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3.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91780\AppData\Roaming\Microsoft\Excel\"/>
    </mc:Choice>
  </mc:AlternateContent>
  <xr:revisionPtr revIDLastSave="0" documentId="8_{0731F35D-7CBD-40DD-BC11-751F65C137B3}" xr6:coauthVersionLast="47" xr6:coauthVersionMax="47" xr10:uidLastSave="{00000000-0000-0000-0000-000000000000}"/>
  <bookViews>
    <workbookView xWindow="-108" yWindow="-108" windowWidth="23256" windowHeight="12456" activeTab="2" xr2:uid="{2ACED95F-8037-44AB-9789-23F0E44B859E}"/>
  </bookViews>
  <sheets>
    <sheet name="pivot" sheetId="3" r:id="rId1"/>
    <sheet name="main_data" sheetId="2" r:id="rId2"/>
    <sheet name="dashboard" sheetId="1" r:id="rId3"/>
  </sheets>
  <definedNames>
    <definedName name="ExternalData_1" localSheetId="1" hidden="1">main_data!$A$1:$H$10001</definedName>
    <definedName name="Slicer_Category">#N/A</definedName>
    <definedName name="Slicer_Months__Order_Date">#N/A</definedName>
    <definedName name="Slicer_Order_Date">#N/A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113" i="3" l="1"/>
  <c r="U111" i="3"/>
  <c r="N99" i="3"/>
  <c r="V111" i="3"/>
  <c r="V113" i="3"/>
  <c r="W110" i="3"/>
  <c r="M99" i="3"/>
  <c r="U113" i="3"/>
  <c r="V110" i="3"/>
  <c r="O98" i="3"/>
  <c r="N97" i="3"/>
  <c r="W112" i="3"/>
  <c r="U110" i="3"/>
  <c r="N98" i="3"/>
  <c r="V112" i="3"/>
  <c r="O100" i="3"/>
  <c r="M98" i="3"/>
  <c r="M100" i="3"/>
  <c r="O99" i="3"/>
  <c r="U112" i="3"/>
  <c r="N100" i="3"/>
  <c r="O97" i="3"/>
  <c r="W111" i="3"/>
  <c r="M97"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53ADEFB-6B54-4DAD-97AB-38BDFF743D97}"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<sst xmlns="http://schemas.openxmlformats.org/spreadsheetml/2006/main" count="40081" uniqueCount="552">
  <si>
    <t>Order Date</t>
  </si>
  <si>
    <t>Region</t>
  </si>
  <si>
    <t>Category</t>
  </si>
  <si>
    <t>Product Name</t>
  </si>
  <si>
    <t>Customer Name</t>
  </si>
  <si>
    <t>Sales</t>
  </si>
  <si>
    <t>Profit</t>
  </si>
  <si>
    <t>profit_margin</t>
  </si>
  <si>
    <t>West</t>
  </si>
  <si>
    <t>Office Supplies</t>
  </si>
  <si>
    <t>Binder</t>
  </si>
  <si>
    <t>Customer 216</t>
  </si>
  <si>
    <t>Technology</t>
  </si>
  <si>
    <t>Phone</t>
  </si>
  <si>
    <t>Customer 459</t>
  </si>
  <si>
    <t>South</t>
  </si>
  <si>
    <t>Chair</t>
  </si>
  <si>
    <t>Customer 259</t>
  </si>
  <si>
    <t>Printer</t>
  </si>
  <si>
    <t>Customer 329</t>
  </si>
  <si>
    <t>East</t>
  </si>
  <si>
    <t>Customer 454</t>
  </si>
  <si>
    <t>Central</t>
  </si>
  <si>
    <t>Customer 287</t>
  </si>
  <si>
    <t>Furniture</t>
  </si>
  <si>
    <t>Paper</t>
  </si>
  <si>
    <t>Customer 375</t>
  </si>
  <si>
    <t>Laptop</t>
  </si>
  <si>
    <t>Customer 464</t>
  </si>
  <si>
    <t>Customer 75</t>
  </si>
  <si>
    <t>Customer 242</t>
  </si>
  <si>
    <t>Table</t>
  </si>
  <si>
    <t>Customer 17</t>
  </si>
  <si>
    <t>Customer 177</t>
  </si>
  <si>
    <t>Customer 123</t>
  </si>
  <si>
    <t>Customer 467</t>
  </si>
  <si>
    <t>Customer 472</t>
  </si>
  <si>
    <t>Customer 311</t>
  </si>
  <si>
    <t>Customer 111</t>
  </si>
  <si>
    <t>Customer 256</t>
  </si>
  <si>
    <t>Customer 234</t>
  </si>
  <si>
    <t>Customer 456</t>
  </si>
  <si>
    <t>Customer 497</t>
  </si>
  <si>
    <t>Customer 356</t>
  </si>
  <si>
    <t>Customer 40</t>
  </si>
  <si>
    <t>Customer 122</t>
  </si>
  <si>
    <t>Customer 450</t>
  </si>
  <si>
    <t>Customer 215</t>
  </si>
  <si>
    <t>Customer 296</t>
  </si>
  <si>
    <t>Customer 286</t>
  </si>
  <si>
    <t>Customer 281</t>
  </si>
  <si>
    <t>Customer 7</t>
  </si>
  <si>
    <t>Customer 92</t>
  </si>
  <si>
    <t>Customer 361</t>
  </si>
  <si>
    <t>Customer 434</t>
  </si>
  <si>
    <t>Customer 337</t>
  </si>
  <si>
    <t>Customer 96</t>
  </si>
  <si>
    <t>Customer 1</t>
  </si>
  <si>
    <t>Customer 91</t>
  </si>
  <si>
    <t>Customer 428</t>
  </si>
  <si>
    <t>Customer 484</t>
  </si>
  <si>
    <t>Customer 433</t>
  </si>
  <si>
    <t>Customer 120</t>
  </si>
  <si>
    <t>Customer 387</t>
  </si>
  <si>
    <t>Customer 350</t>
  </si>
  <si>
    <t>Customer 129</t>
  </si>
  <si>
    <t>Customer 179</t>
  </si>
  <si>
    <t>Customer 98</t>
  </si>
  <si>
    <t>Customer 422</t>
  </si>
  <si>
    <t>Customer 43</t>
  </si>
  <si>
    <t>Customer 183</t>
  </si>
  <si>
    <t>Customer 185</t>
  </si>
  <si>
    <t>Customer 53</t>
  </si>
  <si>
    <t>Customer 228</t>
  </si>
  <si>
    <t>Customer 161</t>
  </si>
  <si>
    <t>Customer 235</t>
  </si>
  <si>
    <t>Customer 446</t>
  </si>
  <si>
    <t>Customer 358</t>
  </si>
  <si>
    <t>Customer 395</t>
  </si>
  <si>
    <t>Customer 200</t>
  </si>
  <si>
    <t>Customer 436</t>
  </si>
  <si>
    <t>Customer 14</t>
  </si>
  <si>
    <t>Customer 478</t>
  </si>
  <si>
    <t>Customer 213</t>
  </si>
  <si>
    <t>Customer 378</t>
  </si>
  <si>
    <t>Customer 277</t>
  </si>
  <si>
    <t>Customer 34</t>
  </si>
  <si>
    <t>Customer 486</t>
  </si>
  <si>
    <t>Customer 474</t>
  </si>
  <si>
    <t>Customer 270</t>
  </si>
  <si>
    <t>Customer 168</t>
  </si>
  <si>
    <t>Customer 419</t>
  </si>
  <si>
    <t>Customer 170</t>
  </si>
  <si>
    <t>Customer 82</t>
  </si>
  <si>
    <t>Customer 404</t>
  </si>
  <si>
    <t>Customer 316</t>
  </si>
  <si>
    <t>Customer 137</t>
  </si>
  <si>
    <t>Customer 233</t>
  </si>
  <si>
    <t>Customer 115</t>
  </si>
  <si>
    <t>Customer 252</t>
  </si>
  <si>
    <t>Customer 493</t>
  </si>
  <si>
    <t>Customer 289</t>
  </si>
  <si>
    <t>Customer 49</t>
  </si>
  <si>
    <t>Customer 452</t>
  </si>
  <si>
    <t>Customer 4</t>
  </si>
  <si>
    <t>Customer 379</t>
  </si>
  <si>
    <t>Customer 176</t>
  </si>
  <si>
    <t>Customer 272</t>
  </si>
  <si>
    <t>Customer 431</t>
  </si>
  <si>
    <t>Customer 26</t>
  </si>
  <si>
    <t>Customer 70</t>
  </si>
  <si>
    <t>Customer 293</t>
  </si>
  <si>
    <t>Customer 406</t>
  </si>
  <si>
    <t>Customer 231</t>
  </si>
  <si>
    <t>Customer 263</t>
  </si>
  <si>
    <t>Customer 426</t>
  </si>
  <si>
    <t>Customer 74</t>
  </si>
  <si>
    <t>Customer 121</t>
  </si>
  <si>
    <t>Customer 463</t>
  </si>
  <si>
    <t>Customer 6</t>
  </si>
  <si>
    <t>Customer 24</t>
  </si>
  <si>
    <t>Customer 194</t>
  </si>
  <si>
    <t>Customer 377</t>
  </si>
  <si>
    <t>Customer 500</t>
  </si>
  <si>
    <t>Customer 399</t>
  </si>
  <si>
    <t>Customer 437</t>
  </si>
  <si>
    <t>Customer 341</t>
  </si>
  <si>
    <t>Customer 210</t>
  </si>
  <si>
    <t>Customer 133</t>
  </si>
  <si>
    <t>Customer 345</t>
  </si>
  <si>
    <t>Customer 292</t>
  </si>
  <si>
    <t>Customer 458</t>
  </si>
  <si>
    <t>Customer 499</t>
  </si>
  <si>
    <t>Customer 174</t>
  </si>
  <si>
    <t>Customer 151</t>
  </si>
  <si>
    <t>Customer 88</t>
  </si>
  <si>
    <t>Customer 301</t>
  </si>
  <si>
    <t>Customer 266</t>
  </si>
  <si>
    <t>Customer 310</t>
  </si>
  <si>
    <t>Customer 205</t>
  </si>
  <si>
    <t>Customer 32</t>
  </si>
  <si>
    <t>Customer 118</t>
  </si>
  <si>
    <t>Customer 15</t>
  </si>
  <si>
    <t>Customer 322</t>
  </si>
  <si>
    <t>Customer 20</t>
  </si>
  <si>
    <t>Customer 178</t>
  </si>
  <si>
    <t>Customer 262</t>
  </si>
  <si>
    <t>Customer 79</t>
  </si>
  <si>
    <t>Customer 381</t>
  </si>
  <si>
    <t>Customer 401</t>
  </si>
  <si>
    <t>Customer 22</t>
  </si>
  <si>
    <t>Customer 201</t>
  </si>
  <si>
    <t>Customer 64</t>
  </si>
  <si>
    <t>Customer 460</t>
  </si>
  <si>
    <t>Customer 214</t>
  </si>
  <si>
    <t>Customer 314</t>
  </si>
  <si>
    <t>Customer 471</t>
  </si>
  <si>
    <t>Customer 78</t>
  </si>
  <si>
    <t>Customer 224</t>
  </si>
  <si>
    <t>Customer 28</t>
  </si>
  <si>
    <t>Customer 480</t>
  </si>
  <si>
    <t>Customer 470</t>
  </si>
  <si>
    <t>Customer 305</t>
  </si>
  <si>
    <t>Customer 67</t>
  </si>
  <si>
    <t>Customer 473</t>
  </si>
  <si>
    <t>Customer 359</t>
  </si>
  <si>
    <t>Customer 126</t>
  </si>
  <si>
    <t>Customer 349</t>
  </si>
  <si>
    <t>Customer 195</t>
  </si>
  <si>
    <t>Customer 425</t>
  </si>
  <si>
    <t>Customer 87</t>
  </si>
  <si>
    <t>Customer 343</t>
  </si>
  <si>
    <t>Customer 466</t>
  </si>
  <si>
    <t>Customer 154</t>
  </si>
  <si>
    <t>Customer 476</t>
  </si>
  <si>
    <t>Customer 13</t>
  </si>
  <si>
    <t>Customer 164</t>
  </si>
  <si>
    <t>Customer 490</t>
  </si>
  <si>
    <t>Customer 488</t>
  </si>
  <si>
    <t>Customer 255</t>
  </si>
  <si>
    <t>Customer 384</t>
  </si>
  <si>
    <t>Customer 492</t>
  </si>
  <si>
    <t>Customer 307</t>
  </si>
  <si>
    <t>Customer 76</t>
  </si>
  <si>
    <t>Customer 60</t>
  </si>
  <si>
    <t>Customer 386</t>
  </si>
  <si>
    <t>Customer 56</t>
  </si>
  <si>
    <t>Customer 412</t>
  </si>
  <si>
    <t>Customer 353</t>
  </si>
  <si>
    <t>Customer 191</t>
  </si>
  <si>
    <t>Customer 482</t>
  </si>
  <si>
    <t>Customer 407</t>
  </si>
  <si>
    <t>Customer 55</t>
  </si>
  <si>
    <t>Customer 416</t>
  </si>
  <si>
    <t>Customer 340</t>
  </si>
  <si>
    <t>Customer 284</t>
  </si>
  <si>
    <t>Customer 380</t>
  </si>
  <si>
    <t>Customer 264</t>
  </si>
  <si>
    <t>Customer 89</t>
  </si>
  <si>
    <t>Customer 222</t>
  </si>
  <si>
    <t>Customer 413</t>
  </si>
  <si>
    <t>Customer 495</t>
  </si>
  <si>
    <t>Customer 465</t>
  </si>
  <si>
    <t>Customer 59</t>
  </si>
  <si>
    <t>Customer 152</t>
  </si>
  <si>
    <t>Customer 225</t>
  </si>
  <si>
    <t>Customer 318</t>
  </si>
  <si>
    <t>Customer 51</t>
  </si>
  <si>
    <t>Customer 279</t>
  </si>
  <si>
    <t>Customer 46</t>
  </si>
  <si>
    <t>Customer 334</t>
  </si>
  <si>
    <t>Customer 106</t>
  </si>
  <si>
    <t>Customer 368</t>
  </si>
  <si>
    <t>Customer 487</t>
  </si>
  <si>
    <t>Customer 335</t>
  </si>
  <si>
    <t>Customer 3</t>
  </si>
  <si>
    <t>Customer 496</t>
  </si>
  <si>
    <t>Customer 258</t>
  </si>
  <si>
    <t>Customer 208</t>
  </si>
  <si>
    <t>Customer 21</t>
  </si>
  <si>
    <t>Customer 393</t>
  </si>
  <si>
    <t>Customer 140</t>
  </si>
  <si>
    <t>Customer 477</t>
  </si>
  <si>
    <t>Customer 280</t>
  </si>
  <si>
    <t>Customer 206</t>
  </si>
  <si>
    <t>Customer 338</t>
  </si>
  <si>
    <t>Customer 5</t>
  </si>
  <si>
    <t>Customer 207</t>
  </si>
  <si>
    <t>Customer 327</t>
  </si>
  <si>
    <t>Customer 142</t>
  </si>
  <si>
    <t>Customer 372</t>
  </si>
  <si>
    <t>Customer 232</t>
  </si>
  <si>
    <t>Customer 35</t>
  </si>
  <si>
    <t>Customer 364</t>
  </si>
  <si>
    <t>Customer 11</t>
  </si>
  <si>
    <t>Customer 408</t>
  </si>
  <si>
    <t>Customer 300</t>
  </si>
  <si>
    <t>Customer 435</t>
  </si>
  <si>
    <t>Customer 198</t>
  </si>
  <si>
    <t>Customer 374</t>
  </si>
  <si>
    <t>Customer 396</t>
  </si>
  <si>
    <t>Customer 171</t>
  </si>
  <si>
    <t>Customer 376</t>
  </si>
  <si>
    <t>Customer 421</t>
  </si>
  <si>
    <t>Customer 383</t>
  </si>
  <si>
    <t>Customer 319</t>
  </si>
  <si>
    <t>Customer 101</t>
  </si>
  <si>
    <t>Customer 246</t>
  </si>
  <si>
    <t>Customer 93</t>
  </si>
  <si>
    <t>Customer 63</t>
  </si>
  <si>
    <t>Customer 80</t>
  </si>
  <si>
    <t>Customer 37</t>
  </si>
  <si>
    <t>Customer 90</t>
  </si>
  <si>
    <t>Customer 19</t>
  </si>
  <si>
    <t>Customer 52</t>
  </si>
  <si>
    <t>Customer 274</t>
  </si>
  <si>
    <t>Customer 94</t>
  </si>
  <si>
    <t>Customer 58</t>
  </si>
  <si>
    <t>Customer 461</t>
  </si>
  <si>
    <t>Customer 149</t>
  </si>
  <si>
    <t>Customer 221</t>
  </si>
  <si>
    <t>Customer 219</t>
  </si>
  <si>
    <t>Customer 29</t>
  </si>
  <si>
    <t>Customer 47</t>
  </si>
  <si>
    <t>Customer 275</t>
  </si>
  <si>
    <t>Customer 23</t>
  </si>
  <si>
    <t>Customer 389</t>
  </si>
  <si>
    <t>Customer 410</t>
  </si>
  <si>
    <t>Customer 373</t>
  </si>
  <si>
    <t>Customer 342</t>
  </si>
  <si>
    <t>Customer 167</t>
  </si>
  <si>
    <t>Customer 95</t>
  </si>
  <si>
    <t>Customer 72</t>
  </si>
  <si>
    <t>Customer 48</t>
  </si>
  <si>
    <t>Customer 348</t>
  </si>
  <si>
    <t>Customer 430</t>
  </si>
  <si>
    <t>Customer 453</t>
  </si>
  <si>
    <t>Customer 227</t>
  </si>
  <si>
    <t>Customer 409</t>
  </si>
  <si>
    <t>Customer 77</t>
  </si>
  <si>
    <t>Customer 360</t>
  </si>
  <si>
    <t>Customer 81</t>
  </si>
  <si>
    <t>Customer 102</t>
  </si>
  <si>
    <t>Customer 253</t>
  </si>
  <si>
    <t>Customer 251</t>
  </si>
  <si>
    <t>Customer 226</t>
  </si>
  <si>
    <t>Customer 415</t>
  </si>
  <si>
    <t>Customer 86</t>
  </si>
  <si>
    <t>Customer 110</t>
  </si>
  <si>
    <t>Customer 217</t>
  </si>
  <si>
    <t>Customer 196</t>
  </si>
  <si>
    <t>Customer 483</t>
  </si>
  <si>
    <t>Customer 297</t>
  </si>
  <si>
    <t>Customer 44</t>
  </si>
  <si>
    <t>Customer 443</t>
  </si>
  <si>
    <t>Customer 475</t>
  </si>
  <si>
    <t>Customer 155</t>
  </si>
  <si>
    <t>Customer 109</t>
  </si>
  <si>
    <t>Customer 479</t>
  </si>
  <si>
    <t>Customer 83</t>
  </si>
  <si>
    <t>Customer 357</t>
  </si>
  <si>
    <t>Customer 173</t>
  </si>
  <si>
    <t>Customer 411</t>
  </si>
  <si>
    <t>Customer 197</t>
  </si>
  <si>
    <t>Customer 346</t>
  </si>
  <si>
    <t>Customer 147</t>
  </si>
  <si>
    <t>Customer 273</t>
  </si>
  <si>
    <t>Customer 113</t>
  </si>
  <si>
    <t>Customer 158</t>
  </si>
  <si>
    <t>Customer 491</t>
  </si>
  <si>
    <t>Customer 128</t>
  </si>
  <si>
    <t>Customer 112</t>
  </si>
  <si>
    <t>Customer 166</t>
  </si>
  <si>
    <t>Customer 447</t>
  </si>
  <si>
    <t>Customer 119</t>
  </si>
  <si>
    <t>Customer 203</t>
  </si>
  <si>
    <t>Customer 249</t>
  </si>
  <si>
    <t>Customer 304</t>
  </si>
  <si>
    <t>Customer 248</t>
  </si>
  <si>
    <t>Customer 323</t>
  </si>
  <si>
    <t>Customer 25</t>
  </si>
  <si>
    <t>Customer 445</t>
  </si>
  <si>
    <t>Customer 418</t>
  </si>
  <si>
    <t>Customer 265</t>
  </si>
  <si>
    <t>Customer 414</t>
  </si>
  <si>
    <t>Customer 172</t>
  </si>
  <si>
    <t>Customer 390</t>
  </si>
  <si>
    <t>Customer 392</t>
  </si>
  <si>
    <t>Customer 423</t>
  </si>
  <si>
    <t>Customer 362</t>
  </si>
  <si>
    <t>Customer 117</t>
  </si>
  <si>
    <t>Customer 455</t>
  </si>
  <si>
    <t>Customer 295</t>
  </si>
  <si>
    <t>Customer 159</t>
  </si>
  <si>
    <t>Customer 144</t>
  </si>
  <si>
    <t>Customer 328</t>
  </si>
  <si>
    <t>Customer 239</t>
  </si>
  <si>
    <t>Customer 38</t>
  </si>
  <si>
    <t>Customer 16</t>
  </si>
  <si>
    <t>Customer 367</t>
  </si>
  <si>
    <t>Customer 321</t>
  </si>
  <si>
    <t>Customer 269</t>
  </si>
  <si>
    <t>Customer 192</t>
  </si>
  <si>
    <t>Customer 317</t>
  </si>
  <si>
    <t>Customer 288</t>
  </si>
  <si>
    <t>Customer 351</t>
  </si>
  <si>
    <t>Customer 489</t>
  </si>
  <si>
    <t>Customer 250</t>
  </si>
  <si>
    <t>Customer 240</t>
  </si>
  <si>
    <t>Customer 104</t>
  </si>
  <si>
    <t>Customer 244</t>
  </si>
  <si>
    <t>Customer 440</t>
  </si>
  <si>
    <t>Customer 247</t>
  </si>
  <si>
    <t>Customer 31</t>
  </si>
  <si>
    <t>Customer 352</t>
  </si>
  <si>
    <t>Customer 385</t>
  </si>
  <si>
    <t>Customer 193</t>
  </si>
  <si>
    <t>Customer 347</t>
  </si>
  <si>
    <t>Customer 291</t>
  </si>
  <si>
    <t>Customer 181</t>
  </si>
  <si>
    <t>Customer 143</t>
  </si>
  <si>
    <t>Customer 114</t>
  </si>
  <si>
    <t>Customer 238</t>
  </si>
  <si>
    <t>Customer 260</t>
  </si>
  <si>
    <t>Customer 107</t>
  </si>
  <si>
    <t>Customer 271</t>
  </si>
  <si>
    <t>Customer 498</t>
  </si>
  <si>
    <t>Customer 438</t>
  </si>
  <si>
    <t>Customer 344</t>
  </si>
  <si>
    <t>Customer 156</t>
  </si>
  <si>
    <t>Customer 69</t>
  </si>
  <si>
    <t>Customer 448</t>
  </si>
  <si>
    <t>Customer 132</t>
  </si>
  <si>
    <t>Customer 209</t>
  </si>
  <si>
    <t>Customer 10</t>
  </si>
  <si>
    <t>Customer 135</t>
  </si>
  <si>
    <t>Customer 241</t>
  </si>
  <si>
    <t>Customer 237</t>
  </si>
  <si>
    <t>Customer 165</t>
  </si>
  <si>
    <t>Customer 325</t>
  </si>
  <si>
    <t>Customer 148</t>
  </si>
  <si>
    <t>Customer 218</t>
  </si>
  <si>
    <t>Customer 108</t>
  </si>
  <si>
    <t>Customer 354</t>
  </si>
  <si>
    <t>Customer 169</t>
  </si>
  <si>
    <t>Customer 427</t>
  </si>
  <si>
    <t>Customer 403</t>
  </si>
  <si>
    <t>Customer 333</t>
  </si>
  <si>
    <t>Customer 278</t>
  </si>
  <si>
    <t>Customer 12</t>
  </si>
  <si>
    <t>Customer 309</t>
  </si>
  <si>
    <t>Customer 315</t>
  </si>
  <si>
    <t>Customer 62</t>
  </si>
  <si>
    <t>Customer 146</t>
  </si>
  <si>
    <t>Customer 382</t>
  </si>
  <si>
    <t>Customer 182</t>
  </si>
  <si>
    <t>Customer 369</t>
  </si>
  <si>
    <t>Customer 449</t>
  </si>
  <si>
    <t>Customer 105</t>
  </si>
  <si>
    <t>Customer 261</t>
  </si>
  <si>
    <t>Customer 223</t>
  </si>
  <si>
    <t>Customer 190</t>
  </si>
  <si>
    <t>Customer 299</t>
  </si>
  <si>
    <t>Customer 85</t>
  </si>
  <si>
    <t>Customer 42</t>
  </si>
  <si>
    <t>Customer 365</t>
  </si>
  <si>
    <t>Customer 432</t>
  </si>
  <si>
    <t>Customer 125</t>
  </si>
  <si>
    <t>Customer 39</t>
  </si>
  <si>
    <t>Customer 397</t>
  </si>
  <si>
    <t>Customer 33</t>
  </si>
  <si>
    <t>Customer 188</t>
  </si>
  <si>
    <t>Customer 27</t>
  </si>
  <si>
    <t>Customer 175</t>
  </si>
  <si>
    <t>Customer 100</t>
  </si>
  <si>
    <t>Customer 8</t>
  </si>
  <si>
    <t>Customer 145</t>
  </si>
  <si>
    <t>Customer 282</t>
  </si>
  <si>
    <t>Customer 257</t>
  </si>
  <si>
    <t>Customer 136</t>
  </si>
  <si>
    <t>Customer 468</t>
  </si>
  <si>
    <t>Customer 424</t>
  </si>
  <si>
    <t>Customer 308</t>
  </si>
  <si>
    <t>Customer 73</t>
  </si>
  <si>
    <t>Customer 462</t>
  </si>
  <si>
    <t>Customer 388</t>
  </si>
  <si>
    <t>Customer 68</t>
  </si>
  <si>
    <t>Customer 494</t>
  </si>
  <si>
    <t>Customer 184</t>
  </si>
  <si>
    <t>Customer 339</t>
  </si>
  <si>
    <t>Customer 36</t>
  </si>
  <si>
    <t>Customer 211</t>
  </si>
  <si>
    <t>Customer 230</t>
  </si>
  <si>
    <t>Customer 326</t>
  </si>
  <si>
    <t>Customer 442</t>
  </si>
  <si>
    <t>Customer 131</t>
  </si>
  <si>
    <t>Customer 54</t>
  </si>
  <si>
    <t>Customer 220</t>
  </si>
  <si>
    <t>Customer 268</t>
  </si>
  <si>
    <t>Customer 50</t>
  </si>
  <si>
    <t>Customer 283</t>
  </si>
  <si>
    <t>Customer 298</t>
  </si>
  <si>
    <t>Customer 138</t>
  </si>
  <si>
    <t>Customer 402</t>
  </si>
  <si>
    <t>Customer 66</t>
  </si>
  <si>
    <t>Customer 202</t>
  </si>
  <si>
    <t>Customer 9</t>
  </si>
  <si>
    <t>Customer 330</t>
  </si>
  <si>
    <t>Customer 103</t>
  </si>
  <si>
    <t>Customer 30</t>
  </si>
  <si>
    <t>Customer 162</t>
  </si>
  <si>
    <t>Customer 394</t>
  </si>
  <si>
    <t>Customer 243</t>
  </si>
  <si>
    <t>Customer 124</t>
  </si>
  <si>
    <t>Customer 267</t>
  </si>
  <si>
    <t>Customer 303</t>
  </si>
  <si>
    <t>Customer 355</t>
  </si>
  <si>
    <t>Customer 324</t>
  </si>
  <si>
    <t>Customer 150</t>
  </si>
  <si>
    <t>Customer 180</t>
  </si>
  <si>
    <t>Customer 320</t>
  </si>
  <si>
    <t>Customer 127</t>
  </si>
  <si>
    <t>Customer 160</t>
  </si>
  <si>
    <t>Customer 332</t>
  </si>
  <si>
    <t>Customer 331</t>
  </si>
  <si>
    <t>Customer 139</t>
  </si>
  <si>
    <t>Customer 84</t>
  </si>
  <si>
    <t>Customer 204</t>
  </si>
  <si>
    <t>Customer 2</t>
  </si>
  <si>
    <t>Customer 439</t>
  </si>
  <si>
    <t>Customer 469</t>
  </si>
  <si>
    <t>Customer 485</t>
  </si>
  <si>
    <t>Customer 189</t>
  </si>
  <si>
    <t>Customer 294</t>
  </si>
  <si>
    <t>Customer 391</t>
  </si>
  <si>
    <t>Customer 371</t>
  </si>
  <si>
    <t>Customer 97</t>
  </si>
  <si>
    <t>Customer 45</t>
  </si>
  <si>
    <t>Customer 245</t>
  </si>
  <si>
    <t>Customer 61</t>
  </si>
  <si>
    <t>Customer 370</t>
  </si>
  <si>
    <t>Customer 71</t>
  </si>
  <si>
    <t>Customer 236</t>
  </si>
  <si>
    <t>Customer 285</t>
  </si>
  <si>
    <t>Customer 306</t>
  </si>
  <si>
    <t>Customer 41</t>
  </si>
  <si>
    <t>Customer 187</t>
  </si>
  <si>
    <t>Customer 153</t>
  </si>
  <si>
    <t>Customer 429</t>
  </si>
  <si>
    <t>Customer 99</t>
  </si>
  <si>
    <t>Customer 302</t>
  </si>
  <si>
    <t>Customer 481</t>
  </si>
  <si>
    <t>Customer 65</t>
  </si>
  <si>
    <t>Customer 57</t>
  </si>
  <si>
    <t>Customer 420</t>
  </si>
  <si>
    <t>Customer 186</t>
  </si>
  <si>
    <t>Customer 366</t>
  </si>
  <si>
    <t>Customer 363</t>
  </si>
  <si>
    <t>Customer 441</t>
  </si>
  <si>
    <t>Customer 134</t>
  </si>
  <si>
    <t>Customer 457</t>
  </si>
  <si>
    <t>Customer 212</t>
  </si>
  <si>
    <t>Customer 451</t>
  </si>
  <si>
    <t>Customer 163</t>
  </si>
  <si>
    <t>Customer 312</t>
  </si>
  <si>
    <t>Customer 141</t>
  </si>
  <si>
    <t>Customer 229</t>
  </si>
  <si>
    <t>Customer 199</t>
  </si>
  <si>
    <t>Customer 18</t>
  </si>
  <si>
    <t>Customer 254</t>
  </si>
  <si>
    <t>Customer 130</t>
  </si>
  <si>
    <t>Customer 336</t>
  </si>
  <si>
    <t>Customer 157</t>
  </si>
  <si>
    <t>Customer 290</t>
  </si>
  <si>
    <t>Customer 398</t>
  </si>
  <si>
    <t>Customer 444</t>
  </si>
  <si>
    <t>Customer 276</t>
  </si>
  <si>
    <t>Customer 313</t>
  </si>
  <si>
    <t>Customer 417</t>
  </si>
  <si>
    <t>Customer 405</t>
  </si>
  <si>
    <t>Customer 116</t>
  </si>
  <si>
    <t>Customer 400</t>
  </si>
  <si>
    <t>Row Labels</t>
  </si>
  <si>
    <t>Grand Total</t>
  </si>
  <si>
    <t>Sum of Sales</t>
  </si>
  <si>
    <t>Sum of Profit</t>
  </si>
  <si>
    <t xml:space="preserve">sales and profit trends based on region </t>
  </si>
  <si>
    <t>Average of profit_margin</t>
  </si>
  <si>
    <t>Monthly Sales Trends</t>
  </si>
  <si>
    <t>Jan</t>
  </si>
  <si>
    <t>Feb</t>
  </si>
  <si>
    <t>Mar</t>
  </si>
  <si>
    <t>Apr</t>
  </si>
  <si>
    <t>May</t>
  </si>
  <si>
    <t>Jun</t>
  </si>
  <si>
    <t>Jul</t>
  </si>
  <si>
    <t>Aug</t>
  </si>
  <si>
    <t>Sep</t>
  </si>
  <si>
    <t>Oct</t>
  </si>
  <si>
    <t>Nov</t>
  </si>
  <si>
    <t>Dec</t>
  </si>
  <si>
    <t xml:space="preserve">Sales and Profit trends based on Category </t>
  </si>
  <si>
    <t>Top customers</t>
  </si>
  <si>
    <t xml:space="preserve">Sales and Profit trends based on Region &amp; Category </t>
  </si>
  <si>
    <t>Sales ($)</t>
  </si>
  <si>
    <t>Profit ($)</t>
  </si>
  <si>
    <t>Profit Margin Heatmap (%)</t>
  </si>
  <si>
    <t xml:space="preserve">Furniture </t>
  </si>
  <si>
    <t xml:space="preserve">Office Supplies </t>
  </si>
  <si>
    <t xml:space="preserve">Technology </t>
  </si>
  <si>
    <t xml:space="preserve">Central </t>
  </si>
  <si>
    <t>Sales Contribution by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</si>
</sst>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C09]#,##0.0"/>
    <numFmt numFmtId="166" formatCode="0.0"/>
  </numFmts>
  <fonts count="9" x14ac:knownFonts="1">
    <font>
      <sz val="11"/>
      <color theme="1"/>
      <name val="Calibri"/>
      <family val="2"/>
      <scheme val="minor"/>
    </font>
    <font>
      <b/>
      <sz val="11"/>
      <color theme="1"/>
      <name val="Calibri"/>
      <family val="2"/>
      <scheme val="minor"/>
    </font>
    <font>
      <b/>
      <sz val="12"/>
      <color theme="1"/>
      <name val="Calibri"/>
      <family val="2"/>
      <scheme val="minor"/>
    </font>
    <font>
      <b/>
      <sz val="20"/>
      <color theme="1"/>
      <name val="Calibri"/>
      <family val="2"/>
      <scheme val="minor"/>
    </font>
    <font>
      <b/>
      <sz val="18"/>
      <color theme="1"/>
      <name val="Calibri"/>
      <family val="2"/>
      <scheme val="minor"/>
    </font>
    <font>
      <sz val="8"/>
      <name val="Calibri"/>
      <family val="2"/>
      <scheme val="minor"/>
    </font>
    <font>
      <sz val="16"/>
      <color theme="1"/>
      <name val="Calibri"/>
      <family val="2"/>
      <scheme val="minor"/>
    </font>
    <font>
      <b/>
      <sz val="14"/>
      <color theme="1"/>
      <name val="Calibri"/>
      <family val="2"/>
      <scheme val="minor"/>
    </font>
    <font>
      <sz val="11"/>
      <color theme="5" tint="0.59999389629810485"/>
      <name val="Calibri"/>
      <family val="2"/>
      <scheme val="minor"/>
    </font>
  </fonts>
  <fills count="6">
    <fill>
      <patternFill patternType="none"/>
    </fill>
    <fill>
      <patternFill patternType="gray125"/>
    </fill>
    <fill>
      <patternFill patternType="solid">
        <fgColor theme="5"/>
        <bgColor indexed="64"/>
      </patternFill>
    </fill>
    <fill>
      <patternFill patternType="solid">
        <fgColor theme="0"/>
        <bgColor indexed="64"/>
      </patternFill>
    </fill>
    <fill>
      <patternFill patternType="solid">
        <fgColor theme="4" tint="0.79998168889431442"/>
        <bgColor indexed="64"/>
      </patternFill>
    </fill>
    <fill>
      <patternFill patternType="solid">
        <fgColor theme="5" tint="0.59999389629810485"/>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76">
    <xf numFmtId="0" fontId="0" fillId="0" borderId="0" xfId="0"/>
    <xf numFmtId="14" fontId="0" fillId="0" borderId="0" xfId="0" applyNumberFormat="1"/>
    <xf numFmtId="0" fontId="0" fillId="0" borderId="1" xfId="0" applyBorder="1"/>
    <xf numFmtId="0" fontId="0" fillId="0" borderId="1" xfId="0" pivotButton="1" applyBorder="1"/>
    <xf numFmtId="0" fontId="0" fillId="0" borderId="1" xfId="0" applyBorder="1" applyAlignment="1">
      <alignment horizontal="left"/>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2" xfId="0" pivotButton="1" applyBorder="1"/>
    <xf numFmtId="0" fontId="0" fillId="0" borderId="2" xfId="0" applyBorder="1" applyAlignment="1">
      <alignment horizontal="left"/>
    </xf>
    <xf numFmtId="0" fontId="0" fillId="0" borderId="11" xfId="0" applyBorder="1"/>
    <xf numFmtId="0" fontId="0" fillId="0" borderId="12" xfId="0" applyBorder="1"/>
    <xf numFmtId="10" fontId="0" fillId="0" borderId="10" xfId="0" applyNumberFormat="1" applyBorder="1"/>
    <xf numFmtId="10" fontId="0" fillId="0" borderId="5" xfId="0" applyNumberFormat="1" applyBorder="1"/>
    <xf numFmtId="0" fontId="0" fillId="0" borderId="2" xfId="0" applyBorder="1"/>
    <xf numFmtId="0" fontId="0" fillId="0" borderId="13" xfId="0" applyBorder="1"/>
    <xf numFmtId="0" fontId="0" fillId="0" borderId="14"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18" xfId="0" applyBorder="1" applyAlignment="1">
      <alignment horizontal="left"/>
    </xf>
    <xf numFmtId="0" fontId="0" fillId="0" borderId="23" xfId="0" applyBorder="1" applyAlignment="1">
      <alignment horizontal="left"/>
    </xf>
    <xf numFmtId="0" fontId="0" fillId="0" borderId="24" xfId="0" applyBorder="1" applyAlignment="1">
      <alignment horizontal="left"/>
    </xf>
    <xf numFmtId="0" fontId="0" fillId="0" borderId="25" xfId="0" applyBorder="1" applyAlignment="1">
      <alignment horizontal="left"/>
    </xf>
    <xf numFmtId="0" fontId="0" fillId="0" borderId="26" xfId="0" pivotButton="1" applyBorder="1"/>
    <xf numFmtId="164" fontId="0" fillId="0" borderId="0" xfId="0" applyNumberFormat="1"/>
    <xf numFmtId="0" fontId="1" fillId="3" borderId="0" xfId="0" applyFont="1" applyFill="1"/>
    <xf numFmtId="0" fontId="3" fillId="4" borderId="0" xfId="0" applyFont="1" applyFill="1"/>
    <xf numFmtId="0" fontId="0" fillId="4" borderId="0" xfId="0" applyFill="1"/>
    <xf numFmtId="0" fontId="0" fillId="4" borderId="0" xfId="0" applyFill="1" applyAlignment="1">
      <alignment vertical="center"/>
    </xf>
    <xf numFmtId="0" fontId="1" fillId="4" borderId="0" xfId="0" applyFont="1" applyFill="1" applyAlignment="1">
      <alignment vertical="center"/>
    </xf>
    <xf numFmtId="0" fontId="1" fillId="4" borderId="0" xfId="0" applyFont="1" applyFill="1"/>
    <xf numFmtId="165" fontId="0" fillId="4" borderId="0" xfId="0" applyNumberFormat="1" applyFill="1" applyAlignment="1">
      <alignment vertical="center"/>
    </xf>
    <xf numFmtId="166" fontId="1" fillId="4" borderId="0" xfId="0" applyNumberFormat="1" applyFont="1" applyFill="1" applyAlignment="1">
      <alignment vertical="center"/>
    </xf>
    <xf numFmtId="10" fontId="1" fillId="4" borderId="0" xfId="0" applyNumberFormat="1" applyFont="1" applyFill="1"/>
    <xf numFmtId="164" fontId="0" fillId="4" borderId="0" xfId="0" applyNumberFormat="1" applyFill="1"/>
    <xf numFmtId="0" fontId="0" fillId="0" borderId="23" xfId="0" applyBorder="1"/>
    <xf numFmtId="0" fontId="0" fillId="0" borderId="24" xfId="0" applyBorder="1"/>
    <xf numFmtId="0" fontId="0" fillId="0" borderId="25" xfId="0" applyBorder="1"/>
    <xf numFmtId="10" fontId="0" fillId="0" borderId="7" xfId="0" applyNumberFormat="1" applyBorder="1"/>
    <xf numFmtId="0" fontId="0" fillId="0" borderId="27" xfId="0" applyBorder="1" applyAlignment="1">
      <alignment horizontal="left"/>
    </xf>
    <xf numFmtId="0" fontId="0" fillId="0" borderId="28" xfId="0" applyBorder="1" applyAlignment="1">
      <alignment horizontal="left"/>
    </xf>
    <xf numFmtId="0" fontId="0" fillId="0" borderId="29" xfId="0" applyBorder="1" applyAlignment="1">
      <alignment horizontal="left"/>
    </xf>
    <xf numFmtId="0" fontId="1" fillId="0" borderId="27" xfId="0" applyFont="1" applyBorder="1" applyAlignment="1">
      <alignment horizontal="left"/>
    </xf>
    <xf numFmtId="0" fontId="1" fillId="0" borderId="28" xfId="0" applyFont="1" applyBorder="1" applyAlignment="1">
      <alignment horizontal="left"/>
    </xf>
    <xf numFmtId="0" fontId="1" fillId="0" borderId="29" xfId="0" applyFont="1" applyBorder="1" applyAlignment="1">
      <alignment horizontal="left"/>
    </xf>
    <xf numFmtId="0" fontId="6" fillId="0" borderId="0" xfId="0" applyFont="1"/>
    <xf numFmtId="0" fontId="8" fillId="5" borderId="5" xfId="0" applyFont="1" applyFill="1" applyBorder="1"/>
    <xf numFmtId="0" fontId="6" fillId="5" borderId="0" xfId="0" applyFont="1" applyFill="1" applyAlignment="1">
      <alignment horizontal="center" vertical="center"/>
    </xf>
    <xf numFmtId="0" fontId="7" fillId="5" borderId="0" xfId="0" applyFont="1" applyFill="1" applyAlignment="1">
      <alignment horizontal="center" vertical="center"/>
    </xf>
    <xf numFmtId="164" fontId="7" fillId="0" borderId="0" xfId="0" applyNumberFormat="1" applyFont="1" applyAlignment="1">
      <alignment horizontal="center" vertical="center"/>
    </xf>
    <xf numFmtId="0" fontId="2" fillId="0" borderId="3" xfId="0" applyFont="1" applyBorder="1" applyAlignment="1">
      <alignment horizontal="center"/>
    </xf>
    <xf numFmtId="0" fontId="2" fillId="0" borderId="4" xfId="0" applyFont="1" applyBorder="1" applyAlignment="1">
      <alignment horizontal="center"/>
    </xf>
    <xf numFmtId="0" fontId="4" fillId="5" borderId="3" xfId="0" applyFont="1" applyFill="1" applyBorder="1" applyAlignment="1">
      <alignment horizontal="center" vertical="center"/>
    </xf>
    <xf numFmtId="0" fontId="4" fillId="5" borderId="4" xfId="0" applyFont="1" applyFill="1" applyBorder="1" applyAlignment="1">
      <alignment horizontal="center" vertical="center"/>
    </xf>
    <xf numFmtId="0" fontId="4" fillId="2" borderId="15" xfId="0" applyFont="1" applyFill="1" applyBorder="1" applyAlignment="1">
      <alignment horizontal="center"/>
    </xf>
    <xf numFmtId="0" fontId="0" fillId="2" borderId="14" xfId="0" applyFill="1" applyBorder="1" applyAlignment="1">
      <alignment horizontal="center"/>
    </xf>
    <xf numFmtId="0" fontId="0" fillId="2" borderId="16" xfId="0" applyFill="1" applyBorder="1" applyAlignment="1">
      <alignment horizontal="center"/>
    </xf>
    <xf numFmtId="0" fontId="0" fillId="2" borderId="8" xfId="0" applyFill="1" applyBorder="1" applyAlignment="1">
      <alignment horizontal="center"/>
    </xf>
    <xf numFmtId="0" fontId="0" fillId="2" borderId="9" xfId="0" applyFill="1" applyBorder="1" applyAlignment="1">
      <alignment horizontal="center"/>
    </xf>
    <xf numFmtId="0" fontId="0" fillId="2" borderId="10" xfId="0" applyFill="1" applyBorder="1" applyAlignment="1">
      <alignment horizontal="center"/>
    </xf>
    <xf numFmtId="0" fontId="4" fillId="2" borderId="3" xfId="0" applyFont="1" applyFill="1" applyBorder="1" applyAlignment="1">
      <alignment horizontal="center"/>
    </xf>
    <xf numFmtId="0" fontId="0" fillId="2" borderId="4" xfId="0" applyFill="1" applyBorder="1" applyAlignment="1">
      <alignment horizontal="center"/>
    </xf>
    <xf numFmtId="0" fontId="0" fillId="2" borderId="5" xfId="0" applyFill="1" applyBorder="1" applyAlignment="1">
      <alignment horizontal="center"/>
    </xf>
    <xf numFmtId="0" fontId="0" fillId="2" borderId="6" xfId="0" applyFill="1" applyBorder="1" applyAlignment="1">
      <alignment horizontal="center"/>
    </xf>
    <xf numFmtId="0" fontId="0" fillId="2" borderId="0" xfId="0" applyFill="1" applyAlignment="1">
      <alignment horizontal="center"/>
    </xf>
    <xf numFmtId="0" fontId="0" fillId="2" borderId="7" xfId="0" applyFill="1" applyBorder="1" applyAlignment="1">
      <alignment horizontal="center"/>
    </xf>
    <xf numFmtId="0" fontId="2" fillId="4" borderId="0" xfId="0" applyFont="1" applyFill="1" applyAlignment="1">
      <alignment horizontal="center"/>
    </xf>
  </cellXfs>
  <cellStyles count="1">
    <cellStyle name="Normal" xfId="0" builtinId="0"/>
  </cellStyles>
  <dxfs count="71">
    <dxf>
      <numFmt numFmtId="0" formatCode="General"/>
    </dxf>
    <dxf>
      <numFmt numFmtId="0" formatCode="General"/>
    </dxf>
    <dxf>
      <numFmt numFmtId="0" formatCode="General"/>
    </dxf>
    <dxf>
      <numFmt numFmtId="0" formatCode="General"/>
    </dxf>
    <dxf>
      <numFmt numFmtId="19" formatCode="dd/mm/yyyy"/>
    </dxf>
    <dxf>
      <font>
        <b/>
        <strike val="0"/>
        <outline val="0"/>
        <shadow val="0"/>
        <u val="none"/>
        <vertAlign val="baseline"/>
        <sz val="14"/>
        <color theme="1"/>
        <name val="Calibri"/>
        <family val="2"/>
        <scheme val="minor"/>
      </font>
      <numFmt numFmtId="164" formatCode="0.0%"/>
      <alignment horizontal="center" vertical="center" textRotation="0" wrapText="0" indent="0" justifyLastLine="0" shrinkToFit="0" readingOrder="0"/>
    </dxf>
    <dxf>
      <font>
        <b/>
        <strike val="0"/>
        <outline val="0"/>
        <shadow val="0"/>
        <u val="none"/>
        <vertAlign val="baseline"/>
        <sz val="14"/>
        <color theme="1"/>
        <name val="Calibri"/>
        <family val="2"/>
        <scheme val="minor"/>
      </font>
      <numFmt numFmtId="164" formatCode="0.0%"/>
      <alignment horizontal="center" vertical="center" textRotation="0" wrapText="0" indent="0" justifyLastLine="0" shrinkToFit="0" readingOrder="0"/>
    </dxf>
    <dxf>
      <font>
        <b/>
        <strike val="0"/>
        <outline val="0"/>
        <shadow val="0"/>
        <u val="none"/>
        <vertAlign val="baseline"/>
        <sz val="14"/>
        <color theme="1"/>
        <name val="Calibri"/>
        <family val="2"/>
        <scheme val="minor"/>
      </font>
      <numFmt numFmtId="164" formatCode="0.0%"/>
      <alignment horizontal="center" vertical="center" textRotation="0" wrapText="0" indent="0" justifyLastLine="0" shrinkToFit="0" readingOrder="0"/>
    </dxf>
    <dxf>
      <font>
        <b/>
        <strike val="0"/>
        <outline val="0"/>
        <shadow val="0"/>
        <u val="none"/>
        <vertAlign val="baseline"/>
        <sz val="14"/>
        <color theme="1"/>
        <name val="Calibri"/>
        <family val="2"/>
        <scheme val="minor"/>
      </font>
      <fill>
        <patternFill patternType="solid">
          <fgColor indexed="64"/>
          <bgColor theme="5" tint="0.59999389629810485"/>
        </patternFill>
      </fill>
      <alignment horizontal="center" vertical="center"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font>
        <strike val="0"/>
        <outline val="0"/>
        <shadow val="0"/>
        <u val="none"/>
        <vertAlign val="baseline"/>
        <sz val="14"/>
        <color theme="1"/>
        <name val="Calibri"/>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0.0%"/>
    </dxf>
    <dxf>
      <numFmt numFmtId="164" formatCode="0.0%"/>
    </dxf>
    <dxf>
      <numFmt numFmtId="164" formatCode="0.0%"/>
    </dxf>
    <dxf>
      <font>
        <b/>
      </font>
      <fill>
        <patternFill patternType="solid">
          <fgColor indexed="64"/>
          <bgColor theme="0"/>
        </patternFill>
      </fill>
    </dxf>
    <dxf>
      <border diagonalUp="0" diagonalDown="0">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0"/>
        <color theme="1"/>
      </font>
      <fill>
        <patternFill>
          <bgColor theme="9" tint="0.39994506668294322"/>
        </patternFill>
      </fill>
    </dxf>
  </dxfs>
  <tableStyles count="2" defaultTableStyle="TableStyleMedium2" defaultPivotStyle="PivotStyleLight16">
    <tableStyle name="Slicer Style 1" pivot="0" table="0" count="0" xr9:uid="{4AF9A00C-6D70-4E9E-BC4D-603036125F04}"/>
    <tableStyle name="Slicer Style 2" pivot="0" table="0" count="1" xr9:uid="{CAD4C627-8BD1-4076-9D45-F888133CAB31}">
      <tableStyleElement type="wholeTable" dxfId="70"/>
    </tableStyle>
  </tableStyles>
  <colors>
    <mruColors>
      <color rgb="FFC1DD83"/>
      <color rgb="FFC98BD5"/>
      <color rgb="FF76EAC6"/>
      <color rgb="FF89CED7"/>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[sales_project.xlsx]pivot!PivotTable2</c:name>
    <c:fmtId val="13"/>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968078314535008"/>
          <c:y val="0.2318903318903319"/>
          <c:w val="0.47146804284599553"/>
          <c:h val="0.50921134858142736"/>
        </c:manualLayout>
      </c:layout>
      <c:lineChart>
        <c:grouping val="standard"/>
        <c:varyColors val="0"/>
        <c:ser>
          <c:idx val="0"/>
          <c:order val="0"/>
          <c:tx>
            <c:strRef>
              <c:f>pivot!$E$8</c:f>
              <c:strCache>
                <c:ptCount val="1"/>
                <c:pt idx="0">
                  <c:v>Sum of Sales</c:v>
                </c:pt>
              </c:strCache>
            </c:strRef>
          </c:tx>
          <c:spPr>
            <a:ln w="28575" cap="rnd">
              <a:solidFill>
                <a:schemeClr val="accent1"/>
              </a:solidFill>
              <a:round/>
            </a:ln>
            <a:effectLst/>
          </c:spPr>
          <c:marker>
            <c:symbol val="none"/>
          </c:marker>
          <c:cat>
            <c:strRef>
              <c:f>pivot!$D$9:$D$13</c:f>
              <c:strCache>
                <c:ptCount val="4"/>
                <c:pt idx="0">
                  <c:v>Central</c:v>
                </c:pt>
                <c:pt idx="1">
                  <c:v>East</c:v>
                </c:pt>
                <c:pt idx="2">
                  <c:v>South</c:v>
                </c:pt>
                <c:pt idx="3">
                  <c:v>West</c:v>
                </c:pt>
              </c:strCache>
            </c:strRef>
          </c:cat>
          <c:val>
            <c:numRef>
              <c:f>pivot!$E$9:$E$13</c:f>
              <c:numCache>
                <c:formatCode>General</c:formatCode>
                <c:ptCount val="4"/>
                <c:pt idx="0">
                  <c:v>791873</c:v>
                </c:pt>
                <c:pt idx="1">
                  <c:v>895246</c:v>
                </c:pt>
                <c:pt idx="2">
                  <c:v>854634</c:v>
                </c:pt>
                <c:pt idx="3">
                  <c:v>851673</c:v>
                </c:pt>
              </c:numCache>
            </c:numRef>
          </c:val>
          <c:smooth val="0"/>
          <c:extLst>
            <c:ext xmlns:c16="http://schemas.microsoft.com/office/drawing/2014/chart" uri="{C3380CC4-5D6E-409C-BE32-E72D297353CC}">
              <c16:uniqueId val="{00000000-8EBD-4FEF-B621-E971E0E37081}"/>
            </c:ext>
          </c:extLst>
        </c:ser>
        <c:ser>
          <c:idx val="1"/>
          <c:order val="1"/>
          <c:tx>
            <c:strRef>
              <c:f>pivot!$F$8</c:f>
              <c:strCache>
                <c:ptCount val="1"/>
                <c:pt idx="0">
                  <c:v>Sum of Profit</c:v>
                </c:pt>
              </c:strCache>
            </c:strRef>
          </c:tx>
          <c:spPr>
            <a:ln w="28575" cap="rnd">
              <a:solidFill>
                <a:schemeClr val="accent2"/>
              </a:solidFill>
              <a:round/>
            </a:ln>
            <a:effectLst/>
          </c:spPr>
          <c:marker>
            <c:symbol val="none"/>
          </c:marker>
          <c:cat>
            <c:strRef>
              <c:f>pivot!$D$9:$D$13</c:f>
              <c:strCache>
                <c:ptCount val="4"/>
                <c:pt idx="0">
                  <c:v>Central</c:v>
                </c:pt>
                <c:pt idx="1">
                  <c:v>East</c:v>
                </c:pt>
                <c:pt idx="2">
                  <c:v>South</c:v>
                </c:pt>
                <c:pt idx="3">
                  <c:v>West</c:v>
                </c:pt>
              </c:strCache>
            </c:strRef>
          </c:cat>
          <c:val>
            <c:numRef>
              <c:f>pivot!$F$9:$F$13</c:f>
              <c:numCache>
                <c:formatCode>General</c:formatCode>
                <c:ptCount val="4"/>
                <c:pt idx="0">
                  <c:v>119965.15000000001</c:v>
                </c:pt>
                <c:pt idx="1">
                  <c:v>135240.00000000009</c:v>
                </c:pt>
                <c:pt idx="2">
                  <c:v>130365.29999999986</c:v>
                </c:pt>
                <c:pt idx="3">
                  <c:v>129608.25000000003</c:v>
                </c:pt>
              </c:numCache>
            </c:numRef>
          </c:val>
          <c:smooth val="0"/>
          <c:extLst>
            <c:ext xmlns:c16="http://schemas.microsoft.com/office/drawing/2014/chart" uri="{C3380CC4-5D6E-409C-BE32-E72D297353CC}">
              <c16:uniqueId val="{00000001-8EBD-4FEF-B621-E971E0E37081}"/>
            </c:ext>
          </c:extLst>
        </c:ser>
        <c:ser>
          <c:idx val="2"/>
          <c:order val="2"/>
          <c:tx>
            <c:strRef>
              <c:f>pivot!$G$8</c:f>
              <c:strCache>
                <c:ptCount val="1"/>
                <c:pt idx="0">
                  <c:v>Average of profit_margin</c:v>
                </c:pt>
              </c:strCache>
            </c:strRef>
          </c:tx>
          <c:spPr>
            <a:ln w="28575" cap="rnd">
              <a:solidFill>
                <a:schemeClr val="accent3"/>
              </a:solidFill>
              <a:round/>
            </a:ln>
            <a:effectLst/>
          </c:spPr>
          <c:marker>
            <c:symbol val="none"/>
          </c:marker>
          <c:cat>
            <c:strRef>
              <c:f>pivot!$D$9:$D$13</c:f>
              <c:strCache>
                <c:ptCount val="4"/>
                <c:pt idx="0">
                  <c:v>Central</c:v>
                </c:pt>
                <c:pt idx="1">
                  <c:v>East</c:v>
                </c:pt>
                <c:pt idx="2">
                  <c:v>South</c:v>
                </c:pt>
                <c:pt idx="3">
                  <c:v>West</c:v>
                </c:pt>
              </c:strCache>
            </c:strRef>
          </c:cat>
          <c:val>
            <c:numRef>
              <c:f>pivot!$G$9:$G$13</c:f>
              <c:numCache>
                <c:formatCode>0.00%</c:formatCode>
                <c:ptCount val="4"/>
                <c:pt idx="0">
                  <c:v>0.1530185801834773</c:v>
                </c:pt>
                <c:pt idx="1">
                  <c:v>0.15032607815403021</c:v>
                </c:pt>
                <c:pt idx="2">
                  <c:v>0.151178626328659</c:v>
                </c:pt>
                <c:pt idx="3">
                  <c:v>0.15090190858911579</c:v>
                </c:pt>
              </c:numCache>
            </c:numRef>
          </c:val>
          <c:smooth val="0"/>
          <c:extLst>
            <c:ext xmlns:c16="http://schemas.microsoft.com/office/drawing/2014/chart" uri="{C3380CC4-5D6E-409C-BE32-E72D297353CC}">
              <c16:uniqueId val="{00000004-8EBD-4FEF-B621-E971E0E37081}"/>
            </c:ext>
          </c:extLst>
        </c:ser>
        <c:dLbls>
          <c:showLegendKey val="0"/>
          <c:showVal val="0"/>
          <c:showCatName val="0"/>
          <c:showSerName val="0"/>
          <c:showPercent val="0"/>
          <c:showBubbleSize val="0"/>
        </c:dLbls>
        <c:smooth val="0"/>
        <c:axId val="1434475616"/>
        <c:axId val="1434477056"/>
      </c:lineChart>
      <c:catAx>
        <c:axId val="1434475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477056"/>
        <c:crosses val="autoZero"/>
        <c:auto val="1"/>
        <c:lblAlgn val="ctr"/>
        <c:lblOffset val="100"/>
        <c:noMultiLvlLbl val="0"/>
      </c:catAx>
      <c:valAx>
        <c:axId val="1434477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475616"/>
        <c:crosses val="autoZero"/>
        <c:crossBetween val="between"/>
      </c:valAx>
      <c:spPr>
        <a:noFill/>
        <a:ln>
          <a:noFill/>
        </a:ln>
        <a:effectLst/>
      </c:spPr>
    </c:plotArea>
    <c:legend>
      <c:legendPos val="r"/>
      <c:layout>
        <c:manualLayout>
          <c:xMode val="edge"/>
          <c:yMode val="edge"/>
          <c:x val="0.73873873873873874"/>
          <c:y val="0.24682255627137517"/>
          <c:w val="0.23423423423423423"/>
          <c:h val="0.419773664655554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[sales_project.xlsx]pivot!PivotTable3</c:name>
    <c:fmtId val="17"/>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6920384951881"/>
          <c:y val="0.17953484981044032"/>
          <c:w val="0.60209864391951007"/>
          <c:h val="0.46871609798775155"/>
        </c:manualLayout>
      </c:layout>
      <c:lineChart>
        <c:grouping val="standard"/>
        <c:varyColors val="0"/>
        <c:ser>
          <c:idx val="0"/>
          <c:order val="0"/>
          <c:tx>
            <c:strRef>
              <c:f>pivot!$E$28</c:f>
              <c:strCache>
                <c:ptCount val="1"/>
                <c:pt idx="0">
                  <c:v>Sum of Sales</c:v>
                </c:pt>
              </c:strCache>
            </c:strRef>
          </c:tx>
          <c:spPr>
            <a:ln w="28575" cap="rnd">
              <a:solidFill>
                <a:schemeClr val="accent1"/>
              </a:solidFill>
              <a:round/>
            </a:ln>
            <a:effectLst/>
          </c:spPr>
          <c:marker>
            <c:symbol val="none"/>
          </c:marker>
          <c:cat>
            <c:strRef>
              <c:f>pivot!$D$29:$D$41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pivot!$E$29:$E$41</c:f>
              <c:numCache>
                <c:formatCode>General</c:formatCode>
                <c:ptCount val="12"/>
                <c:pt idx="0">
                  <c:v>276196</c:v>
                </c:pt>
                <c:pt idx="1">
                  <c:v>258945</c:v>
                </c:pt>
                <c:pt idx="2">
                  <c:v>268290</c:v>
                </c:pt>
                <c:pt idx="3">
                  <c:v>308716</c:v>
                </c:pt>
                <c:pt idx="4">
                  <c:v>292916</c:v>
                </c:pt>
                <c:pt idx="5">
                  <c:v>279756</c:v>
                </c:pt>
                <c:pt idx="6">
                  <c:v>260222</c:v>
                </c:pt>
                <c:pt idx="7">
                  <c:v>295009</c:v>
                </c:pt>
                <c:pt idx="8">
                  <c:v>262563</c:v>
                </c:pt>
                <c:pt idx="9">
                  <c:v>294687</c:v>
                </c:pt>
                <c:pt idx="10">
                  <c:v>302345</c:v>
                </c:pt>
                <c:pt idx="11">
                  <c:v>293781</c:v>
                </c:pt>
              </c:numCache>
            </c:numRef>
          </c:val>
          <c:smooth val="0"/>
          <c:extLst>
            <c:ext xmlns:c16="http://schemas.microsoft.com/office/drawing/2014/chart" uri="{C3380CC4-5D6E-409C-BE32-E72D297353CC}">
              <c16:uniqueId val="{00000000-C2E0-4550-B433-DC701D52D874}"/>
            </c:ext>
          </c:extLst>
        </c:ser>
        <c:ser>
          <c:idx val="1"/>
          <c:order val="1"/>
          <c:tx>
            <c:strRef>
              <c:f>pivot!$F$28</c:f>
              <c:strCache>
                <c:ptCount val="1"/>
                <c:pt idx="0">
                  <c:v>Sum of Profit</c:v>
                </c:pt>
              </c:strCache>
            </c:strRef>
          </c:tx>
          <c:spPr>
            <a:ln w="28575" cap="rnd">
              <a:solidFill>
                <a:schemeClr val="accent2"/>
              </a:solidFill>
              <a:round/>
            </a:ln>
            <a:effectLst/>
          </c:spPr>
          <c:marker>
            <c:symbol val="none"/>
          </c:marker>
          <c:cat>
            <c:strRef>
              <c:f>pivot!$D$29:$D$41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pivot!$F$29:$F$41</c:f>
              <c:numCache>
                <c:formatCode>General</c:formatCode>
                <c:ptCount val="12"/>
                <c:pt idx="0">
                  <c:v>42616.910000000033</c:v>
                </c:pt>
                <c:pt idx="1">
                  <c:v>39078.580000000031</c:v>
                </c:pt>
                <c:pt idx="2">
                  <c:v>40670.090000000011</c:v>
                </c:pt>
                <c:pt idx="3">
                  <c:v>46237.359999999993</c:v>
                </c:pt>
                <c:pt idx="4">
                  <c:v>44986.959999999992</c:v>
                </c:pt>
                <c:pt idx="5">
                  <c:v>41658.229999999989</c:v>
                </c:pt>
                <c:pt idx="6">
                  <c:v>37686.239999999969</c:v>
                </c:pt>
                <c:pt idx="7">
                  <c:v>45803.13</c:v>
                </c:pt>
                <c:pt idx="8">
                  <c:v>40506.590000000055</c:v>
                </c:pt>
                <c:pt idx="9">
                  <c:v>46139.180000000044</c:v>
                </c:pt>
                <c:pt idx="10">
                  <c:v>45808.150000000023</c:v>
                </c:pt>
                <c:pt idx="11">
                  <c:v>43987.280000000006</c:v>
                </c:pt>
              </c:numCache>
            </c:numRef>
          </c:val>
          <c:smooth val="0"/>
          <c:extLst>
            <c:ext xmlns:c16="http://schemas.microsoft.com/office/drawing/2014/chart" uri="{C3380CC4-5D6E-409C-BE32-E72D297353CC}">
              <c16:uniqueId val="{00000001-C2E0-4550-B433-DC701D52D874}"/>
            </c:ext>
          </c:extLst>
        </c:ser>
        <c:dLbls>
          <c:showLegendKey val="0"/>
          <c:showVal val="0"/>
          <c:showCatName val="0"/>
          <c:showSerName val="0"/>
          <c:showPercent val="0"/>
          <c:showBubbleSize val="0"/>
        </c:dLbls>
        <c:smooth val="0"/>
        <c:axId val="186784624"/>
        <c:axId val="186783664"/>
      </c:lineChart>
      <c:catAx>
        <c:axId val="186784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783664"/>
        <c:crosses val="autoZero"/>
        <c:auto val="1"/>
        <c:lblAlgn val="ctr"/>
        <c:lblOffset val="100"/>
        <c:noMultiLvlLbl val="0"/>
      </c:catAx>
      <c:valAx>
        <c:axId val="186783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784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[sales_project.xlsx]pivot!PivotTable4</c:name>
    <c:fmtId val="2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pivot!$E$51</c:f>
              <c:strCache>
                <c:ptCount val="1"/>
                <c:pt idx="0">
                  <c:v>Total</c:v>
                </c:pt>
              </c:strCache>
            </c:strRef>
          </c:tx>
          <c:spPr>
            <a:solidFill>
              <a:schemeClr val="accent1"/>
            </a:solidFill>
            <a:ln>
              <a:noFill/>
            </a:ln>
            <a:effectLst/>
            <a:sp3d/>
          </c:spPr>
          <c:invertIfNegative val="0"/>
          <c:cat>
            <c:strRef>
              <c:f>pivot!$D$52:$D$53</c:f>
              <c:strCache>
                <c:ptCount val="1"/>
                <c:pt idx="0">
                  <c:v>Furniture</c:v>
                </c:pt>
              </c:strCache>
            </c:strRef>
          </c:cat>
          <c:val>
            <c:numRef>
              <c:f>pivot!$E$52:$E$53</c:f>
              <c:numCache>
                <c:formatCode>General</c:formatCode>
                <c:ptCount val="1"/>
                <c:pt idx="0">
                  <c:v>3393426</c:v>
                </c:pt>
              </c:numCache>
            </c:numRef>
          </c:val>
          <c:extLst>
            <c:ext xmlns:c16="http://schemas.microsoft.com/office/drawing/2014/chart" uri="{C3380CC4-5D6E-409C-BE32-E72D297353CC}">
              <c16:uniqueId val="{00000004-1DC5-43B4-B897-6CD3AA529750}"/>
            </c:ext>
          </c:extLst>
        </c:ser>
        <c:dLbls>
          <c:showLegendKey val="0"/>
          <c:showVal val="0"/>
          <c:showCatName val="0"/>
          <c:showSerName val="0"/>
          <c:showPercent val="0"/>
          <c:showBubbleSize val="0"/>
        </c:dLbls>
        <c:gapWidth val="150"/>
        <c:shape val="box"/>
        <c:axId val="1544193760"/>
        <c:axId val="1544198080"/>
        <c:axId val="0"/>
      </c:bar3DChart>
      <c:catAx>
        <c:axId val="15441937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198080"/>
        <c:crosses val="autoZero"/>
        <c:auto val="1"/>
        <c:lblAlgn val="ctr"/>
        <c:lblOffset val="100"/>
        <c:noMultiLvlLbl val="0"/>
      </c:catAx>
      <c:valAx>
        <c:axId val="1544198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193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[sales_project.xlsx]pivot!PivotTable5</c:name>
    <c:fmtId val="2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pivot!$F$72</c:f>
              <c:strCache>
                <c:ptCount val="1"/>
                <c:pt idx="0">
                  <c:v>Total</c:v>
                </c:pt>
              </c:strCache>
            </c:strRef>
          </c:tx>
          <c:spPr>
            <a:solidFill>
              <a:schemeClr val="accent1"/>
            </a:solidFill>
            <a:ln>
              <a:noFill/>
            </a:ln>
            <a:effectLst/>
            <a:sp3d/>
          </c:spPr>
          <c:invertIfNegative val="0"/>
          <c:cat>
            <c:strRef>
              <c:f>pivot!$E$73:$E$78</c:f>
              <c:strCache>
                <c:ptCount val="5"/>
                <c:pt idx="0">
                  <c:v>Customer 222</c:v>
                </c:pt>
                <c:pt idx="1">
                  <c:v>Customer 329</c:v>
                </c:pt>
                <c:pt idx="2">
                  <c:v>Customer 64</c:v>
                </c:pt>
                <c:pt idx="3">
                  <c:v>Customer 326</c:v>
                </c:pt>
                <c:pt idx="4">
                  <c:v>Customer 395</c:v>
                </c:pt>
              </c:strCache>
            </c:strRef>
          </c:cat>
          <c:val>
            <c:numRef>
              <c:f>pivot!$F$73:$F$78</c:f>
              <c:numCache>
                <c:formatCode>General</c:formatCode>
                <c:ptCount val="5"/>
                <c:pt idx="0">
                  <c:v>3002.71</c:v>
                </c:pt>
                <c:pt idx="1">
                  <c:v>2810.8700000000003</c:v>
                </c:pt>
                <c:pt idx="2">
                  <c:v>2544.5699999999997</c:v>
                </c:pt>
                <c:pt idx="3">
                  <c:v>2523.33</c:v>
                </c:pt>
                <c:pt idx="4">
                  <c:v>2482.3299999999995</c:v>
                </c:pt>
              </c:numCache>
            </c:numRef>
          </c:val>
          <c:extLst>
            <c:ext xmlns:c16="http://schemas.microsoft.com/office/drawing/2014/chart" uri="{C3380CC4-5D6E-409C-BE32-E72D297353CC}">
              <c16:uniqueId val="{00000000-788A-4AD8-86F8-DF55C7FBEBE2}"/>
            </c:ext>
          </c:extLst>
        </c:ser>
        <c:dLbls>
          <c:showLegendKey val="0"/>
          <c:showVal val="0"/>
          <c:showCatName val="0"/>
          <c:showSerName val="0"/>
          <c:showPercent val="0"/>
          <c:showBubbleSize val="0"/>
        </c:dLbls>
        <c:gapWidth val="150"/>
        <c:shape val="box"/>
        <c:axId val="1544196640"/>
        <c:axId val="1434526016"/>
        <c:axId val="0"/>
      </c:bar3DChart>
      <c:catAx>
        <c:axId val="15441966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526016"/>
        <c:crosses val="autoZero"/>
        <c:auto val="1"/>
        <c:lblAlgn val="ctr"/>
        <c:lblOffset val="100"/>
        <c:noMultiLvlLbl val="0"/>
      </c:catAx>
      <c:valAx>
        <c:axId val="1434526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196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[sales_project.xlsx]pivot!PivotTable7</c:name>
    <c:fmtId val="28"/>
  </c:pivotSource>
  <c:chart>
    <c:autoTitleDeleted val="1"/>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2.632794361525705E-2"/>
              <c:y val="2.07050494834934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4660574299073543"/>
                  <c:h val="0.21990849767632256"/>
                </c:manualLayout>
              </c15:layout>
            </c:ext>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9.7987147595356063E-3"/>
              <c:y val="-1.5073803847913506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6454215987902174"/>
                  <c:h val="0.2870948012232416"/>
                </c:manualLayout>
              </c15:layout>
            </c:ext>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1.2823521232031426E-3"/>
              <c:y val="3.05820029377061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0871964679911701"/>
                  <c:h val="0.21990849767632256"/>
                </c:manualLayout>
              </c15:layout>
            </c:ext>
          </c:extLst>
        </c:dLbl>
      </c:pivotFmt>
    </c:pivotFmts>
    <c:plotArea>
      <c:layout>
        <c:manualLayout>
          <c:layoutTarget val="inner"/>
          <c:xMode val="edge"/>
          <c:yMode val="edge"/>
          <c:x val="0.12091263840364327"/>
          <c:y val="7.5952226155216837E-2"/>
          <c:w val="0.72631972327962313"/>
          <c:h val="0.8049488309374172"/>
        </c:manualLayout>
      </c:layout>
      <c:doughnutChart>
        <c:varyColors val="1"/>
        <c:ser>
          <c:idx val="0"/>
          <c:order val="0"/>
          <c:tx>
            <c:strRef>
              <c:f>pivot!$E$117</c:f>
              <c:strCache>
                <c:ptCount val="1"/>
                <c:pt idx="0">
                  <c:v>Total</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2-989C-40DA-B7C2-0B76A3B3EAA4}"/>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989C-40DA-B7C2-0B76A3B3EAA4}"/>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4-989C-40DA-B7C2-0B76A3B3EAA4}"/>
              </c:ext>
            </c:extLst>
          </c:dPt>
          <c:dLbls>
            <c:dLbl>
              <c:idx val="0"/>
              <c:layout>
                <c:manualLayout>
                  <c:x val="2.632794361525705E-2"/>
                  <c:y val="2.0705049483493436E-2"/>
                </c:manualLayout>
              </c:layout>
              <c:showLegendKey val="0"/>
              <c:showVal val="0"/>
              <c:showCatName val="1"/>
              <c:showSerName val="0"/>
              <c:showPercent val="1"/>
              <c:showBubbleSize val="0"/>
              <c:extLst>
                <c:ext xmlns:c15="http://schemas.microsoft.com/office/drawing/2012/chart" uri="{CE6537A1-D6FC-4f65-9D91-7224C49458BB}">
                  <c15:layout>
                    <c:manualLayout>
                      <c:w val="0.24660574299073543"/>
                      <c:h val="0.21990849767632256"/>
                    </c:manualLayout>
                  </c15:layout>
                </c:ext>
                <c:ext xmlns:c16="http://schemas.microsoft.com/office/drawing/2014/chart" uri="{C3380CC4-5D6E-409C-BE32-E72D297353CC}">
                  <c16:uniqueId val="{00000002-989C-40DA-B7C2-0B76A3B3EAA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pivot!$D$118:$D$119</c:f>
              <c:strCache>
                <c:ptCount val="1"/>
                <c:pt idx="0">
                  <c:v>Furniture</c:v>
                </c:pt>
              </c:strCache>
            </c:strRef>
          </c:cat>
          <c:val>
            <c:numRef>
              <c:f>pivot!$E$118:$E$119</c:f>
              <c:numCache>
                <c:formatCode>General</c:formatCode>
                <c:ptCount val="1"/>
                <c:pt idx="0">
                  <c:v>3393426</c:v>
                </c:pt>
              </c:numCache>
            </c:numRef>
          </c:val>
          <c:extLst>
            <c:ext xmlns:c16="http://schemas.microsoft.com/office/drawing/2014/chart" uri="{C3380CC4-5D6E-409C-BE32-E72D297353CC}">
              <c16:uniqueId val="{00000000-989C-40DA-B7C2-0B76A3B3EAA4}"/>
            </c:ext>
          </c:extLst>
        </c:ser>
        <c:dLbls>
          <c:showLegendKey val="0"/>
          <c:showVal val="1"/>
          <c:showCatName val="0"/>
          <c:showSerName val="0"/>
          <c:showPercent val="0"/>
          <c:showBubbleSize val="0"/>
          <c:showLeaderLines val="0"/>
        </c:dLbls>
        <c:firstSliceAng val="0"/>
        <c:holeSize val="51"/>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[sales_project.xlsx]pivot!PivotTable3</c:name>
    <c:fmtId val="2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69850" cap="rnd">
            <a:solidFill>
              <a:srgbClr val="C98BD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69850" cap="rnd">
            <a:solidFill>
              <a:srgbClr val="76EAC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6920384951881"/>
          <c:y val="0.17953484981044032"/>
          <c:w val="0.66206725209073103"/>
          <c:h val="0.52617607452249149"/>
        </c:manualLayout>
      </c:layout>
      <c:lineChart>
        <c:grouping val="standard"/>
        <c:varyColors val="0"/>
        <c:ser>
          <c:idx val="0"/>
          <c:order val="0"/>
          <c:tx>
            <c:strRef>
              <c:f>pivot!$E$28</c:f>
              <c:strCache>
                <c:ptCount val="1"/>
                <c:pt idx="0">
                  <c:v>Sum of Sales</c:v>
                </c:pt>
              </c:strCache>
            </c:strRef>
          </c:tx>
          <c:spPr>
            <a:ln w="69850" cap="rnd">
              <a:solidFill>
                <a:srgbClr val="C98BD5"/>
              </a:solidFill>
              <a:round/>
            </a:ln>
            <a:effectLst/>
          </c:spPr>
          <c:marker>
            <c:symbol val="none"/>
          </c:marker>
          <c:cat>
            <c:strRef>
              <c:f>pivot!$D$29:$D$41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pivot!$E$29:$E$41</c:f>
              <c:numCache>
                <c:formatCode>General</c:formatCode>
                <c:ptCount val="12"/>
                <c:pt idx="0">
                  <c:v>276196</c:v>
                </c:pt>
                <c:pt idx="1">
                  <c:v>258945</c:v>
                </c:pt>
                <c:pt idx="2">
                  <c:v>268290</c:v>
                </c:pt>
                <c:pt idx="3">
                  <c:v>308716</c:v>
                </c:pt>
                <c:pt idx="4">
                  <c:v>292916</c:v>
                </c:pt>
                <c:pt idx="5">
                  <c:v>279756</c:v>
                </c:pt>
                <c:pt idx="6">
                  <c:v>260222</c:v>
                </c:pt>
                <c:pt idx="7">
                  <c:v>295009</c:v>
                </c:pt>
                <c:pt idx="8">
                  <c:v>262563</c:v>
                </c:pt>
                <c:pt idx="9">
                  <c:v>294687</c:v>
                </c:pt>
                <c:pt idx="10">
                  <c:v>302345</c:v>
                </c:pt>
                <c:pt idx="11">
                  <c:v>293781</c:v>
                </c:pt>
              </c:numCache>
            </c:numRef>
          </c:val>
          <c:smooth val="0"/>
          <c:extLst>
            <c:ext xmlns:c16="http://schemas.microsoft.com/office/drawing/2014/chart" uri="{C3380CC4-5D6E-409C-BE32-E72D297353CC}">
              <c16:uniqueId val="{00000000-C01F-449B-9A8C-73E0F829A2D2}"/>
            </c:ext>
          </c:extLst>
        </c:ser>
        <c:ser>
          <c:idx val="1"/>
          <c:order val="1"/>
          <c:tx>
            <c:strRef>
              <c:f>pivot!$F$28</c:f>
              <c:strCache>
                <c:ptCount val="1"/>
                <c:pt idx="0">
                  <c:v>Sum of Profit</c:v>
                </c:pt>
              </c:strCache>
            </c:strRef>
          </c:tx>
          <c:spPr>
            <a:ln w="69850" cap="rnd">
              <a:solidFill>
                <a:srgbClr val="76EAC6"/>
              </a:solidFill>
              <a:round/>
            </a:ln>
            <a:effectLst/>
          </c:spPr>
          <c:marker>
            <c:symbol val="none"/>
          </c:marker>
          <c:cat>
            <c:strRef>
              <c:f>pivot!$D$29:$D$41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pivot!$F$29:$F$41</c:f>
              <c:numCache>
                <c:formatCode>General</c:formatCode>
                <c:ptCount val="12"/>
                <c:pt idx="0">
                  <c:v>42616.910000000033</c:v>
                </c:pt>
                <c:pt idx="1">
                  <c:v>39078.580000000031</c:v>
                </c:pt>
                <c:pt idx="2">
                  <c:v>40670.090000000011</c:v>
                </c:pt>
                <c:pt idx="3">
                  <c:v>46237.359999999993</c:v>
                </c:pt>
                <c:pt idx="4">
                  <c:v>44986.959999999992</c:v>
                </c:pt>
                <c:pt idx="5">
                  <c:v>41658.229999999989</c:v>
                </c:pt>
                <c:pt idx="6">
                  <c:v>37686.239999999969</c:v>
                </c:pt>
                <c:pt idx="7">
                  <c:v>45803.13</c:v>
                </c:pt>
                <c:pt idx="8">
                  <c:v>40506.590000000055</c:v>
                </c:pt>
                <c:pt idx="9">
                  <c:v>46139.180000000044</c:v>
                </c:pt>
                <c:pt idx="10">
                  <c:v>45808.150000000023</c:v>
                </c:pt>
                <c:pt idx="11">
                  <c:v>43987.280000000006</c:v>
                </c:pt>
              </c:numCache>
            </c:numRef>
          </c:val>
          <c:smooth val="0"/>
          <c:extLst>
            <c:ext xmlns:c16="http://schemas.microsoft.com/office/drawing/2014/chart" uri="{C3380CC4-5D6E-409C-BE32-E72D297353CC}">
              <c16:uniqueId val="{00000001-C01F-449B-9A8C-73E0F829A2D2}"/>
            </c:ext>
          </c:extLst>
        </c:ser>
        <c:dLbls>
          <c:showLegendKey val="0"/>
          <c:showVal val="0"/>
          <c:showCatName val="0"/>
          <c:showSerName val="0"/>
          <c:showPercent val="0"/>
          <c:showBubbleSize val="0"/>
        </c:dLbls>
        <c:smooth val="0"/>
        <c:axId val="186784624"/>
        <c:axId val="186783664"/>
      </c:lineChart>
      <c:catAx>
        <c:axId val="186784624"/>
        <c:scaling>
          <c:orientation val="minMax"/>
        </c:scaling>
        <c:delete val="0"/>
        <c:axPos val="b"/>
        <c:numFmt formatCode="General" sourceLinked="1"/>
        <c:majorTickMark val="out"/>
        <c:minorTickMark val="none"/>
        <c:tickLblPos val="nextTo"/>
        <c:spPr>
          <a:noFill/>
          <a:ln w="12700" cap="flat" cmpd="sng" algn="ctr">
            <a:solidFill>
              <a:schemeClr val="tx1">
                <a:lumMod val="95000"/>
                <a:lumOff val="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86783664"/>
        <c:crosses val="autoZero"/>
        <c:auto val="1"/>
        <c:lblAlgn val="ctr"/>
        <c:lblOffset val="100"/>
        <c:noMultiLvlLbl val="0"/>
      </c:catAx>
      <c:valAx>
        <c:axId val="18678366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6784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[sales_project.xlsx]pivot!PivotTable5</c:name>
    <c:fmtId val="24"/>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76EAC6"/>
              </a:gs>
              <a:gs pos="70000">
                <a:srgbClr val="C98BD5"/>
              </a:gs>
              <a:gs pos="100000">
                <a:srgbClr val="C98BD5"/>
              </a:gs>
              <a:gs pos="100000">
                <a:schemeClr val="accent1">
                  <a:lumMod val="30000"/>
                  <a:lumOff val="70000"/>
                </a:schemeClr>
              </a:gs>
            </a:gsLst>
            <a:lin ang="5400000" scaled="1"/>
          </a:gra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473518014758714"/>
          <c:y val="0.10331518009688326"/>
          <c:w val="0.77551450029875435"/>
          <c:h val="0.67930320021133617"/>
        </c:manualLayout>
      </c:layout>
      <c:barChart>
        <c:barDir val="col"/>
        <c:grouping val="clustered"/>
        <c:varyColors val="0"/>
        <c:ser>
          <c:idx val="0"/>
          <c:order val="0"/>
          <c:tx>
            <c:strRef>
              <c:f>pivot!$F$72</c:f>
              <c:strCache>
                <c:ptCount val="1"/>
                <c:pt idx="0">
                  <c:v>Total</c:v>
                </c:pt>
              </c:strCache>
            </c:strRef>
          </c:tx>
          <c:spPr>
            <a:gradFill>
              <a:gsLst>
                <a:gs pos="0">
                  <a:srgbClr val="76EAC6"/>
                </a:gs>
                <a:gs pos="70000">
                  <a:srgbClr val="C98BD5"/>
                </a:gs>
                <a:gs pos="100000">
                  <a:srgbClr val="C98BD5"/>
                </a:gs>
                <a:gs pos="100000">
                  <a:schemeClr val="accent1">
                    <a:lumMod val="30000"/>
                    <a:lumOff val="70000"/>
                  </a:schemeClr>
                </a:gs>
              </a:gsLst>
              <a:lin ang="5400000" scaled="1"/>
            </a:gradFill>
            <a:ln w="19050">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pivot!$E$73:$E$78</c:f>
              <c:strCache>
                <c:ptCount val="5"/>
                <c:pt idx="0">
                  <c:v>Customer 222</c:v>
                </c:pt>
                <c:pt idx="1">
                  <c:v>Customer 329</c:v>
                </c:pt>
                <c:pt idx="2">
                  <c:v>Customer 64</c:v>
                </c:pt>
                <c:pt idx="3">
                  <c:v>Customer 326</c:v>
                </c:pt>
                <c:pt idx="4">
                  <c:v>Customer 395</c:v>
                </c:pt>
              </c:strCache>
            </c:strRef>
          </c:cat>
          <c:val>
            <c:numRef>
              <c:f>pivot!$F$73:$F$78</c:f>
              <c:numCache>
                <c:formatCode>General</c:formatCode>
                <c:ptCount val="5"/>
                <c:pt idx="0">
                  <c:v>3002.71</c:v>
                </c:pt>
                <c:pt idx="1">
                  <c:v>2810.8700000000003</c:v>
                </c:pt>
                <c:pt idx="2">
                  <c:v>2544.5699999999997</c:v>
                </c:pt>
                <c:pt idx="3">
                  <c:v>2523.33</c:v>
                </c:pt>
                <c:pt idx="4">
                  <c:v>2482.3299999999995</c:v>
                </c:pt>
              </c:numCache>
            </c:numRef>
          </c:val>
          <c:extLst>
            <c:ext xmlns:c16="http://schemas.microsoft.com/office/drawing/2014/chart" uri="{C3380CC4-5D6E-409C-BE32-E72D297353CC}">
              <c16:uniqueId val="{00000000-120C-489F-9DFB-31B22E7EE724}"/>
            </c:ext>
          </c:extLst>
        </c:ser>
        <c:dLbls>
          <c:showLegendKey val="0"/>
          <c:showVal val="1"/>
          <c:showCatName val="0"/>
          <c:showSerName val="0"/>
          <c:showPercent val="0"/>
          <c:showBubbleSize val="0"/>
        </c:dLbls>
        <c:gapWidth val="150"/>
        <c:axId val="1544196640"/>
        <c:axId val="1434526016"/>
      </c:barChart>
      <c:catAx>
        <c:axId val="1544196640"/>
        <c:scaling>
          <c:orientation val="minMax"/>
        </c:scaling>
        <c:delete val="0"/>
        <c:axPos val="b"/>
        <c:numFmt formatCode="General" sourceLinked="1"/>
        <c:majorTickMark val="out"/>
        <c:minorTickMark val="none"/>
        <c:tickLblPos val="nextTo"/>
        <c:spPr>
          <a:noFill/>
          <a:ln w="12700">
            <a:solidFill>
              <a:schemeClr val="tx1"/>
            </a:solid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34526016"/>
        <c:crosses val="autoZero"/>
        <c:auto val="1"/>
        <c:lblAlgn val="ctr"/>
        <c:lblOffset val="100"/>
        <c:noMultiLvlLbl val="0"/>
      </c:catAx>
      <c:valAx>
        <c:axId val="143452601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44196640"/>
        <c:crosses val="autoZero"/>
        <c:crossBetween val="between"/>
      </c:valAx>
      <c:spPr>
        <a:noFill/>
        <a:ln w="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[sales_project.xlsx]pivot!PivotTable7</c:name>
    <c:fmtId val="32"/>
  </c:pivotSource>
  <c:chart>
    <c:autoTitleDeleted val="1"/>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2.632794361525705E-2"/>
              <c:y val="2.07050494834934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4660574299073543"/>
                  <c:h val="0.21990849767632256"/>
                </c:manualLayout>
              </c15:layout>
            </c:ext>
          </c:extLst>
        </c:dLbl>
      </c:pivotFmt>
      <c:pivotFmt>
        <c:idx val="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Lbl>
          <c:idx val="0"/>
          <c:layout>
            <c:manualLayout>
              <c:x val="9.7987147595356063E-3"/>
              <c:y val="-1.5073803847913506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6454215987902174"/>
                  <c:h val="0.2870948012232416"/>
                </c:manualLayout>
              </c15:layout>
            </c:ext>
          </c:extLst>
        </c:dLbl>
      </c:pivotFmt>
      <c:pivotFmt>
        <c:idx val="3"/>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Lbl>
          <c:idx val="0"/>
          <c:layout>
            <c:manualLayout>
              <c:x val="-1.2823521232031426E-3"/>
              <c:y val="3.05820029377061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0871964679911701"/>
                  <c:h val="0.21990849767632256"/>
                </c:manualLayout>
              </c15:layout>
            </c:ext>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2.632794361525705E-2"/>
              <c:y val="2.07050494834934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4660574299073543"/>
                  <c:h val="0.21990849767632256"/>
                </c:manualLayout>
              </c15:layout>
            </c:ext>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9.7987147595356063E-3"/>
              <c:y val="-1.5073803847913506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6454215987902174"/>
                  <c:h val="0.2870948012232416"/>
                </c:manualLayout>
              </c15:layout>
            </c:ext>
          </c:extLst>
        </c:dLbl>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1.2823521232031426E-3"/>
              <c:y val="3.05820029377061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0871964679911701"/>
                  <c:h val="0.21990849767632256"/>
                </c:manualLayout>
              </c15:layout>
            </c:ext>
          </c:extLst>
        </c:dLbl>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9050"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9050"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dLbl>
          <c:idx val="0"/>
          <c:layout>
            <c:manualLayout>
              <c:x val="2.632794361525705E-2"/>
              <c:y val="2.0705049483493436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4660574299073543"/>
                  <c:h val="0.21990849767632256"/>
                </c:manualLayout>
              </c15:layout>
            </c:ext>
          </c:extLst>
        </c:dLbl>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9050"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dLbl>
          <c:idx val="0"/>
          <c:layout>
            <c:manualLayout>
              <c:x val="-1.6408296912409089E-2"/>
              <c:y val="5.0297854380819875E-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6454215987902174"/>
                  <c:h val="0.2870948012232416"/>
                </c:manualLayout>
              </c15:layout>
            </c:ext>
          </c:extLst>
        </c:dLbl>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9050"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dLbl>
          <c:idx val="0"/>
          <c:layout>
            <c:manualLayout>
              <c:x val="-1.2823521232031426E-3"/>
              <c:y val="3.0582002937706181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0871964679911701"/>
                  <c:h val="0.21990849767632256"/>
                </c:manualLayout>
              </c15:layout>
            </c:ext>
          </c:extLst>
        </c:dLbl>
      </c:pivotFmt>
    </c:pivotFmts>
    <c:plotArea>
      <c:layout>
        <c:manualLayout>
          <c:layoutTarget val="inner"/>
          <c:xMode val="edge"/>
          <c:yMode val="edge"/>
          <c:x val="0.14403481510998045"/>
          <c:y val="8.9433086521685384E-2"/>
          <c:w val="0.72631972327962313"/>
          <c:h val="0.8049488309374172"/>
        </c:manualLayout>
      </c:layout>
      <c:doughnutChart>
        <c:varyColors val="1"/>
        <c:ser>
          <c:idx val="0"/>
          <c:order val="0"/>
          <c:tx>
            <c:strRef>
              <c:f>pivot!$E$117</c:f>
              <c:strCache>
                <c:ptCount val="1"/>
                <c:pt idx="0">
                  <c:v>Total</c:v>
                </c:pt>
              </c:strCache>
            </c:strRef>
          </c:tx>
          <c:spPr>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9050"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extLst>
              <c:ext xmlns:c16="http://schemas.microsoft.com/office/drawing/2014/chart" uri="{C3380CC4-5D6E-409C-BE32-E72D297353CC}">
                <c16:uniqueId val="{00000001-8FE3-4E20-8B4E-46B2A73B1CEF}"/>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19050"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extLst>
              <c:ext xmlns:c16="http://schemas.microsoft.com/office/drawing/2014/chart" uri="{C3380CC4-5D6E-409C-BE32-E72D297353CC}">
                <c16:uniqueId val="{00000003-8FE3-4E20-8B4E-46B2A73B1CEF}"/>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19050"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extLst>
              <c:ext xmlns:c16="http://schemas.microsoft.com/office/drawing/2014/chart" uri="{C3380CC4-5D6E-409C-BE32-E72D297353CC}">
                <c16:uniqueId val="{00000005-8FE3-4E20-8B4E-46B2A73B1CEF}"/>
              </c:ext>
            </c:extLst>
          </c:dPt>
          <c:dLbls>
            <c:dLbl>
              <c:idx val="0"/>
              <c:layout>
                <c:manualLayout>
                  <c:x val="2.632794361525705E-2"/>
                  <c:y val="2.0705049483493436E-2"/>
                </c:manualLayout>
              </c:layout>
              <c:showLegendKey val="0"/>
              <c:showVal val="0"/>
              <c:showCatName val="1"/>
              <c:showSerName val="0"/>
              <c:showPercent val="1"/>
              <c:showBubbleSize val="0"/>
              <c:extLst>
                <c:ext xmlns:c15="http://schemas.microsoft.com/office/drawing/2012/chart" uri="{CE6537A1-D6FC-4f65-9D91-7224C49458BB}">
                  <c15:layout>
                    <c:manualLayout>
                      <c:w val="0.24660574299073543"/>
                      <c:h val="0.21990849767632256"/>
                    </c:manualLayout>
                  </c15:layout>
                </c:ext>
                <c:ext xmlns:c16="http://schemas.microsoft.com/office/drawing/2014/chart" uri="{C3380CC4-5D6E-409C-BE32-E72D297353CC}">
                  <c16:uniqueId val="{00000001-8FE3-4E20-8B4E-46B2A73B1CEF}"/>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pivot!$D$118:$D$119</c:f>
              <c:strCache>
                <c:ptCount val="1"/>
                <c:pt idx="0">
                  <c:v>Furniture</c:v>
                </c:pt>
              </c:strCache>
            </c:strRef>
          </c:cat>
          <c:val>
            <c:numRef>
              <c:f>pivot!$E$118:$E$119</c:f>
              <c:numCache>
                <c:formatCode>General</c:formatCode>
                <c:ptCount val="1"/>
                <c:pt idx="0">
                  <c:v>3393426</c:v>
                </c:pt>
              </c:numCache>
            </c:numRef>
          </c:val>
          <c:extLst>
            <c:ext xmlns:c16="http://schemas.microsoft.com/office/drawing/2014/chart" uri="{C3380CC4-5D6E-409C-BE32-E72D297353CC}">
              <c16:uniqueId val="{00000006-8FE3-4E20-8B4E-46B2A73B1CEF}"/>
            </c:ext>
          </c:extLst>
        </c:ser>
        <c:dLbls>
          <c:showLegendKey val="0"/>
          <c:showVal val="1"/>
          <c:showCatName val="0"/>
          <c:showSerName val="0"/>
          <c:showPercent val="0"/>
          <c:showBubbleSize val="0"/>
          <c:showLeaderLines val="0"/>
        </c:dLbls>
        <c:firstSliceAng val="0"/>
        <c:holeSize val="51"/>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[sales_project.xlsx]pivot!PivotTable4</c:name>
    <c:fmtId val="27"/>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rgbClr val="76EAC6"/>
              </a:gs>
              <a:gs pos="70000">
                <a:srgbClr val="C98BD5"/>
              </a:gs>
              <a:gs pos="100000">
                <a:srgbClr val="C98BD5"/>
              </a:gs>
              <a:gs pos="100000">
                <a:schemeClr val="accent1">
                  <a:lumMod val="30000"/>
                  <a:lumOff val="70000"/>
                </a:schemeClr>
              </a:gs>
            </a:gsLst>
            <a:lin ang="5400000" scaled="1"/>
          </a:gradFill>
          <a:ln w="19050">
            <a:solidFill>
              <a:schemeClr val="tx1">
                <a:lumMod val="85000"/>
                <a:lumOff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571907729200264"/>
          <c:y val="0.11734016335079675"/>
          <c:w val="0.61682486531288849"/>
          <c:h val="0.699223678834341"/>
        </c:manualLayout>
      </c:layout>
      <c:barChart>
        <c:barDir val="bar"/>
        <c:grouping val="clustered"/>
        <c:varyColors val="0"/>
        <c:ser>
          <c:idx val="0"/>
          <c:order val="0"/>
          <c:tx>
            <c:strRef>
              <c:f>pivot!$E$51</c:f>
              <c:strCache>
                <c:ptCount val="1"/>
                <c:pt idx="0">
                  <c:v>Total</c:v>
                </c:pt>
              </c:strCache>
            </c:strRef>
          </c:tx>
          <c:spPr>
            <a:gradFill>
              <a:gsLst>
                <a:gs pos="0">
                  <a:srgbClr val="76EAC6"/>
                </a:gs>
                <a:gs pos="70000">
                  <a:srgbClr val="C98BD5"/>
                </a:gs>
                <a:gs pos="100000">
                  <a:srgbClr val="C98BD5"/>
                </a:gs>
                <a:gs pos="100000">
                  <a:schemeClr val="accent1">
                    <a:lumMod val="30000"/>
                    <a:lumOff val="70000"/>
                  </a:schemeClr>
                </a:gs>
              </a:gsLst>
              <a:lin ang="5400000" scaled="1"/>
            </a:gradFill>
            <a:ln w="19050">
              <a:solidFill>
                <a:schemeClr val="tx1">
                  <a:lumMod val="85000"/>
                  <a:lumOff val="15000"/>
                </a:schemeClr>
              </a:solidFill>
            </a:ln>
            <a:effectLst/>
          </c:spPr>
          <c:invertIfNegative val="0"/>
          <c:cat>
            <c:strRef>
              <c:f>pivot!$D$52:$D$53</c:f>
              <c:strCache>
                <c:ptCount val="1"/>
                <c:pt idx="0">
                  <c:v>Furniture</c:v>
                </c:pt>
              </c:strCache>
            </c:strRef>
          </c:cat>
          <c:val>
            <c:numRef>
              <c:f>pivot!$E$52:$E$53</c:f>
              <c:numCache>
                <c:formatCode>General</c:formatCode>
                <c:ptCount val="1"/>
                <c:pt idx="0">
                  <c:v>3393426</c:v>
                </c:pt>
              </c:numCache>
            </c:numRef>
          </c:val>
          <c:extLst>
            <c:ext xmlns:c16="http://schemas.microsoft.com/office/drawing/2014/chart" uri="{C3380CC4-5D6E-409C-BE32-E72D297353CC}">
              <c16:uniqueId val="{00000000-EE0C-41FB-B5F9-FF4C56380972}"/>
            </c:ext>
          </c:extLst>
        </c:ser>
        <c:dLbls>
          <c:showLegendKey val="0"/>
          <c:showVal val="0"/>
          <c:showCatName val="0"/>
          <c:showSerName val="0"/>
          <c:showPercent val="0"/>
          <c:showBubbleSize val="0"/>
        </c:dLbls>
        <c:gapWidth val="150"/>
        <c:axId val="1544193760"/>
        <c:axId val="1544198080"/>
      </c:barChart>
      <c:catAx>
        <c:axId val="1544193760"/>
        <c:scaling>
          <c:orientation val="minMax"/>
        </c:scaling>
        <c:delete val="0"/>
        <c:axPos val="l"/>
        <c:numFmt formatCode="General" sourceLinked="1"/>
        <c:majorTickMark val="out"/>
        <c:minorTickMark val="none"/>
        <c:tickLblPos val="nextTo"/>
        <c:spPr>
          <a:noFill/>
          <a:ln w="12700">
            <a:solidFill>
              <a:schemeClr val="tx1"/>
            </a:solid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544198080"/>
        <c:crosses val="autoZero"/>
        <c:auto val="1"/>
        <c:lblAlgn val="ctr"/>
        <c:lblOffset val="100"/>
        <c:noMultiLvlLbl val="0"/>
      </c:catAx>
      <c:valAx>
        <c:axId val="1544198080"/>
        <c:scaling>
          <c:orientation val="minMax"/>
        </c:scaling>
        <c:delete val="0"/>
        <c:axPos val="b"/>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544193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emf"/><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image" Target="../media/image2.emf"/><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8</xdr:col>
      <xdr:colOff>0</xdr:colOff>
      <xdr:row>6</xdr:row>
      <xdr:rowOff>60960</xdr:rowOff>
    </xdr:from>
    <xdr:to>
      <xdr:col>12</xdr:col>
      <xdr:colOff>525780</xdr:colOff>
      <xdr:row>15</xdr:row>
      <xdr:rowOff>175260</xdr:rowOff>
    </xdr:to>
    <xdr:graphicFrame macro="">
      <xdr:nvGraphicFramePr>
        <xdr:cNvPr id="3" name="Chart 2">
          <a:extLst>
            <a:ext uri="{FF2B5EF4-FFF2-40B4-BE49-F238E27FC236}">
              <a16:creationId xmlns:a16="http://schemas.microsoft.com/office/drawing/2014/main" id="{F4D6EFBD-6845-0EE8-74D8-3AC9E360C3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205740</xdr:colOff>
      <xdr:row>26</xdr:row>
      <xdr:rowOff>156210</xdr:rowOff>
    </xdr:from>
    <xdr:to>
      <xdr:col>13</xdr:col>
      <xdr:colOff>190500</xdr:colOff>
      <xdr:row>40</xdr:row>
      <xdr:rowOff>53340</xdr:rowOff>
    </xdr:to>
    <xdr:graphicFrame macro="">
      <xdr:nvGraphicFramePr>
        <xdr:cNvPr id="5" name="Chart 4">
          <a:extLst>
            <a:ext uri="{FF2B5EF4-FFF2-40B4-BE49-F238E27FC236}">
              <a16:creationId xmlns:a16="http://schemas.microsoft.com/office/drawing/2014/main" id="{F280FFCC-AFB9-FA59-E3FC-509365A7CF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289560</xdr:colOff>
      <xdr:row>49</xdr:row>
      <xdr:rowOff>3810</xdr:rowOff>
    </xdr:from>
    <xdr:to>
      <xdr:col>13</xdr:col>
      <xdr:colOff>60960</xdr:colOff>
      <xdr:row>59</xdr:row>
      <xdr:rowOff>38100</xdr:rowOff>
    </xdr:to>
    <xdr:graphicFrame macro="">
      <xdr:nvGraphicFramePr>
        <xdr:cNvPr id="7" name="Chart 6">
          <a:extLst>
            <a:ext uri="{FF2B5EF4-FFF2-40B4-BE49-F238E27FC236}">
              <a16:creationId xmlns:a16="http://schemas.microsoft.com/office/drawing/2014/main" id="{BC87A3CF-468D-C675-E7EC-65EB9E347B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1150620</xdr:colOff>
      <xdr:row>69</xdr:row>
      <xdr:rowOff>118110</xdr:rowOff>
    </xdr:from>
    <xdr:to>
      <xdr:col>11</xdr:col>
      <xdr:colOff>373380</xdr:colOff>
      <xdr:row>83</xdr:row>
      <xdr:rowOff>7620</xdr:rowOff>
    </xdr:to>
    <xdr:graphicFrame macro="">
      <xdr:nvGraphicFramePr>
        <xdr:cNvPr id="9" name="Chart 8">
          <a:extLst>
            <a:ext uri="{FF2B5EF4-FFF2-40B4-BE49-F238E27FC236}">
              <a16:creationId xmlns:a16="http://schemas.microsoft.com/office/drawing/2014/main" id="{4AB952E8-6170-0052-A6BD-869DD241D2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601980</xdr:colOff>
      <xdr:row>115</xdr:row>
      <xdr:rowOff>3810</xdr:rowOff>
    </xdr:from>
    <xdr:to>
      <xdr:col>9</xdr:col>
      <xdr:colOff>507000</xdr:colOff>
      <xdr:row>126</xdr:row>
      <xdr:rowOff>68580</xdr:rowOff>
    </xdr:to>
    <xdr:graphicFrame macro="">
      <xdr:nvGraphicFramePr>
        <xdr:cNvPr id="12" name="Chart 11">
          <a:extLst>
            <a:ext uri="{FF2B5EF4-FFF2-40B4-BE49-F238E27FC236}">
              <a16:creationId xmlns:a16="http://schemas.microsoft.com/office/drawing/2014/main" id="{900F8AFA-5F01-C270-1F28-429BA79B13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6</xdr:col>
      <xdr:colOff>68580</xdr:colOff>
      <xdr:row>127</xdr:row>
      <xdr:rowOff>152400</xdr:rowOff>
    </xdr:from>
    <xdr:ext cx="1830978" cy="2497455"/>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15FDBFC0-D00A-3E59-802A-48C5DBD52E0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508500" y="23632160"/>
              <a:ext cx="183896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9</xdr:col>
      <xdr:colOff>68580</xdr:colOff>
      <xdr:row>128</xdr:row>
      <xdr:rowOff>7620</xdr:rowOff>
    </xdr:from>
    <xdr:ext cx="1828075" cy="2495278"/>
    <mc:AlternateContent xmlns:mc="http://schemas.openxmlformats.org/markup-compatibility/2006" xmlns:a14="http://schemas.microsoft.com/office/drawing/2010/main">
      <mc:Choice Requires="a14">
        <xdr:graphicFrame macro="">
          <xdr:nvGraphicFramePr>
            <xdr:cNvPr id="14" name="Category">
              <a:extLst>
                <a:ext uri="{FF2B5EF4-FFF2-40B4-BE49-F238E27FC236}">
                  <a16:creationId xmlns:a16="http://schemas.microsoft.com/office/drawing/2014/main" id="{BB3A2274-A08A-7D56-0467-AF6908902DC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028180" y="23670260"/>
              <a:ext cx="183896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14</xdr:col>
      <xdr:colOff>772160</xdr:colOff>
      <xdr:row>65</xdr:row>
      <xdr:rowOff>103505</xdr:rowOff>
    </xdr:from>
    <xdr:ext cx="1829526" cy="2498181"/>
    <mc:AlternateContent xmlns:mc="http://schemas.openxmlformats.org/markup-compatibility/2006" xmlns:a14="http://schemas.microsoft.com/office/drawing/2010/main">
      <mc:Choice Requires="a14">
        <xdr:graphicFrame macro="">
          <xdr:nvGraphicFramePr>
            <xdr:cNvPr id="15" name="Order Date">
              <a:extLst>
                <a:ext uri="{FF2B5EF4-FFF2-40B4-BE49-F238E27FC236}">
                  <a16:creationId xmlns:a16="http://schemas.microsoft.com/office/drawing/2014/main" id="{6659B01B-5149-C2A9-D073-F66F607EC926}"/>
                </a:ext>
              </a:extLst>
            </xdr:cNvPr>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mlns="">
        <xdr:sp macro="" textlink="">
          <xdr:nvSpPr>
            <xdr:cNvPr id="0" name=""/>
            <xdr:cNvSpPr>
              <a:spLocks noTextEdit="1"/>
            </xdr:cNvSpPr>
          </xdr:nvSpPr>
          <xdr:spPr>
            <a:xfrm>
              <a:off x="12293600" y="1212278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12</xdr:col>
      <xdr:colOff>1259840</xdr:colOff>
      <xdr:row>129</xdr:row>
      <xdr:rowOff>93980</xdr:rowOff>
    </xdr:from>
    <xdr:ext cx="1823720" cy="2497455"/>
    <mc:AlternateContent xmlns:mc="http://schemas.openxmlformats.org/markup-compatibility/2006" xmlns:a14="http://schemas.microsoft.com/office/drawing/2010/main">
      <mc:Choice Requires="a14">
        <xdr:graphicFrame macro="">
          <xdr:nvGraphicFramePr>
            <xdr:cNvPr id="16" name="Months (Order Date)">
              <a:extLst>
                <a:ext uri="{FF2B5EF4-FFF2-40B4-BE49-F238E27FC236}">
                  <a16:creationId xmlns:a16="http://schemas.microsoft.com/office/drawing/2014/main" id="{9CFA8F56-3159-685A-CA50-083C8DD6EC0B}"/>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11056983" y="25250866"/>
              <a:ext cx="1823720" cy="24974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19</xdr:col>
      <xdr:colOff>0</xdr:colOff>
      <xdr:row>95</xdr:row>
      <xdr:rowOff>0</xdr:rowOff>
    </xdr:from>
    <xdr:ext cx="8596185" cy="1969044"/>
    <xdr:pic>
      <xdr:nvPicPr>
        <xdr:cNvPr id="2" name="Picture 1">
          <a:extLst>
            <a:ext uri="{FF2B5EF4-FFF2-40B4-BE49-F238E27FC236}">
              <a16:creationId xmlns:a16="http://schemas.microsoft.com/office/drawing/2014/main" id="{DB9F5393-F05B-400B-B0D3-4E150CA8FE0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5199360" y="17546320"/>
          <a:ext cx="8653185" cy="1945821"/>
        </a:xfrm>
        <a:prstGeom prst="rect">
          <a:avLst/>
        </a:prstGeom>
        <a:solidFill>
          <a:schemeClr val="accent4">
            <a:lumMod val="20000"/>
            <a:lumOff val="80000"/>
          </a:schemeClr>
        </a:solidFill>
      </xdr:spPr>
    </xdr:pic>
    <xdr:clientData/>
  </xdr:oneCellAnchor>
</xdr:wsDr>
</file>

<file path=xl/drawings/drawing2.xml><?xml version="1.0" encoding="utf-8"?>
<xdr:wsDr xmlns:xdr="http://schemas.openxmlformats.org/drawingml/2006/spreadsheetDrawing" xmlns:a="http://schemas.openxmlformats.org/drawingml/2006/main">
  <xdr:twoCellAnchor>
    <xdr:from>
      <xdr:col>3</xdr:col>
      <xdr:colOff>131300</xdr:colOff>
      <xdr:row>5</xdr:row>
      <xdr:rowOff>11751</xdr:rowOff>
    </xdr:from>
    <xdr:to>
      <xdr:col>11</xdr:col>
      <xdr:colOff>519597</xdr:colOff>
      <xdr:row>17</xdr:row>
      <xdr:rowOff>168390</xdr:rowOff>
    </xdr:to>
    <xdr:graphicFrame macro="">
      <xdr:nvGraphicFramePr>
        <xdr:cNvPr id="2" name="Chart 1">
          <a:extLst>
            <a:ext uri="{FF2B5EF4-FFF2-40B4-BE49-F238E27FC236}">
              <a16:creationId xmlns:a16="http://schemas.microsoft.com/office/drawing/2014/main" id="{B62A1299-9934-41FA-8961-514B3FA6C5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519597</xdr:colOff>
      <xdr:row>19</xdr:row>
      <xdr:rowOff>0</xdr:rowOff>
    </xdr:from>
    <xdr:to>
      <xdr:col>17</xdr:col>
      <xdr:colOff>7878</xdr:colOff>
      <xdr:row>33</xdr:row>
      <xdr:rowOff>0</xdr:rowOff>
    </xdr:to>
    <xdr:graphicFrame macro="">
      <xdr:nvGraphicFramePr>
        <xdr:cNvPr id="4" name="Chart 3">
          <a:extLst>
            <a:ext uri="{FF2B5EF4-FFF2-40B4-BE49-F238E27FC236}">
              <a16:creationId xmlns:a16="http://schemas.microsoft.com/office/drawing/2014/main" id="{2F3F5212-6501-4F16-B637-73DE4194C6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192052</xdr:colOff>
      <xdr:row>5</xdr:row>
      <xdr:rowOff>11751</xdr:rowOff>
    </xdr:from>
    <xdr:to>
      <xdr:col>17</xdr:col>
      <xdr:colOff>0</xdr:colOff>
      <xdr:row>17</xdr:row>
      <xdr:rowOff>168390</xdr:rowOff>
    </xdr:to>
    <xdr:graphicFrame macro="">
      <xdr:nvGraphicFramePr>
        <xdr:cNvPr id="5" name="Chart 4">
          <a:extLst>
            <a:ext uri="{FF2B5EF4-FFF2-40B4-BE49-F238E27FC236}">
              <a16:creationId xmlns:a16="http://schemas.microsoft.com/office/drawing/2014/main" id="{53FFF3E8-5044-4B84-B39E-58F3A94B39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131300</xdr:colOff>
      <xdr:row>18</xdr:row>
      <xdr:rowOff>139520</xdr:rowOff>
    </xdr:from>
    <xdr:to>
      <xdr:col>11</xdr:col>
      <xdr:colOff>0</xdr:colOff>
      <xdr:row>33</xdr:row>
      <xdr:rowOff>0</xdr:rowOff>
    </xdr:to>
    <xdr:graphicFrame macro="">
      <xdr:nvGraphicFramePr>
        <xdr:cNvPr id="8" name="Chart 7">
          <a:extLst>
            <a:ext uri="{FF2B5EF4-FFF2-40B4-BE49-F238E27FC236}">
              <a16:creationId xmlns:a16="http://schemas.microsoft.com/office/drawing/2014/main" id="{38ED4793-ADE5-4F4A-BDF9-C8ADB13A7C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0</xdr:colOff>
      <xdr:row>5</xdr:row>
      <xdr:rowOff>205951</xdr:rowOff>
    </xdr:from>
    <xdr:to>
      <xdr:col>21</xdr:col>
      <xdr:colOff>0</xdr:colOff>
      <xdr:row>14</xdr:row>
      <xdr:rowOff>127000</xdr:rowOff>
    </xdr:to>
    <mc:AlternateContent xmlns:mc="http://schemas.openxmlformats.org/markup-compatibility/2006" xmlns:a14="http://schemas.microsoft.com/office/drawing/2010/main">
      <mc:Choice Requires="a14">
        <xdr:graphicFrame macro="">
          <xdr:nvGraphicFramePr>
            <xdr:cNvPr id="10" name="Category 1">
              <a:extLst>
                <a:ext uri="{FF2B5EF4-FFF2-40B4-BE49-F238E27FC236}">
                  <a16:creationId xmlns:a16="http://schemas.microsoft.com/office/drawing/2014/main" id="{30503E98-2D7E-458A-A1B5-8DBCACD0BEC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1929241" y="1243848"/>
              <a:ext cx="1813035" cy="19116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0</xdr:colOff>
      <xdr:row>17</xdr:row>
      <xdr:rowOff>168390</xdr:rowOff>
    </xdr:from>
    <xdr:to>
      <xdr:col>21</xdr:col>
      <xdr:colOff>0</xdr:colOff>
      <xdr:row>31</xdr:row>
      <xdr:rowOff>0</xdr:rowOff>
    </xdr:to>
    <mc:AlternateContent xmlns:mc="http://schemas.openxmlformats.org/markup-compatibility/2006" xmlns:a14="http://schemas.microsoft.com/office/drawing/2010/main">
      <mc:Choice Requires="a14">
        <xdr:graphicFrame macro="">
          <xdr:nvGraphicFramePr>
            <xdr:cNvPr id="9" name="Region 1">
              <a:extLst>
                <a:ext uri="{FF2B5EF4-FFF2-40B4-BE49-F238E27FC236}">
                  <a16:creationId xmlns:a16="http://schemas.microsoft.com/office/drawing/2014/main" id="{792DFE7B-5A02-43E7-B082-09030F73337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929241" y="3505424"/>
              <a:ext cx="1813035" cy="24197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152400</xdr:colOff>
      <xdr:row>14</xdr:row>
      <xdr:rowOff>98871</xdr:rowOff>
    </xdr:from>
    <xdr:to>
      <xdr:col>2</xdr:col>
      <xdr:colOff>318848</xdr:colOff>
      <xdr:row>20</xdr:row>
      <xdr:rowOff>75284</xdr:rowOff>
    </xdr:to>
    <xdr:sp macro="" textlink="">
      <xdr:nvSpPr>
        <xdr:cNvPr id="11" name="Rectangle: Rounded Corners 10">
          <a:extLst>
            <a:ext uri="{FF2B5EF4-FFF2-40B4-BE49-F238E27FC236}">
              <a16:creationId xmlns:a16="http://schemas.microsoft.com/office/drawing/2014/main" id="{C171F40B-7D11-FB12-6E20-A1008C0EC351}"/>
            </a:ext>
          </a:extLst>
        </xdr:cNvPr>
        <xdr:cNvSpPr/>
      </xdr:nvSpPr>
      <xdr:spPr>
        <a:xfrm>
          <a:off x="152400" y="2884112"/>
          <a:ext cx="2124000" cy="1080000"/>
        </a:xfrm>
        <a:prstGeom prst="roundRect">
          <a:avLst/>
        </a:prstGeom>
        <a:solidFill>
          <a:srgbClr val="C1DD83"/>
        </a:solidFill>
        <a:ln w="25400">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rPr>
            <a:t>Total Sales  ($M)</a:t>
          </a:r>
          <a:endParaRPr lang="en-IN" sz="1600" b="1" i="0" u="none" strike="noStrike">
            <a:solidFill>
              <a:schemeClr val="tx1"/>
            </a:solidFill>
            <a:effectLst/>
            <a:latin typeface="+mn-lt"/>
            <a:ea typeface="+mn-ea"/>
            <a:cs typeface="+mn-cs"/>
          </a:endParaRPr>
        </a:p>
        <a:p>
          <a:pPr algn="ctr"/>
          <a:r>
            <a:rPr lang="en-IN" sz="2000">
              <a:solidFill>
                <a:schemeClr val="tx1"/>
              </a:solidFill>
              <a:effectLst/>
            </a:rPr>
            <a:t> </a:t>
          </a:r>
          <a:r>
            <a:rPr lang="en-IN" sz="2000" b="0" i="0" u="none" strike="noStrike">
              <a:solidFill>
                <a:schemeClr val="tx1"/>
              </a:solidFill>
              <a:effectLst/>
              <a:latin typeface="+mn-lt"/>
              <a:ea typeface="+mn-ea"/>
              <a:cs typeface="+mn-cs"/>
            </a:rPr>
            <a:t>$10.2</a:t>
          </a:r>
          <a:r>
            <a:rPr lang="en-IN" sz="2000">
              <a:solidFill>
                <a:schemeClr val="tx1"/>
              </a:solidFill>
              <a:effectLst/>
            </a:rPr>
            <a:t> M</a:t>
          </a:r>
          <a:endParaRPr lang="en-IN" sz="2000">
            <a:solidFill>
              <a:schemeClr val="tx1"/>
            </a:solidFill>
          </a:endParaRPr>
        </a:p>
      </xdr:txBody>
    </xdr:sp>
    <xdr:clientData/>
  </xdr:twoCellAnchor>
  <xdr:twoCellAnchor>
    <xdr:from>
      <xdr:col>0</xdr:col>
      <xdr:colOff>152400</xdr:colOff>
      <xdr:row>6</xdr:row>
      <xdr:rowOff>0</xdr:rowOff>
    </xdr:from>
    <xdr:to>
      <xdr:col>2</xdr:col>
      <xdr:colOff>318848</xdr:colOff>
      <xdr:row>11</xdr:row>
      <xdr:rowOff>160345</xdr:rowOff>
    </xdr:to>
    <xdr:sp macro="" textlink="">
      <xdr:nvSpPr>
        <xdr:cNvPr id="13" name="Rectangle: Rounded Corners 12">
          <a:extLst>
            <a:ext uri="{FF2B5EF4-FFF2-40B4-BE49-F238E27FC236}">
              <a16:creationId xmlns:a16="http://schemas.microsoft.com/office/drawing/2014/main" id="{2DB25FF9-B0FE-4350-9B4E-187B485C3991}"/>
            </a:ext>
          </a:extLst>
        </xdr:cNvPr>
        <xdr:cNvSpPr/>
      </xdr:nvSpPr>
      <xdr:spPr>
        <a:xfrm>
          <a:off x="152400" y="1313793"/>
          <a:ext cx="2124000" cy="1080000"/>
        </a:xfrm>
        <a:prstGeom prst="roundRect">
          <a:avLst/>
        </a:prstGeom>
        <a:solidFill>
          <a:srgbClr val="C98BD5"/>
        </a:solidFill>
        <a:ln w="254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rPr>
            <a:t>Total Profit  ($M)</a:t>
          </a:r>
          <a:endParaRPr lang="en-IN" sz="1600" b="1" i="0" u="none" strike="noStrike">
            <a:solidFill>
              <a:schemeClr val="tx1"/>
            </a:solidFill>
            <a:effectLst/>
            <a:latin typeface="+mn-lt"/>
            <a:ea typeface="+mn-ea"/>
            <a:cs typeface="+mn-cs"/>
          </a:endParaRPr>
        </a:p>
        <a:p>
          <a:pPr algn="ctr"/>
          <a:r>
            <a:rPr lang="en-IN" sz="2000">
              <a:solidFill>
                <a:schemeClr val="tx1"/>
              </a:solidFill>
              <a:effectLst/>
            </a:rPr>
            <a:t> </a:t>
          </a:r>
          <a:r>
            <a:rPr lang="en-IN" sz="2000" b="0" i="0" u="none" strike="noStrike">
              <a:solidFill>
                <a:schemeClr val="tx1"/>
              </a:solidFill>
              <a:effectLst/>
              <a:latin typeface="+mn-lt"/>
              <a:ea typeface="+mn-ea"/>
              <a:cs typeface="+mn-cs"/>
            </a:rPr>
            <a:t>$1.5</a:t>
          </a:r>
          <a:r>
            <a:rPr lang="en-IN" sz="2000">
              <a:solidFill>
                <a:schemeClr val="tx1"/>
              </a:solidFill>
              <a:effectLst/>
            </a:rPr>
            <a:t>M</a:t>
          </a:r>
          <a:endParaRPr lang="en-IN" sz="2000">
            <a:solidFill>
              <a:schemeClr val="tx1"/>
            </a:solidFill>
          </a:endParaRPr>
        </a:p>
      </xdr:txBody>
    </xdr:sp>
    <xdr:clientData/>
  </xdr:twoCellAnchor>
  <xdr:twoCellAnchor>
    <xdr:from>
      <xdr:col>0</xdr:col>
      <xdr:colOff>152400</xdr:colOff>
      <xdr:row>22</xdr:row>
      <xdr:rowOff>148298</xdr:rowOff>
    </xdr:from>
    <xdr:to>
      <xdr:col>2</xdr:col>
      <xdr:colOff>318848</xdr:colOff>
      <xdr:row>28</xdr:row>
      <xdr:rowOff>111574</xdr:rowOff>
    </xdr:to>
    <xdr:sp macro="" textlink="">
      <xdr:nvSpPr>
        <xdr:cNvPr id="14" name="Rectangle: Rounded Corners 13">
          <a:extLst>
            <a:ext uri="{FF2B5EF4-FFF2-40B4-BE49-F238E27FC236}">
              <a16:creationId xmlns:a16="http://schemas.microsoft.com/office/drawing/2014/main" id="{487E9A54-7C8B-4253-8095-33E83D85FCDB}"/>
            </a:ext>
          </a:extLst>
        </xdr:cNvPr>
        <xdr:cNvSpPr/>
      </xdr:nvSpPr>
      <xdr:spPr>
        <a:xfrm>
          <a:off x="152400" y="4404988"/>
          <a:ext cx="2124000" cy="1080000"/>
        </a:xfrm>
        <a:prstGeom prst="roundRect">
          <a:avLst/>
        </a:prstGeom>
        <a:solidFill>
          <a:srgbClr val="89CED7"/>
        </a:solidFill>
        <a:ln w="254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rPr>
            <a:t>Profit</a:t>
          </a:r>
          <a:r>
            <a:rPr lang="en-IN" sz="1600" b="1" baseline="0">
              <a:solidFill>
                <a:schemeClr val="tx1"/>
              </a:solidFill>
            </a:rPr>
            <a:t> Margin</a:t>
          </a:r>
          <a:r>
            <a:rPr lang="en-IN" sz="1600" b="1">
              <a:solidFill>
                <a:schemeClr val="tx1"/>
              </a:solidFill>
            </a:rPr>
            <a:t>  </a:t>
          </a:r>
          <a:endParaRPr lang="en-IN" sz="2000" b="1">
            <a:solidFill>
              <a:schemeClr val="tx1"/>
            </a:solidFill>
            <a:effectLst/>
          </a:endParaRPr>
        </a:p>
        <a:p>
          <a:pPr algn="ctr"/>
          <a:r>
            <a:rPr lang="en-IN" sz="2000" b="0" i="0" u="none" strike="noStrike">
              <a:solidFill>
                <a:schemeClr val="tx1"/>
              </a:solidFill>
              <a:effectLst/>
              <a:latin typeface="+mn-lt"/>
              <a:ea typeface="+mn-ea"/>
              <a:cs typeface="+mn-cs"/>
            </a:rPr>
            <a:t>15.02</a:t>
          </a:r>
          <a:r>
            <a:rPr lang="en-IN" sz="2000">
              <a:solidFill>
                <a:schemeClr val="tx1"/>
              </a:solidFill>
              <a:effectLst/>
            </a:rPr>
            <a:t> %</a:t>
          </a:r>
          <a:endParaRPr lang="en-IN" sz="2000">
            <a:solidFill>
              <a:schemeClr val="tx1"/>
            </a:solidFill>
          </a:endParaRPr>
        </a:p>
      </xdr:txBody>
    </xdr:sp>
    <xdr:clientData/>
  </xdr:twoCellAnchor>
  <xdr:twoCellAnchor>
    <xdr:from>
      <xdr:col>4</xdr:col>
      <xdr:colOff>0</xdr:colOff>
      <xdr:row>1</xdr:row>
      <xdr:rowOff>9525</xdr:rowOff>
    </xdr:from>
    <xdr:to>
      <xdr:col>16</xdr:col>
      <xdr:colOff>47625</xdr:colOff>
      <xdr:row>4</xdr:row>
      <xdr:rowOff>104776</xdr:rowOff>
    </xdr:to>
    <xdr:sp macro="" textlink="">
      <xdr:nvSpPr>
        <xdr:cNvPr id="16" name="Rectangle: Diagonal Corners Rounded 15">
          <a:extLst>
            <a:ext uri="{FF2B5EF4-FFF2-40B4-BE49-F238E27FC236}">
              <a16:creationId xmlns:a16="http://schemas.microsoft.com/office/drawing/2014/main" id="{BFF2CCAB-013F-BE6D-6167-95BD51851935}"/>
            </a:ext>
          </a:extLst>
        </xdr:cNvPr>
        <xdr:cNvSpPr/>
      </xdr:nvSpPr>
      <xdr:spPr>
        <a:xfrm>
          <a:off x="3262313" y="188119"/>
          <a:ext cx="7548562" cy="631032"/>
        </a:xfrm>
        <a:prstGeom prst="round2DiagRect">
          <a:avLst/>
        </a:prstGeom>
        <a:solidFill>
          <a:schemeClr val="accent2">
            <a:lumMod val="40000"/>
            <a:lumOff val="60000"/>
          </a:schemeClr>
        </a:solidFill>
        <a:ln w="25400">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rgbClr val="7030A0"/>
              </a:solidFill>
            </a:rPr>
            <a:t>Retail Sales &amp; Profitability Dashboard</a:t>
          </a:r>
        </a:p>
      </xdr:txBody>
    </xdr:sp>
    <xdr:clientData/>
  </xdr:twoCellAnchor>
  <xdr:twoCellAnchor editAs="oneCell">
    <xdr:from>
      <xdr:col>3</xdr:col>
      <xdr:colOff>136072</xdr:colOff>
      <xdr:row>34</xdr:row>
      <xdr:rowOff>27214</xdr:rowOff>
    </xdr:from>
    <xdr:to>
      <xdr:col>17</xdr:col>
      <xdr:colOff>128</xdr:colOff>
      <xdr:row>46</xdr:row>
      <xdr:rowOff>25581</xdr:rowOff>
    </xdr:to>
    <xdr:pic>
      <xdr:nvPicPr>
        <xdr:cNvPr id="18" name="Picture 17">
          <a:extLst>
            <a:ext uri="{FF2B5EF4-FFF2-40B4-BE49-F238E27FC236}">
              <a16:creationId xmlns:a16="http://schemas.microsoft.com/office/drawing/2014/main" id="{B4494629-D541-A988-85E7-D01AC7E6512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789465" y="6286500"/>
          <a:ext cx="8633460" cy="2121081"/>
        </a:xfrm>
        <a:prstGeom prst="rect">
          <a:avLst/>
        </a:prstGeom>
        <a:noFill/>
        <a:ln w="19050">
          <a:solidFill>
            <a:schemeClr val="tx1"/>
          </a:solidFill>
        </a:ln>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 Arora" refreshedDate="46055.803531712962" createdVersion="8" refreshedVersion="8" minRefreshableVersion="3" recordCount="10000" xr:uid="{FA646C42-465C-4782-B9E1-53CB74956941}">
  <cacheSource type="worksheet">
    <worksheetSource name="sales_data"/>
  </cacheSource>
  <cacheFields count="11">
    <cacheField name="Order Date" numFmtId="14">
      <sharedItems containsSemiMixedTypes="0" containsNonDate="0" containsDate="1" containsString="0" minDate="2023-01-01T00:00:00" maxDate="2024-01-01T00:00:00" count="365">
        <d v="2023-04-13T00:00:00"/>
        <d v="2023-12-15T00:00:00"/>
        <d v="2023-09-28T00:00:00"/>
        <d v="2023-04-17T00:00:00"/>
        <d v="2023-03-13T00:00:00"/>
        <d v="2023-07-08T00:00:00"/>
        <d v="2023-01-21T00:00:00"/>
        <d v="2023-05-02T00:00:00"/>
        <d v="2023-08-03T00:00:00"/>
        <d v="2023-11-27T00:00:00"/>
        <d v="2023-03-29T00:00:00"/>
        <d v="2023-04-10T00:00:00"/>
        <d v="2023-12-26T00:00:00"/>
        <d v="2023-06-01T00:00:00"/>
        <d v="2023-05-11T00:00:00"/>
        <d v="2023-05-30T00:00:00"/>
        <d v="2023-11-05T00:00:00"/>
        <d v="2023-09-15T00:00:00"/>
        <d v="2023-12-10T00:00:00"/>
        <d v="2023-10-21T00:00:00"/>
        <d v="2023-07-11T00:00:00"/>
        <d v="2023-10-04T00:00:00"/>
        <d v="2023-06-10T00:00:00"/>
        <d v="2023-11-10T00:00:00"/>
        <d v="2023-01-22T00:00:00"/>
        <d v="2023-09-10T00:00:00"/>
        <d v="2023-08-24T00:00:00"/>
        <d v="2023-12-11T00:00:00"/>
        <d v="2023-02-18T00:00:00"/>
        <d v="2023-02-28T00:00:00"/>
        <d v="2023-06-19T00:00:00"/>
        <d v="2023-07-07T00:00:00"/>
        <d v="2023-07-09T00:00:00"/>
        <d v="2023-06-24T00:00:00"/>
        <d v="2023-02-20T00:00:00"/>
        <d v="2023-12-30T00:00:00"/>
        <d v="2023-02-24T00:00:00"/>
        <d v="2023-09-01T00:00:00"/>
        <d v="2023-11-16T00:00:00"/>
        <d v="2023-11-03T00:00:00"/>
        <d v="2023-05-15T00:00:00"/>
        <d v="2023-11-25T00:00:00"/>
        <d v="2023-06-16T00:00:00"/>
        <d v="2023-10-01T00:00:00"/>
        <d v="2023-03-30T00:00:00"/>
        <d v="2023-11-12T00:00:00"/>
        <d v="2023-01-14T00:00:00"/>
        <d v="2023-08-30T00:00:00"/>
        <d v="2023-09-22T00:00:00"/>
        <d v="2023-12-12T00:00:00"/>
        <d v="2023-02-22T00:00:00"/>
        <d v="2023-12-06T00:00:00"/>
        <d v="2023-04-02T00:00:00"/>
        <d v="2023-09-21T00:00:00"/>
        <d v="2023-02-04T00:00:00"/>
        <d v="2023-07-25T00:00:00"/>
        <d v="2023-03-22T00:00:00"/>
        <d v="2023-02-19T00:00:00"/>
        <d v="2023-01-02T00:00:00"/>
        <d v="2023-02-23T00:00:00"/>
        <d v="2023-04-16T00:00:00"/>
        <d v="2023-09-17T00:00:00"/>
        <d v="2023-11-06T00:00:00"/>
        <d v="2023-07-10T00:00:00"/>
        <d v="2023-08-06T00:00:00"/>
        <d v="2023-02-13T00:00:00"/>
        <d v="2023-06-11T00:00:00"/>
        <d v="2023-07-21T00:00:00"/>
        <d v="2023-09-27T00:00:00"/>
        <d v="2023-12-17T00:00:00"/>
        <d v="2023-10-31T00:00:00"/>
        <d v="2023-09-09T00:00:00"/>
        <d v="2023-10-23T00:00:00"/>
        <d v="2023-08-01T00:00:00"/>
        <d v="2023-07-27T00:00:00"/>
        <d v="2023-08-25T00:00:00"/>
        <d v="2023-12-04T00:00:00"/>
        <d v="2023-10-07T00:00:00"/>
        <d v="2023-08-05T00:00:00"/>
        <d v="2023-02-10T00:00:00"/>
        <d v="2023-06-06T00:00:00"/>
        <d v="2023-01-15T00:00:00"/>
        <d v="2023-10-28T00:00:00"/>
        <d v="2023-03-06T00:00:00"/>
        <d v="2023-11-23T00:00:00"/>
        <d v="2023-01-09T00:00:00"/>
        <d v="2023-05-09T00:00:00"/>
        <d v="2023-05-16T00:00:00"/>
        <d v="2023-03-04T00:00:00"/>
        <d v="2023-05-19T00:00:00"/>
        <d v="2023-06-12T00:00:00"/>
        <d v="2023-10-16T00:00:00"/>
        <d v="2023-09-18T00:00:00"/>
        <d v="2023-08-19T00:00:00"/>
        <d v="2023-01-28T00:00:00"/>
        <d v="2023-07-20T00:00:00"/>
        <d v="2023-11-24T00:00:00"/>
        <d v="2023-09-25T00:00:00"/>
        <d v="2023-02-02T00:00:00"/>
        <d v="2023-02-17T00:00:00"/>
        <d v="2023-03-03T00:00:00"/>
        <d v="2023-08-04T00:00:00"/>
        <d v="2023-10-20T00:00:00"/>
        <d v="2023-04-09T00:00:00"/>
        <d v="2023-06-21T00:00:00"/>
        <d v="2023-08-02T00:00:00"/>
        <d v="2023-08-15T00:00:00"/>
        <d v="2023-04-11T00:00:00"/>
        <d v="2023-09-14T00:00:00"/>
        <d v="2023-01-05T00:00:00"/>
        <d v="2023-09-12T00:00:00"/>
        <d v="2023-12-25T00:00:00"/>
        <d v="2023-10-10T00:00:00"/>
        <d v="2023-07-26T00:00:00"/>
        <d v="2023-02-11T00:00:00"/>
        <d v="2023-06-28T00:00:00"/>
        <d v="2023-12-18T00:00:00"/>
        <d v="2023-08-29T00:00:00"/>
        <d v="2023-02-21T00:00:00"/>
        <d v="2023-04-06T00:00:00"/>
        <d v="2023-08-10T00:00:00"/>
        <d v="2023-05-23T00:00:00"/>
        <d v="2023-06-20T00:00:00"/>
        <d v="2023-01-29T00:00:00"/>
        <d v="2023-02-05T00:00:00"/>
        <d v="2023-01-13T00:00:00"/>
        <d v="2023-06-09T00:00:00"/>
        <d v="2023-07-06T00:00:00"/>
        <d v="2023-08-31T00:00:00"/>
        <d v="2023-03-27T00:00:00"/>
        <d v="2023-10-11T00:00:00"/>
        <d v="2023-03-07T00:00:00"/>
        <d v="2023-02-14T00:00:00"/>
        <d v="2023-05-14T00:00:00"/>
        <d v="2023-04-18T00:00:00"/>
        <d v="2023-10-13T00:00:00"/>
        <d v="2023-05-08T00:00:00"/>
        <d v="2023-12-14T00:00:00"/>
        <d v="2023-08-13T00:00:00"/>
        <d v="2023-05-01T00:00:00"/>
        <d v="2023-04-26T00:00:00"/>
        <d v="2023-08-21T00:00:00"/>
        <d v="2023-09-16T00:00:00"/>
        <d v="2023-07-17T00:00:00"/>
        <d v="2023-05-17T00:00:00"/>
        <d v="2023-11-14T00:00:00"/>
        <d v="2023-06-14T00:00:00"/>
        <d v="2023-08-22T00:00:00"/>
        <d v="2023-11-11T00:00:00"/>
        <d v="2023-06-29T00:00:00"/>
        <d v="2023-04-23T00:00:00"/>
        <d v="2023-10-22T00:00:00"/>
        <d v="2023-05-10T00:00:00"/>
        <d v="2023-08-08T00:00:00"/>
        <d v="2023-12-09T00:00:00"/>
        <d v="2023-08-12T00:00:00"/>
        <d v="2023-05-06T00:00:00"/>
        <d v="2023-09-04T00:00:00"/>
        <d v="2023-11-20T00:00:00"/>
        <d v="2023-07-22T00:00:00"/>
        <d v="2023-07-03T00:00:00"/>
        <d v="2023-05-03T00:00:00"/>
        <d v="2023-11-21T00:00:00"/>
        <d v="2023-04-08T00:00:00"/>
        <d v="2023-08-28T00:00:00"/>
        <d v="2023-05-24T00:00:00"/>
        <d v="2023-04-07T00:00:00"/>
        <d v="2023-05-04T00:00:00"/>
        <d v="2023-11-22T00:00:00"/>
        <d v="2023-05-28T00:00:00"/>
        <d v="2023-05-27T00:00:00"/>
        <d v="2023-07-18T00:00:00"/>
        <d v="2023-11-04T00:00:00"/>
        <d v="2023-02-08T00:00:00"/>
        <d v="2023-09-24T00:00:00"/>
        <d v="2023-05-31T00:00:00"/>
        <d v="2023-10-25T00:00:00"/>
        <d v="2023-09-20T00:00:00"/>
        <d v="2023-04-22T00:00:00"/>
        <d v="2023-03-01T00:00:00"/>
        <d v="2023-09-11T00:00:00"/>
        <d v="2023-05-20T00:00:00"/>
        <d v="2023-02-06T00:00:00"/>
        <d v="2023-04-30T00:00:00"/>
        <d v="2023-03-16T00:00:00"/>
        <d v="2023-04-14T00:00:00"/>
        <d v="2023-06-02T00:00:00"/>
        <d v="2023-07-13T00:00:00"/>
        <d v="2023-06-18T00:00:00"/>
        <d v="2023-03-09T00:00:00"/>
        <d v="2023-07-14T00:00:00"/>
        <d v="2023-06-25T00:00:00"/>
        <d v="2023-08-26T00:00:00"/>
        <d v="2023-06-07T00:00:00"/>
        <d v="2023-02-07T00:00:00"/>
        <d v="2023-08-18T00:00:00"/>
        <d v="2023-12-31T00:00:00"/>
        <d v="2023-01-27T00:00:00"/>
        <d v="2023-08-14T00:00:00"/>
        <d v="2023-11-13T00:00:00"/>
        <d v="2023-01-04T00:00:00"/>
        <d v="2023-01-17T00:00:00"/>
        <d v="2023-02-15T00:00:00"/>
        <d v="2023-01-06T00:00:00"/>
        <d v="2023-10-29T00:00:00"/>
        <d v="2023-06-30T00:00:00"/>
        <d v="2023-04-05T00:00:00"/>
        <d v="2023-09-13T00:00:00"/>
        <d v="2023-11-19T00:00:00"/>
        <d v="2023-01-18T00:00:00"/>
        <d v="2023-10-08T00:00:00"/>
        <d v="2023-08-11T00:00:00"/>
        <d v="2023-02-27T00:00:00"/>
        <d v="2023-06-23T00:00:00"/>
        <d v="2023-04-24T00:00:00"/>
        <d v="2023-10-15T00:00:00"/>
        <d v="2023-12-08T00:00:00"/>
        <d v="2023-05-07T00:00:00"/>
        <d v="2023-06-04T00:00:00"/>
        <d v="2023-09-30T00:00:00"/>
        <d v="2023-10-26T00:00:00"/>
        <d v="2023-09-03T00:00:00"/>
        <d v="2023-01-26T00:00:00"/>
        <d v="2023-12-21T00:00:00"/>
        <d v="2023-11-02T00:00:00"/>
        <d v="2023-11-09T00:00:00"/>
        <d v="2023-06-22T00:00:00"/>
        <d v="2023-01-20T00:00:00"/>
        <d v="2023-11-17T00:00:00"/>
        <d v="2023-05-22T00:00:00"/>
        <d v="2023-12-20T00:00:00"/>
        <d v="2023-11-18T00:00:00"/>
        <d v="2023-07-05T00:00:00"/>
        <d v="2023-05-05T00:00:00"/>
        <d v="2023-11-01T00:00:00"/>
        <d v="2023-07-15T00:00:00"/>
        <d v="2023-09-19T00:00:00"/>
        <d v="2023-12-16T00:00:00"/>
        <d v="2023-02-16T00:00:00"/>
        <d v="2023-11-07T00:00:00"/>
        <d v="2023-09-26T00:00:00"/>
        <d v="2023-05-25T00:00:00"/>
        <d v="2023-11-15T00:00:00"/>
        <d v="2023-10-02T00:00:00"/>
        <d v="2023-08-17T00:00:00"/>
        <d v="2023-04-27T00:00:00"/>
        <d v="2023-10-06T00:00:00"/>
        <d v="2023-01-01T00:00:00"/>
        <d v="2023-08-27T00:00:00"/>
        <d v="2023-10-17T00:00:00"/>
        <d v="2023-04-28T00:00:00"/>
        <d v="2023-09-29T00:00:00"/>
        <d v="2023-03-10T00:00:00"/>
        <d v="2023-10-05T00:00:00"/>
        <d v="2023-03-17T00:00:00"/>
        <d v="2023-06-03T00:00:00"/>
        <d v="2023-07-04T00:00:00"/>
        <d v="2023-10-12T00:00:00"/>
        <d v="2023-04-04T00:00:00"/>
        <d v="2023-07-23T00:00:00"/>
        <d v="2023-12-07T00:00:00"/>
        <d v="2023-12-23T00:00:00"/>
        <d v="2023-01-23T00:00:00"/>
        <d v="2023-09-07T00:00:00"/>
        <d v="2023-01-10T00:00:00"/>
        <d v="2023-01-16T00:00:00"/>
        <d v="2023-12-02T00:00:00"/>
        <d v="2023-06-27T00:00:00"/>
        <d v="2023-06-17T00:00:00"/>
        <d v="2023-11-26T00:00:00"/>
        <d v="2023-02-12T00:00:00"/>
        <d v="2023-01-12T00:00:00"/>
        <d v="2023-12-03T00:00:00"/>
        <d v="2023-03-31T00:00:00"/>
        <d v="2023-04-03T00:00:00"/>
        <d v="2023-04-25T00:00:00"/>
        <d v="2023-04-15T00:00:00"/>
        <d v="2023-09-06T00:00:00"/>
        <d v="2023-06-13T00:00:00"/>
        <d v="2023-06-26T00:00:00"/>
        <d v="2023-07-02T00:00:00"/>
        <d v="2023-12-27T00:00:00"/>
        <d v="2023-03-25T00:00:00"/>
        <d v="2023-01-19T00:00:00"/>
        <d v="2023-12-05T00:00:00"/>
        <d v="2023-01-25T00:00:00"/>
        <d v="2023-02-26T00:00:00"/>
        <d v="2023-04-19T00:00:00"/>
        <d v="2023-05-13T00:00:00"/>
        <d v="2023-08-09T00:00:00"/>
        <d v="2023-08-23T00:00:00"/>
        <d v="2023-05-26T00:00:00"/>
        <d v="2023-03-15T00:00:00"/>
        <d v="2023-01-07T00:00:00"/>
        <d v="2023-05-21T00:00:00"/>
        <d v="2023-05-12T00:00:00"/>
        <d v="2023-10-19T00:00:00"/>
        <d v="2023-03-11T00:00:00"/>
        <d v="2023-07-01T00:00:00"/>
        <d v="2023-04-01T00:00:00"/>
        <d v="2023-11-08T00:00:00"/>
        <d v="2023-10-30T00:00:00"/>
        <d v="2023-05-29T00:00:00"/>
        <d v="2023-03-21T00:00:00"/>
        <d v="2023-12-24T00:00:00"/>
        <d v="2023-06-05T00:00:00"/>
        <d v="2023-01-08T00:00:00"/>
        <d v="2023-08-16T00:00:00"/>
        <d v="2023-07-31T00:00:00"/>
        <d v="2023-03-23T00:00:00"/>
        <d v="2023-07-16T00:00:00"/>
        <d v="2023-09-08T00:00:00"/>
        <d v="2023-04-29T00:00:00"/>
        <d v="2023-10-09T00:00:00"/>
        <d v="2023-03-24T00:00:00"/>
        <d v="2023-03-26T00:00:00"/>
        <d v="2023-03-19T00:00:00"/>
        <d v="2023-07-24T00:00:00"/>
        <d v="2023-02-03T00:00:00"/>
        <d v="2023-12-01T00:00:00"/>
        <d v="2023-12-13T00:00:00"/>
        <d v="2023-06-15T00:00:00"/>
        <d v="2023-01-30T00:00:00"/>
        <d v="2023-05-18T00:00:00"/>
        <d v="2023-04-21T00:00:00"/>
        <d v="2023-03-02T00:00:00"/>
        <d v="2023-03-14T00:00:00"/>
        <d v="2023-02-25T00:00:00"/>
        <d v="2023-01-03T00:00:00"/>
        <d v="2023-12-29T00:00:00"/>
        <d v="2023-10-27T00:00:00"/>
        <d v="2023-03-08T00:00:00"/>
        <d v="2023-01-31T00:00:00"/>
        <d v="2023-02-09T00:00:00"/>
        <d v="2023-12-22T00:00:00"/>
        <d v="2023-11-29T00:00:00"/>
        <d v="2023-11-30T00:00:00"/>
        <d v="2023-10-18T00:00:00"/>
        <d v="2023-12-19T00:00:00"/>
        <d v="2023-06-08T00:00:00"/>
        <d v="2023-11-28T00:00:00"/>
        <d v="2023-01-11T00:00:00"/>
        <d v="2023-07-19T00:00:00"/>
        <d v="2023-07-29T00:00:00"/>
        <d v="2023-10-14T00:00:00"/>
        <d v="2023-10-24T00:00:00"/>
        <d v="2023-04-20T00:00:00"/>
        <d v="2023-07-30T00:00:00"/>
        <d v="2023-02-01T00:00:00"/>
        <d v="2023-09-23T00:00:00"/>
        <d v="2023-03-28T00:00:00"/>
        <d v="2023-07-28T00:00:00"/>
        <d v="2023-12-28T00:00:00"/>
        <d v="2023-08-07T00:00:00"/>
        <d v="2023-03-05T00:00:00"/>
        <d v="2023-07-12T00:00:00"/>
        <d v="2023-08-20T00:00:00"/>
        <d v="2023-04-12T00:00:00"/>
        <d v="2023-09-02T00:00:00"/>
        <d v="2023-03-18T00:00:00"/>
        <d v="2023-03-20T00:00:00"/>
        <d v="2023-01-24T00:00:00"/>
        <d v="2023-10-03T00:00:00"/>
        <d v="2023-03-12T00:00:00"/>
        <d v="2023-09-05T00:00:00"/>
      </sharedItems>
      <fieldGroup par="10"/>
    </cacheField>
    <cacheField name="Region" numFmtId="0">
      <sharedItems count="4">
        <s v="West"/>
        <s v="South"/>
        <s v="East"/>
        <s v="Central"/>
      </sharedItems>
    </cacheField>
    <cacheField name="Category" numFmtId="0">
      <sharedItems count="3">
        <s v="Office Supplies"/>
        <s v="Technology"/>
        <s v="Furniture"/>
      </sharedItems>
    </cacheField>
    <cacheField name="Product Name" numFmtId="0">
      <sharedItems count="7">
        <s v="Binder"/>
        <s v="Phone"/>
        <s v="Chair"/>
        <s v="Printer"/>
        <s v="Paper"/>
        <s v="Laptop"/>
        <s v="Table"/>
      </sharedItems>
    </cacheField>
    <cacheField name="Customer Name" numFmtId="0">
      <sharedItems count="500">
        <s v="Customer 216"/>
        <s v="Customer 459"/>
        <s v="Customer 259"/>
        <s v="Customer 329"/>
        <s v="Customer 454"/>
        <s v="Customer 287"/>
        <s v="Customer 375"/>
        <s v="Customer 464"/>
        <s v="Customer 75"/>
        <s v="Customer 242"/>
        <s v="Customer 17"/>
        <s v="Customer 177"/>
        <s v="Customer 123"/>
        <s v="Customer 467"/>
        <s v="Customer 472"/>
        <s v="Customer 311"/>
        <s v="Customer 111"/>
        <s v="Customer 256"/>
        <s v="Customer 234"/>
        <s v="Customer 456"/>
        <s v="Customer 497"/>
        <s v="Customer 356"/>
        <s v="Customer 40"/>
        <s v="Customer 122"/>
        <s v="Customer 450"/>
        <s v="Customer 215"/>
        <s v="Customer 296"/>
        <s v="Customer 286"/>
        <s v="Customer 281"/>
        <s v="Customer 7"/>
        <s v="Customer 92"/>
        <s v="Customer 361"/>
        <s v="Customer 434"/>
        <s v="Customer 337"/>
        <s v="Customer 96"/>
        <s v="Customer 1"/>
        <s v="Customer 91"/>
        <s v="Customer 428"/>
        <s v="Customer 484"/>
        <s v="Customer 433"/>
        <s v="Customer 120"/>
        <s v="Customer 387"/>
        <s v="Customer 350"/>
        <s v="Customer 129"/>
        <s v="Customer 179"/>
        <s v="Customer 98"/>
        <s v="Customer 422"/>
        <s v="Customer 43"/>
        <s v="Customer 183"/>
        <s v="Customer 185"/>
        <s v="Customer 53"/>
        <s v="Customer 228"/>
        <s v="Customer 161"/>
        <s v="Customer 235"/>
        <s v="Customer 446"/>
        <s v="Customer 358"/>
        <s v="Customer 395"/>
        <s v="Customer 200"/>
        <s v="Customer 436"/>
        <s v="Customer 14"/>
        <s v="Customer 478"/>
        <s v="Customer 213"/>
        <s v="Customer 378"/>
        <s v="Customer 277"/>
        <s v="Customer 34"/>
        <s v="Customer 486"/>
        <s v="Customer 474"/>
        <s v="Customer 270"/>
        <s v="Customer 168"/>
        <s v="Customer 419"/>
        <s v="Customer 170"/>
        <s v="Customer 82"/>
        <s v="Customer 404"/>
        <s v="Customer 316"/>
        <s v="Customer 137"/>
        <s v="Customer 233"/>
        <s v="Customer 115"/>
        <s v="Customer 252"/>
        <s v="Customer 493"/>
        <s v="Customer 289"/>
        <s v="Customer 49"/>
        <s v="Customer 452"/>
        <s v="Customer 4"/>
        <s v="Customer 379"/>
        <s v="Customer 176"/>
        <s v="Customer 272"/>
        <s v="Customer 431"/>
        <s v="Customer 26"/>
        <s v="Customer 70"/>
        <s v="Customer 293"/>
        <s v="Customer 406"/>
        <s v="Customer 231"/>
        <s v="Customer 263"/>
        <s v="Customer 426"/>
        <s v="Customer 74"/>
        <s v="Customer 121"/>
        <s v="Customer 463"/>
        <s v="Customer 6"/>
        <s v="Customer 24"/>
        <s v="Customer 194"/>
        <s v="Customer 377"/>
        <s v="Customer 500"/>
        <s v="Customer 399"/>
        <s v="Customer 437"/>
        <s v="Customer 341"/>
        <s v="Customer 210"/>
        <s v="Customer 133"/>
        <s v="Customer 345"/>
        <s v="Customer 292"/>
        <s v="Customer 458"/>
        <s v="Customer 499"/>
        <s v="Customer 174"/>
        <s v="Customer 151"/>
        <s v="Customer 88"/>
        <s v="Customer 301"/>
        <s v="Customer 266"/>
        <s v="Customer 310"/>
        <s v="Customer 205"/>
        <s v="Customer 32"/>
        <s v="Customer 118"/>
        <s v="Customer 15"/>
        <s v="Customer 322"/>
        <s v="Customer 20"/>
        <s v="Customer 178"/>
        <s v="Customer 262"/>
        <s v="Customer 79"/>
        <s v="Customer 381"/>
        <s v="Customer 401"/>
        <s v="Customer 22"/>
        <s v="Customer 201"/>
        <s v="Customer 64"/>
        <s v="Customer 460"/>
        <s v="Customer 214"/>
        <s v="Customer 314"/>
        <s v="Customer 471"/>
        <s v="Customer 78"/>
        <s v="Customer 224"/>
        <s v="Customer 28"/>
        <s v="Customer 480"/>
        <s v="Customer 470"/>
        <s v="Customer 305"/>
        <s v="Customer 67"/>
        <s v="Customer 473"/>
        <s v="Customer 359"/>
        <s v="Customer 126"/>
        <s v="Customer 349"/>
        <s v="Customer 195"/>
        <s v="Customer 425"/>
        <s v="Customer 87"/>
        <s v="Customer 343"/>
        <s v="Customer 466"/>
        <s v="Customer 154"/>
        <s v="Customer 476"/>
        <s v="Customer 13"/>
        <s v="Customer 164"/>
        <s v="Customer 490"/>
        <s v="Customer 488"/>
        <s v="Customer 255"/>
        <s v="Customer 384"/>
        <s v="Customer 492"/>
        <s v="Customer 307"/>
        <s v="Customer 76"/>
        <s v="Customer 60"/>
        <s v="Customer 386"/>
        <s v="Customer 56"/>
        <s v="Customer 412"/>
        <s v="Customer 353"/>
        <s v="Customer 191"/>
        <s v="Customer 482"/>
        <s v="Customer 407"/>
        <s v="Customer 55"/>
        <s v="Customer 416"/>
        <s v="Customer 340"/>
        <s v="Customer 284"/>
        <s v="Customer 380"/>
        <s v="Customer 264"/>
        <s v="Customer 89"/>
        <s v="Customer 222"/>
        <s v="Customer 413"/>
        <s v="Customer 495"/>
        <s v="Customer 465"/>
        <s v="Customer 59"/>
        <s v="Customer 152"/>
        <s v="Customer 225"/>
        <s v="Customer 318"/>
        <s v="Customer 51"/>
        <s v="Customer 279"/>
        <s v="Customer 46"/>
        <s v="Customer 334"/>
        <s v="Customer 106"/>
        <s v="Customer 368"/>
        <s v="Customer 487"/>
        <s v="Customer 335"/>
        <s v="Customer 3"/>
        <s v="Customer 496"/>
        <s v="Customer 258"/>
        <s v="Customer 208"/>
        <s v="Customer 21"/>
        <s v="Customer 393"/>
        <s v="Customer 140"/>
        <s v="Customer 477"/>
        <s v="Customer 280"/>
        <s v="Customer 206"/>
        <s v="Customer 338"/>
        <s v="Customer 5"/>
        <s v="Customer 207"/>
        <s v="Customer 327"/>
        <s v="Customer 142"/>
        <s v="Customer 372"/>
        <s v="Customer 232"/>
        <s v="Customer 35"/>
        <s v="Customer 364"/>
        <s v="Customer 11"/>
        <s v="Customer 408"/>
        <s v="Customer 300"/>
        <s v="Customer 435"/>
        <s v="Customer 198"/>
        <s v="Customer 374"/>
        <s v="Customer 396"/>
        <s v="Customer 171"/>
        <s v="Customer 376"/>
        <s v="Customer 421"/>
        <s v="Customer 383"/>
        <s v="Customer 319"/>
        <s v="Customer 101"/>
        <s v="Customer 246"/>
        <s v="Customer 93"/>
        <s v="Customer 63"/>
        <s v="Customer 80"/>
        <s v="Customer 37"/>
        <s v="Customer 90"/>
        <s v="Customer 19"/>
        <s v="Customer 52"/>
        <s v="Customer 274"/>
        <s v="Customer 94"/>
        <s v="Customer 58"/>
        <s v="Customer 461"/>
        <s v="Customer 149"/>
        <s v="Customer 221"/>
        <s v="Customer 219"/>
        <s v="Customer 29"/>
        <s v="Customer 47"/>
        <s v="Customer 275"/>
        <s v="Customer 23"/>
        <s v="Customer 389"/>
        <s v="Customer 410"/>
        <s v="Customer 373"/>
        <s v="Customer 342"/>
        <s v="Customer 167"/>
        <s v="Customer 95"/>
        <s v="Customer 72"/>
        <s v="Customer 48"/>
        <s v="Customer 348"/>
        <s v="Customer 430"/>
        <s v="Customer 453"/>
        <s v="Customer 227"/>
        <s v="Customer 409"/>
        <s v="Customer 77"/>
        <s v="Customer 360"/>
        <s v="Customer 81"/>
        <s v="Customer 102"/>
        <s v="Customer 253"/>
        <s v="Customer 251"/>
        <s v="Customer 226"/>
        <s v="Customer 415"/>
        <s v="Customer 86"/>
        <s v="Customer 110"/>
        <s v="Customer 217"/>
        <s v="Customer 196"/>
        <s v="Customer 483"/>
        <s v="Customer 297"/>
        <s v="Customer 44"/>
        <s v="Customer 443"/>
        <s v="Customer 475"/>
        <s v="Customer 155"/>
        <s v="Customer 109"/>
        <s v="Customer 479"/>
        <s v="Customer 83"/>
        <s v="Customer 357"/>
        <s v="Customer 173"/>
        <s v="Customer 411"/>
        <s v="Customer 197"/>
        <s v="Customer 346"/>
        <s v="Customer 147"/>
        <s v="Customer 273"/>
        <s v="Customer 113"/>
        <s v="Customer 158"/>
        <s v="Customer 491"/>
        <s v="Customer 128"/>
        <s v="Customer 112"/>
        <s v="Customer 166"/>
        <s v="Customer 447"/>
        <s v="Customer 119"/>
        <s v="Customer 203"/>
        <s v="Customer 249"/>
        <s v="Customer 304"/>
        <s v="Customer 248"/>
        <s v="Customer 323"/>
        <s v="Customer 25"/>
        <s v="Customer 445"/>
        <s v="Customer 418"/>
        <s v="Customer 265"/>
        <s v="Customer 414"/>
        <s v="Customer 172"/>
        <s v="Customer 390"/>
        <s v="Customer 392"/>
        <s v="Customer 423"/>
        <s v="Customer 362"/>
        <s v="Customer 117"/>
        <s v="Customer 455"/>
        <s v="Customer 295"/>
        <s v="Customer 159"/>
        <s v="Customer 144"/>
        <s v="Customer 328"/>
        <s v="Customer 239"/>
        <s v="Customer 38"/>
        <s v="Customer 16"/>
        <s v="Customer 367"/>
        <s v="Customer 321"/>
        <s v="Customer 269"/>
        <s v="Customer 192"/>
        <s v="Customer 317"/>
        <s v="Customer 288"/>
        <s v="Customer 351"/>
        <s v="Customer 489"/>
        <s v="Customer 250"/>
        <s v="Customer 240"/>
        <s v="Customer 104"/>
        <s v="Customer 244"/>
        <s v="Customer 440"/>
        <s v="Customer 247"/>
        <s v="Customer 31"/>
        <s v="Customer 352"/>
        <s v="Customer 385"/>
        <s v="Customer 193"/>
        <s v="Customer 347"/>
        <s v="Customer 291"/>
        <s v="Customer 181"/>
        <s v="Customer 143"/>
        <s v="Customer 114"/>
        <s v="Customer 238"/>
        <s v="Customer 260"/>
        <s v="Customer 107"/>
        <s v="Customer 271"/>
        <s v="Customer 498"/>
        <s v="Customer 438"/>
        <s v="Customer 344"/>
        <s v="Customer 156"/>
        <s v="Customer 69"/>
        <s v="Customer 448"/>
        <s v="Customer 132"/>
        <s v="Customer 209"/>
        <s v="Customer 10"/>
        <s v="Customer 135"/>
        <s v="Customer 241"/>
        <s v="Customer 237"/>
        <s v="Customer 165"/>
        <s v="Customer 325"/>
        <s v="Customer 148"/>
        <s v="Customer 218"/>
        <s v="Customer 108"/>
        <s v="Customer 354"/>
        <s v="Customer 169"/>
        <s v="Customer 427"/>
        <s v="Customer 403"/>
        <s v="Customer 333"/>
        <s v="Customer 278"/>
        <s v="Customer 12"/>
        <s v="Customer 309"/>
        <s v="Customer 315"/>
        <s v="Customer 62"/>
        <s v="Customer 146"/>
        <s v="Customer 382"/>
        <s v="Customer 182"/>
        <s v="Customer 369"/>
        <s v="Customer 449"/>
        <s v="Customer 105"/>
        <s v="Customer 261"/>
        <s v="Customer 223"/>
        <s v="Customer 190"/>
        <s v="Customer 299"/>
        <s v="Customer 85"/>
        <s v="Customer 42"/>
        <s v="Customer 365"/>
        <s v="Customer 432"/>
        <s v="Customer 125"/>
        <s v="Customer 39"/>
        <s v="Customer 397"/>
        <s v="Customer 33"/>
        <s v="Customer 188"/>
        <s v="Customer 27"/>
        <s v="Customer 175"/>
        <s v="Customer 100"/>
        <s v="Customer 8"/>
        <s v="Customer 145"/>
        <s v="Customer 282"/>
        <s v="Customer 257"/>
        <s v="Customer 136"/>
        <s v="Customer 468"/>
        <s v="Customer 424"/>
        <s v="Customer 308"/>
        <s v="Customer 73"/>
        <s v="Customer 462"/>
        <s v="Customer 388"/>
        <s v="Customer 68"/>
        <s v="Customer 494"/>
        <s v="Customer 184"/>
        <s v="Customer 339"/>
        <s v="Customer 36"/>
        <s v="Customer 211"/>
        <s v="Customer 230"/>
        <s v="Customer 326"/>
        <s v="Customer 442"/>
        <s v="Customer 131"/>
        <s v="Customer 54"/>
        <s v="Customer 220"/>
        <s v="Customer 268"/>
        <s v="Customer 50"/>
        <s v="Customer 283"/>
        <s v="Customer 298"/>
        <s v="Customer 138"/>
        <s v="Customer 402"/>
        <s v="Customer 66"/>
        <s v="Customer 202"/>
        <s v="Customer 9"/>
        <s v="Customer 330"/>
        <s v="Customer 103"/>
        <s v="Customer 30"/>
        <s v="Customer 162"/>
        <s v="Customer 394"/>
        <s v="Customer 243"/>
        <s v="Customer 124"/>
        <s v="Customer 267"/>
        <s v="Customer 303"/>
        <s v="Customer 355"/>
        <s v="Customer 324"/>
        <s v="Customer 150"/>
        <s v="Customer 180"/>
        <s v="Customer 320"/>
        <s v="Customer 127"/>
        <s v="Customer 160"/>
        <s v="Customer 332"/>
        <s v="Customer 331"/>
        <s v="Customer 139"/>
        <s v="Customer 84"/>
        <s v="Customer 204"/>
        <s v="Customer 2"/>
        <s v="Customer 439"/>
        <s v="Customer 469"/>
        <s v="Customer 485"/>
        <s v="Customer 189"/>
        <s v="Customer 294"/>
        <s v="Customer 391"/>
        <s v="Customer 371"/>
        <s v="Customer 97"/>
        <s v="Customer 45"/>
        <s v="Customer 245"/>
        <s v="Customer 61"/>
        <s v="Customer 370"/>
        <s v="Customer 71"/>
        <s v="Customer 236"/>
        <s v="Customer 285"/>
        <s v="Customer 306"/>
        <s v="Customer 41"/>
        <s v="Customer 187"/>
        <s v="Customer 153"/>
        <s v="Customer 429"/>
        <s v="Customer 99"/>
        <s v="Customer 302"/>
        <s v="Customer 481"/>
        <s v="Customer 65"/>
        <s v="Customer 57"/>
        <s v="Customer 420"/>
        <s v="Customer 186"/>
        <s v="Customer 366"/>
        <s v="Customer 363"/>
        <s v="Customer 441"/>
        <s v="Customer 134"/>
        <s v="Customer 457"/>
        <s v="Customer 212"/>
        <s v="Customer 451"/>
        <s v="Customer 163"/>
        <s v="Customer 312"/>
        <s v="Customer 141"/>
        <s v="Customer 229"/>
        <s v="Customer 199"/>
        <s v="Customer 18"/>
        <s v="Customer 254"/>
        <s v="Customer 130"/>
        <s v="Customer 336"/>
        <s v="Customer 157"/>
        <s v="Customer 290"/>
        <s v="Customer 398"/>
        <s v="Customer 444"/>
        <s v="Customer 276"/>
        <s v="Customer 313"/>
        <s v="Customer 417"/>
        <s v="Customer 405"/>
        <s v="Customer 116"/>
        <s v="Customer 400"/>
      </sharedItems>
    </cacheField>
    <cacheField name="Sales" numFmtId="0">
      <sharedItems containsSemiMixedTypes="0" containsString="0" containsNumber="1" containsInteger="1" minValue="50" maxValue="1999" count="1937">
        <n v="430"/>
        <n v="1292"/>
        <n v="698"/>
        <n v="295"/>
        <n v="1623"/>
        <n v="300"/>
        <n v="614"/>
        <n v="958"/>
        <n v="1419"/>
        <n v="870"/>
        <n v="764"/>
        <n v="1960"/>
        <n v="521"/>
        <n v="1634"/>
        <n v="171"/>
        <n v="1399"/>
        <n v="1601"/>
        <n v="830"/>
        <n v="797"/>
        <n v="170"/>
        <n v="188"/>
        <n v="136"/>
        <n v="179"/>
        <n v="301"/>
        <n v="1935"/>
        <n v="836"/>
        <n v="1433"/>
        <n v="1886"/>
        <n v="1503"/>
        <n v="96"/>
        <n v="1664"/>
        <n v="550"/>
        <n v="1883"/>
        <n v="1949"/>
        <n v="474"/>
        <n v="1448"/>
        <n v="1014"/>
        <n v="1927"/>
        <n v="780"/>
        <n v="160"/>
        <n v="1300"/>
        <n v="1860"/>
        <n v="1841"/>
        <n v="1112"/>
        <n v="184"/>
        <n v="1368"/>
        <n v="659"/>
        <n v="1107"/>
        <n v="1036"/>
        <n v="477"/>
        <n v="1141"/>
        <n v="1776"/>
        <n v="248"/>
        <n v="609"/>
        <n v="308"/>
        <n v="774"/>
        <n v="723"/>
        <n v="1698"/>
        <n v="186"/>
        <n v="1902"/>
        <n v="965"/>
        <n v="985"/>
        <n v="1597"/>
        <n v="1944"/>
        <n v="287"/>
        <n v="1357"/>
        <n v="737"/>
        <n v="1810"/>
        <n v="507"/>
        <n v="1660"/>
        <n v="1208"/>
        <n v="131"/>
        <n v="644"/>
        <n v="703"/>
        <n v="1282"/>
        <n v="1800"/>
        <n v="452"/>
        <n v="871"/>
        <n v="1840"/>
        <n v="237"/>
        <n v="542"/>
        <n v="1832"/>
        <n v="304"/>
        <n v="1396"/>
        <n v="1747"/>
        <n v="1930"/>
        <n v="1488"/>
        <n v="1240"/>
        <n v="1663"/>
        <n v="534"/>
        <n v="485"/>
        <n v="1760"/>
        <n v="1605"/>
        <n v="1681"/>
        <n v="1554"/>
        <n v="229"/>
        <n v="1680"/>
        <n v="1144"/>
        <n v="1775"/>
        <n v="950"/>
        <n v="1514"/>
        <n v="693"/>
        <n v="151"/>
        <n v="517"/>
        <n v="332"/>
        <n v="1102"/>
        <n v="67"/>
        <n v="805"/>
        <n v="736"/>
        <n v="1581"/>
        <n v="650"/>
        <n v="1093"/>
        <n v="1429"/>
        <n v="482"/>
        <n v="1472"/>
        <n v="1091"/>
        <n v="425"/>
        <n v="1674"/>
        <n v="1413"/>
        <n v="1223"/>
        <n v="1060"/>
        <n v="765"/>
        <n v="1306"/>
        <n v="1177"/>
        <n v="1073"/>
        <n v="1696"/>
        <n v="786"/>
        <n v="270"/>
        <n v="1099"/>
        <n v="1137"/>
        <n v="303"/>
        <n v="1322"/>
        <n v="785"/>
        <n v="875"/>
        <n v="1204"/>
        <n v="79"/>
        <n v="59"/>
        <n v="1162"/>
        <n v="479"/>
        <n v="1220"/>
        <n v="1200"/>
        <n v="747"/>
        <n v="173"/>
        <n v="1692"/>
        <n v="1414"/>
        <n v="1591"/>
        <n v="100"/>
        <n v="447"/>
        <n v="363"/>
        <n v="697"/>
        <n v="563"/>
        <n v="551"/>
        <n v="579"/>
        <n v="1834"/>
        <n v="746"/>
        <n v="783"/>
        <n v="1813"/>
        <n v="909"/>
        <n v="468"/>
        <n v="243"/>
        <n v="361"/>
        <n v="1045"/>
        <n v="771"/>
        <n v="1372"/>
        <n v="1402"/>
        <n v="525"/>
        <n v="633"/>
        <n v="166"/>
        <n v="313"/>
        <n v="1590"/>
        <n v="1854"/>
        <n v="1592"/>
        <n v="70"/>
        <n v="526"/>
        <n v="598"/>
        <n v="1246"/>
        <n v="997"/>
        <n v="1070"/>
        <n v="1135"/>
        <n v="255"/>
        <n v="1686"/>
        <n v="680"/>
        <n v="228"/>
        <n v="1717"/>
        <n v="937"/>
        <n v="391"/>
        <n v="489"/>
        <n v="1148"/>
        <n v="339"/>
        <n v="606"/>
        <n v="1217"/>
        <n v="257"/>
        <n v="1816"/>
        <n v="321"/>
        <n v="464"/>
        <n v="1470"/>
        <n v="433"/>
        <n v="1334"/>
        <n v="940"/>
        <n v="1712"/>
        <n v="709"/>
        <n v="296"/>
        <n v="1715"/>
        <n v="1369"/>
        <n v="463"/>
        <n v="1851"/>
        <n v="1393"/>
        <n v="1627"/>
        <n v="1766"/>
        <n v="1934"/>
        <n v="230"/>
        <n v="1729"/>
        <n v="993"/>
        <n v="942"/>
        <n v="110"/>
        <n v="215"/>
        <n v="1955"/>
        <n v="1058"/>
        <n v="1373"/>
        <n v="704"/>
        <n v="400"/>
        <n v="1134"/>
        <n v="312"/>
        <n v="1311"/>
        <n v="1615"/>
        <n v="981"/>
        <n v="1954"/>
        <n v="1163"/>
        <n v="1964"/>
        <n v="1435"/>
        <n v="1486"/>
        <n v="1792"/>
        <n v="1166"/>
        <n v="183"/>
        <n v="1953"/>
        <n v="1277"/>
        <n v="868"/>
        <n v="1921"/>
        <n v="1695"/>
        <n v="1111"/>
        <n v="1067"/>
        <n v="506"/>
        <n v="1607"/>
        <n v="1931"/>
        <n v="487"/>
        <n v="729"/>
        <n v="696"/>
        <n v="671"/>
        <n v="1297"/>
        <n v="1241"/>
        <n v="1180"/>
        <n v="1453"/>
        <n v="73"/>
        <n v="1584"/>
        <n v="858"/>
        <n v="1380"/>
        <n v="984"/>
        <n v="1431"/>
        <n v="419"/>
        <n v="1046"/>
        <n v="1796"/>
        <n v="220"/>
        <n v="1654"/>
        <n v="271"/>
        <n v="492"/>
        <n v="1226"/>
        <n v="911"/>
        <n v="330"/>
        <n v="762"/>
        <n v="1993"/>
        <n v="1007"/>
        <n v="1689"/>
        <n v="860"/>
        <n v="876"/>
        <n v="1895"/>
        <n v="535"/>
        <n v="1583"/>
        <n v="384"/>
        <n v="791"/>
        <n v="459"/>
        <n v="103"/>
        <n v="750"/>
        <n v="1807"/>
        <n v="398"/>
        <n v="1024"/>
        <n v="1757"/>
        <n v="442"/>
        <n v="603"/>
        <n v="1230"/>
        <n v="896"/>
        <n v="130"/>
        <n v="1281"/>
        <n v="1159"/>
        <n v="793"/>
        <n v="1520"/>
        <n v="226"/>
        <n v="560"/>
        <n v="1175"/>
        <n v="522"/>
        <n v="591"/>
        <n v="1906"/>
        <n v="1829"/>
        <n v="1387"/>
        <n v="1770"/>
        <n v="854"/>
        <n v="679"/>
        <n v="122"/>
        <n v="1142"/>
        <n v="803"/>
        <n v="1225"/>
        <n v="880"/>
        <n v="143"/>
        <n v="484"/>
        <n v="1856"/>
        <n v="1504"/>
        <n v="278"/>
        <n v="618"/>
        <n v="873"/>
        <n v="617"/>
        <n v="458"/>
        <n v="826"/>
        <n v="1310"/>
        <n v="1351"/>
        <n v="126"/>
        <n v="982"/>
        <n v="685"/>
        <n v="589"/>
        <n v="1727"/>
        <n v="1231"/>
        <n v="1258"/>
        <n v="1462"/>
        <n v="61"/>
        <n v="218"/>
        <n v="1499"/>
        <n v="1966"/>
        <n v="498"/>
        <n v="1567"/>
        <n v="1179"/>
        <n v="1839"/>
        <n v="476"/>
        <n v="1005"/>
        <n v="1171"/>
        <n v="275"/>
        <n v="496"/>
        <n v="1737"/>
        <n v="1549"/>
        <n v="252"/>
        <n v="1017"/>
        <n v="724"/>
        <n v="1370"/>
        <n v="683"/>
        <n v="65"/>
        <n v="1451"/>
        <n v="1409"/>
        <n v="667"/>
        <n v="1847"/>
        <n v="1317"/>
        <n v="1020"/>
        <n v="441"/>
        <n v="773"/>
        <n v="1938"/>
        <n v="1335"/>
        <n v="269"/>
        <n v="1081"/>
        <n v="495"/>
        <n v="63"/>
        <n v="436"/>
        <n v="691"/>
        <n v="1095"/>
        <n v="274"/>
        <n v="284"/>
        <n v="1049"/>
        <n v="760"/>
        <n v="1207"/>
        <n v="1251"/>
        <n v="1629"/>
        <n v="1593"/>
        <n v="841"/>
        <n v="1612"/>
        <n v="486"/>
        <n v="1124"/>
        <n v="1997"/>
        <n v="1516"/>
        <n v="630"/>
        <n v="1354"/>
        <n v="1117"/>
        <n v="1704"/>
        <n v="414"/>
        <n v="1961"/>
        <n v="318"/>
        <n v="1638"/>
        <n v="1366"/>
        <n v="1267"/>
        <n v="1444"/>
        <n v="1625"/>
        <n v="127"/>
        <n v="238"/>
        <n v="1463"/>
        <n v="1098"/>
        <n v="1688"/>
        <n v="1375"/>
        <n v="720"/>
        <n v="407"/>
        <n v="1793"/>
        <n v="1008"/>
        <n v="1932"/>
        <n v="1167"/>
        <n v="1909"/>
        <n v="1624"/>
        <n v="385"/>
        <n v="1237"/>
        <n v="952"/>
        <n v="390"/>
        <n v="883"/>
        <n v="616"/>
        <n v="121"/>
        <n v="1115"/>
        <n v="460"/>
        <n v="947"/>
        <n v="887"/>
        <n v="1074"/>
        <n v="727"/>
        <n v="1645"/>
        <n v="1149"/>
        <n v="652"/>
        <n v="1471"/>
        <n v="137"/>
        <n v="1667"/>
        <n v="66"/>
        <n v="992"/>
        <n v="1283"/>
        <n v="432"/>
        <n v="689"/>
        <n v="1219"/>
        <n v="502"/>
        <n v="865"/>
        <n v="1466"/>
        <n v="359"/>
        <n v="980"/>
        <n v="541"/>
        <n v="809"/>
        <n v="50"/>
        <n v="90"/>
        <n v="1658"/>
        <n v="721"/>
        <n v="261"/>
        <n v="1406"/>
        <n v="1881"/>
        <n v="1724"/>
        <n v="1519"/>
        <n v="353"/>
        <n v="1628"/>
        <n v="740"/>
        <n v="1774"/>
        <n v="1831"/>
        <n v="1227"/>
        <n v="665"/>
        <n v="572"/>
        <n v="74"/>
        <n v="857"/>
        <n v="645"/>
        <n v="1826"/>
        <n v="1192"/>
        <n v="157"/>
        <n v="1403"/>
        <n v="930"/>
        <n v="180"/>
        <n v="1880"/>
        <n v="802"/>
        <n v="808"/>
        <n v="217"/>
        <n v="272"/>
        <n v="518"/>
        <n v="327"/>
        <n v="239"/>
        <n v="580"/>
        <n v="1599"/>
        <n v="1828"/>
        <n v="670"/>
        <n v="1263"/>
        <n v="267"/>
        <n v="1384"/>
        <n v="285"/>
        <n v="829"/>
        <n v="242"/>
        <n v="291"/>
        <n v="1235"/>
        <n v="1412"/>
        <n v="840"/>
        <n v="504"/>
        <n v="1475"/>
        <n v="142"/>
        <n v="1288"/>
        <n v="562"/>
        <n v="1408"/>
        <n v="973"/>
        <n v="155"/>
        <n v="1305"/>
        <n v="1041"/>
        <n v="1631"/>
        <n v="766"/>
        <n v="1606"/>
        <n v="1250"/>
        <n v="1752"/>
        <n v="1367"/>
        <n v="1338"/>
        <n v="837"/>
        <n v="1925"/>
        <n v="1343"/>
        <n v="1903"/>
        <n v="1285"/>
        <n v="1236"/>
        <n v="872"/>
        <n v="1630"/>
        <n v="966"/>
        <n v="1818"/>
        <n v="1126"/>
        <n v="1511"/>
        <n v="903"/>
        <n v="732"/>
        <n v="1072"/>
        <n v="1000"/>
        <n v="93"/>
        <n v="1781"/>
        <n v="1589"/>
        <n v="682"/>
        <n v="1648"/>
        <n v="141"/>
        <n v="1003"/>
        <n v="386"/>
        <n v="749"/>
        <n v="1893"/>
        <n v="974"/>
        <n v="1016"/>
        <n v="154"/>
        <n v="273"/>
        <n v="1492"/>
        <n v="1027"/>
        <n v="164"/>
        <n v="1308"/>
        <n v="1857"/>
        <n v="1347"/>
        <n v="1303"/>
        <n v="778"/>
        <n v="83"/>
        <n v="1461"/>
        <n v="1782"/>
        <n v="1574"/>
        <n v="944"/>
        <n v="511"/>
        <n v="878"/>
        <n v="1287"/>
        <n v="1119"/>
        <n v="454"/>
        <n v="382"/>
        <n v="289"/>
        <n v="1327"/>
        <n v="277"/>
        <n v="782"/>
        <n v="634"/>
        <n v="647"/>
        <n v="642"/>
        <n v="776"/>
        <n v="1749"/>
        <n v="1825"/>
        <n v="1496"/>
        <n v="1484"/>
        <n v="1476"/>
        <n v="146"/>
        <n v="428"/>
        <n v="719"/>
        <n v="1259"/>
        <n v="1753"/>
        <n v="757"/>
        <n v="552"/>
        <n v="337"/>
        <n v="418"/>
        <n v="114"/>
        <n v="211"/>
        <n v="646"/>
        <n v="976"/>
        <n v="620"/>
        <n v="1023"/>
        <n v="1867"/>
        <n v="711"/>
        <n v="1491"/>
        <n v="530"/>
        <n v="1706"/>
        <n v="1721"/>
        <n v="455"/>
        <n v="814"/>
        <n v="1562"/>
        <n v="1385"/>
        <n v="1669"/>
        <n v="1990"/>
        <n v="915"/>
        <n v="1762"/>
        <n v="439"/>
        <n v="596"/>
        <n v="1711"/>
        <n v="1442"/>
        <n v="1087"/>
        <n v="635"/>
        <n v="1637"/>
        <n v="923"/>
        <n v="1280"/>
        <n v="92"/>
        <n v="929"/>
        <n v="1515"/>
        <n v="1588"/>
        <n v="960"/>
        <n v="656"/>
        <n v="1468"/>
        <n v="1604"/>
        <n v="768"/>
        <n v="453"/>
        <n v="263"/>
        <n v="1641"/>
        <n v="895"/>
        <n v="1447"/>
        <n v="181"/>
        <n v="58"/>
        <n v="202"/>
        <n v="480"/>
        <n v="532"/>
        <n v="354"/>
        <n v="1996"/>
        <n v="333"/>
        <n v="1042"/>
        <n v="561"/>
        <n v="392"/>
        <n v="1759"/>
        <n v="1924"/>
        <n v="520"/>
        <n v="1467"/>
        <n v="790"/>
        <n v="1568"/>
        <n v="1395"/>
        <n v="1188"/>
        <n v="194"/>
        <n v="608"/>
        <n v="1798"/>
        <n v="409"/>
        <n v="334"/>
        <n v="1318"/>
        <n v="1279"/>
        <n v="1415"/>
        <n v="1572"/>
        <n v="1214"/>
        <n v="1009"/>
        <n v="1741"/>
        <n v="1295"/>
        <n v="792"/>
        <n v="636"/>
        <n v="89"/>
        <n v="951"/>
        <n v="322"/>
        <n v="1493"/>
        <n v="1143"/>
        <n v="672"/>
        <n v="283"/>
        <n v="246"/>
        <n v="1784"/>
        <n v="1582"/>
        <n v="585"/>
        <n v="1892"/>
        <n v="987"/>
        <n v="196"/>
        <n v="623"/>
        <n v="1532"/>
        <n v="1140"/>
        <n v="156"/>
        <n v="1751"/>
        <n v="928"/>
        <n v="1194"/>
        <n v="1084"/>
        <n v="396"/>
        <n v="1326"/>
        <n v="846"/>
        <n v="168"/>
        <n v="569"/>
        <n v="129"/>
        <n v="761"/>
        <n v="1758"/>
        <n v="1362"/>
        <n v="310"/>
        <n v="706"/>
        <n v="1821"/>
        <n v="1221"/>
        <n v="1735"/>
        <n v="1746"/>
        <n v="1846"/>
        <n v="1603"/>
        <n v="112"/>
        <n v="206"/>
        <n v="1056"/>
        <n v="1260"/>
        <n v="922"/>
        <n v="1452"/>
        <n v="1400"/>
        <n v="1244"/>
        <n v="1388"/>
        <n v="55"/>
        <n v="1951"/>
        <n v="1329"/>
        <n v="1952"/>
        <n v="297"/>
        <n v="1804"/>
        <n v="53"/>
        <n v="555"/>
        <n v="80"/>
        <n v="1702"/>
        <n v="1348"/>
        <n v="758"/>
        <n v="935"/>
        <n v="1398"/>
        <n v="1360"/>
        <n v="128"/>
        <n v="292"/>
        <n v="1896"/>
        <n v="254"/>
        <n v="1533"/>
        <n v="1456"/>
        <n v="772"/>
        <n v="210"/>
        <n v="1726"/>
        <n v="581"/>
        <n v="1173"/>
        <n v="1750"/>
        <n v="94"/>
        <n v="1922"/>
        <n v="276"/>
        <n v="101"/>
        <n v="1196"/>
        <n v="946"/>
        <n v="663"/>
        <n v="835"/>
        <n v="1714"/>
        <n v="1575"/>
        <n v="1275"/>
        <n v="1656"/>
        <n v="1495"/>
        <n v="1146"/>
        <n v="394"/>
        <n v="1100"/>
        <n v="1242"/>
        <n v="824"/>
        <n v="1873"/>
        <n v="1684"/>
        <n v="1985"/>
        <n v="1616"/>
        <n v="897"/>
        <n v="1618"/>
        <n v="660"/>
        <n v="1383"/>
        <n v="996"/>
        <n v="1550"/>
        <n v="444"/>
        <n v="643"/>
        <n v="106"/>
        <n v="1247"/>
        <n v="375"/>
        <n v="371"/>
        <n v="232"/>
        <n v="668"/>
        <n v="315"/>
        <n v="891"/>
        <n v="378"/>
        <n v="1438"/>
        <n v="1428"/>
        <n v="245"/>
        <n v="1563"/>
        <n v="662"/>
        <n v="1937"/>
        <n v="681"/>
        <n v="370"/>
        <n v="1450"/>
        <n v="1780"/>
        <n v="676"/>
        <n v="1918"/>
        <n v="81"/>
        <n v="995"/>
        <n v="869"/>
        <n v="1871"/>
        <n v="119"/>
        <n v="1064"/>
        <n v="207"/>
        <n v="1889"/>
        <n v="1108"/>
        <n v="1553"/>
        <n v="509"/>
        <n v="465"/>
        <n v="417"/>
        <n v="961"/>
        <n v="932"/>
        <n v="256"/>
        <n v="1434"/>
        <n v="1509"/>
        <n v="627"/>
        <n v="718"/>
        <n v="715"/>
        <n v="309"/>
        <n v="1558"/>
        <n v="362"/>
        <n v="1894"/>
        <n v="586"/>
        <n v="1253"/>
        <n v="1473"/>
        <n v="399"/>
        <n v="264"/>
        <n v="1197"/>
        <n v="1365"/>
        <n v="1778"/>
        <n v="377"/>
        <n v="1755"/>
        <n v="147"/>
        <n v="708"/>
        <n v="349"/>
        <n v="1147"/>
        <n v="221"/>
        <n v="1958"/>
        <n v="972"/>
        <n v="133"/>
        <n v="1034"/>
        <n v="1817"/>
        <n v="1363"/>
        <n v="688"/>
        <n v="134"/>
        <n v="713"/>
        <n v="1897"/>
        <n v="568"/>
        <n v="1525"/>
        <n v="233"/>
        <n v="1022"/>
        <n v="886"/>
        <n v="499"/>
        <n v="1324"/>
        <n v="1481"/>
        <n v="219"/>
        <n v="615"/>
        <n v="655"/>
        <n v="148"/>
        <n v="1819"/>
        <n v="1110"/>
        <n v="124"/>
        <n v="107"/>
        <n v="1092"/>
        <n v="451"/>
        <n v="1986"/>
        <n v="192"/>
        <n v="907"/>
        <n v="559"/>
        <n v="54"/>
        <n v="437"/>
        <n v="1033"/>
        <n v="1945"/>
        <n v="1833"/>
        <n v="466"/>
        <n v="1685"/>
        <n v="566"/>
        <n v="1270"/>
        <n v="710"/>
        <n v="1418"/>
        <n v="379"/>
        <n v="427"/>
        <n v="1284"/>
        <n v="209"/>
        <n v="707"/>
        <n v="1643"/>
        <n v="403"/>
        <n v="1313"/>
        <n v="201"/>
        <n v="742"/>
        <n v="401"/>
        <n v="1274"/>
        <n v="182"/>
        <n v="440"/>
        <n v="1458"/>
        <n v="1911"/>
        <n v="389"/>
        <n v="259"/>
        <n v="1078"/>
        <n v="426"/>
        <n v="1127"/>
        <n v="1571"/>
        <n v="1271"/>
        <n v="490"/>
        <n v="1791"/>
        <n v="290"/>
        <n v="1859"/>
        <n v="1723"/>
        <n v="72"/>
        <n v="1700"/>
        <n v="1066"/>
        <n v="224"/>
        <n v="247"/>
        <n v="1611"/>
        <n v="1527"/>
        <n v="794"/>
        <n v="1500"/>
        <n v="1264"/>
        <n v="1651"/>
        <n v="548"/>
        <n v="190"/>
        <n v="1764"/>
        <n v="822"/>
        <n v="469"/>
        <n v="725"/>
        <n v="1507"/>
        <n v="1513"/>
        <n v="967"/>
        <n v="1872"/>
        <n v="410"/>
        <n v="1824"/>
        <n v="605"/>
        <n v="1430"/>
        <n v="610"/>
        <n v="108"/>
        <n v="934"/>
        <n v="1720"/>
        <n v="994"/>
        <n v="1701"/>
        <n v="990"/>
        <n v="1693"/>
        <n v="1947"/>
        <n v="964"/>
        <n v="1382"/>
        <n v="279"/>
        <n v="1974"/>
        <n v="806"/>
        <n v="365"/>
        <n v="811"/>
        <n v="1150"/>
        <n v="111"/>
        <n v="1644"/>
        <n v="699"/>
        <n v="1489"/>
        <n v="1097"/>
        <n v="1564"/>
        <n v="962"/>
        <n v="341"/>
        <n v="1262"/>
        <n v="1315"/>
        <n v="355"/>
        <n v="1257"/>
        <n v="527"/>
        <n v="1577"/>
        <n v="1201"/>
        <n v="1114"/>
        <n v="842"/>
        <n v="1465"/>
        <n v="1743"/>
        <n v="885"/>
        <n v="1094"/>
        <n v="594"/>
        <n v="1096"/>
        <n v="1524"/>
        <n v="1273"/>
        <n v="1928"/>
        <n v="51"/>
        <n v="198"/>
        <n v="1989"/>
        <n v="1901"/>
        <n v="931"/>
        <n v="524"/>
        <n v="1437"/>
        <n v="856"/>
        <n v="1713"/>
        <n v="82"/>
        <n v="827"/>
        <n v="1789"/>
        <n v="1460"/>
        <n v="1694"/>
        <n v="1232"/>
        <n v="844"/>
        <n v="1325"/>
        <n v="416"/>
        <n v="1850"/>
        <n v="311"/>
        <n v="695"/>
        <n v="587"/>
        <n v="1116"/>
        <n v="1276"/>
        <n v="769"/>
        <n v="1998"/>
        <n v="1132"/>
        <n v="97"/>
        <n v="1350"/>
        <n v="1485"/>
        <n v="850"/>
        <n v="163"/>
        <n v="345"/>
        <n v="1803"/>
        <n v="1914"/>
        <n v="553"/>
        <n v="1109"/>
        <n v="1055"/>
        <n v="1559"/>
        <n v="1252"/>
        <n v="529"/>
        <n v="1006"/>
        <n v="208"/>
        <n v="804"/>
        <n v="253"/>
        <n v="1216"/>
        <n v="165"/>
        <n v="1416"/>
        <n v="1446"/>
        <n v="979"/>
        <n v="775"/>
        <n v="1885"/>
        <n v="376"/>
        <n v="86"/>
        <n v="1035"/>
        <n v="429"/>
        <n v="845"/>
        <n v="1585"/>
        <n v="1397"/>
        <n v="863"/>
        <n v="1786"/>
        <n v="1510"/>
        <n v="752"/>
        <n v="1441"/>
        <n v="1697"/>
        <n v="1728"/>
        <n v="1298"/>
        <n v="1863"/>
        <n v="1783"/>
        <n v="1130"/>
        <n v="1699"/>
        <n v="189"/>
        <n v="1976"/>
        <n v="408"/>
        <n v="1626"/>
        <n v="1547"/>
        <n v="1738"/>
        <n v="1029"/>
        <n v="1690"/>
        <n v="1691"/>
        <n v="475"/>
        <n v="1044"/>
        <n v="450"/>
        <n v="1991"/>
        <n v="1330"/>
        <n v="543"/>
        <n v="538"/>
        <n v="1255"/>
        <n v="575"/>
        <n v="1304"/>
        <n v="1079"/>
        <n v="139"/>
        <n v="113"/>
        <n v="1161"/>
        <n v="1106"/>
        <n v="1145"/>
        <n v="302"/>
        <n v="1875"/>
        <n v="185"/>
        <n v="678"/>
        <n v="1551"/>
        <n v="849"/>
        <n v="554"/>
        <n v="56"/>
        <n v="1673"/>
        <n v="1767"/>
        <n v="240"/>
        <n v="435"/>
        <n v="852"/>
        <n v="1521"/>
        <n v="1478"/>
        <n v="445"/>
        <n v="828"/>
        <n v="743"/>
        <n v="260"/>
        <n v="939"/>
        <n v="319"/>
        <n v="1687"/>
        <n v="894"/>
        <n v="1065"/>
        <n v="1355"/>
        <n v="1822"/>
        <n v="1289"/>
        <n v="1505"/>
        <n v="1394"/>
        <n v="1679"/>
        <n v="1659"/>
        <n v="177"/>
        <n v="123"/>
        <n v="501"/>
        <n v="1535"/>
        <n v="1981"/>
        <n v="497"/>
        <n v="1019"/>
        <n v="986"/>
        <n v="135"/>
        <n v="213"/>
        <n v="926"/>
        <n v="1502"/>
        <n v="197"/>
        <n v="1374"/>
        <n v="1210"/>
        <n v="1595"/>
        <n v="810"/>
        <n v="1459"/>
        <n v="478"/>
        <n v="578"/>
        <n v="1101"/>
        <n v="175"/>
        <n v="862"/>
        <n v="1858"/>
        <n v="1445"/>
        <n v="187"/>
        <n v="1043"/>
        <n v="1410"/>
        <n v="340"/>
        <n v="420"/>
        <n v="741"/>
        <n v="823"/>
        <n v="1739"/>
        <n v="969"/>
        <n v="1963"/>
        <n v="767"/>
        <n v="1594"/>
        <n v="1830"/>
        <n v="152"/>
        <n v="374"/>
        <n v="422"/>
        <n v="387"/>
        <n v="1181"/>
        <n v="1342"/>
        <n v="1254"/>
        <n v="1970"/>
        <n v="1853"/>
        <n v="1421"/>
        <n v="669"/>
        <n v="1152"/>
        <n v="1332"/>
        <n v="1570"/>
        <n v="927"/>
        <n v="1440"/>
        <n v="64"/>
        <n v="1795"/>
        <n v="251"/>
        <n v="1862"/>
        <n v="1291"/>
        <n v="1844"/>
        <n v="1788"/>
        <n v="1734"/>
        <n v="1168"/>
        <n v="602"/>
        <n v="1652"/>
        <n v="1371"/>
        <n v="701"/>
        <n v="881"/>
        <n v="1133"/>
        <n v="717"/>
        <n v="1528"/>
        <n v="1849"/>
        <n v="76"/>
        <n v="1123"/>
        <n v="236"/>
        <n v="820"/>
        <n v="716"/>
        <n v="1039"/>
        <n v="1835"/>
        <n v="1971"/>
        <n v="1785"/>
        <n v="1464"/>
        <n v="324"/>
        <n v="307"/>
        <n v="1012"/>
        <n v="1293"/>
        <n v="576"/>
        <n v="582"/>
        <n v="1919"/>
        <n v="1703"/>
        <n v="162"/>
        <n v="1349"/>
        <n v="306"/>
        <n v="832"/>
        <n v="1882"/>
        <n v="1346"/>
        <n v="1677"/>
        <n v="1082"/>
        <n v="607"/>
        <n v="1089"/>
        <n v="1185"/>
        <n v="904"/>
        <n v="367"/>
        <n v="1449"/>
        <n v="639"/>
        <n v="1864"/>
        <n v="1391"/>
        <n v="1157"/>
        <n v="759"/>
        <n v="1454"/>
        <n v="1613"/>
        <n v="1639"/>
        <n v="158"/>
        <n v="1381"/>
        <n v="1814"/>
        <n v="1160"/>
        <n v="901"/>
        <n v="877"/>
        <n v="434"/>
        <n v="1378"/>
        <n v="1178"/>
        <n v="726"/>
        <n v="109"/>
        <n v="138"/>
        <n v="1341"/>
        <n v="1912"/>
        <n v="949"/>
        <n v="494"/>
        <n v="1424"/>
        <n v="664"/>
        <n v="1028"/>
        <n v="1358"/>
        <n v="1756"/>
        <n v="358"/>
        <n v="1975"/>
        <n v="1787"/>
        <n v="191"/>
        <n v="1125"/>
        <n v="1771"/>
        <n v="1957"/>
        <n v="397"/>
        <n v="1598"/>
        <n v="1779"/>
        <n v="431"/>
        <n v="1718"/>
        <n v="299"/>
        <n v="1967"/>
        <n v="1053"/>
        <n v="78"/>
        <n v="1569"/>
        <n v="787"/>
        <n v="104"/>
        <n v="1483"/>
        <n v="1904"/>
        <n v="1296"/>
        <n v="1131"/>
        <n v="753"/>
        <n v="1635"/>
        <n v="1379"/>
        <n v="167"/>
        <n v="1071"/>
        <n v="629"/>
        <n v="1815"/>
        <n v="970"/>
        <n v="249"/>
        <n v="963"/>
        <n v="369"/>
        <n v="1538"/>
        <n v="314"/>
        <n v="1080"/>
        <n v="1768"/>
        <n v="1530"/>
        <n v="1565"/>
        <n v="1977"/>
        <n v="908"/>
        <n v="818"/>
        <n v="1865"/>
        <n v="1198"/>
        <n v="85"/>
        <n v="1077"/>
        <n v="462"/>
        <n v="1213"/>
        <n v="628"/>
        <n v="472"/>
        <n v="1191"/>
        <n v="1170"/>
        <n v="978"/>
        <n v="481"/>
        <n v="1843"/>
        <n v="599"/>
        <n v="105"/>
        <n v="1176"/>
        <n v="265"/>
        <n v="884"/>
        <n v="1224"/>
        <n v="456"/>
        <n v="1323"/>
        <n v="69"/>
        <n v="874"/>
        <n v="1709"/>
        <n v="368"/>
        <n v="910"/>
        <n v="800"/>
        <n v="331"/>
        <n v="1973"/>
        <n v="1069"/>
        <n v="867"/>
        <n v="1969"/>
        <n v="1487"/>
        <n v="1129"/>
        <n v="539"/>
        <n v="1725"/>
        <n v="558"/>
        <n v="1359"/>
        <n v="1389"/>
        <n v="510"/>
        <n v="1248"/>
        <n v="545"/>
        <n v="924"/>
        <n v="205"/>
        <n v="250"/>
        <n v="537"/>
        <n v="1526"/>
        <n v="1021"/>
        <n v="1455"/>
        <n v="1730"/>
        <n v="1392"/>
        <n v="1011"/>
        <n v="1923"/>
        <n v="565"/>
        <n v="1404"/>
        <n v="1233"/>
        <n v="443"/>
        <n v="1469"/>
        <n v="216"/>
        <n v="1025"/>
        <n v="1211"/>
        <n v="1946"/>
        <n v="817"/>
        <n v="1736"/>
        <n v="1801"/>
        <n v="1182"/>
        <n v="906"/>
        <n v="1905"/>
        <n v="169"/>
        <n v="1913"/>
        <n v="1683"/>
        <n v="1617"/>
        <n v="1299"/>
        <n v="684"/>
        <n v="613"/>
        <n v="1199"/>
        <n v="231"/>
        <n v="1312"/>
        <n v="1907"/>
        <n v="195"/>
        <n v="360"/>
        <n v="1754"/>
        <n v="1710"/>
        <n v="415"/>
        <n v="1474"/>
        <n v="1319"/>
        <n v="241"/>
        <n v="956"/>
        <n v="75"/>
        <n v="1939"/>
        <n v="1075"/>
        <n v="1676"/>
        <n v="1118"/>
        <n v="988"/>
        <n v="52"/>
        <n v="1522"/>
        <n v="1649"/>
        <n v="1364"/>
        <n v="225"/>
        <n v="1193"/>
        <n v="1512"/>
        <n v="508"/>
        <n v="624"/>
        <n v="1566"/>
        <n v="325"/>
        <n v="1018"/>
        <n v="1884"/>
        <n v="734"/>
        <n v="692"/>
        <n v="1154"/>
        <n v="343"/>
        <n v="796"/>
        <n v="592"/>
        <n v="373"/>
        <n v="892"/>
        <n v="411"/>
        <n v="102"/>
        <n v="1636"/>
        <n v="730"/>
        <n v="1942"/>
        <n v="918"/>
        <n v="756"/>
        <n v="1156"/>
        <n v="1531"/>
        <n v="812"/>
        <n v="1309"/>
        <n v="1845"/>
        <n v="488"/>
        <n v="866"/>
        <n v="87"/>
        <n v="1769"/>
        <n v="204"/>
        <n v="1105"/>
        <n v="1307"/>
        <n v="1980"/>
        <n v="1748"/>
        <n v="1090"/>
        <n v="1731"/>
        <n v="395"/>
        <n v="999"/>
        <n v="1968"/>
        <n v="1836"/>
        <n v="1158"/>
        <n v="1136"/>
        <n v="149"/>
        <n v="344"/>
        <n v="1517"/>
        <n v="1401"/>
        <n v="813"/>
        <n v="1164"/>
        <n v="1560"/>
        <n v="1353"/>
        <n v="533"/>
        <n v="329"/>
        <n v="763"/>
        <n v="117"/>
        <n v="1600"/>
        <n v="1337"/>
        <n v="1633"/>
        <n v="402"/>
        <n v="1876"/>
        <n v="1655"/>
        <n v="1838"/>
        <n v="1139"/>
        <n v="505"/>
        <n v="1054"/>
        <n v="1653"/>
        <n v="446"/>
        <n v="597"/>
        <n v="528"/>
        <n v="893"/>
        <n v="1675"/>
        <n v="159"/>
        <n v="1482"/>
        <n v="838"/>
        <n v="1984"/>
        <n v="470"/>
        <n v="971"/>
        <n v="258"/>
        <n v="60"/>
        <n v="905"/>
        <n v="178"/>
        <n v="1811"/>
        <n v="1642"/>
        <n v="1877"/>
        <n v="714"/>
        <n v="1420"/>
        <n v="1869"/>
        <n v="851"/>
        <n v="1261"/>
        <n v="1929"/>
        <n v="653"/>
        <n v="1490"/>
        <n v="1411"/>
        <n v="1120"/>
        <n v="705"/>
        <n v="372"/>
        <n v="914"/>
        <n v="1183"/>
        <n v="1151"/>
        <n v="859"/>
        <n v="383"/>
        <n v="514"/>
        <n v="57"/>
        <n v="948"/>
        <n v="1640"/>
        <n v="1586"/>
        <n v="1301"/>
        <n v="1333"/>
        <n v="825"/>
        <n v="917"/>
        <n v="833"/>
        <n v="1506"/>
        <n v="1682"/>
        <n v="288"/>
        <n v="573"/>
        <n v="601"/>
        <n v="317"/>
        <n v="1063"/>
        <n v="500"/>
        <n v="1808"/>
        <n v="1542"/>
        <n v="1861"/>
        <n v="1001"/>
        <n v="1062"/>
        <n v="346"/>
        <n v="888"/>
        <n v="1870"/>
        <n v="1545"/>
        <n v="779"/>
        <n v="388"/>
        <n v="795"/>
        <n v="199"/>
        <n v="1286"/>
        <n v="266"/>
        <n v="1900"/>
        <n v="1302"/>
        <n v="1578"/>
        <n v="1668"/>
        <n v="99"/>
        <n v="1497"/>
        <n v="1805"/>
        <n v="1086"/>
        <n v="1245"/>
        <n v="1432"/>
        <n v="1602"/>
        <n v="262"/>
        <n v="968"/>
        <n v="1916"/>
        <n v="1820"/>
        <n v="584"/>
        <n v="1879"/>
        <n v="936"/>
        <n v="161"/>
        <n v="677"/>
        <n v="998"/>
        <n v="799"/>
        <n v="1761"/>
        <n v="861"/>
        <n v="957"/>
        <n v="1174"/>
        <n v="815"/>
        <n v="1153"/>
        <n v="1999"/>
        <n v="1085"/>
        <n v="921"/>
        <n v="748"/>
        <n v="118"/>
        <n v="890"/>
        <n v="1596"/>
        <n v="1888"/>
        <n v="338"/>
        <n v="604"/>
        <n v="77"/>
        <n v="1540"/>
        <n v="1995"/>
        <n v="1855"/>
        <n v="547"/>
        <n v="1061"/>
        <n v="631"/>
        <n v="222"/>
        <n v="120"/>
        <n v="1621"/>
        <n v="320"/>
        <n v="512"/>
        <n v="819"/>
        <n v="1920"/>
        <n v="1908"/>
        <n v="1523"/>
        <n v="364"/>
        <n v="457"/>
        <n v="1314"/>
        <n v="637"/>
        <n v="1436"/>
        <n v="144"/>
        <n v="848"/>
        <n v="421"/>
        <n v="1405"/>
        <n v="556"/>
        <n v="1948"/>
        <n v="1057"/>
        <n v="1031"/>
        <n v="176"/>
        <n v="1187"/>
        <n v="574"/>
        <n v="784"/>
        <n v="777"/>
        <n v="571"/>
        <n v="351"/>
        <n v="702"/>
        <n v="281"/>
        <n v="1672"/>
        <n v="1256"/>
        <n v="1708"/>
        <n v="1010"/>
        <n v="268"/>
        <n v="1982"/>
        <n v="1013"/>
        <n v="1546"/>
        <n v="1962"/>
        <n v="316"/>
        <n v="1195"/>
        <n v="898"/>
        <n v="1650"/>
        <n v="1316"/>
        <n v="744"/>
        <n v="751"/>
        <n v="1104"/>
        <n v="1038"/>
        <n v="200"/>
        <n v="280"/>
        <n v="1809"/>
        <n v="745"/>
        <n v="546"/>
        <n v="1878"/>
        <n v="1614"/>
        <n v="1534"/>
        <n v="1742"/>
        <n v="1206"/>
        <n v="1030"/>
        <n v="864"/>
        <n v="899"/>
        <n v="733"/>
        <n v="1457"/>
        <n v="71"/>
        <n v="1229"/>
        <n v="1940"/>
        <n v="1321"/>
        <n v="1773"/>
        <n v="1556"/>
        <n v="1004"/>
        <n v="1121"/>
        <n v="1249"/>
        <n v="1992"/>
        <n v="1037"/>
        <n v="1898"/>
        <n v="1172"/>
        <n v="925"/>
        <n v="1203"/>
        <n v="1994"/>
        <n v="1477"/>
        <n v="1959"/>
        <n v="945"/>
        <n v="1874"/>
        <n v="1352"/>
        <n v="1837"/>
        <n v="1719"/>
        <n v="977"/>
        <n v="1422"/>
        <n v="1425"/>
        <n v="203"/>
        <n v="1498"/>
        <n v="919"/>
        <n v="1215"/>
        <n v="515"/>
        <n v="1222"/>
        <n v="557"/>
        <n v="234"/>
        <n v="621"/>
        <n v="1956"/>
        <n v="1268"/>
        <n v="1234"/>
        <n v="328"/>
        <n v="1733"/>
        <n v="1899"/>
        <n v="1887"/>
        <n v="595"/>
        <n v="1417"/>
        <n v="1777"/>
        <n v="115"/>
        <n v="622"/>
        <n v="879"/>
        <n v="564"/>
        <n v="686"/>
        <n v="1266"/>
        <n v="1891"/>
        <n v="1915"/>
        <n v="1979"/>
        <n v="1965"/>
        <n v="690"/>
        <n v="1579"/>
        <n v="153"/>
        <n v="1632"/>
        <n v="1646"/>
        <n v="1290"/>
        <n v="590"/>
        <n v="933"/>
        <n v="798"/>
        <n v="174"/>
        <n v="1032"/>
        <n v="1083"/>
        <n v="1480"/>
        <n v="1218"/>
        <n v="640"/>
        <n v="1336"/>
        <n v="540"/>
        <n v="739"/>
        <n v="770"/>
        <n v="1561"/>
        <n v="293"/>
        <n v="649"/>
        <n v="694"/>
        <n v="88"/>
        <n v="1665"/>
        <n v="789"/>
        <n v="473"/>
        <n v="1501"/>
        <n v="84"/>
        <n v="1202"/>
        <n v="350"/>
        <n v="449"/>
        <n v="1518"/>
        <n v="1361"/>
        <n v="1356"/>
        <n v="1622"/>
        <n v="735"/>
        <n v="1537"/>
        <n v="1868"/>
        <n v="91"/>
        <n v="1978"/>
        <n v="1209"/>
        <n v="834"/>
        <n v="491"/>
        <n v="1763"/>
        <n v="1377"/>
        <n v="132"/>
        <n v="1848"/>
        <n v="1543"/>
        <n v="461"/>
        <n v="1647"/>
        <n v="839"/>
        <n v="913"/>
        <n v="1983"/>
        <n v="405"/>
        <n v="381"/>
        <n v="583"/>
        <n v="1573"/>
        <n v="889"/>
        <n v="700"/>
        <n v="1243"/>
        <n v="593"/>
        <n v="1138"/>
        <n v="1552"/>
        <n v="549"/>
        <n v="1987"/>
        <n v="357"/>
        <n v="1972"/>
        <n v="519"/>
        <n v="674"/>
        <n v="298"/>
        <n v="657"/>
        <n v="738"/>
        <n v="916"/>
        <n v="1103"/>
        <n v="536"/>
        <n v="1479"/>
        <n v="1344"/>
        <n v="1765"/>
        <n v="1026"/>
        <n v="1666"/>
        <n v="1544"/>
        <n v="1732"/>
        <n v="1186"/>
        <n v="1548"/>
        <n v="471"/>
        <n v="588"/>
        <n v="855"/>
        <n v="675"/>
        <n v="1619"/>
        <n v="1823"/>
        <n v="781"/>
        <n v="1390"/>
        <n v="1802"/>
        <n v="1576"/>
        <n v="731"/>
        <n v="62"/>
        <n v="406"/>
        <n v="1331"/>
        <n v="342"/>
        <n v="227"/>
        <n v="1205"/>
        <n v="1580"/>
        <n v="193"/>
        <n v="348"/>
        <n v="1745"/>
        <n v="755"/>
        <n v="658"/>
        <n v="1128"/>
        <n v="1076"/>
        <n v="1165"/>
        <n v="1320"/>
        <n v="1917"/>
        <n v="172"/>
        <n v="801"/>
        <n v="1536"/>
        <n v="503"/>
        <n v="728"/>
        <n v="323"/>
        <n v="1294"/>
        <n v="516"/>
        <n v="1340"/>
        <n v="612"/>
        <n v="1943"/>
        <n v="1407"/>
        <n v="1238"/>
        <n v="1047"/>
        <n v="1345"/>
        <n v="1620"/>
        <n v="380"/>
        <n v="1189"/>
        <n v="619"/>
        <n v="853"/>
        <n v="654"/>
        <n v="648"/>
        <n v="1799"/>
        <n v="116"/>
        <n v="145"/>
        <n v="1443"/>
        <n v="673"/>
        <n v="1169"/>
        <n v="424"/>
        <n v="483"/>
        <n v="666"/>
        <n v="641"/>
        <n v="235"/>
        <n v="1508"/>
        <n v="712"/>
        <n v="625"/>
        <n v="1772"/>
        <n v="1539"/>
        <n v="413"/>
        <n v="632"/>
        <n v="975"/>
        <n v="954"/>
        <n v="989"/>
        <n v="1933"/>
        <n v="1212"/>
        <n v="1272"/>
        <n v="1494"/>
        <n v="493"/>
        <n v="991"/>
        <n v="326"/>
        <n v="305"/>
        <n v="393"/>
        <n v="920"/>
        <n v="1278"/>
        <n v="244"/>
        <n v="68"/>
        <n v="788"/>
        <n v="125"/>
        <n v="1797"/>
        <n v="1827"/>
        <n v="807"/>
        <n v="1113"/>
        <n v="356"/>
        <n v="754"/>
        <n v="448"/>
        <n v="282"/>
        <n v="1088"/>
        <n v="223"/>
        <n v="1557"/>
        <n v="1744"/>
        <n v="1328"/>
        <n v="1705"/>
        <n v="423"/>
        <n v="335"/>
        <n v="661"/>
        <n v="1866"/>
        <n v="95"/>
        <n v="577"/>
        <n v="1015"/>
        <n v="467"/>
        <n v="941"/>
        <n v="1722"/>
        <n v="847"/>
        <n v="955"/>
        <n v="567"/>
        <n v="366"/>
        <n v="1048"/>
        <n v="1265"/>
        <n v="1806"/>
        <n v="600"/>
        <n v="294"/>
        <n v="882"/>
        <n v="1671"/>
        <n v="1339"/>
        <n v="214"/>
        <n v="1707"/>
        <n v="1040"/>
        <n v="513"/>
        <n v="1184"/>
        <n v="816"/>
        <n v="1190"/>
        <n v="531"/>
        <n v="1610"/>
        <n v="959"/>
        <n v="1852"/>
        <n v="1239"/>
        <n v="1529"/>
        <n v="1439"/>
        <n v="1936"/>
        <n v="1812"/>
        <n v="687"/>
        <n v="1926"/>
        <n v="1427"/>
        <n v="1670"/>
        <n v="150"/>
        <n v="404"/>
        <n v="1608"/>
        <n v="1740"/>
        <n v="1790"/>
        <n v="1941"/>
        <n v="1587"/>
        <n v="722"/>
        <n v="1910"/>
        <n v="1609"/>
        <n v="1051"/>
        <n v="1541"/>
        <n v="1661"/>
        <n v="821"/>
        <n v="912"/>
        <n v="412"/>
        <n v="286"/>
        <n v="1228"/>
        <n v="1059"/>
        <n v="626"/>
        <n v="1988"/>
        <n v="900"/>
        <n v="1426"/>
        <n v="938"/>
        <n v="1423"/>
        <n v="953"/>
        <n v="1050"/>
        <n v="831"/>
        <n v="1555"/>
        <n v="611"/>
        <n v="1002"/>
        <n v="1376"/>
        <n v="336"/>
        <n v="347"/>
        <n v="902"/>
        <n v="570"/>
        <n v="1716"/>
        <n v="438"/>
        <n v="1386"/>
        <n v="1068"/>
        <n v="843"/>
        <n v="140"/>
        <n v="651"/>
        <n v="1662"/>
        <n v="352"/>
        <n v="1950"/>
        <n v="1890"/>
        <n v="983"/>
        <n v="1657"/>
      </sharedItems>
    </cacheField>
    <cacheField name="Profit" numFmtId="0">
      <sharedItems containsSemiMixedTypes="0" containsString="0" containsNumber="1" minValue="3.29" maxValue="494.4" count="8612">
        <n v="56.02"/>
        <n v="121.88"/>
        <n v="71.8"/>
        <n v="19.62"/>
        <n v="272.32"/>
        <n v="43.32"/>
        <n v="122.88"/>
        <n v="237.03"/>
        <n v="104.87"/>
        <n v="90.9"/>
        <n v="142.47999999999999"/>
        <n v="191.03"/>
        <n v="29.19"/>
        <n v="141.04"/>
        <n v="223.41"/>
        <n v="23.28"/>
        <n v="342"/>
        <n v="229.25"/>
        <n v="154.06"/>
        <n v="118.31"/>
        <n v="17.68"/>
        <n v="13.36"/>
        <n v="30.17"/>
        <n v="14.42"/>
        <n v="20.88"/>
        <n v="179.5"/>
        <n v="42.22"/>
        <n v="92.28"/>
        <n v="333.9"/>
        <n v="148.36000000000001"/>
        <n v="11.3"/>
        <n v="361.19"/>
        <n v="112.52"/>
        <n v="279.52999999999997"/>
        <n v="336.39"/>
        <n v="31.83"/>
        <n v="292.95999999999998"/>
        <n v="155.38"/>
        <n v="316.39"/>
        <n v="142.82"/>
        <n v="24.01"/>
        <n v="200.64"/>
        <n v="278.86"/>
        <n v="274.98"/>
        <n v="222.45"/>
        <n v="24.92"/>
        <n v="69.19"/>
        <n v="113.62"/>
        <n v="266.27"/>
        <n v="105.04"/>
        <n v="101.71"/>
        <n v="160.99"/>
        <n v="317.19"/>
        <n v="56.59"/>
        <n v="124.36"/>
        <n v="69.89"/>
        <n v="40.17"/>
        <n v="63.24"/>
        <n v="228.72"/>
        <n v="40.840000000000003"/>
        <n v="414.02"/>
        <n v="83.98"/>
        <n v="77.27"/>
        <n v="93.28"/>
        <n v="252.78"/>
        <n v="340.89"/>
        <n v="60.8"/>
        <n v="125.32"/>
        <n v="56.97"/>
        <n v="401.47"/>
        <n v="36.68"/>
        <n v="112.28"/>
        <n v="127.34"/>
        <n v="14.85"/>
        <n v="63.26"/>
        <n v="139.41999999999999"/>
        <n v="313.67"/>
        <n v="161.85"/>
        <n v="51.26"/>
        <n v="135.76"/>
        <n v="36.270000000000003"/>
        <n v="135.46"/>
        <n v="439.45"/>
        <n v="22.01"/>
        <n v="136.72"/>
        <n v="417.81"/>
        <n v="154.68"/>
        <n v="94.12"/>
        <n v="74.73"/>
        <n v="218.66"/>
        <n v="247.65"/>
        <n v="77.010000000000005"/>
        <n v="104.68"/>
        <n v="116.42"/>
        <n v="201.37"/>
        <n v="234.01"/>
        <n v="116.22"/>
        <n v="15.37"/>
        <n v="144.35"/>
        <n v="112.35"/>
        <n v="431.7"/>
        <n v="137.87"/>
        <n v="230.22"/>
        <n v="132.63999999999999"/>
        <n v="35.130000000000003"/>
        <n v="125.86"/>
        <n v="17.809999999999999"/>
        <n v="60.08"/>
        <n v="20.43"/>
        <n v="253.38"/>
        <n v="13.66"/>
        <n v="140.61000000000001"/>
        <n v="95.1"/>
        <n v="263.23"/>
        <n v="95.56"/>
        <n v="114.53"/>
        <n v="153.49"/>
        <n v="321.38"/>
        <n v="85.31"/>
        <n v="74.02"/>
        <n v="125.87"/>
        <n v="191.5"/>
        <n v="81.290000000000006"/>
        <n v="318.20999999999998"/>
        <n v="201.82"/>
        <n v="293.76"/>
        <n v="237.91"/>
        <n v="170.78"/>
        <n v="156.27000000000001"/>
        <n v="160.31"/>
        <n v="143.56"/>
        <n v="234.14"/>
        <n v="179.08"/>
        <n v="26.95"/>
        <n v="231.27"/>
        <n v="173.74"/>
        <n v="30.24"/>
        <n v="205.52"/>
        <n v="69.930000000000007"/>
        <n v="62.68"/>
        <n v="262.02999999999997"/>
        <n v="15"/>
        <n v="76.069999999999993"/>
        <n v="14.07"/>
        <n v="63.77"/>
        <n v="55.88"/>
        <n v="66.28"/>
        <n v="94.15"/>
        <n v="64.25"/>
        <n v="36.69"/>
        <n v="420.64"/>
        <n v="315.98"/>
        <n v="281.64999999999998"/>
        <n v="19.46"/>
        <n v="69.09"/>
        <n v="48.83"/>
        <n v="131.34"/>
        <n v="137.72"/>
        <n v="30.73"/>
        <n v="65.319999999999993"/>
        <n v="212.77"/>
        <n v="99.11"/>
        <n v="137.32"/>
        <n v="276.94"/>
        <n v="48.85"/>
        <n v="61.93"/>
        <n v="42.26"/>
        <n v="54.5"/>
        <n v="234.51"/>
        <n v="100.01"/>
        <n v="72.05"/>
        <n v="149.99"/>
        <n v="40.5"/>
        <n v="63.33"/>
        <n v="20.32"/>
        <n v="58.01"/>
        <n v="182.59"/>
        <n v="420.53"/>
        <n v="174.98"/>
        <n v="5.42"/>
        <n v="44.06"/>
        <n v="141.68"/>
        <n v="175.64"/>
        <n v="130.22999999999999"/>
        <n v="68.239999999999995"/>
        <n v="223.21"/>
        <n v="48.18"/>
        <n v="211"/>
        <n v="128.08000000000001"/>
        <n v="28.16"/>
        <n v="110.97"/>
        <n v="185.17"/>
        <n v="95.03"/>
        <n v="87.85"/>
        <n v="120.88"/>
        <n v="35.25"/>
        <n v="142.88999999999999"/>
        <n v="134.66999999999999"/>
        <n v="142.13999999999999"/>
        <n v="45.9"/>
        <n v="306.02999999999997"/>
        <n v="27.68"/>
        <n v="68.55"/>
        <n v="364.02"/>
        <n v="38.6"/>
        <n v="209.94"/>
        <n v="173.14"/>
        <n v="251.21"/>
        <n v="187.72"/>
        <n v="198.83"/>
        <n v="151"/>
        <n v="34.53"/>
        <n v="394.2"/>
        <n v="201.22"/>
        <n v="84.44"/>
        <n v="131.97999999999999"/>
        <n v="206.85"/>
        <n v="86.59"/>
        <n v="97.95"/>
        <n v="107.54"/>
        <n v="443.65"/>
        <n v="42.45"/>
        <n v="285.27"/>
        <n v="248.17"/>
        <n v="218.84"/>
        <n v="211.58"/>
        <n v="13.35"/>
        <n v="160.72999999999999"/>
        <n v="32.6"/>
        <n v="114.27"/>
        <n v="263.60000000000002"/>
        <n v="167.28"/>
        <n v="101.49"/>
        <n v="80.38"/>
        <n v="124.18"/>
        <n v="28.18"/>
        <n v="13.06"/>
        <n v="204"/>
        <n v="82.53"/>
        <n v="188.26"/>
        <n v="261.79000000000002"/>
        <n v="305.54000000000002"/>
        <n v="119.37"/>
        <n v="16.100000000000001"/>
        <n v="373.16"/>
        <n v="132.1"/>
        <n v="306.14"/>
        <n v="82.48"/>
        <n v="309.19"/>
        <n v="208.45"/>
        <n v="27.66"/>
        <n v="487"/>
        <n v="159.84"/>
        <n v="196.74"/>
        <n v="161.07"/>
        <n v="199.06"/>
        <n v="182.16"/>
        <n v="89.89"/>
        <n v="226.11"/>
        <n v="351.2"/>
        <n v="431.64"/>
        <n v="99.99"/>
        <n v="71.680000000000007"/>
        <n v="79.400000000000006"/>
        <n v="84.58"/>
        <n v="117.71"/>
        <n v="151.71"/>
        <n v="115.18"/>
        <n v="362.01"/>
        <n v="15.09"/>
        <n v="351.65"/>
        <n v="201.14"/>
        <n v="252.54"/>
        <n v="83.83"/>
        <n v="288.64"/>
        <n v="22.26"/>
        <n v="75.989999999999995"/>
        <n v="100.43"/>
        <n v="16.96"/>
        <n v="331.46"/>
        <n v="61.54"/>
        <n v="52.04"/>
        <n v="90.51"/>
        <n v="95.28"/>
        <n v="76.25"/>
        <n v="39.61"/>
        <n v="184.58"/>
        <n v="98.44"/>
        <n v="494.4"/>
        <n v="52.86"/>
        <n v="86.31"/>
        <n v="143.01"/>
        <n v="120.46"/>
        <n v="122.37"/>
        <n v="64.31"/>
        <n v="44.83"/>
        <n v="51.5"/>
        <n v="8.23"/>
        <n v="184.18"/>
        <n v="94.69"/>
        <n v="138.31"/>
        <n v="44"/>
        <n v="185.83"/>
        <n v="107.66"/>
        <n v="93.76"/>
        <n v="86.41"/>
        <n v="172.88"/>
        <n v="85.44"/>
        <n v="19.239999999999998"/>
        <n v="157.28"/>
        <n v="86.65"/>
        <n v="97.05"/>
        <n v="155.16"/>
        <n v="119.18"/>
        <n v="18.89"/>
        <n v="92.63"/>
        <n v="161.1"/>
        <n v="26.67"/>
        <n v="188.69"/>
        <n v="54.75"/>
        <n v="224.96"/>
        <n v="54.4"/>
        <n v="473.6"/>
        <n v="224.13"/>
        <n v="96.66"/>
        <n v="245.75"/>
        <n v="366.91"/>
        <n v="164.3"/>
        <n v="15.5"/>
        <n v="75.94"/>
        <n v="109.11"/>
        <n v="19.27"/>
        <n v="80.900000000000006"/>
        <n v="84.5"/>
        <n v="130.68"/>
        <n v="197.68"/>
        <n v="22.98"/>
        <n v="83.09"/>
        <n v="229.05"/>
        <n v="93.34"/>
        <n v="32.92"/>
        <n v="201.52"/>
        <n v="23.77"/>
        <n v="5.6"/>
        <n v="173.96"/>
        <n v="76.19"/>
        <n v="45.8"/>
        <n v="86.3"/>
        <n v="48.64"/>
        <n v="90.43"/>
        <n v="68.099999999999994"/>
        <n v="103.89"/>
        <n v="148.68"/>
        <n v="274.5"/>
        <n v="145.69"/>
        <n v="31.42"/>
        <n v="76.77"/>
        <n v="166.04"/>
        <n v="135.72"/>
        <n v="276.97000000000003"/>
        <n v="205.65"/>
        <n v="254.21"/>
        <n v="140.09"/>
        <n v="227.33"/>
        <n v="14.06"/>
        <n v="13.88"/>
        <n v="203.37"/>
        <n v="293.44"/>
        <n v="401"/>
        <n v="31.35"/>
        <n v="137.19"/>
        <n v="117.06"/>
        <n v="88.2"/>
        <n v="324.10000000000002"/>
        <n v="98.31"/>
        <n v="96.74"/>
        <n v="183.12"/>
        <n v="73.91"/>
        <n v="101.83"/>
        <n v="32.14"/>
        <n v="88.86"/>
        <n v="446.49"/>
        <n v="130.44999999999999"/>
        <n v="216.96"/>
        <n v="33.93"/>
        <n v="116.71"/>
        <n v="105.73"/>
        <n v="309.82"/>
        <n v="167.15"/>
        <n v="3.29"/>
        <n v="287.02"/>
        <n v="243.78"/>
        <n v="166.02"/>
        <n v="125.57"/>
        <n v="232.01"/>
        <n v="115.79"/>
        <n v="306.10000000000002"/>
        <n v="213.5"/>
        <n v="117.82"/>
        <n v="78.489999999999995"/>
        <n v="85.97"/>
        <n v="103.98"/>
        <n v="269.66000000000003"/>
        <n v="147.37"/>
        <n v="31.84"/>
        <n v="55.63"/>
        <n v="54.16"/>
        <n v="9.1"/>
        <n v="36.89"/>
        <n v="145.88"/>
        <n v="172.49"/>
        <n v="57.2"/>
        <n v="21.48"/>
        <n v="302.74"/>
        <n v="253.49"/>
        <n v="91.57"/>
        <n v="128.9"/>
        <n v="224.39"/>
        <n v="288.63"/>
        <n v="115.48"/>
        <n v="197.93"/>
        <n v="235.05"/>
        <n v="98.6"/>
        <n v="136.97"/>
        <n v="204.31"/>
        <n v="109.54"/>
        <n v="66.09"/>
        <n v="336.72"/>
        <n v="202.84"/>
        <n v="154.97"/>
        <n v="411.86"/>
        <n v="27.24"/>
        <n v="162.63999999999999"/>
        <n v="74.92"/>
        <n v="287.7"/>
        <n v="289.88"/>
        <n v="185.13"/>
        <n v="378.09"/>
        <n v="194.42"/>
        <n v="310.79000000000002"/>
        <n v="403.71"/>
        <n v="22.78"/>
        <n v="37.07"/>
        <n v="206.69"/>
        <n v="130.12"/>
        <n v="199.1"/>
        <n v="105.55"/>
        <n v="331.73"/>
        <n v="129.25"/>
        <n v="187.29"/>
        <n v="241.22"/>
        <n v="333.13"/>
        <n v="247.47"/>
        <n v="163.76"/>
        <n v="243.64"/>
        <n v="63.06"/>
        <n v="159.04"/>
        <n v="95.82"/>
        <n v="90.07"/>
        <n v="59.17"/>
        <n v="49.77"/>
        <n v="13.81"/>
        <n v="260.86"/>
        <n v="74.91"/>
        <n v="118.03"/>
        <n v="150.77000000000001"/>
        <n v="3.87"/>
        <n v="56.14"/>
        <n v="43.05"/>
        <n v="236.62"/>
        <n v="191.02"/>
        <n v="114.03"/>
        <n v="288.64999999999998"/>
        <n v="157.6"/>
        <n v="14.04"/>
        <n v="164.54"/>
        <n v="5.27"/>
        <n v="138.63"/>
        <n v="171.35"/>
        <n v="158.16999999999999"/>
        <n v="177.73"/>
        <n v="67.95"/>
        <n v="151.36000000000001"/>
        <n v="98.86"/>
        <n v="205.61"/>
        <n v="112.07"/>
        <n v="187.48"/>
        <n v="198.34"/>
        <n v="64.45"/>
        <n v="107.37"/>
        <n v="95.54"/>
        <n v="188.14"/>
        <n v="262.89"/>
        <n v="5.54"/>
        <n v="16.09"/>
        <n v="382.25"/>
        <n v="55.81"/>
        <n v="38.229999999999997"/>
        <n v="160.58000000000001"/>
        <n v="184.89"/>
        <n v="222.81"/>
        <n v="195.64"/>
        <n v="32.51"/>
        <n v="212.82"/>
        <n v="130.79"/>
        <n v="97.83"/>
        <n v="453.8"/>
        <n v="205.6"/>
        <n v="214.39"/>
        <n v="70.959999999999994"/>
        <n v="73.62"/>
        <n v="11.83"/>
        <n v="147.72"/>
        <n v="15.1"/>
        <n v="134.38"/>
        <n v="181.26"/>
        <n v="118.96"/>
        <n v="192.58"/>
        <n v="22.85"/>
        <n v="130.59"/>
        <n v="11.92"/>
        <n v="105.27"/>
        <n v="18.34"/>
        <n v="275.57"/>
        <n v="131.91"/>
        <n v="110.52"/>
        <n v="194.17"/>
        <n v="20.45"/>
        <n v="25.62"/>
        <n v="88.52"/>
        <n v="74.97"/>
        <n v="107.15"/>
        <n v="337.8"/>
        <n v="335.87"/>
        <n v="135.25"/>
        <n v="281.93"/>
        <n v="13.77"/>
        <n v="311.61"/>
        <n v="128.79"/>
        <n v="66.239999999999995"/>
        <n v="22.4"/>
        <n v="116.93"/>
        <n v="57.3"/>
        <n v="20.94"/>
        <n v="245.83"/>
        <n v="250.43"/>
        <n v="77.41"/>
        <n v="199.77"/>
        <n v="37.08"/>
        <n v="247.43"/>
        <n v="30.7"/>
        <n v="312.87"/>
        <n v="88.23"/>
        <n v="114.82"/>
        <n v="265.2"/>
        <n v="9.91"/>
        <n v="270.11"/>
        <n v="73.290000000000006"/>
        <n v="63.47"/>
        <n v="224.15"/>
        <n v="263.38"/>
        <n v="191.93"/>
        <n v="108.13"/>
        <n v="10.92"/>
        <n v="91.89"/>
        <n v="113.23"/>
        <n v="131.84"/>
        <n v="120.36"/>
        <n v="220.68"/>
        <n v="285.77"/>
        <n v="338.98"/>
        <n v="124.62"/>
        <n v="79.14"/>
        <n v="160.56"/>
        <n v="421.89"/>
        <n v="302.99"/>
        <n v="240.07"/>
        <n v="190.04"/>
        <n v="191.36"/>
        <n v="241.01"/>
        <n v="77.319999999999993"/>
        <n v="236.85"/>
        <n v="70.91"/>
        <n v="283.87"/>
        <n v="185.46"/>
        <n v="205.14"/>
        <n v="217.42"/>
        <n v="151.24"/>
        <n v="182.53"/>
        <n v="187.07"/>
        <n v="319.02"/>
        <n v="88.42"/>
        <n v="14.51"/>
        <n v="33.58"/>
        <n v="100.26"/>
        <n v="181.93"/>
        <n v="97.74"/>
        <n v="272.13"/>
        <n v="32.090000000000003"/>
        <n v="165.12"/>
        <n v="85.8"/>
        <n v="199.29"/>
        <n v="241.58"/>
        <n v="79.45"/>
        <n v="240.09"/>
        <n v="93.47"/>
        <n v="130.1"/>
        <n v="234.46"/>
        <n v="60.09"/>
        <n v="184.13"/>
        <n v="45.33"/>
        <n v="19.37"/>
        <n v="57.03"/>
        <n v="316.5"/>
        <n v="198.13"/>
        <n v="10.94"/>
        <n v="111.88"/>
        <n v="77.63"/>
        <n v="220.49"/>
        <n v="241.9"/>
        <n v="200.32"/>
        <n v="148.28"/>
        <n v="13.3"/>
        <n v="235.46"/>
        <n v="271.20999999999998"/>
        <n v="193.39"/>
        <n v="131.51"/>
        <n v="37.04"/>
        <n v="108.02"/>
        <n v="200.05"/>
        <n v="261.58999999999997"/>
        <n v="186.56"/>
        <n v="74.38"/>
        <n v="55.03"/>
        <n v="27.82"/>
        <n v="168.21"/>
        <n v="68.69"/>
        <n v="61.9"/>
        <n v="149.02000000000001"/>
        <n v="48.01"/>
        <n v="89.14"/>
        <n v="134.5"/>
        <n v="341.44"/>
        <n v="103.2"/>
        <n v="126.02"/>
        <n v="92.7"/>
        <n v="343.86"/>
        <n v="85.15"/>
        <n v="147.06"/>
        <n v="265.48"/>
        <n v="136.16"/>
        <n v="320.05"/>
        <n v="195.83"/>
        <n v="142"/>
        <n v="135.18"/>
        <n v="117.07"/>
        <n v="197.32"/>
        <n v="88.95"/>
        <n v="172.26"/>
        <n v="294.12"/>
        <n v="171.07"/>
        <n v="242.86"/>
        <n v="108.37"/>
        <n v="147.63"/>
        <n v="81.36"/>
        <n v="48.51"/>
        <n v="25.56"/>
        <n v="43.79"/>
        <n v="123.37"/>
        <n v="181.22"/>
        <n v="37.97"/>
        <n v="204.51"/>
        <n v="331.62"/>
        <n v="78.55"/>
        <n v="319.10000000000002"/>
        <n v="114.74"/>
        <n v="403.36"/>
        <n v="42.51"/>
        <n v="294.86"/>
        <n v="181.48"/>
        <n v="69.83"/>
        <n v="360.25"/>
        <n v="313.72000000000003"/>
        <n v="82.08"/>
        <n v="200.85"/>
        <n v="239.24"/>
        <n v="111.65"/>
        <n v="142.06"/>
        <n v="390.59"/>
        <n v="45.92"/>
        <n v="321.35000000000002"/>
        <n v="93.66"/>
        <n v="108.38"/>
        <n v="49.24"/>
        <n v="238.17"/>
        <n v="236.3"/>
        <n v="365.98"/>
        <n v="204.55"/>
        <n v="187.28"/>
        <n v="181.25"/>
        <n v="109.15"/>
        <n v="107.07"/>
        <n v="297.27999999999997"/>
        <n v="139.81"/>
        <n v="251.69"/>
        <n v="252.31"/>
        <n v="4.68"/>
        <n v="95.6"/>
        <n v="362.36"/>
        <n v="321.8"/>
        <n v="84.39"/>
        <n v="41.54"/>
        <n v="176.39"/>
        <n v="62.35"/>
        <n v="124.74"/>
        <n v="254.51"/>
        <n v="80.64"/>
        <n v="154.44"/>
        <n v="22.69"/>
        <n v="27.73"/>
        <n v="304.98"/>
        <n v="142.62"/>
        <n v="297.75"/>
        <n v="14.76"/>
        <n v="9.06"/>
        <n v="161.9"/>
        <n v="35.92"/>
        <n v="36.61"/>
        <n v="42.42"/>
        <n v="40.94"/>
        <n v="260.24"/>
        <n v="49.85"/>
        <n v="86.56"/>
        <n v="149.80000000000001"/>
        <n v="14.13"/>
        <n v="190.03"/>
        <n v="34.94"/>
        <n v="28.86"/>
        <n v="103.05"/>
        <n v="62.36"/>
        <n v="373.94"/>
        <n v="127.95"/>
        <n v="291.20999999999998"/>
        <n v="217.47"/>
        <n v="125.97"/>
        <n v="195.9"/>
        <n v="97.55"/>
        <n v="385.03"/>
        <n v="114.8"/>
        <n v="286.56"/>
        <n v="201.95"/>
        <n v="194.85"/>
        <n v="294.45999999999998"/>
        <n v="35"/>
        <n v="76.22"/>
        <n v="173.63"/>
        <n v="290.04000000000002"/>
        <n v="295.33"/>
        <n v="51.65"/>
        <n v="63.17"/>
        <n v="113.92"/>
        <n v="198.38"/>
        <n v="232.26"/>
        <n v="40.200000000000003"/>
        <n v="281.8"/>
        <n v="283.10000000000002"/>
        <n v="81.92"/>
        <n v="86.26"/>
        <n v="232.39"/>
        <n v="263.10000000000002"/>
        <n v="101.21"/>
        <n v="336.71"/>
        <n v="170.37"/>
        <n v="90.54"/>
        <n v="155.44"/>
        <n v="89.32"/>
        <n v="338.55"/>
        <n v="173.18"/>
        <n v="37.43"/>
        <n v="199.66"/>
        <n v="156.04"/>
        <n v="11.7"/>
        <n v="113.96"/>
        <n v="23.18"/>
        <n v="299.58"/>
        <n v="159.34"/>
        <n v="156.05000000000001"/>
        <n v="102.12"/>
        <n v="24.13"/>
        <n v="58.54"/>
        <n v="438.49"/>
        <n v="307.07"/>
        <n v="79.489999999999995"/>
        <n v="79.95"/>
        <n v="295.31"/>
        <n v="138.07"/>
        <n v="46.08"/>
        <n v="36.24"/>
        <n v="277.27"/>
        <n v="128.55000000000001"/>
        <n v="12.79"/>
        <n v="28.26"/>
        <n v="241.93"/>
        <n v="34.979999999999997"/>
        <n v="142.72999999999999"/>
        <n v="107.65"/>
        <n v="187.67"/>
        <n v="80.849999999999994"/>
        <n v="135.99"/>
        <n v="37.36"/>
        <n v="164.48"/>
        <n v="114.85"/>
        <n v="19.809999999999999"/>
        <n v="256.55"/>
        <n v="118.98"/>
        <n v="121.94"/>
        <n v="112.67"/>
        <n v="6.97"/>
        <n v="70.92"/>
        <n v="45.79"/>
        <n v="81.010000000000005"/>
        <n v="202.13"/>
        <n v="90.53"/>
        <n v="34.56"/>
        <n v="46.38"/>
        <n v="133.77000000000001"/>
        <n v="74.900000000000006"/>
        <n v="119.32"/>
        <n v="22.44"/>
        <n v="153.19999999999999"/>
        <n v="119.19"/>
        <n v="266.57"/>
        <n v="435.17"/>
        <n v="85.1"/>
        <n v="177.45"/>
        <n v="17.670000000000002"/>
        <n v="294.10000000000002"/>
        <n v="444.7"/>
        <n v="7.66"/>
        <n v="299.94"/>
        <n v="48.27"/>
        <n v="66.290000000000006"/>
        <n v="143.49"/>
        <n v="164.64"/>
        <n v="30.76"/>
        <n v="91.19"/>
        <n v="63.68"/>
        <n v="288.25"/>
        <n v="217.34"/>
        <n v="154.34"/>
        <n v="82.15"/>
        <n v="43.17"/>
        <n v="56.95"/>
        <n v="188.32"/>
        <n v="175.31"/>
        <n v="7.98"/>
        <n v="161.01"/>
        <n v="390.01"/>
        <n v="86.25"/>
        <n v="292.64999999999998"/>
        <n v="59.9"/>
        <n v="161.78"/>
        <n v="12.28"/>
        <n v="46.23"/>
        <n v="185.76"/>
        <n v="74.430000000000007"/>
        <n v="6.93"/>
        <n v="452.91"/>
        <n v="412.99"/>
        <n v="205.27"/>
        <n v="109.03"/>
        <n v="215.21"/>
        <n v="236.58"/>
        <n v="129.01"/>
        <n v="183.65"/>
        <n v="173.11"/>
        <n v="28.4"/>
        <n v="69.45"/>
        <n v="204.11"/>
        <n v="102.29"/>
        <n v="16.170000000000002"/>
        <n v="299.20999999999998"/>
        <n v="236.8"/>
        <n v="77.16"/>
        <n v="69.11"/>
        <n v="50.23"/>
        <n v="25.1"/>
        <n v="27.34"/>
        <n v="192.89"/>
        <n v="15.19"/>
        <n v="50.05"/>
        <n v="201.31"/>
        <n v="92.84"/>
        <n v="19.59"/>
        <n v="116.49"/>
        <n v="286.52999999999997"/>
        <n v="197.84"/>
        <n v="11.29"/>
        <n v="101.14"/>
        <n v="208.02"/>
        <n v="282.23"/>
        <n v="408.57"/>
        <n v="121.64"/>
        <n v="230.15"/>
        <n v="113.81"/>
        <n v="52.58"/>
        <n v="76.040000000000006"/>
        <n v="156.87"/>
        <n v="236.43"/>
        <n v="359.84"/>
        <n v="225.41"/>
        <n v="29.79"/>
        <n v="56.4"/>
        <n v="224.6"/>
        <n v="366.69"/>
        <n v="66.510000000000005"/>
        <n v="127.24"/>
        <n v="283.95999999999998"/>
        <n v="40.51"/>
        <n v="91.67"/>
        <n v="197.81"/>
        <n v="132.15"/>
        <n v="438.99"/>
        <n v="35.049999999999997"/>
        <n v="168.55"/>
        <n v="189.4"/>
        <n v="152.55000000000001"/>
        <n v="102.95"/>
        <n v="182.03"/>
        <n v="237.55"/>
        <n v="170.55"/>
        <n v="225.81"/>
        <n v="112.11"/>
        <n v="161.75"/>
        <n v="60.84"/>
        <n v="177.18"/>
        <n v="223.9"/>
        <n v="195.33"/>
        <n v="120.45"/>
        <n v="35.24"/>
        <n v="66.52"/>
        <n v="37.590000000000003"/>
        <n v="103.57"/>
        <n v="373.4"/>
        <n v="126.05"/>
        <n v="38.14"/>
        <n v="7.28"/>
        <n v="135.53"/>
        <n v="380.6"/>
        <n v="42.85"/>
        <n v="32.33"/>
        <n v="29.97"/>
        <n v="21.25"/>
        <n v="96.22"/>
        <n v="233.05"/>
        <n v="38.99"/>
        <n v="145.47"/>
        <n v="148.80000000000001"/>
        <n v="180.43"/>
        <n v="24.69"/>
        <n v="122.15"/>
        <n v="163.38999999999999"/>
        <n v="97.36"/>
        <n v="175.67"/>
        <n v="4.04"/>
        <n v="125.28"/>
        <n v="195.74"/>
        <n v="16.14"/>
        <n v="127.5"/>
        <n v="250.74"/>
        <n v="268.44"/>
        <n v="216.16"/>
        <n v="119.93"/>
        <n v="482.23"/>
        <n v="139.62"/>
        <n v="58.49"/>
        <n v="310.24"/>
        <n v="210.32"/>
        <n v="28.27"/>
        <n v="119.08"/>
        <n v="231.21"/>
        <n v="11.4"/>
        <n v="57.72"/>
        <n v="144.44"/>
        <n v="19.61"/>
        <n v="122.98"/>
        <n v="149.44"/>
        <n v="181.54"/>
        <n v="172.02"/>
        <n v="129.53"/>
        <n v="166.82"/>
        <n v="26.12"/>
        <n v="65.239999999999995"/>
        <n v="242.02"/>
        <n v="119.86"/>
        <n v="36.25"/>
        <n v="86.95"/>
        <n v="471.7"/>
        <n v="47.84"/>
        <n v="267.52999999999997"/>
        <n v="203.06"/>
        <n v="94.85"/>
        <n v="341.2"/>
        <n v="31.29"/>
        <n v="123.18"/>
        <n v="85.77"/>
        <n v="190.51"/>
        <n v="115.61"/>
        <n v="99.61"/>
        <n v="155.63999999999999"/>
        <n v="301.60000000000002"/>
        <n v="140.72"/>
        <n v="54.61"/>
        <n v="356.53"/>
        <n v="266.67"/>
        <n v="78.83"/>
        <n v="173.12"/>
        <n v="120.55"/>
        <n v="288.93"/>
        <n v="178.4"/>
        <n v="29.39"/>
        <n v="172.43"/>
        <n v="130.91999999999999"/>
        <n v="275.20999999999998"/>
        <n v="47.07"/>
        <n v="228.1"/>
        <n v="63.88"/>
        <n v="76.209999999999994"/>
        <n v="337.37"/>
        <n v="216.87"/>
        <n v="127.29"/>
        <n v="245.71"/>
        <n v="180.39"/>
        <n v="217.25"/>
        <n v="53.56"/>
        <n v="149.44999999999999"/>
        <n v="61.52"/>
        <n v="18.52"/>
        <n v="238.96"/>
        <n v="153.28"/>
        <n v="77.739999999999995"/>
        <n v="238.32"/>
        <n v="188.87"/>
        <n v="23.9"/>
        <n v="178.01"/>
        <n v="190.98"/>
        <n v="108.43"/>
        <n v="18.12"/>
        <n v="96.26"/>
        <n v="23.87"/>
        <n v="4.03"/>
        <n v="226.19"/>
        <n v="25.96"/>
        <n v="184.29"/>
        <n v="218.13"/>
        <n v="239.93"/>
        <n v="15.04"/>
        <n v="176.82"/>
        <n v="155.84"/>
        <n v="279.02"/>
        <n v="226.08"/>
        <n v="59.56"/>
        <n v="10.01"/>
        <n v="324.74"/>
        <n v="163.03"/>
        <n v="345.28"/>
        <n v="126.22"/>
        <n v="105.4"/>
        <n v="270.31"/>
        <n v="184.36"/>
        <n v="36.79"/>
        <n v="207.43"/>
        <n v="78.64"/>
        <n v="73.7"/>
        <n v="37.799999999999997"/>
        <n v="122.21"/>
        <n v="423.33"/>
        <n v="69.47"/>
        <n v="30.69"/>
        <n v="229.93"/>
        <n v="203.15"/>
        <n v="16.11"/>
        <n v="135.43"/>
        <n v="127.64"/>
        <n v="10.210000000000001"/>
        <n v="78.400000000000006"/>
        <n v="72.489999999999995"/>
        <n v="69.58"/>
        <n v="71.13"/>
        <n v="20.34"/>
        <n v="240.9"/>
        <n v="146.59"/>
        <n v="152.69"/>
        <n v="193.46"/>
        <n v="134.08000000000001"/>
        <n v="11.62"/>
        <n v="7.37"/>
        <n v="111.54"/>
        <n v="82.74"/>
        <n v="15.31"/>
        <n v="251.16"/>
        <n v="28.74"/>
        <n v="46.59"/>
        <n v="34.35"/>
        <n v="63"/>
        <n v="41.52"/>
        <n v="152.22"/>
        <n v="124.19"/>
        <n v="69.3"/>
        <n v="6.56"/>
        <n v="54.39"/>
        <n v="100.63"/>
        <n v="389.87"/>
        <n v="79.260000000000005"/>
        <n v="104.54"/>
        <n v="404.39"/>
        <n v="109.33"/>
        <n v="404.74"/>
        <n v="303.23"/>
        <n v="182.61"/>
        <n v="162.88"/>
        <n v="48.93"/>
        <n v="105.13"/>
        <n v="83.52"/>
        <n v="87.8"/>
        <n v="6.54"/>
        <n v="83"/>
        <n v="62.53"/>
        <n v="273.02999999999997"/>
        <n v="133.44"/>
        <n v="308.51"/>
        <n v="48.04"/>
        <n v="72.23"/>
        <n v="196.57"/>
        <n v="30.29"/>
        <n v="76.09"/>
        <n v="315.2"/>
        <n v="62.39"/>
        <n v="86.29"/>
        <n v="6.41"/>
        <n v="10.87"/>
        <n v="36.9"/>
        <n v="53.65"/>
        <n v="82.46"/>
        <n v="32.61"/>
        <n v="195.04"/>
        <n v="244.04"/>
        <n v="14.95"/>
        <n v="68.38"/>
        <n v="31.05"/>
        <n v="163.02000000000001"/>
        <n v="74.819999999999993"/>
        <n v="297.83999999999997"/>
        <n v="287.89"/>
        <n v="190.48"/>
        <n v="36.72"/>
        <n v="267.17"/>
        <n v="361.04"/>
        <n v="204.14"/>
        <n v="150.44"/>
        <n v="340.04"/>
        <n v="90.31"/>
        <n v="384.3"/>
        <n v="15.51"/>
        <n v="249.94"/>
        <n v="61.72"/>
        <n v="136.28"/>
        <n v="41.12"/>
        <n v="48.6"/>
        <n v="190.96"/>
        <n v="298.58"/>
        <n v="113.26"/>
        <n v="90.52"/>
        <n v="411.79"/>
        <n v="123.69"/>
        <n v="21.58"/>
        <n v="403.56"/>
        <n v="324.97000000000003"/>
        <n v="51.13"/>
        <n v="334.74"/>
        <n v="12.11"/>
        <n v="66.63"/>
        <n v="365.04"/>
        <n v="153.6"/>
        <n v="316.83999999999997"/>
        <n v="196.42"/>
        <n v="267.08"/>
        <n v="199.23"/>
        <n v="27.54"/>
        <n v="31.69"/>
        <n v="343.38"/>
        <n v="10.76"/>
        <n v="129.12"/>
        <n v="319.25"/>
        <n v="83.42"/>
        <n v="145.84"/>
        <n v="211.02"/>
        <n v="247.38"/>
        <n v="151.25"/>
        <n v="62.13"/>
        <n v="284.41000000000003"/>
        <n v="229.74"/>
        <n v="30.33"/>
        <n v="184.16"/>
        <n v="138.71"/>
        <n v="26.09"/>
        <n v="44.55"/>
        <n v="173.35"/>
        <n v="170.25"/>
        <n v="177.21"/>
        <n v="367.89"/>
        <n v="45.63"/>
        <n v="161.41"/>
        <n v="387.02"/>
        <n v="42.94"/>
        <n v="399.12"/>
        <n v="100.95"/>
        <n v="89.07"/>
        <n v="55.82"/>
        <n v="434.36"/>
        <n v="250.03"/>
        <n v="296.10000000000002"/>
        <n v="138.52000000000001"/>
        <n v="140.44999999999999"/>
        <n v="17.57"/>
        <n v="380.63"/>
        <n v="120.11"/>
        <n v="253.55"/>
        <n v="174.11"/>
        <n v="193.52"/>
        <n v="151.16999999999999"/>
        <n v="138.91"/>
        <n v="143.29"/>
        <n v="44.16"/>
        <n v="289.02"/>
        <n v="290.29000000000002"/>
        <n v="54.13"/>
        <n v="51.56"/>
        <n v="56.83"/>
        <n v="208.51"/>
        <n v="125.77"/>
        <n v="225.43"/>
        <n v="13.93"/>
        <n v="90.81"/>
        <n v="205.22"/>
        <n v="43.68"/>
        <n v="325.36"/>
        <n v="312.85000000000002"/>
        <n v="109.84"/>
        <n v="88.43"/>
        <n v="197.65"/>
        <n v="66.34"/>
        <n v="21.24"/>
        <n v="204.43"/>
        <n v="53.11"/>
        <n v="314.68"/>
        <n v="190.39"/>
        <n v="31.41"/>
        <n v="95.07"/>
        <n v="107.25"/>
        <n v="211.19"/>
        <n v="55.29"/>
        <n v="163.96"/>
        <n v="98.5"/>
        <n v="227.41"/>
        <n v="328.82"/>
        <n v="122.24"/>
        <n v="20.329999999999998"/>
        <n v="129.55000000000001"/>
        <n v="74.78"/>
        <n v="236.27"/>
        <n v="73.05"/>
        <n v="37.64"/>
        <n v="182.84"/>
        <n v="96.64"/>
        <n v="77.34"/>
        <n v="119.92"/>
        <n v="177.1"/>
        <n v="61.87"/>
        <n v="271.66000000000003"/>
        <n v="84.28"/>
        <n v="134.72"/>
        <n v="288.66000000000003"/>
        <n v="33.869999999999997"/>
        <n v="34.44"/>
        <n v="260.97000000000003"/>
        <n v="143.53"/>
        <n v="131.97"/>
        <n v="161.65"/>
        <n v="57.36"/>
        <n v="174.01"/>
        <n v="227.34"/>
        <n v="92.09"/>
        <n v="101.85"/>
        <n v="47.96"/>
        <n v="10.5"/>
        <n v="113.31"/>
        <n v="189.86"/>
        <n v="157.03"/>
        <n v="54.2"/>
        <n v="5.74"/>
        <n v="143.06"/>
        <n v="238.73"/>
        <n v="450.53"/>
        <n v="413.97"/>
        <n v="162.25"/>
        <n v="203.36"/>
        <n v="246.04"/>
        <n v="27.4"/>
        <n v="216.79"/>
        <n v="191.92"/>
        <n v="188.49"/>
        <n v="174.09"/>
        <n v="101.02"/>
        <n v="67.84"/>
        <n v="139.76"/>
        <n v="432.01"/>
        <n v="12.26"/>
        <n v="291.04000000000002"/>
        <n v="186.52"/>
        <n v="17.489999999999998"/>
        <n v="245.44"/>
        <n v="49.78"/>
        <n v="107.57"/>
        <n v="351.09"/>
        <n v="214.28"/>
        <n v="82.31"/>
        <n v="118.86"/>
        <n v="432.89"/>
        <n v="47.04"/>
        <n v="168.29"/>
        <n v="115.96"/>
        <n v="156.44999999999999"/>
        <n v="309.57"/>
        <n v="4.4800000000000004"/>
        <n v="231.58"/>
        <n v="76.38"/>
        <n v="71.989999999999995"/>
        <n v="306.54000000000002"/>
        <n v="119.77"/>
        <n v="362.34"/>
        <n v="350.45"/>
        <n v="235.48"/>
        <n v="87.38"/>
        <n v="319.48"/>
        <n v="105.43"/>
        <n v="89.9"/>
        <n v="165.58"/>
        <n v="38.82"/>
        <n v="131.16"/>
        <n v="140.34"/>
        <n v="60.22"/>
        <n v="163.85"/>
        <n v="13.19"/>
        <n v="13.04"/>
        <n v="60.72"/>
        <n v="75.59"/>
        <n v="115.73"/>
        <n v="406.69"/>
        <n v="424.35"/>
        <n v="117.16"/>
        <n v="78.58"/>
        <n v="12.66"/>
        <n v="43.31"/>
        <n v="156.97"/>
        <n v="265.24"/>
        <n v="104.63"/>
        <n v="149.91999999999999"/>
        <n v="39.840000000000003"/>
        <n v="76.88"/>
        <n v="218.82"/>
        <n v="65.400000000000006"/>
        <n v="42.17"/>
        <n v="46.84"/>
        <n v="476.14"/>
        <n v="118.99"/>
        <n v="179.24"/>
        <n v="44.18"/>
        <n v="122.13"/>
        <n v="234.22"/>
        <n v="375.45"/>
        <n v="185.36"/>
        <n v="217.38"/>
        <n v="23.73"/>
        <n v="297.44"/>
        <n v="126.24"/>
        <n v="39.35"/>
        <n v="72.92"/>
        <n v="242.52"/>
        <n v="27.95"/>
        <n v="107.96"/>
        <n v="151.03"/>
        <n v="144.77000000000001"/>
        <n v="331.68"/>
        <n v="61.71"/>
        <n v="72.14"/>
        <n v="291.82"/>
        <n v="338.04"/>
        <n v="144.26"/>
        <n v="87.54"/>
        <n v="59.83"/>
        <n v="101.82"/>
        <n v="40.75"/>
        <n v="211.66"/>
        <n v="327.38"/>
        <n v="91.01"/>
        <n v="110.89"/>
        <n v="63.6"/>
        <n v="104.36"/>
        <n v="69.78"/>
        <n v="4.83"/>
        <n v="242.36"/>
        <n v="72.430000000000007"/>
        <n v="101.96"/>
        <n v="92.54"/>
        <n v="185.38"/>
        <n v="93.41"/>
        <n v="66.599999999999994"/>
        <n v="57.81"/>
        <n v="366.89"/>
        <n v="119.26"/>
        <n v="235.03"/>
        <n v="183.15"/>
        <n v="192.44"/>
        <n v="138.56"/>
        <n v="57.23"/>
        <n v="243.52"/>
        <n v="24.71"/>
        <n v="304.85000000000002"/>
        <n v="206.52"/>
        <n v="36.32"/>
        <n v="205.68"/>
        <n v="264.95999999999998"/>
        <n v="26.1"/>
        <n v="376.64"/>
        <n v="181.03"/>
        <n v="18.649999999999999"/>
        <n v="219.75"/>
        <n v="272.14"/>
        <n v="298.32"/>
        <n v="121.26"/>
        <n v="31.8"/>
        <n v="42.48"/>
        <n v="341.06"/>
        <n v="45.23"/>
        <n v="263.99"/>
        <n v="139.71"/>
        <n v="370.34"/>
        <n v="374.43"/>
        <n v="368.28"/>
        <n v="89.95"/>
        <n v="285.45"/>
        <n v="273.88"/>
        <n v="194.46"/>
        <n v="50.93"/>
        <n v="409.67"/>
        <n v="89.44"/>
        <n v="127.35"/>
        <n v="52.5"/>
        <n v="53.62"/>
        <n v="308.69"/>
        <n v="411.89"/>
        <n v="258.8"/>
        <n v="145.27000000000001"/>
        <n v="65.349999999999994"/>
        <n v="135.19999999999999"/>
        <n v="44.23"/>
        <n v="212.38"/>
        <n v="57.4"/>
        <n v="98.25"/>
        <n v="127.25"/>
        <n v="163.51"/>
        <n v="40.18"/>
        <n v="188.56"/>
        <n v="12.34"/>
        <n v="218.4"/>
        <n v="72.06"/>
        <n v="140.02000000000001"/>
        <n v="235.92"/>
        <n v="62.33"/>
        <n v="18.350000000000001"/>
        <n v="263.89"/>
        <n v="171.98"/>
        <n v="348.41"/>
        <n v="86.45"/>
        <n v="21.4"/>
        <n v="99.58"/>
        <n v="13.73"/>
        <n v="183.16"/>
        <n v="156"/>
        <n v="175.61"/>
        <n v="240.74"/>
        <n v="100.08"/>
        <n v="8.16"/>
        <n v="177.91"/>
        <n v="128.84"/>
        <n v="161.77000000000001"/>
        <n v="56.52"/>
        <n v="118.62"/>
        <n v="349.23"/>
        <n v="50.2"/>
        <n v="153.16"/>
        <n v="171.62"/>
        <n v="164.04"/>
        <n v="65.3"/>
        <n v="85.08"/>
        <n v="88.69"/>
        <n v="207.64"/>
        <n v="332.87"/>
        <n v="86.02"/>
        <n v="68.81"/>
        <n v="226.33"/>
        <n v="44.61"/>
        <n v="46.27"/>
        <n v="131.43"/>
        <n v="293.49"/>
        <n v="78.430000000000007"/>
        <n v="77.489999999999995"/>
        <n v="117.58"/>
        <n v="135.16"/>
        <n v="70.38"/>
        <n v="163.71"/>
        <n v="270.79000000000002"/>
        <n v="72.81"/>
        <n v="409.33"/>
        <n v="254.36"/>
        <n v="254.05"/>
        <n v="91.6"/>
        <n v="88.93"/>
        <n v="91.16"/>
        <n v="54.19"/>
        <n v="381.67"/>
        <n v="119.8"/>
        <n v="10.53"/>
        <n v="11.44"/>
        <n v="233.07"/>
        <n v="57.99"/>
        <n v="211.87"/>
        <n v="132.44"/>
        <n v="47.05"/>
        <n v="92.41"/>
        <n v="47.68"/>
        <n v="224.03"/>
        <n v="100.36"/>
        <n v="204.39"/>
        <n v="104.19"/>
        <n v="459.34"/>
        <n v="200.72"/>
        <n v="71.180000000000007"/>
        <n v="44.72"/>
        <n v="79.069999999999993"/>
        <n v="25.99"/>
        <n v="123.45"/>
        <n v="269.99"/>
        <n v="18.5"/>
        <n v="79.09"/>
        <n v="81.150000000000006"/>
        <n v="43.06"/>
        <n v="391.96"/>
        <n v="92.18"/>
        <n v="20.71"/>
        <n v="249.62"/>
        <n v="107.91"/>
        <n v="220.82"/>
        <n v="56.23"/>
        <n v="152.66999999999999"/>
        <n v="282.38"/>
        <n v="200.46"/>
        <n v="96.86"/>
        <n v="71.06"/>
        <n v="338.82"/>
        <n v="194.71"/>
        <n v="12.81"/>
        <n v="169.24"/>
        <n v="39.24"/>
        <n v="141.87"/>
        <n v="147.35"/>
        <n v="249.98"/>
        <n v="94.33"/>
        <n v="54.62"/>
        <n v="255.33"/>
        <n v="14.64"/>
        <n v="139.37"/>
        <n v="381.4"/>
        <n v="50.79"/>
        <n v="137.69999999999999"/>
        <n v="42.39"/>
        <n v="345.05"/>
        <n v="27.56"/>
        <n v="65.56"/>
        <n v="304.60000000000002"/>
        <n v="129.46"/>
        <n v="16.059999999999999"/>
        <n v="260.58999999999997"/>
        <n v="46.54"/>
        <n v="78.66"/>
        <n v="220.28"/>
        <n v="44.76"/>
        <n v="110"/>
        <n v="37.86"/>
        <n v="124.23"/>
        <n v="430.3"/>
        <n v="81.73"/>
        <n v="116.69"/>
        <n v="171.72"/>
        <n v="366.61"/>
        <n v="98.33"/>
        <n v="90.19"/>
        <n v="300.89"/>
        <n v="81.59"/>
        <n v="401.04"/>
        <n v="224.27"/>
        <n v="276.95"/>
        <n v="322.01"/>
        <n v="92.82"/>
        <n v="456.82"/>
        <n v="75.099999999999994"/>
        <n v="170.41"/>
        <n v="218.81"/>
        <n v="71.099999999999994"/>
        <n v="456.59"/>
        <n v="26.83"/>
        <n v="53.95"/>
        <n v="309.8"/>
        <n v="139.08000000000001"/>
        <n v="33.08"/>
        <n v="75.81"/>
        <n v="92.45"/>
        <n v="98.45"/>
        <n v="66.14"/>
        <n v="171.08"/>
        <n v="173.33"/>
        <n v="151.43"/>
        <n v="179.91"/>
        <n v="306.42"/>
        <n v="189.46"/>
        <n v="414.51"/>
        <n v="191.63"/>
        <n v="219.47"/>
        <n v="126.66"/>
        <n v="140.56"/>
        <n v="358.25"/>
        <n v="379.01"/>
        <n v="236.38"/>
        <n v="404.46"/>
        <n v="106.92"/>
        <n v="116.2"/>
        <n v="118.67"/>
        <n v="196.39"/>
        <n v="118.85"/>
        <n v="215.94"/>
        <n v="112.26"/>
        <n v="136.46"/>
        <n v="160.55000000000001"/>
        <n v="154.59"/>
        <n v="14.54"/>
        <n v="331.96"/>
        <n v="6.28"/>
        <n v="240.33"/>
        <n v="28.39"/>
        <n v="277.51"/>
        <n v="122.23"/>
        <n v="20.420000000000002"/>
        <n v="137.52000000000001"/>
        <n v="147.65"/>
        <n v="240.67"/>
        <n v="111.86"/>
        <n v="180.49"/>
        <n v="186.04"/>
        <n v="196.43"/>
        <n v="53.75"/>
        <n v="118.63"/>
        <n v="30.45"/>
        <n v="35.85"/>
        <n v="76.95"/>
        <n v="17.100000000000001"/>
        <n v="149.4"/>
        <n v="30.46"/>
        <n v="245.47"/>
        <n v="77.39"/>
        <n v="27.5"/>
        <n v="261.18"/>
        <n v="300.95"/>
        <n v="70.760000000000005"/>
        <n v="163.91"/>
        <n v="57.84"/>
        <n v="120.17"/>
        <n v="292.27999999999997"/>
        <n v="69.12"/>
        <n v="175.9"/>
        <n v="51.92"/>
        <n v="160.24"/>
        <n v="286.91000000000003"/>
        <n v="192.55"/>
        <n v="9.98"/>
        <n v="168.38"/>
        <n v="228.54"/>
        <n v="4.2300000000000004"/>
        <n v="379.15"/>
        <n v="273.86"/>
        <n v="48.12"/>
        <n v="173.62"/>
        <n v="176.71"/>
        <n v="158.65"/>
        <n v="165.1"/>
        <n v="262.83999999999997"/>
        <n v="32.89"/>
        <n v="95.46"/>
        <n v="25.86"/>
        <n v="18.21"/>
        <n v="49.76"/>
        <n v="87.71"/>
        <n v="358.51"/>
        <n v="247.86"/>
        <n v="279.8"/>
        <n v="130.66999999999999"/>
        <n v="224.82"/>
        <n v="315.94"/>
        <n v="52.4"/>
        <n v="182.2"/>
        <n v="67.23"/>
        <n v="108.78"/>
        <n v="189.16"/>
        <n v="251.28"/>
        <n v="140.24"/>
        <n v="29.83"/>
        <n v="300.22000000000003"/>
        <n v="132.88"/>
        <n v="155.11000000000001"/>
        <n v="282.14"/>
        <n v="237.16"/>
        <n v="104.2"/>
        <n v="317.52999999999997"/>
        <n v="50.04"/>
        <n v="70.62"/>
        <n v="141.18"/>
        <n v="324.16000000000003"/>
        <n v="24.73"/>
        <n v="301.13"/>
        <n v="339.22"/>
        <n v="46.9"/>
        <n v="93.3"/>
        <n v="57.1"/>
        <n v="170.11"/>
        <n v="16.579999999999998"/>
        <n v="151.63999999999999"/>
        <n v="228.99"/>
        <n v="175.25"/>
        <n v="378.37"/>
        <n v="106.13"/>
        <n v="272.87"/>
        <n v="45.3"/>
        <n v="16.07"/>
        <n v="330.1"/>
        <n v="161.51"/>
        <n v="151.47"/>
        <n v="40.47"/>
        <n v="145.59"/>
        <n v="288.32"/>
        <n v="253.43"/>
        <n v="60.02"/>
        <n v="68.16"/>
        <n v="117.63"/>
        <n v="281.64"/>
        <n v="95.29"/>
        <n v="215.53"/>
        <n v="75.11"/>
        <n v="37.479999999999997"/>
        <n v="246.27"/>
        <n v="154.25"/>
        <n v="165.86"/>
        <n v="188.33"/>
        <n v="228.2"/>
        <n v="140.74"/>
        <n v="49.8"/>
        <n v="294.14"/>
        <n v="86.77"/>
        <n v="69.52"/>
        <n v="69.760000000000005"/>
        <n v="145.07"/>
        <n v="122.85"/>
        <n v="4.17"/>
        <n v="213.49"/>
        <n v="132.97999999999999"/>
        <n v="202.76"/>
        <n v="160.85"/>
        <n v="94.84"/>
        <n v="353.25"/>
        <n v="109.07"/>
        <n v="57.62"/>
        <n v="330.45"/>
        <n v="254.47"/>
        <n v="233.06"/>
        <n v="230.99"/>
        <n v="256.85000000000002"/>
        <n v="243.32"/>
        <n v="119.46"/>
        <n v="90.39"/>
        <n v="224.28"/>
        <n v="53.16"/>
        <n v="17.91"/>
        <n v="152.78"/>
        <n v="223.19"/>
        <n v="136.88999999999999"/>
        <n v="333.15"/>
        <n v="195.18"/>
        <n v="129.91999999999999"/>
        <n v="177.41"/>
        <n v="32.47"/>
        <n v="193.02"/>
        <n v="83.3"/>
        <n v="45.12"/>
        <n v="31.1"/>
        <n v="372.25"/>
        <n v="284.18"/>
        <n v="73.27"/>
        <n v="35.39"/>
        <n v="82.14"/>
        <n v="175.59"/>
        <n v="60.73"/>
        <n v="154.24"/>
        <n v="19.18"/>
        <n v="279.29000000000002"/>
        <n v="204.48"/>
        <n v="39.090000000000003"/>
        <n v="9.17"/>
        <n v="129.52000000000001"/>
        <n v="23.58"/>
        <n v="58.65"/>
        <n v="16.87"/>
        <n v="268.38"/>
        <n v="167.33"/>
        <n v="399.77"/>
        <n v="313.01"/>
        <n v="188.77"/>
        <n v="151.96"/>
        <n v="118.89"/>
        <n v="338.81"/>
        <n v="204.63"/>
        <n v="69.510000000000005"/>
        <n v="41.53"/>
        <n v="59.97"/>
        <n v="158.4"/>
        <n v="165.01"/>
        <n v="125.8"/>
        <n v="26.35"/>
        <n v="72.58"/>
        <n v="189.71"/>
        <n v="162.74"/>
        <n v="90.6"/>
        <n v="429.18"/>
        <n v="47.32"/>
        <n v="223.7"/>
        <n v="121.24"/>
        <n v="36.85"/>
        <n v="93.54"/>
        <n v="253.85"/>
        <n v="46.95"/>
        <n v="56.41"/>
        <n v="23.34"/>
        <n v="185.26"/>
        <n v="152.44999999999999"/>
        <n v="52.33"/>
        <n v="338.43"/>
        <n v="390.81"/>
        <n v="233.3"/>
        <n v="264.19"/>
        <n v="147.91"/>
        <n v="65.17"/>
        <n v="71.73"/>
        <n v="39.229999999999997"/>
        <n v="275.12"/>
        <n v="316.54000000000002"/>
        <n v="122.86"/>
        <n v="80.17"/>
        <n v="137.85"/>
        <n v="50.66"/>
        <n v="50.63"/>
        <n v="125.59"/>
        <n v="285.14999999999998"/>
        <n v="260.54000000000002"/>
        <n v="145.09"/>
        <n v="65.510000000000005"/>
        <n v="258.02"/>
        <n v="48.73"/>
        <n v="452.38"/>
        <n v="12.76"/>
        <n v="458.3"/>
        <n v="229.95"/>
        <n v="234.47"/>
        <n v="17.64"/>
        <n v="281.97000000000003"/>
        <n v="399"/>
        <n v="236.36"/>
        <n v="73.37"/>
        <n v="284.39"/>
        <n v="20.25"/>
        <n v="8.1300000000000008"/>
        <n v="167.61"/>
        <n v="134.84"/>
        <n v="248.7"/>
        <n v="398.24"/>
        <n v="5.52"/>
        <n v="297.3"/>
        <n v="26.93"/>
        <n v="128.94"/>
        <n v="233.34"/>
        <n v="103.91"/>
        <n v="214.37"/>
        <n v="181.17"/>
        <n v="323.66000000000003"/>
        <n v="248.93"/>
        <n v="280.67"/>
        <n v="179.2"/>
        <n v="98.97"/>
        <n v="479.23"/>
        <n v="178.43"/>
        <n v="93.86"/>
        <n v="147.88"/>
        <n v="108.19"/>
        <n v="9.83"/>
        <n v="92.14"/>
        <n v="120.91"/>
        <n v="57.92"/>
        <n v="70.94"/>
        <n v="92.66"/>
        <n v="218.01"/>
        <n v="60.04"/>
        <n v="110.27"/>
        <n v="245.53"/>
        <n v="235.6"/>
        <n v="166.28"/>
        <n v="154.1"/>
        <n v="90.59"/>
        <n v="15.36"/>
        <n v="159.26"/>
        <n v="38.49"/>
        <n v="196.37"/>
        <n v="332.69"/>
        <n v="242.65"/>
        <n v="138.94"/>
        <n v="123.42"/>
        <n v="204.22"/>
        <n v="121.63"/>
        <n v="40.64"/>
        <n v="216.93"/>
        <n v="21.09"/>
        <n v="256.67"/>
        <n v="51.55"/>
        <n v="105.8"/>
        <n v="395.21"/>
        <n v="71.33"/>
        <n v="361.36"/>
        <n v="38.01"/>
        <n v="181.78"/>
        <n v="442.22"/>
        <n v="168.62"/>
        <n v="71.86"/>
        <n v="418.19"/>
        <n v="95.99"/>
        <n v="257.08"/>
        <n v="153.88999999999999"/>
        <n v="62.42"/>
        <n v="328.26"/>
        <n v="339.1"/>
        <n v="224.36"/>
        <n v="13.38"/>
        <n v="126.28"/>
        <n v="25.74"/>
        <n v="185.86"/>
        <n v="35.340000000000003"/>
        <n v="203.77"/>
        <n v="125.19"/>
        <n v="88.51"/>
        <n v="257.39"/>
        <n v="182.36"/>
        <n v="70.23"/>
        <n v="20.059999999999999"/>
        <n v="27.78"/>
        <n v="266.24"/>
        <n v="7.6"/>
        <n v="19.47"/>
        <n v="33.71"/>
        <n v="290.97000000000003"/>
        <n v="160.34"/>
        <n v="7.29"/>
        <n v="87.05"/>
        <n v="17.55"/>
        <n v="138.35"/>
        <n v="64.44"/>
        <n v="127.17"/>
        <n v="64.069999999999993"/>
        <n v="119.12"/>
        <n v="34.54"/>
        <n v="53.81"/>
        <n v="9.4499999999999993"/>
        <n v="70.13"/>
        <n v="98.66"/>
        <n v="26.6"/>
        <n v="6.1"/>
        <n v="136.25"/>
        <n v="28.13"/>
        <n v="44.03"/>
        <n v="151.91999999999999"/>
        <n v="213.14"/>
        <n v="55.41"/>
        <n v="177.71"/>
        <n v="34.14"/>
        <n v="34.26"/>
        <n v="64.260000000000005"/>
        <n v="396.77"/>
        <n v="132.37"/>
        <n v="150.19"/>
        <n v="131.38999999999999"/>
        <n v="89.36"/>
        <n v="315.08999999999997"/>
        <n v="68.8"/>
        <n v="15.23"/>
        <n v="14.53"/>
        <n v="94.42"/>
        <n v="185.18"/>
        <n v="222.77"/>
        <n v="211.24"/>
        <n v="206.43"/>
        <n v="376.76"/>
        <n v="362.54"/>
        <n v="8.1"/>
        <n v="133.16"/>
        <n v="27.89"/>
        <n v="146.54"/>
        <n v="142.63"/>
        <n v="181.15"/>
        <n v="250.75"/>
        <n v="59.74"/>
        <n v="89.66"/>
        <n v="102.02"/>
        <n v="160.06"/>
        <n v="116.82"/>
        <n v="264.85000000000002"/>
        <n v="94.54"/>
        <n v="91.49"/>
        <n v="65.38"/>
        <n v="30.74"/>
        <n v="55.18"/>
        <n v="182.29"/>
        <n v="160.9"/>
        <n v="228.85"/>
        <n v="30.37"/>
        <n v="203.13"/>
        <n v="433.54"/>
        <n v="63.59"/>
        <n v="162.22999999999999"/>
        <n v="219.96"/>
        <n v="82.29"/>
        <n v="229.21"/>
        <n v="12.47"/>
        <n v="115.59"/>
        <n v="88.11"/>
        <n v="176.26"/>
        <n v="73.87"/>
        <n v="130.13999999999999"/>
        <n v="304.45999999999998"/>
        <n v="192.03"/>
        <n v="56.91"/>
        <n v="223.96"/>
        <n v="39.4"/>
        <n v="229.53"/>
        <n v="122.17"/>
        <n v="370.32"/>
        <n v="29.33"/>
        <n v="329.96"/>
        <n v="15.87"/>
        <n v="96.91"/>
        <n v="84.93"/>
        <n v="21.07"/>
        <n v="78.41"/>
        <n v="240.57"/>
        <n v="62.66"/>
        <n v="63.89"/>
        <n v="162.84"/>
        <n v="112.21"/>
        <n v="152.74"/>
        <n v="37.26"/>
        <n v="48.07"/>
        <n v="376.54"/>
        <n v="382.72"/>
        <n v="300.55"/>
        <n v="119.89"/>
        <n v="217.04"/>
        <n v="80.95"/>
        <n v="32.17"/>
        <n v="381.2"/>
        <n v="282.29000000000002"/>
        <n v="104.5"/>
        <n v="88.98"/>
        <n v="104.57"/>
        <n v="133.55000000000001"/>
        <n v="132.47999999999999"/>
        <n v="136.19"/>
        <n v="174.36"/>
        <n v="52.11"/>
        <n v="10.56"/>
        <n v="41.13"/>
        <n v="261.04000000000002"/>
        <n v="80.459999999999994"/>
        <n v="136.47"/>
        <n v="223.83"/>
        <n v="91.51"/>
        <n v="43.95"/>
        <n v="180.45"/>
        <n v="129.08000000000001"/>
        <n v="153.91999999999999"/>
        <n v="262.83"/>
        <n v="85.58"/>
        <n v="199.71"/>
        <n v="143.96"/>
        <n v="93.17"/>
        <n v="95.55"/>
        <n v="158.26"/>
        <n v="163.36000000000001"/>
        <n v="224.08"/>
        <n v="167.86"/>
        <n v="85.85"/>
        <n v="294.32"/>
        <n v="38.36"/>
        <n v="235.91"/>
        <n v="257.95"/>
        <n v="227.78"/>
        <n v="64.599999999999994"/>
        <n v="214.66"/>
        <n v="160.29"/>
        <n v="113.72"/>
        <n v="250.09"/>
        <n v="52.31"/>
        <n v="218.71"/>
        <n v="128.28"/>
        <n v="317.22000000000003"/>
        <n v="69.5"/>
        <n v="314.61"/>
        <n v="142.76"/>
        <n v="47.4"/>
        <n v="69.349999999999994"/>
        <n v="63.86"/>
        <n v="23.31"/>
        <n v="163.04"/>
        <n v="416.13"/>
        <n v="112.04"/>
        <n v="118.13"/>
        <n v="168.04"/>
        <n v="98.72"/>
        <n v="94.86"/>
        <n v="131.93"/>
        <n v="102.45"/>
        <n v="39.26"/>
        <n v="171.63"/>
        <n v="119.88"/>
        <n v="168.47"/>
        <n v="204.5"/>
        <n v="321.41000000000003"/>
        <n v="60.32"/>
        <n v="88.53"/>
        <n v="33.67"/>
        <n v="116.95"/>
        <n v="236.23"/>
        <n v="362.56"/>
        <n v="210.9"/>
        <n v="108.2"/>
        <n v="185.08"/>
        <n v="143.41999999999999"/>
        <n v="86.81"/>
        <n v="153.47999999999999"/>
        <n v="102.72"/>
        <n v="252.01"/>
        <n v="66.58"/>
        <n v="169.93"/>
        <n v="130.08000000000001"/>
        <n v="306.89"/>
        <n v="38.07"/>
        <n v="426.98"/>
        <n v="402.15"/>
        <n v="96.42"/>
        <n v="27.7"/>
        <n v="115.04"/>
        <n v="169.13"/>
        <n v="61.1"/>
        <n v="239.33"/>
        <n v="223.59"/>
        <n v="87.77"/>
        <n v="194.12"/>
        <n v="92.99"/>
        <n v="128.71"/>
        <n v="53.72"/>
        <n v="43.21"/>
        <n v="46.71"/>
        <n v="85.48"/>
        <n v="137.05000000000001"/>
        <n v="75.06"/>
        <n v="118.92"/>
        <n v="140.55000000000001"/>
        <n v="103.26"/>
        <n v="408.84"/>
        <n v="270.18"/>
        <n v="100.78"/>
        <n v="134.01"/>
        <n v="290.08999999999997"/>
        <n v="48.79"/>
        <n v="156.38999999999999"/>
        <n v="291.86"/>
        <n v="324.49"/>
        <n v="24.74"/>
        <n v="74.069999999999993"/>
        <n v="484.01"/>
        <n v="162.56"/>
        <n v="32.75"/>
        <n v="112.58"/>
        <n v="145.02000000000001"/>
        <n v="336.18"/>
        <n v="232.64"/>
        <n v="124.79"/>
        <n v="153.58000000000001"/>
        <n v="20.22"/>
        <n v="169.43"/>
        <n v="237.01"/>
        <n v="3.62"/>
        <n v="76.48"/>
        <n v="429.87"/>
        <n v="37.090000000000003"/>
        <n v="49.73"/>
        <n v="51.01"/>
        <n v="57.17"/>
        <n v="144.80000000000001"/>
        <n v="130.33000000000001"/>
        <n v="60.79"/>
        <n v="240.45"/>
        <n v="72.94"/>
        <n v="61.09"/>
        <n v="241.12"/>
        <n v="205.83"/>
        <n v="21.94"/>
        <n v="200.41"/>
        <n v="86.8"/>
        <n v="100.91"/>
        <n v="308.27"/>
        <n v="235.54"/>
        <n v="89.06"/>
        <n v="196.61"/>
        <n v="116.48"/>
        <n v="388.57"/>
        <n v="19.39"/>
        <n v="245.24"/>
        <n v="42.09"/>
        <n v="242.12"/>
        <n v="178.15"/>
        <n v="54.85"/>
        <n v="11.46"/>
        <n v="215.49"/>
        <n v="407.51"/>
        <n v="109.83"/>
        <n v="178.49"/>
        <n v="96.89"/>
        <n v="22.27"/>
        <n v="78.739999999999995"/>
        <n v="164.92"/>
        <n v="174.68"/>
        <n v="293.91000000000003"/>
        <n v="161.72"/>
        <n v="185.55"/>
        <n v="9.77"/>
        <n v="141.53"/>
        <n v="246.19"/>
        <n v="95.35"/>
        <n v="245.32"/>
        <n v="119.14"/>
        <n v="82.73"/>
        <n v="37.96"/>
        <n v="54.93"/>
        <n v="179.83"/>
        <n v="385.07"/>
        <n v="129.1"/>
        <n v="187.95"/>
        <n v="95.4"/>
        <n v="423.35"/>
        <n v="230.83"/>
        <n v="60.12"/>
        <n v="138.44999999999999"/>
        <n v="285.87"/>
        <n v="106.14"/>
        <n v="28.98"/>
        <n v="79.44"/>
        <n v="208.89"/>
        <n v="331.43"/>
        <n v="351.4"/>
        <n v="34.97"/>
        <n v="194.82"/>
        <n v="141.72999999999999"/>
        <n v="8.61"/>
        <n v="328.23"/>
        <n v="430.57"/>
        <n v="88.33"/>
        <n v="265.89999999999998"/>
        <n v="41.79"/>
        <n v="145.86000000000001"/>
        <n v="81"/>
        <n v="118.02"/>
        <n v="287.97000000000003"/>
        <n v="106.69"/>
        <n v="43.82"/>
        <n v="276.58"/>
        <n v="85.22"/>
        <n v="164.08"/>
        <n v="111.99"/>
        <n v="149.37"/>
        <n v="346.69"/>
        <n v="101.48"/>
        <n v="178.72"/>
        <n v="166.42"/>
        <n v="389.94"/>
        <n v="35.47"/>
        <n v="33.99"/>
        <n v="26.44"/>
        <n v="107.24"/>
        <n v="192.97"/>
        <n v="222.37"/>
        <n v="185.53"/>
        <n v="82.17"/>
        <n v="48.81"/>
        <n v="12.45"/>
        <n v="63.29"/>
        <n v="219.4"/>
        <n v="134.49"/>
        <n v="229.12"/>
        <n v="190.26"/>
        <n v="146.29"/>
        <n v="45.13"/>
        <n v="356.05"/>
        <n v="98.94"/>
        <n v="60.05"/>
        <n v="166.47"/>
        <n v="152.28"/>
        <n v="53.45"/>
        <n v="274.26"/>
        <n v="12.32"/>
        <n v="129.80000000000001"/>
        <n v="120.16"/>
        <n v="210.4"/>
        <n v="173.64"/>
        <n v="148.78"/>
        <n v="116.26"/>
        <n v="245.55"/>
        <n v="426.95"/>
        <n v="139.83000000000001"/>
        <n v="66.66"/>
        <n v="101.76"/>
        <n v="377.1"/>
        <n v="28.65"/>
        <n v="222.63"/>
        <n v="187.62"/>
        <n v="83.54"/>
        <n v="251.97"/>
        <n v="335.98"/>
        <n v="113.04"/>
        <n v="109.97"/>
        <n v="187.51"/>
        <n v="5.3"/>
        <n v="174.57"/>
        <n v="198.6"/>
        <n v="219.3"/>
        <n v="189.12"/>
        <n v="193.29"/>
        <n v="146.44999999999999"/>
        <n v="48.52"/>
        <n v="128.72999999999999"/>
        <n v="91.79"/>
        <n v="322.39999999999998"/>
        <n v="308.47000000000003"/>
        <n v="158.88999999999999"/>
        <n v="176.8"/>
        <n v="427.39"/>
        <n v="258.66000000000003"/>
        <n v="331.42"/>
        <n v="378.51"/>
        <n v="140.75"/>
        <n v="260.10000000000002"/>
        <n v="139.1"/>
        <n v="22.36"/>
        <n v="193.48"/>
        <n v="8.7799999999999994"/>
        <n v="40.08"/>
        <n v="114.01"/>
        <n v="196.92"/>
        <n v="67.17"/>
        <n v="217.23"/>
        <n v="113.21"/>
        <n v="360.7"/>
        <n v="77"/>
        <n v="296.51"/>
        <n v="68.66"/>
        <n v="146.21"/>
        <n v="19.34"/>
        <n v="170.23"/>
        <n v="88.6"/>
        <n v="39.9"/>
        <n v="104.55"/>
        <n v="260.81"/>
        <n v="236.18"/>
        <n v="134.91999999999999"/>
        <n v="90.75"/>
        <n v="277.55"/>
        <n v="136.22999999999999"/>
        <n v="42.72"/>
        <n v="334.01"/>
        <n v="165.18"/>
        <n v="203.05"/>
        <n v="97.01"/>
        <n v="155.66999999999999"/>
        <n v="417.54"/>
        <n v="170.56"/>
        <n v="155.19999999999999"/>
        <n v="17.63"/>
        <n v="200.95"/>
        <n v="33.97"/>
        <n v="10.19"/>
        <n v="249.6"/>
        <n v="205.63"/>
        <n v="258.58"/>
        <n v="199.67"/>
        <n v="54.57"/>
        <n v="100.19"/>
        <n v="73.25"/>
        <n v="80.09"/>
        <n v="56.09"/>
        <n v="246.53"/>
        <n v="85.74"/>
        <n v="119.06"/>
        <n v="24.59"/>
        <n v="421.58"/>
        <n v="123.13"/>
        <n v="339.43"/>
        <n v="252.9"/>
        <n v="422.59"/>
        <n v="234.94"/>
        <n v="130.04"/>
        <n v="381.32"/>
        <n v="53.61"/>
        <n v="11.59"/>
        <n v="236.35"/>
        <n v="77.48"/>
        <n v="332.07"/>
        <n v="312.02"/>
        <n v="43.54"/>
        <n v="85.47"/>
        <n v="136.6"/>
        <n v="27.22"/>
        <n v="326.35000000000002"/>
        <n v="200.42"/>
        <n v="393.73"/>
        <n v="72.78"/>
        <n v="138.28"/>
        <n v="102.47"/>
        <n v="179.77"/>
        <n v="117.38"/>
        <n v="124.77"/>
        <n v="177.14"/>
        <n v="73.47"/>
        <n v="15.13"/>
        <n v="42.35"/>
        <n v="416.74"/>
        <n v="310.54000000000002"/>
        <n v="257.47000000000003"/>
        <n v="135.34"/>
        <n v="380.82"/>
        <n v="336.36"/>
        <n v="89.5"/>
        <n v="75.290000000000006"/>
        <n v="87.17"/>
        <n v="220.48"/>
        <n v="52.56"/>
        <n v="191.8"/>
        <n v="66.459999999999994"/>
        <n v="199.5"/>
        <n v="154.63999999999999"/>
        <n v="135.62"/>
        <n v="138.38999999999999"/>
        <n v="187.9"/>
        <n v="56.63"/>
        <n v="242.27"/>
        <n v="116.31"/>
        <n v="110.41"/>
        <n v="127.01"/>
        <n v="204.77"/>
        <n v="232.24"/>
        <n v="342.61"/>
        <n v="257.57"/>
        <n v="14.2"/>
        <n v="43.7"/>
        <n v="33.5"/>
        <n v="99.07"/>
        <n v="76.680000000000007"/>
        <n v="250.27"/>
        <n v="46.79"/>
        <n v="123.87"/>
        <n v="330.43"/>
        <n v="148.65"/>
        <n v="163.46"/>
        <n v="105.74"/>
        <n v="115.52"/>
        <n v="40.03"/>
        <n v="118.61"/>
        <n v="85.78"/>
        <n v="15.33"/>
        <n v="85.17"/>
        <n v="237.1"/>
        <n v="154.08000000000001"/>
        <n v="227.63"/>
        <n v="87.75"/>
        <n v="60.59"/>
        <n v="100.72"/>
        <n v="159.05000000000001"/>
        <n v="117.57"/>
        <n v="270.05"/>
        <n v="150.44999999999999"/>
        <n v="15.76"/>
        <n v="379.87"/>
        <n v="234.35"/>
        <n v="21.34"/>
        <n v="387.21"/>
        <n v="13.48"/>
        <n v="27.48"/>
        <n v="324.39999999999998"/>
        <n v="146.03"/>
        <n v="353.11"/>
        <n v="69.84"/>
        <n v="259.32"/>
        <n v="215.24"/>
        <n v="143.05000000000001"/>
        <n v="248.61"/>
        <n v="117.33"/>
        <n v="80.400000000000006"/>
        <n v="155.62"/>
        <n v="195.85"/>
        <n v="43.77"/>
        <n v="80.84"/>
        <n v="116.6"/>
        <n v="204.06"/>
        <n v="282.49"/>
        <n v="73"/>
        <n v="81.709999999999994"/>
        <n v="111.03"/>
        <n v="27.21"/>
        <n v="96.56"/>
        <n v="16.809999999999999"/>
        <n v="18.53"/>
        <n v="174.47"/>
        <n v="166.19"/>
        <n v="243.04"/>
        <n v="37.69"/>
        <n v="94.57"/>
        <n v="152.94999999999999"/>
        <n v="352.35"/>
        <n v="284.58"/>
        <n v="156.30000000000001"/>
        <n v="38.83"/>
        <n v="162.71"/>
        <n v="158.03"/>
        <n v="102.31"/>
        <n v="217.2"/>
        <n v="203.19"/>
        <n v="206.47"/>
        <n v="112.89"/>
        <n v="447.51"/>
        <n v="264.31"/>
        <n v="152.62"/>
        <n v="45.76"/>
        <n v="50.75"/>
        <n v="198.45"/>
        <n v="98.64"/>
        <n v="97.89"/>
        <n v="99.51"/>
        <n v="276.27999999999997"/>
        <n v="74.44"/>
        <n v="316.36"/>
        <n v="10.7"/>
        <n v="56.42"/>
        <n v="86.03"/>
        <n v="130.88"/>
        <n v="184.68"/>
        <n v="280.89"/>
        <n v="27.74"/>
        <n v="112.93"/>
        <n v="150.62"/>
        <n v="294.37"/>
        <n v="199.61"/>
        <n v="54.24"/>
        <n v="185.96"/>
        <n v="161.22"/>
        <n v="61.37"/>
        <n v="38.74"/>
        <n v="188.71"/>
        <n v="104.91"/>
        <n v="45.15"/>
        <n v="70.22"/>
        <n v="97.15"/>
        <n v="105.71"/>
        <n v="144.69"/>
        <n v="83.06"/>
        <n v="6.77"/>
        <n v="142.49"/>
        <n v="29.15"/>
        <n v="54.83"/>
        <n v="48.02"/>
        <n v="15.29"/>
        <n v="149.9"/>
        <n v="274.73"/>
        <n v="117.56"/>
        <n v="97.08"/>
        <n v="251.59"/>
        <n v="393.09"/>
        <n v="288.58999999999997"/>
        <n v="55.93"/>
        <n v="163.5"/>
        <n v="363.6"/>
        <n v="226.56"/>
        <n v="114.68"/>
        <n v="172.27"/>
        <n v="130.34"/>
        <n v="72.459999999999994"/>
        <n v="210.81"/>
        <n v="101.03"/>
        <n v="114.56"/>
        <n v="152.99"/>
        <n v="164.18"/>
        <n v="120.13"/>
        <n v="167.3"/>
        <n v="3.76"/>
        <n v="376.38"/>
        <n v="33.43"/>
        <n v="167.82"/>
        <n v="50.96"/>
        <n v="249.01"/>
        <n v="27.88"/>
        <n v="473.54"/>
        <n v="267.57"/>
        <n v="25.26"/>
        <n v="44.15"/>
        <n v="60.6"/>
        <n v="445.26"/>
        <n v="317.12"/>
        <n v="98.38"/>
        <n v="209.71"/>
        <n v="289.42"/>
        <n v="16.05"/>
        <n v="166.06"/>
        <n v="86.18"/>
        <n v="139.44"/>
        <n v="34.6"/>
        <n v="156.18"/>
        <n v="471.38"/>
        <n v="164.12"/>
        <n v="213.37"/>
        <n v="15.11"/>
        <n v="120.85"/>
        <n v="40.61"/>
        <n v="73.61"/>
        <n v="320.11"/>
        <n v="12.09"/>
        <n v="346.22"/>
        <n v="340.39"/>
        <n v="443.99"/>
        <n v="261.86"/>
        <n v="187.63"/>
        <n v="107.94"/>
        <n v="10.57"/>
        <n v="89.28"/>
        <n v="5.62"/>
        <n v="217.03"/>
        <n v="96.62"/>
        <n v="149.71"/>
        <n v="85.52"/>
        <n v="169.56"/>
        <n v="440.34"/>
        <n v="73.89"/>
        <n v="30.94"/>
        <n v="102.09"/>
        <n v="195.99"/>
        <n v="50.22"/>
        <n v="239.89"/>
        <n v="71.94"/>
        <n v="296.33999999999997"/>
        <n v="157.35"/>
        <n v="72.599999999999994"/>
        <n v="358.23"/>
        <n v="165.64"/>
        <n v="75.95"/>
        <n v="182.48"/>
        <n v="407.7"/>
        <n v="263.89999999999998"/>
        <n v="229.41"/>
        <n v="113.33"/>
        <n v="163.34"/>
        <n v="21.78"/>
        <n v="262.63"/>
        <n v="416.22"/>
        <n v="91.17"/>
        <n v="459.21"/>
        <n v="61.48"/>
        <n v="441.41"/>
        <n v="411.44"/>
        <n v="65.63"/>
        <n v="152.85"/>
        <n v="363.78"/>
        <n v="202.03"/>
        <n v="8.75"/>
        <n v="285.61"/>
        <n v="111.63"/>
        <n v="39.83"/>
        <n v="6.8"/>
        <n v="172.52"/>
        <n v="165.53"/>
        <n v="222.52"/>
        <n v="47.78"/>
        <n v="109.5"/>
        <n v="415.21"/>
        <n v="45.75"/>
        <n v="49.62"/>
        <n v="87.76"/>
        <n v="19.45"/>
        <n v="174.03"/>
        <n v="113.07"/>
        <n v="199.98"/>
        <n v="413.86"/>
        <n v="362.94"/>
        <n v="178.57"/>
        <n v="171.14"/>
        <n v="133.46"/>
        <n v="36.17"/>
        <n v="293.58"/>
        <n v="204.07"/>
        <n v="319.14999999999998"/>
        <n v="96.32"/>
        <n v="121.19"/>
        <n v="164.87"/>
        <n v="161.33000000000001"/>
        <n v="95.42"/>
        <n v="243.89"/>
        <n v="23.99"/>
        <n v="9.01"/>
        <n v="206.1"/>
        <n v="82.99"/>
        <n v="208.34"/>
        <n v="327.41000000000003"/>
        <n v="304.58999999999997"/>
        <n v="67.64"/>
        <n v="263.92"/>
        <n v="113.91"/>
        <n v="210.17"/>
        <n v="55.92"/>
        <n v="158.91999999999999"/>
        <n v="162.26"/>
        <n v="117.1"/>
        <n v="160.27000000000001"/>
        <n v="389.56"/>
        <n v="298.7"/>
        <n v="175.22"/>
        <n v="18.989999999999998"/>
        <n v="97.91"/>
        <n v="117.12"/>
        <n v="259.43"/>
        <n v="78.099999999999994"/>
        <n v="283.45999999999998"/>
        <n v="209.6"/>
        <n v="55.46"/>
        <n v="243.21"/>
        <n v="124.05"/>
        <n v="17.28"/>
        <n v="346.51"/>
        <n v="185.42"/>
        <n v="150.16999999999999"/>
        <n v="94.27"/>
        <n v="141.63999999999999"/>
        <n v="344.67"/>
        <n v="286.82"/>
        <n v="77.44"/>
        <n v="99.55"/>
        <n v="118.59"/>
        <n v="286.19"/>
        <n v="14.93"/>
        <n v="287.27"/>
        <n v="121.27"/>
        <n v="22.11"/>
        <n v="121.84"/>
        <n v="331.47"/>
        <n v="273.35000000000002"/>
        <n v="36.81"/>
        <n v="160.49"/>
        <n v="200.16"/>
        <n v="272.57"/>
        <n v="229.44"/>
        <n v="363.99"/>
        <n v="69.38"/>
        <n v="20.100000000000001"/>
        <n v="231.82"/>
        <n v="382.89"/>
        <n v="47.74"/>
        <n v="78.38"/>
        <n v="17.940000000000001"/>
        <n v="142.69"/>
        <n v="238.33"/>
        <n v="78.63"/>
        <n v="79.849999999999994"/>
        <n v="13.18"/>
        <n v="15.56"/>
        <n v="314.43"/>
        <n v="113.4"/>
        <n v="101.22"/>
        <n v="75.77"/>
        <n v="189.38"/>
        <n v="47.25"/>
        <n v="66.680000000000007"/>
        <n v="11.91"/>
        <n v="262.55"/>
        <n v="56.98"/>
        <n v="208.23"/>
        <n v="92.44"/>
        <n v="154.38"/>
        <n v="218.22"/>
        <n v="281.26"/>
        <n v="7.85"/>
        <n v="27.43"/>
        <n v="348.67"/>
        <n v="192.96"/>
        <n v="146.97999999999999"/>
        <n v="179.55"/>
        <n v="243.06"/>
        <n v="288.51"/>
        <n v="349.27"/>
        <n v="176.36"/>
        <n v="44.63"/>
        <n v="86.08"/>
        <n v="288.27"/>
        <n v="215.72"/>
        <n v="73.78"/>
        <n v="227.26"/>
        <n v="78.67"/>
        <n v="62.15"/>
        <n v="61.65"/>
        <n v="13.9"/>
        <n v="98.84"/>
        <n v="92.03"/>
        <n v="257.55"/>
        <n v="5.12"/>
        <n v="36.35"/>
        <n v="98.77"/>
        <n v="133.18"/>
        <n v="22.99"/>
        <n v="152.71"/>
        <n v="108.91"/>
        <n v="18.760000000000002"/>
        <n v="420.49"/>
        <n v="124.66"/>
        <n v="59.66"/>
        <n v="89.67"/>
        <n v="74.69"/>
        <n v="317.82"/>
        <n v="198.56"/>
        <n v="242"/>
        <n v="199.74"/>
        <n v="122.42"/>
        <n v="73.760000000000005"/>
        <n v="69.790000000000006"/>
        <n v="129.13999999999999"/>
        <n v="212.58"/>
        <n v="39.729999999999997"/>
        <n v="142.44999999999999"/>
        <n v="381.55"/>
        <n v="139.63999999999999"/>
        <n v="4.72"/>
        <n v="51.04"/>
        <n v="157.66999999999999"/>
        <n v="481.77"/>
        <n v="20.29"/>
        <n v="420.67"/>
        <n v="149.74"/>
        <n v="57.41"/>
        <n v="400.82"/>
        <n v="78.48"/>
        <n v="28.57"/>
        <n v="191.58"/>
        <n v="99.53"/>
        <n v="35.58"/>
        <n v="121.2"/>
        <n v="97.93"/>
        <n v="22.37"/>
        <n v="48.99"/>
        <n v="242.08"/>
        <n v="94.95"/>
        <n v="35.659999999999997"/>
        <n v="23.37"/>
        <n v="8.07"/>
        <n v="55.58"/>
        <n v="17.329999999999998"/>
        <n v="75.13"/>
        <n v="178.74"/>
        <n v="155.25"/>
        <n v="80.2"/>
        <n v="419.15"/>
        <n v="119.21"/>
        <n v="335.9"/>
        <n v="5.88"/>
        <n v="318.58999999999997"/>
        <n v="275.38"/>
        <n v="177.55"/>
        <n v="57.91"/>
        <n v="170.48"/>
        <n v="260.68"/>
        <n v="346.1"/>
        <n v="233.49"/>
        <n v="85.4"/>
        <n v="93.99"/>
        <n v="123.25"/>
        <n v="97.34"/>
        <n v="283.79000000000002"/>
        <n v="356.65"/>
        <n v="26.79"/>
        <n v="46.93"/>
        <n v="391.77"/>
        <n v="20.399999999999999"/>
        <n v="16.28"/>
        <n v="336.7"/>
        <n v="164.96"/>
        <n v="156.13999999999999"/>
        <n v="315.27999999999997"/>
        <n v="254.92"/>
        <n v="221.69"/>
        <n v="94.51"/>
        <n v="126.33"/>
        <n v="8.9700000000000006"/>
        <n v="46.33"/>
        <n v="29.53"/>
        <n v="110.9"/>
        <n v="249.91"/>
        <n v="38"/>
        <n v="132.44999999999999"/>
        <n v="20.82"/>
        <n v="68.17"/>
        <n v="168.1"/>
        <n v="199.59"/>
        <n v="183.37"/>
        <n v="10.39"/>
        <n v="93.61"/>
        <n v="294.72000000000003"/>
        <n v="19.79"/>
        <n v="366.9"/>
        <n v="92.3"/>
        <n v="117.2"/>
        <n v="67.58"/>
        <n v="124.67"/>
        <n v="95.91"/>
        <n v="115.8"/>
        <n v="195.56"/>
        <n v="130.5"/>
        <n v="209.41"/>
        <n v="57.7"/>
        <n v="82.19"/>
        <n v="92.43"/>
        <n v="205.15"/>
        <n v="133.94"/>
        <n v="70.73"/>
        <n v="87.57"/>
        <n v="40.39"/>
        <n v="157.51"/>
        <n v="43.14"/>
        <n v="106.23"/>
        <n v="215.9"/>
        <n v="108.89"/>
        <n v="44.17"/>
        <n v="300.27"/>
        <n v="54.04"/>
        <n v="79.88"/>
        <n v="252.47"/>
        <n v="223.37"/>
        <n v="47.73"/>
        <n v="84.2"/>
        <n v="331.21"/>
        <n v="122.07"/>
        <n v="60.38"/>
        <n v="19.309999999999999"/>
        <n v="25.6"/>
        <n v="187.71"/>
        <n v="279.68"/>
        <n v="17.52"/>
        <n v="120.84"/>
        <n v="237.87"/>
        <n v="184.9"/>
        <n v="222.4"/>
        <n v="121.93"/>
        <n v="42.7"/>
        <n v="147.29"/>
        <n v="24.8"/>
        <n v="82.92"/>
        <n v="55.3"/>
        <n v="135.08000000000001"/>
        <n v="10.029999999999999"/>
        <n v="271.60000000000002"/>
        <n v="264.02"/>
        <n v="488.93"/>
        <n v="48.44"/>
        <n v="105.38"/>
        <n v="205.09"/>
        <n v="18.54"/>
        <n v="228.91"/>
        <n v="52.46"/>
        <n v="107.8"/>
        <n v="209.28"/>
        <n v="36.86"/>
        <n v="337.36"/>
        <n v="281.19"/>
        <n v="84.73"/>
        <n v="159.08000000000001"/>
        <n v="218.29"/>
        <n v="96.15"/>
        <n v="29.02"/>
        <n v="146.88999999999999"/>
        <n v="379.82"/>
        <n v="70.27"/>
        <n v="130.38"/>
        <n v="255.25"/>
        <n v="11.37"/>
        <n v="53.7"/>
        <n v="183.41"/>
        <n v="118.68"/>
        <n v="34.200000000000003"/>
        <n v="137.93"/>
        <n v="14.41"/>
        <n v="390.74"/>
        <n v="349.55"/>
        <n v="200.76"/>
        <n v="14.77"/>
        <n v="151.85"/>
        <n v="40.24"/>
        <n v="62.87"/>
        <n v="39.79"/>
        <n v="370.05"/>
        <n v="21.97"/>
        <n v="62.27"/>
        <n v="213.93"/>
        <n v="210.05"/>
        <n v="21.6"/>
        <n v="176.18"/>
        <n v="286.42"/>
        <n v="225.14"/>
        <n v="18.809999999999999"/>
        <n v="46.46"/>
        <n v="120.73"/>
        <n v="120.79"/>
        <n v="149.91"/>
        <n v="23.94"/>
        <n v="199.81"/>
        <n v="75.680000000000007"/>
        <n v="37.54"/>
        <n v="214.91"/>
        <n v="159.13999999999999"/>
        <n v="279.70999999999998"/>
        <n v="277.08"/>
        <n v="258.57"/>
        <n v="100.18"/>
        <n v="103.61"/>
        <n v="67.59"/>
        <n v="42.06"/>
        <n v="240.34"/>
        <n v="198.68"/>
        <n v="191.99"/>
        <n v="189.22"/>
        <n v="65.41"/>
        <n v="323.27999999999997"/>
        <n v="45.94"/>
        <n v="151.47999999999999"/>
        <n v="121.29"/>
        <n v="196.16"/>
        <n v="284.10000000000002"/>
        <n v="108.99"/>
        <n v="157.41999999999999"/>
        <n v="302.12"/>
        <n v="121.82"/>
        <n v="25.38"/>
        <n v="250.21"/>
        <n v="317.14999999999998"/>
        <n v="94.05"/>
        <n v="79.64"/>
        <n v="38.47"/>
        <n v="270.89"/>
        <n v="66.8"/>
        <n v="40.29"/>
        <n v="450.72"/>
        <n v="16.850000000000001"/>
        <n v="307.39"/>
        <n v="101.64"/>
        <n v="191.13"/>
        <n v="145.19999999999999"/>
        <n v="32.450000000000003"/>
        <n v="42.93"/>
        <n v="67.44"/>
        <n v="124.8"/>
        <n v="427.29"/>
        <n v="40.26"/>
        <n v="163.13"/>
        <n v="174.69"/>
        <n v="152.16"/>
        <n v="43.42"/>
        <n v="254.06"/>
        <n v="23.11"/>
        <n v="27.03"/>
        <n v="43.1"/>
        <n v="52.25"/>
        <n v="327.29000000000002"/>
        <n v="387.7"/>
        <n v="198.25"/>
        <n v="26.3"/>
        <n v="121.68"/>
        <n v="419.43"/>
        <n v="111.34"/>
        <n v="50.87"/>
        <n v="208.8"/>
        <n v="106.83"/>
        <n v="314.19"/>
        <n v="64.77"/>
        <n v="115.97"/>
        <n v="43.07"/>
        <n v="42.24"/>
        <n v="65.31"/>
        <n v="380.97"/>
        <n v="246.4"/>
        <n v="249.35"/>
        <n v="278.41000000000003"/>
        <n v="131.44999999999999"/>
        <n v="188.66"/>
        <n v="156.91999999999999"/>
        <n v="383.89"/>
        <n v="107.61"/>
        <n v="193.78"/>
        <n v="63.21"/>
        <n v="32"/>
        <n v="167.34"/>
        <n v="37.880000000000003"/>
        <n v="289.48"/>
        <n v="316.39999999999998"/>
        <n v="200.55"/>
        <n v="24.41"/>
        <n v="350.75"/>
        <n v="256.60000000000002"/>
        <n v="93.29"/>
        <n v="106.67"/>
        <n v="102.56"/>
        <n v="73.02"/>
        <n v="187.14"/>
        <n v="134.47999999999999"/>
        <n v="332.24"/>
        <n v="46.39"/>
        <n v="23.68"/>
        <n v="257.52999999999997"/>
        <n v="54.33"/>
        <n v="162.72999999999999"/>
        <n v="138.09"/>
        <n v="221.3"/>
        <n v="304.05"/>
        <n v="109.58"/>
        <n v="173.75"/>
        <n v="89.74"/>
        <n v="41.48"/>
        <n v="225.76"/>
        <n v="47.41"/>
        <n v="51.82"/>
        <n v="188.6"/>
        <n v="363.46"/>
        <n v="162.91999999999999"/>
        <n v="287.95"/>
        <n v="17.170000000000002"/>
        <n v="172.47"/>
        <n v="233.89"/>
        <n v="46.12"/>
        <n v="16.399999999999999"/>
        <n v="114.26"/>
        <n v="21.77"/>
        <n v="255.94"/>
        <n v="15.64"/>
        <n v="463.84"/>
        <n v="151.55000000000001"/>
        <n v="163.87"/>
        <n v="192.31"/>
        <n v="320.8"/>
        <n v="291.93"/>
        <n v="386.05"/>
        <n v="90.37"/>
        <n v="66.45"/>
        <n v="67.52"/>
        <n v="18.239999999999998"/>
        <n v="6.65"/>
        <n v="92.86"/>
        <n v="71.41"/>
        <n v="147.30000000000001"/>
        <n v="214.31"/>
        <n v="164.29"/>
        <n v="196.85"/>
        <n v="33.340000000000003"/>
        <n v="336.4"/>
        <n v="22.16"/>
        <n v="276.24"/>
        <n v="113.09"/>
        <n v="78.7"/>
        <n v="51.1"/>
        <n v="28.68"/>
        <n v="197.27"/>
        <n v="141"/>
        <n v="76.66"/>
        <n v="149.36000000000001"/>
        <n v="92.32"/>
        <n v="10.32"/>
        <n v="104.95"/>
        <n v="143.97"/>
        <n v="191.56"/>
        <n v="277.33999999999997"/>
        <n v="245.11"/>
        <n v="305.89999999999998"/>
        <n v="61.68"/>
        <n v="70.739999999999995"/>
        <n v="110.17"/>
        <n v="99.5"/>
        <n v="137.54"/>
        <n v="252.69"/>
        <n v="186.35"/>
        <n v="111.05"/>
        <n v="227.11"/>
        <n v="440.84"/>
        <n v="133.83000000000001"/>
        <n v="264.79000000000002"/>
        <n v="123.7"/>
        <n v="336.89"/>
        <n v="199.87"/>
        <n v="277.87"/>
        <n v="45.39"/>
        <n v="198.67"/>
        <n v="130.93"/>
        <n v="180.21"/>
        <n v="75.239999999999995"/>
        <n v="401.28"/>
        <n v="59.14"/>
        <n v="183.05"/>
        <n v="377.52"/>
        <n v="337.17"/>
        <n v="364.71"/>
        <n v="336.96"/>
        <n v="380.48"/>
        <n v="95.22"/>
        <n v="15.32"/>
        <n v="185.02"/>
        <n v="46.7"/>
        <n v="142.26"/>
        <n v="224.9"/>
        <n v="18.68"/>
        <n v="186.92"/>
        <n v="478.92"/>
        <n v="88.31"/>
        <n v="22.84"/>
        <n v="87.01"/>
        <n v="199.43"/>
        <n v="55.19"/>
        <n v="87.4"/>
        <n v="74.930000000000007"/>
        <n v="17.8"/>
        <n v="276.64999999999998"/>
        <n v="61.19"/>
        <n v="15.59"/>
        <n v="173.61"/>
        <n v="369.8"/>
        <n v="214.47"/>
        <n v="147.82"/>
        <n v="74.099999999999994"/>
        <n v="345.86"/>
        <n v="22.07"/>
        <n v="472.9"/>
        <n v="161.47999999999999"/>
        <n v="343.75"/>
        <n v="394.17"/>
        <n v="228.28"/>
        <n v="218.34"/>
        <n v="150.85"/>
        <n v="217.76"/>
        <n v="299.55"/>
        <n v="152.38999999999999"/>
        <n v="153.31"/>
        <n v="39.409999999999997"/>
        <n v="89.47"/>
        <n v="202.01"/>
        <n v="103.52"/>
        <n v="228.86"/>
        <n v="317.83"/>
        <n v="158.27000000000001"/>
        <n v="280.74"/>
        <n v="49.27"/>
        <n v="132.24"/>
        <n v="40.42"/>
        <n v="325.48"/>
        <n v="107.46"/>
        <n v="36.74"/>
        <n v="41.84"/>
        <n v="388.7"/>
        <n v="360.23"/>
        <n v="256.64"/>
        <n v="236.54"/>
        <n v="282.5"/>
        <n v="90.11"/>
        <n v="67.86"/>
        <n v="451.51"/>
        <n v="249.7"/>
        <n v="18.850000000000001"/>
        <n v="186.05"/>
        <n v="151.28"/>
        <n v="144.52000000000001"/>
        <n v="86.55"/>
        <n v="388.4"/>
        <n v="290.85000000000002"/>
        <n v="7.36"/>
        <n v="179.82"/>
        <n v="70.39"/>
        <n v="119.85"/>
        <n v="98.39"/>
        <n v="63.02"/>
        <n v="175.97"/>
        <n v="171.76"/>
        <n v="61.38"/>
        <n v="170.19"/>
        <n v="79.3"/>
        <n v="268.70999999999998"/>
        <n v="65.78"/>
        <n v="23.38"/>
        <n v="7.64"/>
        <n v="131.58000000000001"/>
        <n v="59.92"/>
        <n v="12.8"/>
        <n v="11.53"/>
        <n v="259.8"/>
        <n v="13.26"/>
        <n v="53.19"/>
        <n v="214.04"/>
        <n v="381.63"/>
        <n v="14.34"/>
        <n v="147.07"/>
        <n v="438.58"/>
        <n v="264.74"/>
        <n v="115.37"/>
        <n v="20.79"/>
        <n v="42.34"/>
        <n v="145.38999999999999"/>
        <n v="276.43"/>
        <n v="389.66"/>
        <n v="144.22999999999999"/>
        <n v="121.76"/>
        <n v="204.33"/>
        <n v="59.07"/>
        <n v="75.930000000000007"/>
        <n v="277.85000000000002"/>
        <n v="265.95"/>
        <n v="106.37"/>
        <n v="23.52"/>
        <n v="440.44"/>
        <n v="325.08"/>
        <n v="176.59"/>
        <n v="153.4"/>
        <n v="334.32"/>
        <n v="243.39"/>
        <n v="399.91"/>
        <n v="67.069999999999993"/>
        <n v="276.31"/>
        <n v="124.54"/>
        <n v="18.38"/>
        <n v="315.55"/>
        <n v="97.66"/>
        <n v="221.28"/>
        <n v="176.64"/>
        <n v="25.05"/>
        <n v="185.3"/>
        <n v="251.45"/>
        <n v="207.02"/>
        <n v="122.18"/>
        <n v="469.03"/>
        <n v="147.88999999999999"/>
        <n v="131.63"/>
        <n v="198"/>
        <n v="236.73"/>
        <n v="179.32"/>
        <n v="161.84"/>
        <n v="12.22"/>
        <n v="170.7"/>
        <n v="140.93"/>
        <n v="146"/>
        <n v="248.38"/>
        <n v="259.62"/>
        <n v="235.93"/>
        <n v="35.75"/>
        <n v="70.290000000000006"/>
        <n v="51.12"/>
        <n v="418.67"/>
        <n v="198.07"/>
        <n v="128.26"/>
        <n v="98.59"/>
        <n v="185.7"/>
        <n v="21.13"/>
        <n v="221.63"/>
        <n v="56.06"/>
        <n v="150.07"/>
        <n v="216.61"/>
        <n v="149.69999999999999"/>
        <n v="173.34"/>
        <n v="32.35"/>
        <n v="106.63"/>
        <n v="106"/>
        <n v="128.36000000000001"/>
        <n v="134.21"/>
        <n v="133.88"/>
        <n v="52.22"/>
        <n v="22.82"/>
        <n v="148.66999999999999"/>
        <n v="278.35000000000002"/>
        <n v="44.1"/>
        <n v="191.38"/>
        <n v="383.42"/>
        <n v="252.79"/>
        <n v="155.16999999999999"/>
        <n v="40.21"/>
        <n v="169.3"/>
        <n v="92.75"/>
        <n v="144.63999999999999"/>
        <n v="312.73"/>
        <n v="21.49"/>
        <n v="98.53"/>
        <n v="324.02"/>
        <n v="95.06"/>
        <n v="330.78"/>
        <n v="14.43"/>
        <n v="58.41"/>
        <n v="80.41"/>
        <n v="351.29"/>
        <n v="208.53"/>
        <n v="162.30000000000001"/>
        <n v="122.51"/>
        <n v="180.01"/>
        <n v="194.93"/>
        <n v="312.33"/>
        <n v="160.93"/>
        <n v="369.72"/>
        <n v="115.41"/>
        <n v="49.12"/>
        <n v="459.33"/>
        <n v="392.7"/>
        <n v="76.31"/>
        <n v="147.38999999999999"/>
        <n v="36.57"/>
        <n v="100.47"/>
        <n v="177.74"/>
        <n v="59.49"/>
        <n v="403.17"/>
        <n v="67.709999999999994"/>
        <n v="90.28"/>
        <n v="310.77"/>
        <n v="54.46"/>
        <n v="18.36"/>
        <n v="72.97"/>
        <n v="319.58"/>
        <n v="244.57"/>
        <n v="235.73"/>
        <n v="112.85"/>
        <n v="13.37"/>
        <n v="390.1"/>
        <n v="276.77999999999997"/>
        <n v="26.26"/>
        <n v="237.04"/>
        <n v="94.18"/>
        <n v="218.32"/>
        <n v="119.31"/>
        <n v="133.56"/>
        <n v="237.75"/>
        <n v="162.59"/>
        <n v="279.83"/>
        <n v="130.31"/>
        <n v="88.06"/>
        <n v="431.99"/>
        <n v="205.55"/>
        <n v="151.72"/>
        <n v="277.11"/>
        <n v="219.28"/>
        <n v="121.9"/>
        <n v="176.5"/>
        <n v="30.11"/>
        <n v="137.88"/>
        <n v="141.34"/>
        <n v="356.63"/>
        <n v="385.67"/>
        <n v="94.97"/>
        <n v="19.96"/>
        <n v="202.52"/>
        <n v="17.440000000000001"/>
        <n v="141.97"/>
        <n v="6.95"/>
        <n v="153.41"/>
        <n v="92.71"/>
        <n v="336.88"/>
        <n v="302.55"/>
        <n v="58.95"/>
        <n v="8.0399999999999991"/>
        <n v="53.32"/>
        <n v="343.04"/>
        <n v="25.36"/>
        <n v="245.66"/>
        <n v="157.47"/>
        <n v="51.75"/>
        <n v="130.46"/>
        <n v="358.43"/>
        <n v="88.32"/>
        <n v="240.37"/>
        <n v="128.88"/>
        <n v="59.76"/>
        <n v="60.81"/>
        <n v="37.700000000000003"/>
        <n v="65.12"/>
        <n v="40.57"/>
        <n v="65.430000000000007"/>
        <n v="244.39"/>
        <n v="255.38"/>
        <n v="21.45"/>
        <n v="239.09"/>
        <n v="104.66"/>
        <n v="230.18"/>
        <n v="81.16"/>
        <n v="170.57"/>
        <n v="143.03"/>
        <n v="264.77999999999997"/>
        <n v="138.25"/>
        <n v="171.77"/>
        <n v="31.71"/>
        <n v="132.32"/>
        <n v="250.32"/>
        <n v="184.39"/>
        <n v="87.44"/>
        <n v="308.11"/>
        <n v="82.09"/>
        <n v="80.45"/>
        <n v="115.67"/>
        <n v="370.53"/>
        <n v="29.99"/>
        <n v="172.55"/>
        <n v="51.72"/>
        <n v="21.65"/>
        <n v="102.51"/>
        <n v="360.69"/>
        <n v="144.83000000000001"/>
        <n v="32.04"/>
        <n v="147.15"/>
        <n v="34.229999999999997"/>
        <n v="41.19"/>
        <n v="69.260000000000005"/>
        <n v="148.37"/>
        <n v="26.01"/>
        <n v="50.17"/>
        <n v="116.33"/>
        <n v="134.46"/>
        <n v="255.46"/>
        <n v="66.08"/>
        <n v="60.29"/>
        <n v="425.23"/>
        <n v="201.92"/>
        <n v="266.88"/>
        <n v="44.48"/>
        <n v="93.82"/>
        <n v="113.03"/>
        <n v="112.53"/>
        <n v="196.01"/>
        <n v="77.67"/>
        <n v="187.75"/>
        <n v="97.73"/>
        <n v="130.54"/>
        <n v="85.23"/>
        <n v="102.52"/>
        <n v="268.2"/>
        <n v="224.25"/>
        <n v="45.78"/>
        <n v="52.47"/>
        <n v="236.48"/>
        <n v="116.28"/>
        <n v="289.27"/>
        <n v="352.08"/>
        <n v="93.98"/>
        <n v="80.13"/>
        <n v="92.61"/>
        <n v="270.83999999999997"/>
        <n v="293.89999999999998"/>
        <n v="90.18"/>
        <n v="31.04"/>
        <n v="255.17"/>
        <n v="54.22"/>
        <n v="47.8"/>
        <n v="66.36"/>
        <n v="187.46"/>
        <n v="308.37"/>
        <n v="93.55"/>
        <n v="20.38"/>
        <n v="13.1"/>
        <n v="143.71"/>
        <n v="199.83"/>
        <n v="121.21"/>
        <n v="174.84"/>
        <n v="66.260000000000005"/>
        <n v="72.17"/>
        <n v="9.76"/>
        <n v="262.47000000000003"/>
        <n v="137.84"/>
        <n v="78.069999999999993"/>
        <n v="111.06"/>
        <n v="26.28"/>
        <n v="77.37"/>
        <n v="20.149999999999999"/>
        <n v="69.72"/>
        <n v="13.75"/>
        <n v="130.81"/>
        <n v="142.41"/>
        <n v="252.98"/>
        <n v="129.44"/>
        <n v="206.15"/>
        <n v="58.63"/>
        <n v="416.24"/>
        <n v="44.84"/>
        <n v="26.14"/>
        <n v="198.74"/>
        <n v="271.89"/>
        <n v="82.07"/>
        <n v="417.34"/>
        <n v="9.08"/>
        <n v="16.88"/>
        <n v="168"/>
        <n v="169.82"/>
        <n v="121.62"/>
        <n v="164.49"/>
        <n v="96.95"/>
        <n v="234.34"/>
        <n v="200.26"/>
        <n v="144.12"/>
        <n v="149.04"/>
        <n v="31.36"/>
        <n v="20.48"/>
        <n v="124.82"/>
        <n v="173.44"/>
        <n v="374.68"/>
        <n v="102.39"/>
        <n v="17.350000000000001"/>
        <n v="136.69999999999999"/>
        <n v="106.07"/>
        <n v="212.18"/>
        <n v="10.54"/>
        <n v="40.700000000000003"/>
        <n v="463.45"/>
        <n v="26.16"/>
        <n v="421.46"/>
        <n v="199.26"/>
        <n v="243.98"/>
        <n v="313.24"/>
        <n v="55.95"/>
        <n v="225.69"/>
        <n v="322.04000000000002"/>
        <n v="127.31"/>
        <n v="61.5"/>
        <n v="266.63"/>
        <n v="49.2"/>
        <n v="57.98"/>
        <n v="335.59"/>
        <n v="162.94"/>
        <n v="144.87"/>
        <n v="352.64"/>
        <n v="110.43"/>
        <n v="32.130000000000003"/>
        <n v="84.14"/>
        <n v="262"/>
        <n v="173.38"/>
        <n v="129.66999999999999"/>
        <n v="120.9"/>
        <n v="102.21"/>
        <n v="221.15"/>
        <n v="48.17"/>
        <n v="15.14"/>
        <n v="350.32"/>
        <n v="65.67"/>
        <n v="354.35"/>
        <n v="72.28"/>
        <n v="151.52000000000001"/>
        <n v="249.33"/>
        <n v="82.79"/>
        <n v="75.510000000000005"/>
        <n v="169.27"/>
        <n v="77.13"/>
        <n v="419.38"/>
        <n v="217.58"/>
        <n v="15.99"/>
        <n v="25.33"/>
        <n v="79.94"/>
        <n v="422.96"/>
        <n v="126.26"/>
        <n v="215.77"/>
        <n v="124.55"/>
        <n v="321.57"/>
        <n v="109.04"/>
        <n v="77.760000000000005"/>
        <n v="240.56"/>
        <n v="143.37"/>
        <n v="33.03"/>
        <n v="199.36"/>
        <n v="136.08000000000001"/>
        <n v="232.53"/>
        <n v="200.98"/>
        <n v="378.72"/>
        <n v="17.97"/>
        <n v="128.57"/>
        <n v="56.37"/>
        <n v="87.91"/>
        <n v="361.63"/>
        <n v="122.28"/>
        <n v="281.66000000000003"/>
        <n v="167.59"/>
        <n v="56.44"/>
        <n v="42.99"/>
        <n v="222.18"/>
        <n v="117.43"/>
        <n v="317.17"/>
        <n v="10.29"/>
        <n v="154.38999999999999"/>
        <n v="74.25"/>
        <n v="320.93"/>
        <n v="253.28"/>
        <n v="9.14"/>
        <n v="14.87"/>
        <n v="120.53"/>
        <n v="89.2"/>
        <n v="290.94"/>
        <n v="423.92"/>
        <n v="38.270000000000003"/>
        <n v="150.26"/>
        <n v="135.54"/>
        <n v="149.01"/>
        <n v="236.15"/>
        <n v="89.02"/>
        <n v="128.07"/>
        <n v="262.22000000000003"/>
        <n v="6.53"/>
        <n v="186.87"/>
        <n v="8.2100000000000009"/>
        <n v="202.15"/>
        <n v="205.41"/>
        <n v="183.44"/>
        <n v="167.4"/>
        <n v="4.91"/>
        <n v="147.61000000000001"/>
        <n v="119.28"/>
        <n v="126.44"/>
        <n v="310.52"/>
        <n v="185.12"/>
        <n v="175.63"/>
        <n v="315.66000000000003"/>
        <n v="223.66"/>
        <n v="68.22"/>
        <n v="141.27000000000001"/>
        <n v="18.57"/>
        <n v="109.23"/>
        <n v="113.67"/>
        <n v="249.59"/>
        <n v="208.61"/>
        <n v="140.59"/>
        <n v="149.94"/>
        <n v="202.46"/>
        <n v="173.32"/>
        <n v="27.05"/>
        <n v="109.66"/>
        <n v="38.119999999999997"/>
        <n v="297.87"/>
        <n v="255.16"/>
        <n v="211.5"/>
        <n v="415.83"/>
        <n v="133.97999999999999"/>
        <n v="361.93"/>
        <n v="30.51"/>
        <n v="47.65"/>
        <n v="143.86000000000001"/>
        <n v="110.16"/>
        <n v="77.959999999999994"/>
        <n v="177.43"/>
        <n v="48.25"/>
        <n v="229.51"/>
        <n v="137.44999999999999"/>
        <n v="186.51"/>
        <n v="173.88"/>
        <n v="116.1"/>
        <n v="342.56"/>
        <n v="91.85"/>
        <n v="140.46"/>
        <n v="154.13999999999999"/>
        <n v="73.55"/>
        <n v="307.77"/>
        <n v="10.93"/>
        <n v="179.44"/>
        <n v="101.19"/>
        <n v="136.35"/>
        <n v="403.32"/>
        <n v="211.53"/>
        <n v="57.77"/>
        <n v="233.76"/>
        <n v="99.26"/>
        <n v="150.88999999999999"/>
        <n v="109.53"/>
        <n v="50.67"/>
        <n v="415.39"/>
        <n v="205.2"/>
        <n v="155.80000000000001"/>
        <n v="328.12"/>
        <n v="165.95"/>
        <n v="291.33999999999997"/>
        <n v="33.770000000000003"/>
        <n v="62.65"/>
        <n v="138.15"/>
        <n v="20.54"/>
        <n v="81.38"/>
        <n v="12.44"/>
        <n v="168.53"/>
        <n v="78.53"/>
        <n v="113.15"/>
        <n v="256.98"/>
        <n v="262.94"/>
        <n v="282.06"/>
        <n v="23.61"/>
        <n v="84.96"/>
        <n v="230.79"/>
        <n v="53.93"/>
        <n v="54.03"/>
        <n v="74.31"/>
        <n v="116.03"/>
        <n v="95.87"/>
        <n v="295.43"/>
        <n v="126.75"/>
        <n v="20.6"/>
        <n v="234.73"/>
        <n v="15.07"/>
        <n v="52.57"/>
        <n v="214.74"/>
        <n v="286.41000000000003"/>
        <n v="73.31"/>
        <n v="128"/>
        <n v="442.84"/>
        <n v="72.59"/>
        <n v="41.43"/>
        <n v="213.8"/>
        <n v="314.89"/>
        <n v="93.8"/>
        <n v="33.549999999999997"/>
        <n v="87.61"/>
        <n v="52.37"/>
        <n v="135.36000000000001"/>
        <n v="335.49"/>
        <n v="85.42"/>
        <n v="202.09"/>
        <n v="145.22999999999999"/>
        <n v="16.25"/>
        <n v="239.16"/>
        <n v="43.36"/>
        <n v="40.67"/>
        <n v="101.59"/>
        <n v="139.93"/>
        <n v="44.65"/>
        <n v="117.28"/>
        <n v="75.22"/>
        <n v="477.79"/>
        <n v="427.59"/>
        <n v="29.85"/>
        <n v="169.76"/>
        <n v="105.57"/>
        <n v="166.85"/>
        <n v="111.85"/>
        <n v="267.39"/>
        <n v="210.02"/>
        <n v="318.18"/>
        <n v="71.31"/>
        <n v="223.31"/>
        <n v="307.73"/>
        <n v="67.66"/>
        <n v="272.22000000000003"/>
        <n v="37.83"/>
        <n v="277.62"/>
        <n v="10.81"/>
        <n v="96.88"/>
        <n v="75.19"/>
        <n v="103.77"/>
        <n v="248.14"/>
        <n v="171.59"/>
        <n v="297.62"/>
        <n v="148.97999999999999"/>
        <n v="198.86"/>
        <n v="213.75"/>
        <n v="228.67"/>
        <n v="173.53"/>
        <n v="115.21"/>
        <n v="19.54"/>
        <n v="368.37"/>
        <n v="279.45"/>
        <n v="124.15"/>
        <n v="91.24"/>
        <n v="55.59"/>
        <n v="260.56"/>
        <n v="230.63"/>
        <n v="59.61"/>
        <n v="187.4"/>
        <n v="107.84"/>
        <n v="200.3"/>
        <n v="202.77"/>
        <n v="293.20999999999998"/>
        <n v="67.400000000000006"/>
        <n v="195.58"/>
        <n v="37.659999999999997"/>
        <n v="136.66999999999999"/>
        <n v="312.89999999999998"/>
        <n v="363.19"/>
        <n v="109.32"/>
        <n v="294.67"/>
        <n v="207.62"/>
        <n v="159.41999999999999"/>
        <n v="84.84"/>
        <n v="251.54"/>
        <n v="91.98"/>
        <n v="5.65"/>
        <n v="207.05"/>
        <n v="150.06"/>
        <n v="34.65"/>
        <n v="82.69"/>
        <n v="362.51"/>
        <n v="67.36"/>
        <n v="211.38"/>
        <n v="145.37"/>
        <n v="110.29"/>
        <n v="194.68"/>
        <n v="210.45"/>
        <n v="151.18"/>
        <n v="80.91"/>
        <n v="48.53"/>
        <n v="21.92"/>
        <n v="269.55"/>
        <n v="132.80000000000001"/>
        <n v="100.2"/>
        <n v="123.65"/>
        <n v="167.01"/>
        <n v="59.09"/>
        <n v="130.88999999999999"/>
        <n v="61.03"/>
        <n v="51.93"/>
        <n v="322.64999999999998"/>
        <n v="189.74"/>
        <n v="126.64"/>
        <n v="222.19"/>
        <n v="176.03"/>
        <n v="126.11"/>
        <n v="186.76"/>
        <n v="137.77000000000001"/>
        <n v="306.76"/>
        <n v="455.62"/>
        <n v="364.68"/>
        <n v="125.24"/>
        <n v="66.47"/>
        <n v="96.83"/>
        <n v="91.58"/>
        <n v="173.24"/>
        <n v="361.55"/>
        <n v="139.57"/>
        <n v="175.66"/>
        <n v="163.58000000000001"/>
        <n v="171.79"/>
        <n v="197.25"/>
        <n v="232.57"/>
        <n v="221.39"/>
        <n v="87.1"/>
        <n v="16.77"/>
        <n v="135.15"/>
        <n v="17.84"/>
        <n v="147.71"/>
        <n v="18.309999999999999"/>
        <n v="217.98"/>
        <n v="232.56"/>
        <n v="20.74"/>
        <n v="443.55"/>
        <n v="278.82"/>
        <n v="193.36"/>
        <n v="375.13"/>
        <n v="28.56"/>
        <n v="55.36"/>
        <n v="165.46"/>
        <n v="18.329999999999998"/>
        <n v="159.28"/>
        <n v="116.3"/>
        <n v="60.89"/>
        <n v="211.61"/>
        <n v="147.94"/>
        <n v="30.25"/>
        <n v="131.94"/>
        <n v="15.03"/>
        <n v="38.56"/>
        <n v="201.59"/>
        <n v="153.9"/>
        <n v="15.63"/>
        <n v="403.14"/>
        <n v="234.21"/>
        <n v="154.88"/>
        <n v="137.1"/>
        <n v="143.30000000000001"/>
        <n v="230.66"/>
        <n v="108.67"/>
        <n v="312.76"/>
        <n v="134.94999999999999"/>
        <n v="21.22"/>
        <n v="303.77"/>
        <n v="149.46"/>
        <n v="239.31"/>
        <n v="56.47"/>
        <n v="55.9"/>
        <n v="401.18"/>
        <n v="16"/>
        <n v="358.9"/>
        <n v="81.94"/>
        <n v="8.7200000000000006"/>
        <n v="26.34"/>
        <n v="218.31"/>
        <n v="123.09"/>
        <n v="125.56"/>
        <n v="55.78"/>
        <n v="94.47"/>
        <n v="14.52"/>
        <n v="34.630000000000003"/>
        <n v="161.16999999999999"/>
        <n v="97.07"/>
        <n v="18.829999999999998"/>
        <n v="225.04"/>
        <n v="117.83"/>
        <n v="76.98"/>
        <n v="154.28"/>
        <n v="169.77"/>
        <n v="47.92"/>
        <n v="290.70999999999998"/>
        <n v="150.83000000000001"/>
        <n v="137.66"/>
        <n v="215.51"/>
        <n v="150.46"/>
        <n v="8.66"/>
        <n v="152.77000000000001"/>
        <n v="107.09"/>
        <n v="151.69999999999999"/>
        <n v="57.83"/>
        <n v="31.12"/>
        <n v="261.76"/>
        <n v="453.99"/>
        <n v="33.78"/>
        <n v="299.89999999999998"/>
        <n v="206.44"/>
        <n v="115.15"/>
        <n v="290.14"/>
        <n v="431.58"/>
        <n v="248.25"/>
        <n v="66.89"/>
        <n v="310.18"/>
        <n v="172"/>
        <n v="85.57"/>
        <n v="278.83999999999997"/>
        <n v="289.33999999999997"/>
        <n v="114.07"/>
        <n v="52.88"/>
        <n v="45.48"/>
        <n v="100.13"/>
        <n v="222"/>
        <n v="215.86"/>
        <n v="100.58"/>
        <n v="217"/>
        <n v="42.66"/>
        <n v="459.82"/>
        <n v="288.19"/>
        <n v="328.73"/>
        <n v="103.08"/>
        <n v="263.72000000000003"/>
        <n v="87.7"/>
        <n v="89.7"/>
        <n v="251.82"/>
        <n v="191.77"/>
        <n v="73.569999999999993"/>
        <n v="27.02"/>
        <n v="433.37"/>
        <n v="59.98"/>
        <n v="151.58000000000001"/>
        <n v="74.56"/>
        <n v="29.09"/>
        <n v="377.39"/>
        <n v="179.66"/>
        <n v="142.5"/>
        <n v="344.51"/>
        <n v="19.89"/>
        <n v="84.25"/>
        <n v="159.54"/>
        <n v="274.29000000000002"/>
        <n v="138.96"/>
        <n v="97.39"/>
        <n v="155.93"/>
        <n v="141.80000000000001"/>
        <n v="102.97"/>
        <n v="58.13"/>
        <n v="141.41999999999999"/>
        <n v="100.28"/>
        <n v="111.73"/>
        <n v="106.51"/>
        <n v="284.37"/>
        <n v="445.11"/>
        <n v="19.43"/>
        <n v="156.76"/>
        <n v="224.11"/>
        <n v="111.04"/>
        <n v="163.05000000000001"/>
        <n v="104.37"/>
        <n v="43.4"/>
        <n v="159.53"/>
        <n v="78.180000000000007"/>
        <n v="110.45"/>
        <n v="29.13"/>
        <n v="114.97"/>
        <n v="90.05"/>
        <n v="188.43"/>
        <n v="150.57"/>
        <n v="25.48"/>
        <n v="298.60000000000002"/>
        <n v="228.69"/>
        <n v="65.52"/>
        <n v="112.96"/>
        <n v="109.59"/>
        <n v="257.07"/>
        <n v="317.05"/>
        <n v="176.09"/>
        <n v="72.83"/>
        <n v="156.81"/>
        <n v="124.89"/>
        <n v="115.46"/>
        <n v="217.09"/>
        <n v="231.69"/>
        <n v="400.47"/>
        <n v="129.96"/>
        <n v="173.02"/>
        <n v="287.32"/>
        <n v="347.34"/>
        <n v="423.24"/>
        <n v="388.79"/>
        <n v="172.51"/>
        <n v="247.5"/>
        <n v="187.05"/>
        <n v="140.72999999999999"/>
        <n v="14.68"/>
        <n v="81.77"/>
        <n v="83.04"/>
        <n v="265.23"/>
        <n v="35.49"/>
        <n v="5.45"/>
        <n v="450.2"/>
        <n v="23.59"/>
        <n v="67.98"/>
        <n v="11.96"/>
        <n v="98.75"/>
        <n v="8.08"/>
        <n v="158.13"/>
        <n v="110.24"/>
        <n v="115.34"/>
        <n v="51.88"/>
        <n v="216.92"/>
        <n v="108.76"/>
        <n v="219.45"/>
        <n v="149.11000000000001"/>
        <n v="27.85"/>
        <n v="84.23"/>
        <n v="210.37"/>
        <n v="166.61"/>
        <n v="423.28"/>
        <n v="77.400000000000006"/>
        <n v="77.42"/>
        <n v="160.88"/>
        <n v="415.1"/>
        <n v="59.24"/>
        <n v="82.41"/>
        <n v="364.07"/>
        <n v="72.150000000000006"/>
        <n v="67.53"/>
        <n v="187.59"/>
        <n v="307.29000000000002"/>
        <n v="62.24"/>
        <n v="210.56"/>
        <n v="351.82"/>
        <n v="126.74"/>
        <n v="281.54000000000002"/>
        <n v="113.25"/>
        <n v="58.99"/>
        <n v="38.9"/>
        <n v="144.47999999999999"/>
        <n v="226"/>
        <n v="180.3"/>
        <n v="116.97"/>
        <n v="209.47"/>
        <n v="51.2"/>
        <n v="271.81"/>
        <n v="262.39999999999998"/>
        <n v="275.92"/>
        <n v="289.7"/>
        <n v="19.739999999999998"/>
        <n v="149.22"/>
        <n v="3.74"/>
        <n v="172.91"/>
        <n v="165.57"/>
        <n v="124.59"/>
        <n v="193.18"/>
        <n v="18.45"/>
        <n v="321.98"/>
        <n v="329.82"/>
        <n v="405.96"/>
        <n v="40.53"/>
        <n v="68.48"/>
        <n v="243.58"/>
        <n v="40.729999999999997"/>
        <n v="257.10000000000002"/>
        <n v="278.68"/>
        <n v="300.58"/>
        <n v="18.71"/>
        <n v="92.52"/>
        <n v="39.880000000000003"/>
        <n v="267.99"/>
        <n v="107.53"/>
        <n v="129.75"/>
        <n v="86.27"/>
        <n v="103.87"/>
        <n v="56.48"/>
        <n v="110.68"/>
        <n v="41.77"/>
        <n v="114.92"/>
        <n v="311.66000000000003"/>
        <n v="108.83"/>
        <n v="367.79"/>
        <n v="273.27"/>
        <n v="178.9"/>
        <n v="225.51"/>
        <n v="379.92"/>
        <n v="296.38"/>
        <n v="137.13999999999999"/>
        <n v="268.33"/>
        <n v="11.08"/>
        <n v="476.92"/>
        <n v="214.03"/>
        <n v="374.5"/>
        <n v="328.65"/>
        <n v="21.12"/>
        <n v="258.32"/>
        <n v="31.52"/>
        <n v="4.37"/>
        <n v="25.25"/>
        <n v="188.92"/>
        <n v="68.36"/>
        <n v="341.28"/>
        <n v="223.57"/>
        <n v="170.28"/>
        <n v="59.91"/>
        <n v="19.12"/>
        <n v="272.11"/>
        <n v="300.31"/>
        <n v="226.65"/>
        <n v="174.79"/>
        <n v="87.86"/>
        <n v="367.12"/>
        <n v="350.06"/>
        <n v="368.07"/>
        <n v="258.62"/>
        <n v="77.61"/>
        <n v="185.47"/>
        <n v="95.58"/>
        <n v="9.93"/>
        <n v="78.98"/>
        <n v="244.07"/>
        <n v="168.12"/>
        <n v="209.79"/>
        <n v="110.81"/>
        <n v="185.23"/>
        <n v="198.28"/>
        <n v="28.15"/>
        <n v="163.28"/>
        <n v="485.04"/>
        <n v="78.040000000000006"/>
        <n v="80.709999999999994"/>
        <n v="149.61000000000001"/>
        <n v="120.69"/>
        <n v="20.2"/>
        <n v="228.06"/>
        <n v="124.64"/>
        <n v="66.37"/>
        <n v="275.08"/>
        <n v="95.69"/>
        <n v="76.59"/>
        <n v="287.12"/>
        <n v="95.53"/>
        <n v="212.54"/>
        <n v="325.29000000000002"/>
        <n v="250.61"/>
        <n v="426.66"/>
        <n v="296.83"/>
        <n v="208"/>
        <n v="212.93"/>
        <n v="233.24"/>
        <n v="355.22"/>
        <n v="240.47"/>
        <n v="162.61000000000001"/>
        <n v="231.67"/>
        <n v="281.33999999999997"/>
        <n v="408.58"/>
        <n v="34.75"/>
        <n v="68.3"/>
        <n v="183.29"/>
        <n v="466.87"/>
        <n v="192.6"/>
        <n v="344.05"/>
        <n v="28.17"/>
        <n v="41.01"/>
        <n v="318.35000000000002"/>
        <n v="231.96"/>
        <n v="47.54"/>
        <n v="267.14"/>
        <n v="373.32"/>
        <n v="231.95"/>
        <n v="83.78"/>
        <n v="58.3"/>
        <n v="218.9"/>
        <n v="287.88"/>
        <n v="135.52000000000001"/>
        <n v="57.64"/>
        <n v="152.13"/>
        <n v="100.74"/>
        <n v="16.989999999999998"/>
        <n v="121.28"/>
        <n v="74.150000000000006"/>
        <n v="20.63"/>
        <n v="81.349999999999994"/>
        <n v="46.96"/>
        <n v="89.53"/>
        <n v="238.76"/>
        <n v="145.66999999999999"/>
        <n v="31.25"/>
        <n v="80.739999999999995"/>
        <n v="52.62"/>
        <n v="310.63"/>
        <n v="114.14"/>
        <n v="32.71"/>
        <n v="138.5"/>
        <n v="128.97"/>
        <n v="97.77"/>
        <n v="16.489999999999998"/>
        <n v="338"/>
        <n v="26.54"/>
        <n v="96.29"/>
        <n v="231.07"/>
        <n v="24.2"/>
        <n v="206.65"/>
        <n v="97.96"/>
        <n v="46.2"/>
        <n v="20.16"/>
        <n v="60.37"/>
        <n v="55.68"/>
        <n v="278.26"/>
        <n v="48.28"/>
        <n v="202.95"/>
        <n v="105.08"/>
        <n v="34.369999999999997"/>
        <n v="101.56"/>
        <n v="96.75"/>
        <n v="89.91"/>
        <n v="71.67"/>
        <n v="243.25"/>
        <n v="240.1"/>
        <n v="109.91"/>
        <n v="44.14"/>
        <n v="102.54"/>
        <n v="249.97"/>
        <n v="223.67"/>
        <n v="306.33"/>
        <n v="115.38"/>
        <n v="129.44999999999999"/>
        <n v="296.2"/>
        <n v="401.79"/>
        <n v="57.71"/>
        <n v="181.86"/>
        <n v="211.2"/>
        <n v="167.45"/>
        <n v="187.58"/>
        <n v="81.540000000000006"/>
        <n v="416.97"/>
        <n v="296.95"/>
        <n v="14.69"/>
        <n v="20.89"/>
        <n v="285.89999999999998"/>
        <n v="244.98"/>
        <n v="29.01"/>
        <n v="57.42"/>
        <n v="214.59"/>
        <n v="144.47"/>
        <n v="189.42"/>
        <n v="166.36"/>
        <n v="225.24"/>
        <n v="195.28"/>
        <n v="22.43"/>
        <n v="175.48"/>
        <n v="202.37"/>
        <n v="318.69"/>
        <n v="100.7"/>
        <n v="96.1"/>
        <n v="309.39999999999998"/>
        <n v="33.15"/>
        <n v="185.4"/>
        <n v="183.88"/>
        <n v="27.92"/>
        <n v="25.4"/>
        <n v="305.76"/>
        <n v="98.83"/>
        <n v="118.26"/>
        <n v="161.76"/>
        <n v="115.68"/>
        <n v="101.44"/>
        <n v="83.63"/>
        <n v="116.88"/>
        <n v="152.91"/>
        <n v="65"/>
        <n v="334.11"/>
        <n v="219.66"/>
        <n v="205.34"/>
        <n v="288.26"/>
        <n v="171"/>
        <n v="86.88"/>
        <n v="53.69"/>
        <n v="218.85"/>
        <n v="107.16"/>
        <n v="16.82"/>
        <n v="129"/>
        <n v="262.74"/>
        <n v="114.34"/>
        <n v="121.39"/>
        <n v="41.1"/>
        <n v="155.47"/>
        <n v="223.12"/>
        <n v="251.49"/>
        <n v="205.39"/>
        <n v="66.900000000000006"/>
        <n v="109.21"/>
        <n v="35.35"/>
        <n v="214.7"/>
        <n v="208.76"/>
        <n v="56.15"/>
        <n v="289.85000000000002"/>
        <n v="201.57"/>
        <n v="62.72"/>
        <n v="59.02"/>
        <n v="78.19"/>
        <n v="31.78"/>
        <n v="171.89"/>
        <n v="215.18"/>
        <n v="40.46"/>
        <n v="226.74"/>
        <n v="102.01"/>
        <n v="247.24"/>
        <n v="167.62"/>
        <n v="263.8"/>
        <n v="76.75"/>
        <n v="3.9"/>
        <n v="271.83"/>
        <n v="137.12"/>
        <n v="42.97"/>
        <n v="128.03"/>
        <n v="40.68"/>
        <n v="87.99"/>
        <n v="135.66"/>
        <n v="103.63"/>
        <n v="74.23"/>
        <n v="123.67"/>
        <n v="138.66999999999999"/>
        <n v="180.57"/>
        <n v="234.19"/>
        <n v="91.04"/>
        <n v="246.55"/>
        <n v="29.06"/>
        <n v="273.62"/>
        <n v="6.32"/>
        <n v="154.04"/>
        <n v="342.86"/>
        <n v="59.59"/>
        <n v="332.04"/>
        <n v="268.66000000000003"/>
        <n v="27.69"/>
        <n v="8.5399999999999991"/>
        <n v="17.11"/>
        <n v="196.41"/>
        <n v="154.99"/>
        <n v="194.26"/>
        <n v="214.01"/>
        <n v="154.63"/>
        <n v="388.63"/>
        <n v="55.75"/>
        <n v="129.57"/>
        <n v="45.65"/>
        <n v="106.03"/>
        <n v="271.3"/>
        <n v="353.19"/>
        <n v="126.53"/>
        <n v="50.21"/>
        <n v="64.97"/>
        <n v="249.78"/>
        <n v="300.14"/>
        <n v="185.51"/>
        <n v="89.59"/>
        <n v="79.2"/>
        <n v="155.66"/>
        <n v="117.22"/>
        <n v="208.86"/>
        <n v="165.08"/>
        <n v="240.99"/>
        <n v="370.86"/>
        <n v="168.4"/>
        <n v="53.9"/>
        <n v="18.04"/>
        <n v="121.03"/>
        <n v="103.11"/>
        <n v="49.02"/>
        <n v="160.72"/>
        <n v="42.8"/>
        <n v="38.090000000000003"/>
        <n v="83.08"/>
        <n v="23.8"/>
        <n v="90.21"/>
        <n v="28.19"/>
        <n v="230.16"/>
        <n v="91.26"/>
        <n v="111.29"/>
        <n v="8.4600000000000009"/>
        <n v="46.83"/>
        <n v="241.31"/>
        <n v="442.21"/>
        <n v="357.66"/>
        <n v="374.92"/>
        <n v="106.93"/>
        <n v="182.05"/>
        <n v="169.96"/>
        <n v="20.68"/>
        <n v="66.099999999999994"/>
        <n v="350.83"/>
        <n v="118.69"/>
        <n v="41.28"/>
        <n v="101.89"/>
        <n v="398.76"/>
        <n v="196.03"/>
        <n v="124.35"/>
        <n v="180.59"/>
        <n v="126.8"/>
        <n v="328.69"/>
        <n v="68.349999999999994"/>
        <n v="88.99"/>
        <n v="189.29"/>
        <n v="121.5"/>
        <n v="153.66999999999999"/>
        <n v="154.13"/>
        <n v="200.88"/>
        <n v="175.4"/>
        <n v="141.56"/>
        <n v="50.51"/>
        <n v="104.31"/>
        <n v="44.59"/>
        <n v="72.44"/>
        <n v="136.83000000000001"/>
        <n v="274.61"/>
        <n v="335.04"/>
        <n v="83.92"/>
        <n v="202.11"/>
        <n v="103.59"/>
        <n v="268.48"/>
        <n v="210.36"/>
        <n v="212.78"/>
        <n v="62.32"/>
        <n v="109.25"/>
        <n v="79.040000000000006"/>
        <n v="70.87"/>
        <n v="133.9"/>
        <n v="72.540000000000006"/>
        <n v="45.74"/>
        <n v="227.32"/>
        <n v="152.88999999999999"/>
        <n v="196.66"/>
        <n v="410.74"/>
        <n v="175.84"/>
        <n v="182.79"/>
        <n v="16.48"/>
        <n v="146.72"/>
        <n v="74.52"/>
        <n v="88.63"/>
        <n v="84.05"/>
        <n v="213.45"/>
        <n v="66.53"/>
        <n v="99.29"/>
        <n v="403.01"/>
        <n v="346.07"/>
        <n v="279.05"/>
        <n v="27.14"/>
        <n v="109.26"/>
        <n v="192.25"/>
        <n v="166.3"/>
        <n v="14.1"/>
        <n v="69.53"/>
        <n v="143.1"/>
        <n v="19.399999999999999"/>
        <n v="129.59"/>
        <n v="200.83"/>
        <n v="31.15"/>
        <n v="51.59"/>
        <n v="237.94"/>
        <n v="50.94"/>
        <n v="219.14"/>
        <n v="250.78"/>
        <n v="12.95"/>
        <n v="213.64"/>
        <n v="348.91"/>
        <n v="219.46"/>
        <n v="105.69"/>
        <n v="28.43"/>
        <n v="79.790000000000006"/>
        <n v="78.11"/>
        <n v="52.07"/>
        <n v="51.68"/>
        <n v="307.86"/>
        <n v="134.97"/>
        <n v="409.32"/>
        <n v="28.23"/>
        <n v="67.2"/>
        <n v="335.35"/>
        <n v="23.24"/>
        <n v="97.28"/>
        <n v="161.32"/>
        <n v="171.21"/>
        <n v="45.28"/>
        <n v="222.03"/>
        <n v="85.45"/>
        <n v="214.36"/>
        <n v="118.53"/>
        <n v="73.510000000000005"/>
        <n v="79.41"/>
        <n v="117.45"/>
        <n v="321.62"/>
        <n v="172.75"/>
        <n v="100"/>
        <n v="250.54"/>
        <n v="227.55"/>
        <n v="371.71"/>
        <n v="77.55"/>
        <n v="166.7"/>
        <n v="120.18"/>
        <n v="354.07"/>
        <n v="103.27"/>
        <n v="11.33"/>
        <n v="108.04"/>
        <n v="170.15"/>
        <n v="121.79"/>
        <n v="179.94"/>
        <n v="36.56"/>
        <n v="38.93"/>
        <n v="137.53"/>
        <n v="97.2"/>
        <n v="424.22"/>
        <n v="136.72999999999999"/>
        <n v="268.02999999999997"/>
        <n v="188.72"/>
        <n v="216.72"/>
        <n v="227.53"/>
        <n v="288.7"/>
        <n v="147.32"/>
        <n v="211.21"/>
        <n v="26.03"/>
        <n v="45.93"/>
        <n v="250.68"/>
        <n v="377.05"/>
        <n v="211.3"/>
        <n v="134"/>
        <n v="358.73"/>
        <n v="181.9"/>
        <n v="94.07"/>
        <n v="53.96"/>
        <n v="297.01"/>
        <n v="129.76"/>
        <n v="377.71"/>
        <n v="111.23"/>
        <n v="159.38"/>
        <n v="8.11"/>
        <n v="359.75"/>
        <n v="142.91999999999999"/>
        <n v="186.13"/>
        <n v="127.43"/>
        <n v="89.83"/>
        <n v="279.57"/>
        <n v="141.05000000000001"/>
        <n v="240.05"/>
        <n v="165.56"/>
        <n v="75.55"/>
        <n v="94.09"/>
        <n v="111.43"/>
        <n v="36.799999999999997"/>
        <n v="182.95"/>
        <n v="247.09"/>
        <n v="293.08"/>
        <n v="18.16"/>
        <n v="227.44"/>
        <n v="125.42"/>
        <n v="366.35"/>
        <n v="160.46"/>
        <n v="136.11000000000001"/>
        <n v="122.63"/>
        <n v="491.02"/>
        <n v="448.17"/>
        <n v="352.82"/>
        <n v="64.86"/>
        <n v="118.42"/>
        <n v="225.87"/>
        <n v="390.37"/>
        <n v="55.73"/>
        <n v="154.91"/>
        <n v="91.13"/>
        <n v="132.58000000000001"/>
        <n v="299.3"/>
        <n v="138.85"/>
        <n v="266.27999999999997"/>
        <n v="21.51"/>
        <n v="43.23"/>
        <n v="47.47"/>
        <n v="27.64"/>
        <n v="110.82"/>
        <n v="104.44"/>
        <n v="130.05000000000001"/>
        <n v="277.22000000000003"/>
        <n v="111.67"/>
        <n v="43.02"/>
        <n v="125.48"/>
        <n v="25.37"/>
        <n v="384.68"/>
        <n v="137.6"/>
        <n v="35.33"/>
        <n v="367.68"/>
        <n v="308.64"/>
        <n v="221.31"/>
        <n v="149.72"/>
        <n v="120.49"/>
        <n v="154.62"/>
        <n v="221.32"/>
        <n v="447.63"/>
        <n v="170.01"/>
        <n v="410.62"/>
        <n v="366.39"/>
        <n v="262.11"/>
        <n v="256.27"/>
        <n v="127.51"/>
        <n v="150.38"/>
        <n v="14.11"/>
        <n v="37.869999999999997"/>
        <n v="385.16"/>
        <n v="122.34"/>
        <n v="18.75"/>
        <n v="51.49"/>
        <n v="94.93"/>
        <n v="143.81"/>
        <n v="242.41"/>
        <n v="484.69"/>
        <n v="110.84"/>
        <n v="278.55"/>
        <n v="157.22"/>
        <n v="434.74"/>
        <n v="385.92"/>
        <n v="171.67"/>
        <n v="91.82"/>
        <n v="209.97"/>
        <n v="62.67"/>
        <n v="62.26"/>
        <n v="198.9"/>
        <n v="279.89"/>
        <n v="85.16"/>
        <n v="181.92"/>
        <n v="163.75"/>
        <n v="101.51"/>
        <n v="56.69"/>
        <n v="54.98"/>
        <n v="57.9"/>
        <n v="90.06"/>
        <n v="244.38"/>
        <n v="81.650000000000006"/>
        <n v="109.92"/>
        <n v="347.49"/>
        <n v="86.84"/>
        <n v="259.89"/>
        <n v="207.75"/>
        <n v="32.94"/>
        <n v="76.27"/>
        <n v="395.94"/>
        <n v="353.56"/>
        <n v="274.33999999999997"/>
        <n v="142.81"/>
        <n v="362.41"/>
        <n v="72.33"/>
        <n v="122.25"/>
        <n v="308.54000000000002"/>
        <n v="166.29"/>
        <n v="271.02999999999997"/>
        <n v="65.02"/>
        <n v="113.3"/>
        <n v="58.27"/>
        <n v="173.91"/>
        <n v="413.94"/>
        <n v="26.4"/>
        <n v="71.819999999999993"/>
        <n v="219.48"/>
        <n v="263.36"/>
        <n v="189.33"/>
        <n v="15.47"/>
        <n v="75.62"/>
        <n v="123.17"/>
        <n v="34.19"/>
        <n v="264.69"/>
        <n v="115.23"/>
        <n v="221.08"/>
        <n v="3.86"/>
        <n v="191.94"/>
        <n v="123.43"/>
        <n v="178.31"/>
        <n v="424.79"/>
        <n v="276.98"/>
        <n v="357.07"/>
        <n v="170.66"/>
        <n v="418.77"/>
        <n v="187.98"/>
        <n v="17.86"/>
        <n v="444.61"/>
        <n v="123.81"/>
        <n v="71.42"/>
        <n v="76.28"/>
        <n v="206.78"/>
        <n v="69.540000000000006"/>
        <n v="73.599999999999994"/>
        <n v="160.03"/>
        <n v="85.76"/>
        <n v="125.3"/>
        <n v="305.07"/>
        <n v="326.22000000000003"/>
        <n v="41.08"/>
        <n v="341.08"/>
        <n v="444.35"/>
        <n v="132.47"/>
        <n v="280.95999999999998"/>
        <n v="394.99"/>
        <n v="90.4"/>
        <n v="75.42"/>
        <n v="91.32"/>
        <n v="62.3"/>
        <n v="392.95"/>
        <n v="115.22"/>
        <n v="116.72"/>
        <n v="31.54"/>
        <n v="260.98"/>
        <n v="221.74"/>
        <n v="201.3"/>
        <n v="150.37"/>
        <n v="88.09"/>
        <n v="20.03"/>
        <n v="62.21"/>
        <n v="275.39999999999998"/>
        <n v="19.91"/>
        <n v="136.76"/>
        <n v="133.43"/>
        <n v="102.24"/>
        <n v="47.75"/>
        <n v="143.04"/>
        <n v="80.12"/>
        <n v="353.86"/>
        <n v="178.24"/>
        <n v="197.67"/>
        <n v="130.35"/>
        <n v="59.57"/>
        <n v="126.03"/>
        <n v="155.32"/>
        <n v="123.48"/>
        <n v="336.67"/>
        <n v="47.88"/>
        <n v="115.08"/>
        <n v="243.56"/>
        <n v="297.33999999999997"/>
        <n v="115.57"/>
        <n v="299.77999999999997"/>
        <n v="24.02"/>
        <n v="59.31"/>
        <n v="86.64"/>
        <n v="134.57"/>
        <n v="7.02"/>
        <n v="51.37"/>
        <n v="83.12"/>
        <n v="7.33"/>
        <n v="44.62"/>
        <n v="227.5"/>
        <n v="79.959999999999994"/>
        <n v="26.55"/>
        <n v="36.97"/>
        <n v="90.62"/>
        <n v="50.69"/>
        <n v="172.82"/>
        <n v="166.26"/>
        <n v="188.3"/>
        <n v="126.94"/>
        <n v="41.37"/>
        <n v="19.21"/>
        <n v="350.85"/>
        <n v="339.99"/>
        <n v="101.52"/>
        <n v="255.2"/>
        <n v="186.84"/>
        <n v="81.12"/>
        <n v="38.85"/>
        <n v="50.46"/>
        <n v="265.33"/>
        <n v="214.96"/>
        <n v="33.49"/>
        <n v="45.81"/>
        <n v="55.76"/>
        <n v="133.41999999999999"/>
        <n v="221.84"/>
        <n v="232.83"/>
        <n v="144.75"/>
        <n v="60.85"/>
        <n v="136.43"/>
        <n v="356.66"/>
        <n v="302"/>
        <n v="122.55"/>
        <n v="174.73"/>
        <n v="267.20999999999998"/>
        <n v="59.06"/>
        <n v="73.5"/>
        <n v="101.72"/>
        <n v="59.82"/>
        <n v="131.07"/>
        <n v="298.97000000000003"/>
        <n v="9.9499999999999993"/>
        <n v="119.45"/>
        <n v="337.29"/>
        <n v="348.11"/>
        <n v="144.02000000000001"/>
        <n v="167.55"/>
        <n v="440.93"/>
        <n v="12.88"/>
        <n v="134.77000000000001"/>
        <n v="132.88999999999999"/>
        <n v="65.47"/>
        <n v="140.99"/>
        <n v="202.21"/>
        <n v="147.12"/>
        <n v="65.03"/>
        <n v="138.04"/>
        <n v="12.67"/>
        <n v="49.22"/>
        <n v="21.28"/>
        <n v="267.73"/>
        <n v="74.7"/>
        <n v="116.7"/>
        <n v="100.89"/>
        <n v="244.55"/>
        <n v="64.709999999999994"/>
        <n v="14.24"/>
        <n v="121.6"/>
        <n v="119.11"/>
        <n v="13.07"/>
        <n v="324.98"/>
        <n v="120.15"/>
        <n v="278.04000000000002"/>
        <n v="189.1"/>
        <n v="330.91"/>
        <n v="363.5"/>
        <n v="49.93"/>
        <n v="51.86"/>
        <n v="182.75"/>
        <n v="108.82"/>
        <n v="153.36000000000001"/>
        <n v="272.35000000000002"/>
        <n v="58.94"/>
        <n v="28.75"/>
        <n v="64.39"/>
        <n v="186.42"/>
        <n v="129.47999999999999"/>
        <n v="350.72"/>
        <n v="95.01"/>
        <n v="77.45"/>
        <n v="58.92"/>
        <n v="261.66000000000003"/>
        <n v="9.89"/>
        <n v="46"/>
        <n v="272.33999999999997"/>
        <n v="131.82"/>
        <n v="321.47000000000003"/>
        <n v="192.56"/>
        <n v="285.64"/>
        <n v="243.99"/>
        <n v="219.92"/>
        <n v="253.53"/>
        <n v="278.57"/>
        <n v="34.86"/>
        <n v="24.39"/>
        <n v="39.46"/>
        <n v="53.79"/>
        <n v="133.61000000000001"/>
        <n v="175.58"/>
        <n v="339.21"/>
        <n v="187.61"/>
        <n v="163.35"/>
        <n v="101.9"/>
        <n v="387.2"/>
        <n v="144.61000000000001"/>
        <n v="45.14"/>
        <n v="48.89"/>
        <n v="273.99"/>
        <n v="109.35"/>
        <n v="64.83"/>
        <n v="383.66"/>
        <n v="209.58"/>
        <n v="109.34"/>
        <n v="384.71"/>
        <n v="312.23"/>
        <n v="271.39"/>
        <n v="153.13999999999999"/>
        <n v="187.56"/>
        <n v="237.17"/>
        <n v="10.039999999999999"/>
        <n v="193.6"/>
        <n v="142.97"/>
        <n v="89.03"/>
        <n v="165.23"/>
        <n v="20.91"/>
        <n v="50.91"/>
        <n v="40.58"/>
        <n v="117.92"/>
        <n v="253.3"/>
        <n v="199.93"/>
        <n v="278.98"/>
        <n v="40.89"/>
        <n v="81.56"/>
        <n v="188.73"/>
        <n v="69.64"/>
        <n v="22.15"/>
        <n v="28.89"/>
        <n v="44.66"/>
        <n v="26.59"/>
        <n v="296.43"/>
        <n v="115.64"/>
        <n v="226.2"/>
        <n v="191.82"/>
        <n v="138.72999999999999"/>
        <n v="7.78"/>
        <n v="229.35"/>
        <n v="37.01"/>
        <n v="108.15"/>
        <n v="43.55"/>
        <n v="148.04"/>
        <n v="227.37"/>
        <n v="227.08"/>
        <n v="231.28"/>
        <n v="269.08"/>
        <n v="156.15"/>
        <n v="32.24"/>
        <n v="67.05"/>
        <n v="26.41"/>
        <n v="71.7"/>
        <n v="78.09"/>
        <n v="74.709999999999994"/>
        <n v="17.32"/>
        <n v="13.39"/>
        <n v="188.01"/>
        <n v="203.92"/>
        <n v="67.45"/>
        <n v="100.57"/>
        <n v="213.06"/>
        <n v="200.47"/>
        <n v="395.71"/>
        <n v="320.95999999999998"/>
        <n v="366.05"/>
        <n v="411.96"/>
        <n v="36.08"/>
        <n v="111.48"/>
        <n v="87.34"/>
        <n v="133.62"/>
        <n v="130.09"/>
        <n v="123.46"/>
        <n v="210.18"/>
        <n v="185.54"/>
        <n v="17.77"/>
        <n v="80.760000000000005"/>
        <n v="315.97000000000003"/>
        <n v="31.57"/>
        <n v="77.86"/>
        <n v="87.41"/>
        <n v="446.79"/>
        <n v="125.54"/>
        <n v="163.69999999999999"/>
        <n v="142.22999999999999"/>
        <n v="19"/>
        <n v="22"/>
        <n v="50.98"/>
        <n v="64.739999999999995"/>
        <n v="225.86"/>
        <n v="144.99"/>
        <n v="30.77"/>
        <n v="186.15"/>
        <n v="57.39"/>
        <n v="211.71"/>
        <n v="285.48"/>
        <n v="285.52"/>
        <n v="285.7"/>
        <n v="173.68"/>
        <n v="154.07"/>
        <n v="8.64"/>
        <n v="204.45"/>
        <n v="136.55000000000001"/>
        <n v="112.74"/>
        <n v="74.569999999999993"/>
        <n v="415.94"/>
        <n v="45.36"/>
        <n v="117.31"/>
        <n v="213.84"/>
        <n v="210.63"/>
        <n v="219.69"/>
        <n v="42.89"/>
        <n v="55.56"/>
        <n v="77.58"/>
        <n v="337.97"/>
        <n v="30.39"/>
        <n v="71.56"/>
        <n v="338.42"/>
        <n v="288.70999999999998"/>
        <n v="137.36000000000001"/>
        <n v="310.62"/>
        <n v="61.55"/>
        <n v="69.88"/>
        <n v="248.62"/>
        <n v="18.739999999999998"/>
        <n v="313.27999999999997"/>
        <n v="40.22"/>
        <n v="39.81"/>
        <n v="161.53"/>
        <n v="150.4"/>
        <n v="72.7"/>
        <n v="15.75"/>
        <n v="246.14"/>
        <n v="30.95"/>
        <n v="124"/>
        <n v="122.38"/>
        <n v="100.68"/>
        <n v="334.04"/>
        <n v="202.75"/>
        <n v="59.6"/>
        <n v="275.06"/>
        <n v="26.77"/>
        <n v="160.02000000000001"/>
        <n v="136.59"/>
        <n v="258.77999999999997"/>
        <n v="272.51"/>
        <n v="347.79"/>
        <n v="177.92"/>
        <n v="66.7"/>
        <n v="98.63"/>
        <n v="262.64999999999998"/>
        <n v="356.75"/>
        <n v="296.31"/>
        <n v="350.46"/>
        <n v="135.19"/>
        <n v="225.8"/>
        <n v="169.66"/>
        <n v="192.71"/>
        <n v="98.79"/>
        <n v="130.61000000000001"/>
        <n v="131.08000000000001"/>
        <n v="358.49"/>
        <n v="327.82"/>
        <n v="8.41"/>
        <n v="203.38"/>
        <n v="39.380000000000003"/>
        <n v="147.19999999999999"/>
        <n v="242.25"/>
        <n v="93.13"/>
        <n v="50.85"/>
        <n v="48.54"/>
        <n v="79.86"/>
        <n v="224.71"/>
        <n v="60.4"/>
        <n v="122"/>
        <n v="70.150000000000006"/>
        <n v="75.47"/>
        <n v="176.25"/>
        <n v="254.91"/>
        <n v="61.01"/>
        <n v="119.43"/>
        <n v="96.87"/>
        <n v="170.92"/>
        <n v="219.31"/>
        <n v="38.700000000000003"/>
        <n v="273.54000000000002"/>
        <n v="160.66999999999999"/>
        <n v="218.76"/>
        <n v="131.37"/>
        <n v="88.58"/>
        <n v="180.37"/>
        <n v="356.6"/>
        <n v="365.11"/>
        <n v="133.57"/>
        <n v="180.44"/>
        <n v="5.8"/>
        <n v="357.81"/>
        <n v="186.5"/>
        <n v="64.09"/>
        <n v="303.01"/>
        <n v="125.38"/>
        <n v="139.07"/>
        <n v="232.16"/>
        <n v="290"/>
        <n v="265.11"/>
        <n v="165.6"/>
        <n v="86.89"/>
        <n v="73.66"/>
        <n v="53.59"/>
        <n v="125.16"/>
        <n v="50.72"/>
        <n v="172.01"/>
        <n v="32.369999999999997"/>
        <n v="96.57"/>
        <n v="190.23"/>
        <n v="277.02999999999997"/>
        <n v="34.39"/>
        <n v="117.4"/>
        <n v="104.21"/>
        <n v="40.82"/>
        <n v="188.96"/>
        <n v="38.65"/>
        <n v="59.05"/>
        <n v="203.1"/>
        <n v="118.75"/>
        <n v="250.81"/>
        <n v="203.54"/>
        <n v="54.12"/>
        <n v="299.54000000000002"/>
        <n v="107.99"/>
        <n v="168.77"/>
        <n v="396.05"/>
        <n v="85.95"/>
        <n v="7.51"/>
        <n v="215.35"/>
        <n v="248.02"/>
        <n v="115.24"/>
        <n v="222.04"/>
        <n v="92.64"/>
        <n v="436.73"/>
        <n v="47.13"/>
        <n v="10.63"/>
        <n v="116.16"/>
        <n v="336.48"/>
        <n v="30.6"/>
        <n v="227.85"/>
        <n v="152.34"/>
        <n v="169.2"/>
        <n v="226.32"/>
        <n v="416.85"/>
        <n v="150.5"/>
        <n v="283.5"/>
        <n v="47.09"/>
        <n v="38.299999999999997"/>
        <n v="53.07"/>
        <n v="113.06"/>
        <n v="367.87"/>
        <n v="184.09"/>
        <n v="91.7"/>
        <n v="79.77"/>
        <n v="37.4"/>
        <n v="444.86"/>
        <n v="115.63"/>
        <n v="164.41"/>
        <n v="124.03"/>
        <n v="120.25"/>
        <n v="58.02"/>
        <n v="23.39"/>
        <n v="277.52"/>
        <n v="159.29"/>
        <n v="229.82"/>
        <n v="177.87"/>
        <n v="160.33000000000001"/>
        <n v="310.99"/>
        <n v="219.56"/>
        <n v="275.70999999999998"/>
        <n v="32.11"/>
        <n v="15.38"/>
        <n v="44.91"/>
        <n v="142.24"/>
        <n v="195.16"/>
        <n v="328.89"/>
        <n v="231.32"/>
        <n v="148.12"/>
        <n v="149.62"/>
        <n v="65.22"/>
        <n v="11.89"/>
        <n v="140.30000000000001"/>
        <n v="105.05"/>
        <n v="182.46"/>
        <n v="111.71"/>
        <n v="261.27"/>
        <n v="78.209999999999994"/>
        <n v="115.31"/>
        <n v="80.97"/>
        <n v="62.01"/>
        <n v="391.05"/>
        <n v="19.02"/>
        <n v="38.22"/>
        <n v="136.54"/>
        <n v="124.69"/>
        <n v="261.45999999999998"/>
        <n v="3.66"/>
        <n v="74.58"/>
        <n v="367.53"/>
        <n v="25.77"/>
        <n v="60.27"/>
        <n v="259.02999999999997"/>
        <n v="291.7"/>
        <n v="62.92"/>
        <n v="228.17"/>
        <n v="146.43"/>
        <n v="195.97"/>
        <n v="462.71"/>
        <n v="221.05"/>
        <n v="258.33999999999997"/>
        <n v="87.18"/>
        <n v="108.57"/>
        <n v="14.29"/>
        <n v="307.45"/>
        <n v="306.36"/>
        <n v="50.81"/>
        <n v="176.46"/>
        <n v="39.71"/>
        <n v="268.97000000000003"/>
        <n v="28.84"/>
        <n v="165.03"/>
        <n v="158.54"/>
        <n v="233.86"/>
        <n v="398.69"/>
        <n v="354.18"/>
        <n v="364.4"/>
        <n v="93.64"/>
        <n v="30.06"/>
        <n v="6.25"/>
        <n v="342.71"/>
        <n v="42"/>
        <n v="130.43"/>
        <n v="328.72"/>
        <n v="21.9"/>
        <n v="111.92"/>
        <n v="14.99"/>
        <n v="82.81"/>
        <n v="437.22"/>
        <n v="6.78"/>
        <n v="494.25"/>
        <n v="175.78"/>
        <n v="110.99"/>
        <n v="8.33"/>
        <n v="419.11"/>
        <n v="164.21"/>
        <n v="63.36"/>
        <n v="222.68"/>
        <n v="128.78"/>
        <n v="13.41"/>
        <n v="83.9"/>
        <n v="102.17"/>
        <n v="87.48"/>
        <n v="108.23"/>
        <n v="70.47"/>
        <n v="285.97000000000003"/>
        <n v="102.58"/>
        <n v="363.76"/>
        <n v="169.59"/>
        <n v="172.53"/>
        <n v="30.13"/>
        <n v="43.08"/>
        <n v="144.88"/>
        <n v="190.55"/>
        <n v="396.26"/>
        <n v="291.77999999999997"/>
        <n v="255.11"/>
        <n v="126.41"/>
        <n v="78.17"/>
        <n v="84.22"/>
        <n v="215.59"/>
        <n v="22.1"/>
        <n v="205.44"/>
        <n v="171.38"/>
        <n v="179.22"/>
        <n v="167.42"/>
        <n v="227.49"/>
        <n v="93.14"/>
        <n v="90.96"/>
        <n v="58.61"/>
        <n v="167.43"/>
        <n v="88.07"/>
        <n v="115.16"/>
        <n v="109.67"/>
        <n v="62.88"/>
        <n v="189.98"/>
        <n v="23.47"/>
        <n v="50.07"/>
        <n v="23.64"/>
        <n v="155.02000000000001"/>
        <n v="333.4"/>
        <n v="425.71"/>
        <n v="77.08"/>
        <n v="163.19999999999999"/>
        <n v="167.83"/>
        <n v="11.17"/>
        <n v="45.51"/>
        <n v="184.3"/>
        <n v="39.93"/>
        <n v="154.16"/>
        <n v="114.36"/>
        <n v="75.37"/>
        <n v="14.17"/>
        <n v="172.3"/>
        <n v="63.42"/>
        <n v="130.6"/>
        <n v="117.75"/>
        <n v="8.24"/>
        <n v="127.49"/>
        <n v="39.14"/>
        <n v="272.01"/>
        <n v="73.84"/>
        <n v="219.84"/>
        <n v="289.44"/>
        <n v="71.23"/>
        <n v="428.83"/>
        <n v="122.36"/>
        <n v="346.38"/>
        <n v="271.33999999999997"/>
        <n v="318.75"/>
        <n v="183.71"/>
        <n v="150.05000000000001"/>
        <n v="43.94"/>
        <n v="184.77"/>
        <n v="183.56"/>
        <n v="57.6"/>
        <n v="21.52"/>
        <n v="90.46"/>
        <n v="367.29"/>
        <n v="274.13"/>
        <n v="59.29"/>
        <n v="264.97000000000003"/>
        <n v="135.91999999999999"/>
        <n v="177.95"/>
        <n v="131.56"/>
        <n v="192.95"/>
        <n v="72.290000000000006"/>
        <n v="301.81"/>
        <n v="345.8"/>
        <n v="22.2"/>
        <n v="28.41"/>
        <n v="258.99"/>
        <n v="286.5"/>
        <n v="157.97999999999999"/>
        <n v="125.67"/>
        <n v="168.23"/>
        <n v="243.4"/>
        <n v="271.52"/>
        <n v="14.7"/>
        <n v="99.27"/>
        <n v="180.33"/>
        <n v="7.19"/>
        <n v="161.43"/>
        <n v="104.75"/>
        <n v="26.2"/>
        <n v="385.02"/>
        <n v="87.07"/>
        <n v="15.35"/>
        <n v="29.95"/>
        <n v="151.08000000000001"/>
        <n v="348.53"/>
        <n v="26"/>
        <n v="241.36"/>
        <n v="122.58"/>
        <n v="244.43"/>
        <n v="212.49"/>
        <n v="255.65"/>
        <n v="293.43"/>
        <n v="397.86"/>
        <n v="263.2"/>
        <n v="116.87"/>
        <n v="153.62"/>
        <n v="347.27"/>
        <n v="231.73"/>
        <n v="76.349999999999994"/>
        <n v="77.12"/>
        <n v="87.78"/>
        <n v="148.09"/>
        <n v="167.17"/>
        <n v="135.4"/>
        <n v="421.09"/>
        <n v="169.36"/>
        <n v="19.07"/>
        <n v="54.15"/>
        <n v="35.08"/>
        <n v="108.28"/>
        <n v="256.2"/>
        <n v="260.08"/>
        <n v="185.27"/>
        <n v="15.72"/>
        <n v="37.65"/>
        <n v="253.9"/>
        <n v="23.16"/>
        <n v="162.13999999999999"/>
        <n v="83.81"/>
        <n v="271.68"/>
        <n v="115.88"/>
        <n v="357.21"/>
        <n v="96.46"/>
        <n v="10.68"/>
        <n v="227.92"/>
        <n v="208.98"/>
        <n v="198.24"/>
        <n v="111.51"/>
        <n v="63.75"/>
        <n v="27.6"/>
        <n v="317.27999999999997"/>
        <n v="264.57"/>
        <n v="101.24"/>
        <n v="170.85"/>
        <n v="190.63"/>
        <n v="315.77"/>
        <n v="127.9"/>
        <n v="35.26"/>
        <n v="6.48"/>
        <n v="376.08"/>
        <n v="324.89"/>
        <n v="50.09"/>
        <n v="185.73"/>
        <n v="13.05"/>
        <n v="139.84"/>
        <n v="35.42"/>
        <n v="44.11"/>
        <n v="313.47000000000003"/>
        <n v="80.680000000000007"/>
        <n v="25.54"/>
        <n v="17"/>
        <n v="373.79"/>
        <n v="264.49"/>
        <n v="145.38"/>
        <n v="163.44999999999999"/>
        <n v="50.38"/>
        <n v="211.6"/>
        <n v="196.36"/>
        <n v="202.53"/>
        <n v="247.6"/>
        <n v="267.51"/>
        <n v="56.54"/>
        <n v="187.97"/>
        <n v="14.01"/>
        <n v="50.74"/>
        <n v="86.62"/>
        <n v="84.85"/>
        <n v="32.54"/>
        <n v="372.95"/>
        <n v="205.13"/>
        <n v="34.83"/>
        <n v="150.13"/>
        <n v="161.94999999999999"/>
        <n v="346.56"/>
        <n v="184.62"/>
        <n v="183.9"/>
        <n v="210.29"/>
        <n v="141.96"/>
        <n v="243.57"/>
        <n v="468.32"/>
        <n v="323.42"/>
        <n v="19.53"/>
        <n v="202.64"/>
        <n v="51.96"/>
        <n v="204.18"/>
        <n v="209.33"/>
        <n v="293.24"/>
        <n v="36.07"/>
        <n v="263.85000000000002"/>
        <n v="86.61"/>
        <n v="195.7"/>
        <n v="293.68"/>
        <n v="48.61"/>
        <n v="127.75"/>
        <n v="21.39"/>
        <n v="273.93"/>
        <n v="68.2"/>
        <n v="14.48"/>
        <n v="116.23"/>
        <n v="49.49"/>
        <n v="243.05"/>
        <n v="129.41999999999999"/>
        <n v="45.06"/>
        <n v="46.97"/>
        <n v="147.16999999999999"/>
        <n v="134.06"/>
        <n v="23.82"/>
        <n v="219.26"/>
        <n v="199.05"/>
        <n v="67.38"/>
        <n v="97.59"/>
        <n v="225.15"/>
        <n v="232.71"/>
        <n v="55.32"/>
        <n v="389.3"/>
        <n v="5.57"/>
        <n v="33.07"/>
        <n v="314.07"/>
        <n v="47.36"/>
        <n v="103.18"/>
        <n v="312.58999999999997"/>
        <n v="315.33"/>
        <n v="31.58"/>
        <n v="35.450000000000003"/>
        <n v="183.86"/>
        <n v="329.6"/>
        <n v="9.67"/>
        <n v="191.73"/>
        <n v="31.21"/>
        <n v="34.78"/>
        <n v="26.45"/>
        <n v="8.5"/>
        <n v="229.15"/>
        <n v="421.05"/>
        <n v="41.66"/>
        <n v="161.56"/>
        <n v="111.95"/>
        <n v="170.44"/>
        <n v="289.93"/>
        <n v="17.649999999999999"/>
        <n v="72.45"/>
        <n v="284.52"/>
        <n v="16.36"/>
        <n v="116.64"/>
        <n v="75.739999999999995"/>
        <n v="213.68"/>
        <n v="314.11"/>
        <n v="155.22999999999999"/>
        <n v="123.11"/>
        <n v="29.9"/>
        <n v="162.99"/>
        <n v="20.04"/>
        <n v="362.84"/>
        <n v="233.02"/>
        <n v="226.36"/>
        <n v="109.55"/>
        <n v="174.97"/>
        <n v="49.84"/>
        <n v="338.2"/>
        <n v="39.119999999999997"/>
        <n v="62.55"/>
        <n v="8.8699999999999992"/>
        <n v="169.32"/>
        <n v="22.24"/>
        <n v="128.94999999999999"/>
        <n v="110.39"/>
        <n v="25.72"/>
        <n v="115.42"/>
        <n v="12.97"/>
        <n v="184.94"/>
        <n v="145.21"/>
        <n v="73.3"/>
        <n v="34.28"/>
        <n v="222.76"/>
        <n v="51.85"/>
        <n v="109.76"/>
        <n v="216.64"/>
        <n v="68.06"/>
        <n v="256.31"/>
        <n v="50.02"/>
        <n v="77.38"/>
        <n v="204.3"/>
        <n v="223.68"/>
        <n v="246.54"/>
        <n v="374.61"/>
        <n v="237.62"/>
        <n v="56.03"/>
        <n v="42.29"/>
        <n v="13.16"/>
        <n v="191.89"/>
        <n v="264.93"/>
        <n v="180.67"/>
        <n v="307.79000000000002"/>
        <n v="248.05"/>
        <n v="368.2"/>
        <n v="208.66"/>
        <n v="121.59"/>
        <n v="19.510000000000002"/>
        <n v="144.66"/>
        <n v="260.64"/>
        <n v="195.41"/>
        <n v="121.14"/>
        <n v="175.08"/>
        <n v="28.1"/>
        <n v="244.61"/>
        <n v="108.64"/>
        <n v="67.63"/>
        <n v="359.06"/>
        <n v="221.88"/>
        <n v="175.91"/>
        <n v="25.27"/>
        <n v="101.39"/>
        <n v="47.55"/>
        <n v="379.3"/>
        <n v="194.75"/>
        <n v="166.35"/>
        <n v="65.89"/>
        <n v="34.799999999999997"/>
        <n v="92.1"/>
        <n v="421.88"/>
        <n v="131.88"/>
        <n v="309.91000000000003"/>
        <n v="257.02999999999997"/>
        <n v="94.52"/>
        <n v="116.39"/>
        <n v="352.8"/>
        <n v="110.53"/>
        <n v="54.8"/>
        <n v="139.72999999999999"/>
        <n v="198.77"/>
        <n v="231.64"/>
        <n v="416.98"/>
        <n v="95.71"/>
        <n v="46.02"/>
        <n v="56.89"/>
        <n v="138.47"/>
        <n v="296.48"/>
        <n v="183.77"/>
        <n v="62.47"/>
        <n v="38.67"/>
        <n v="95"/>
        <n v="88.18"/>
        <n v="286.3"/>
        <n v="82.05"/>
        <n v="217.33"/>
        <n v="228.12"/>
        <n v="372.77"/>
        <n v="452.47"/>
        <n v="341.5"/>
        <n v="13.6"/>
        <n v="119.24"/>
        <n v="40.869999999999997"/>
        <n v="114.41"/>
        <n v="39.33"/>
        <n v="130.47"/>
        <n v="114.32"/>
        <n v="54.01"/>
        <n v="276.42"/>
        <n v="191.96"/>
        <n v="80.03"/>
        <n v="86.98"/>
        <n v="51.53"/>
        <n v="82.82"/>
        <n v="227.02"/>
        <n v="84.29"/>
        <n v="105.47"/>
        <n v="123.91"/>
        <n v="270.55"/>
        <n v="238.27"/>
        <n v="233.81"/>
        <n v="108.21"/>
        <n v="130.27000000000001"/>
        <n v="70.56"/>
        <n v="51.48"/>
        <n v="20.72"/>
        <n v="167.49"/>
        <n v="81.260000000000005"/>
        <n v="399.37"/>
        <n v="83.73"/>
        <n v="20.75"/>
        <n v="110.88"/>
        <n v="215.61"/>
        <n v="167.9"/>
        <n v="230.38"/>
        <n v="99.93"/>
        <n v="123.33"/>
        <n v="365.28"/>
        <n v="71.459999999999994"/>
        <n v="223.74"/>
        <n v="237.02"/>
        <n v="19.93"/>
        <n v="153.91"/>
        <n v="16.63"/>
        <n v="118.87"/>
        <n v="127.72"/>
        <n v="7.05"/>
        <n v="35.299999999999997"/>
        <n v="27.42"/>
        <n v="99.87"/>
        <n v="457.35"/>
        <n v="267.41000000000003"/>
        <n v="123.68"/>
        <n v="374.48"/>
        <n v="223.92"/>
        <n v="28.85"/>
        <n v="178.92"/>
        <n v="48.68"/>
        <n v="166.31"/>
        <n v="449.06"/>
        <n v="113.87"/>
        <n v="129.22999999999999"/>
        <n v="47.76"/>
        <n v="58.67"/>
        <n v="159.83000000000001"/>
        <n v="189.41"/>
        <n v="334.26"/>
        <n v="53.94"/>
        <n v="22.89"/>
        <n v="103.76"/>
        <n v="10.88"/>
        <n v="54.09"/>
        <n v="263.83999999999997"/>
        <n v="114.11"/>
        <n v="275.95999999999998"/>
        <n v="116.85"/>
        <n v="28.95"/>
        <n v="178.07"/>
        <n v="189.96"/>
        <n v="78.36"/>
        <n v="126.73"/>
        <n v="124.65"/>
        <n v="60.01"/>
        <n v="94.68"/>
        <n v="180.88"/>
        <n v="374.1"/>
        <n v="95.97"/>
        <n v="340.26"/>
        <n v="226.82"/>
        <n v="74.680000000000007"/>
        <n v="148.41999999999999"/>
        <n v="198.71"/>
        <n v="49.65"/>
        <n v="190.47"/>
        <n v="249.51"/>
        <n v="193.05"/>
        <n v="54.91"/>
        <n v="240.01"/>
        <n v="263.69"/>
        <n v="158.41"/>
        <n v="74.260000000000005"/>
        <n v="332.64"/>
        <n v="14.12"/>
        <n v="52.84"/>
        <n v="153.79"/>
        <n v="108.46"/>
        <n v="259.76"/>
        <n v="127.7"/>
        <n v="230.73"/>
        <n v="337.99"/>
        <n v="273.67"/>
        <n v="19.920000000000002"/>
        <n v="212.13"/>
        <n v="152.26"/>
        <n v="100.8"/>
        <n v="185.15"/>
        <n v="450.58"/>
        <n v="98.93"/>
        <n v="102.32"/>
        <n v="65.739999999999995"/>
        <n v="141.26"/>
        <n v="197.86"/>
        <n v="363.27"/>
        <n v="169.6"/>
        <n v="247.77"/>
        <n v="142.69999999999999"/>
        <n v="329.56"/>
        <n v="250.73"/>
        <n v="148.47999999999999"/>
        <n v="56.68"/>
        <n v="167.03"/>
        <n v="289.64999999999998"/>
        <n v="101.63"/>
        <n v="79.739999999999995"/>
        <n v="228.31"/>
        <n v="118.6"/>
        <n v="319"/>
        <n v="46.22"/>
        <n v="59.03"/>
        <n v="35.18"/>
        <n v="211.57"/>
        <n v="357.17"/>
        <n v="389.43"/>
        <n v="180.56"/>
        <n v="196.15"/>
        <n v="226.29"/>
        <n v="189.79"/>
        <n v="178.35"/>
        <n v="10.75"/>
        <n v="144.79"/>
        <n v="296.11"/>
        <n v="107.28"/>
        <n v="391.81"/>
        <n v="45.96"/>
        <n v="324.54000000000002"/>
        <n v="142.46"/>
        <n v="384.21"/>
        <n v="258.67"/>
        <n v="366"/>
        <n v="302.56"/>
        <n v="21.5"/>
        <n v="17.53"/>
        <n v="425.83"/>
        <n v="287.79000000000002"/>
        <n v="86.21"/>
        <n v="125.36"/>
        <n v="44.3"/>
        <n v="274.20999999999998"/>
        <n v="181.87"/>
        <n v="489.96"/>
        <n v="140.12"/>
        <n v="279.25"/>
        <n v="257.93"/>
        <n v="16.079999999999998"/>
        <n v="399.24"/>
        <n v="66.64"/>
        <n v="375.09"/>
        <n v="215.34"/>
        <n v="18.940000000000001"/>
        <n v="20.99"/>
        <n v="287.44"/>
        <n v="178.04"/>
        <n v="27.3"/>
        <n v="243.88"/>
        <n v="112.69"/>
        <n v="70.33"/>
        <n v="342.78"/>
        <n v="307.48"/>
        <n v="256.01"/>
        <n v="98.85"/>
        <n v="98.02"/>
        <n v="214.05"/>
        <n v="21.18"/>
        <n v="121.08"/>
        <n v="124.3"/>
        <n v="122.09"/>
        <n v="154.83000000000001"/>
        <n v="28.99"/>
        <n v="51.43"/>
        <n v="59.84"/>
        <n v="82.49"/>
        <n v="144.53"/>
        <n v="115.84"/>
        <n v="51.44"/>
        <n v="279.10000000000002"/>
        <n v="18.59"/>
        <n v="56.66"/>
        <n v="365.93"/>
        <n v="297.52"/>
        <n v="51.25"/>
        <n v="45.86"/>
        <n v="77.88"/>
        <n v="198.99"/>
        <n v="141.57"/>
        <n v="90.73"/>
        <n v="125.82"/>
        <n v="219.58"/>
        <n v="226.55"/>
        <n v="9.57"/>
        <n v="198.18"/>
        <n v="48.06"/>
        <n v="200.6"/>
        <n v="101.91"/>
        <n v="198.4"/>
        <n v="55.08"/>
        <n v="101.18"/>
        <n v="61.45"/>
        <n v="301.61"/>
        <n v="48.08"/>
        <n v="125.15"/>
        <n v="55.11"/>
        <n v="225.22"/>
        <n v="44.43"/>
        <n v="35.69"/>
        <n v="87.81"/>
        <n v="104.43"/>
        <n v="12.86"/>
        <n v="196.22"/>
        <n v="148.88"/>
        <n v="279.38"/>
        <n v="308.77"/>
        <n v="194.8"/>
        <n v="86.35"/>
        <n v="152"/>
        <n v="141.30000000000001"/>
        <n v="333.11"/>
        <n v="97.16"/>
        <n v="301.39999999999998"/>
        <n v="62.1"/>
        <n v="15.67"/>
        <n v="170.4"/>
        <n v="74.13"/>
        <n v="94.46"/>
        <n v="234.11"/>
        <n v="361.61"/>
        <n v="180.12"/>
        <n v="152.84"/>
        <n v="63.48"/>
        <n v="209.9"/>
        <n v="68.489999999999995"/>
        <n v="347.23"/>
        <n v="72.930000000000007"/>
        <n v="57.97"/>
        <n v="57.46"/>
        <n v="186.62"/>
        <n v="352.57"/>
        <n v="9.26"/>
        <n v="281.99"/>
        <n v="145.75"/>
        <n v="29.52"/>
        <n v="123.6"/>
        <n v="58.14"/>
        <n v="103.47"/>
        <n v="392.12"/>
        <n v="33.909999999999997"/>
        <n v="123.57"/>
        <n v="221.41"/>
        <n v="42.83"/>
        <n v="287.72000000000003"/>
        <n v="17.79"/>
        <n v="156.55000000000001"/>
        <n v="393.71"/>
        <n v="415.68"/>
        <n v="440.38"/>
        <n v="9.6300000000000008"/>
        <n v="135.05000000000001"/>
        <n v="32.69"/>
        <n v="30.18"/>
        <n v="350.94"/>
        <n v="137.16"/>
        <n v="97.47"/>
        <n v="107.5"/>
        <n v="127.66"/>
        <n v="109.62"/>
        <n v="92.87"/>
        <n v="401.34"/>
        <n v="42.6"/>
        <n v="317.07"/>
        <n v="48.37"/>
        <n v="29.49"/>
        <n v="325.39999999999998"/>
        <n v="115.12"/>
        <n v="159.63999999999999"/>
        <n v="49.51"/>
        <n v="47.69"/>
        <n v="11.8"/>
        <n v="32.96"/>
        <n v="176.81"/>
        <n v="202.97"/>
        <n v="189.19"/>
        <n v="10.64"/>
        <n v="120.81"/>
        <n v="183.96"/>
        <n v="12.38"/>
        <n v="182.12"/>
        <n v="205.59"/>
        <n v="59.11"/>
        <n v="325.19"/>
        <n v="100.09"/>
        <n v="140.4"/>
        <n v="141.15"/>
        <n v="75.63"/>
        <n v="237.09"/>
        <n v="144.84"/>
        <n v="93.69"/>
        <n v="162.97999999999999"/>
        <n v="64.69"/>
        <n v="272.93"/>
        <n v="462.93"/>
        <n v="22.03"/>
        <n v="70.12"/>
        <n v="254.45"/>
        <n v="60.28"/>
        <n v="120.19"/>
        <n v="238.74"/>
        <n v="249.22"/>
        <n v="118.23"/>
        <n v="218.04"/>
        <n v="59.89"/>
        <n v="191.84"/>
        <n v="32.39"/>
        <n v="108.49"/>
        <n v="238.94"/>
        <n v="172.85"/>
        <n v="181.73"/>
        <n v="247.01"/>
        <n v="312.35000000000002"/>
        <n v="124.68"/>
        <n v="129.16"/>
        <n v="180.7"/>
        <n v="151.77000000000001"/>
        <n v="436.27"/>
        <n v="82.62"/>
        <n v="299.76"/>
        <n v="106.71"/>
        <n v="106.47"/>
        <n v="169.44"/>
        <n v="262.08"/>
        <n v="170.98"/>
        <n v="140.19"/>
        <n v="205.71"/>
        <n v="161.19999999999999"/>
        <n v="13.02"/>
        <n v="27.75"/>
        <n v="224.48"/>
        <n v="30.09"/>
        <n v="427.78"/>
        <n v="215.58"/>
        <n v="96.54"/>
        <n v="396.94"/>
        <n v="19.010000000000002"/>
        <n v="325.63"/>
        <n v="249.19"/>
        <n v="54.72"/>
        <n v="33.96"/>
        <n v="50.58"/>
        <n v="354.1"/>
        <n v="200.57"/>
        <n v="81.72"/>
        <n v="176.98"/>
        <n v="9.1300000000000008"/>
        <n v="47.89"/>
        <n v="90.17"/>
        <n v="249.53"/>
        <n v="48.69"/>
        <n v="41.97"/>
        <n v="381.36"/>
        <n v="24.51"/>
        <n v="122.16"/>
        <n v="430.89"/>
        <n v="6.66"/>
        <n v="88.8"/>
        <n v="20.010000000000002"/>
        <n v="158.81"/>
        <n v="134.65"/>
        <n v="357.58"/>
        <n v="247.89"/>
        <n v="139.38999999999999"/>
        <n v="331.19"/>
        <n v="449.67"/>
        <n v="171.92"/>
        <n v="344.56"/>
        <n v="87.6"/>
        <n v="283.55"/>
        <n v="268.77999999999997"/>
        <n v="95.48"/>
        <n v="33.81"/>
        <n v="29"/>
        <n v="34.31"/>
        <n v="140.83000000000001"/>
        <n v="172.48"/>
        <n v="60.17"/>
        <n v="112.71"/>
        <n v="69.239999999999995"/>
        <n v="74.489999999999995"/>
        <n v="295.38"/>
        <n v="256.91000000000003"/>
        <n v="356.55"/>
        <n v="97.26"/>
        <n v="177.85"/>
        <n v="54.92"/>
        <n v="68.37"/>
        <n v="119.78"/>
        <n v="169.08"/>
        <n v="268.64999999999998"/>
        <n v="73.48"/>
        <n v="63.64"/>
        <n v="285.98"/>
        <n v="151.88"/>
        <n v="464.08"/>
        <n v="96.76"/>
        <n v="352.43"/>
        <n v="151.19"/>
        <n v="266.66000000000003"/>
        <n v="389.78"/>
        <n v="433.14"/>
        <n v="197.17"/>
        <n v="99.85"/>
        <n v="142.1"/>
        <n v="93.95"/>
        <n v="116.47"/>
        <n v="36.51"/>
        <n v="359.03"/>
        <n v="304.58"/>
        <n v="157.77000000000001"/>
        <n v="318.92"/>
        <n v="63.46"/>
        <n v="72.02"/>
        <n v="364.59"/>
        <n v="65.489999999999995"/>
        <n v="112.32"/>
        <n v="170.73"/>
        <n v="93.77"/>
        <n v="200.78"/>
        <n v="34.89"/>
        <n v="43.24"/>
        <n v="94.21"/>
        <n v="126.68"/>
        <n v="25.45"/>
        <n v="205.06"/>
        <n v="214.26"/>
        <n v="227.42"/>
        <n v="79.73"/>
        <n v="71.260000000000005"/>
        <n v="205.02"/>
        <n v="139.66"/>
        <n v="29.74"/>
        <n v="119.54"/>
        <n v="287.11"/>
        <n v="99.7"/>
        <n v="161.13"/>
        <n v="150.30000000000001"/>
        <n v="59.63"/>
        <n v="135.41"/>
        <n v="148.5"/>
        <n v="141.32"/>
        <n v="129.11000000000001"/>
        <n v="50.26"/>
        <n v="285.41000000000003"/>
        <n v="251.73"/>
        <n v="266.93"/>
        <n v="27.81"/>
        <n v="144.96"/>
        <n v="203.12"/>
        <n v="366.72"/>
        <n v="59.51"/>
        <n v="388.46"/>
        <n v="324.32"/>
        <n v="73.64"/>
        <n v="138.36000000000001"/>
        <n v="438.47"/>
        <n v="179.36"/>
        <n v="196.55"/>
        <n v="213.56"/>
        <n v="5.56"/>
        <n v="23.6"/>
        <n v="225.63"/>
        <n v="32.119999999999997"/>
        <n v="203.63"/>
        <n v="217.13"/>
        <n v="392.55"/>
        <n v="29.32"/>
        <n v="142.29"/>
        <n v="47.12"/>
        <n v="165.07"/>
        <n v="218.75"/>
        <n v="296.70999999999998"/>
        <n v="169.94"/>
        <n v="48.63"/>
        <n v="76.489999999999995"/>
        <n v="82.47"/>
        <n v="132.13"/>
        <n v="232.21"/>
        <n v="90.91"/>
        <n v="237.57"/>
        <n v="57.06"/>
        <n v="78.56"/>
        <n v="22.05"/>
        <n v="115.74"/>
        <n v="78.03"/>
        <n v="146.18"/>
        <n v="25.49"/>
        <n v="356.84"/>
        <n v="221.47"/>
        <n v="381.41"/>
        <n v="145.72999999999999"/>
        <n v="27.16"/>
        <n v="50.6"/>
        <n v="69.91"/>
        <n v="353.73"/>
        <n v="293.72000000000003"/>
        <n v="176.42"/>
        <n v="125.81"/>
        <n v="276.29000000000002"/>
        <n v="148.19"/>
        <n v="63.9"/>
        <n v="133.05000000000001"/>
        <n v="472.53"/>
        <n v="4"/>
        <n v="35.090000000000003"/>
        <n v="29.46"/>
        <n v="63.05"/>
        <n v="299.99"/>
        <n v="54.56"/>
        <n v="216.88"/>
        <n v="226.38"/>
        <n v="161.71"/>
        <n v="26.46"/>
        <n v="88.44"/>
        <n v="323.72000000000003"/>
        <n v="57.37"/>
        <n v="115.27"/>
        <n v="49.6"/>
        <n v="84.45"/>
        <n v="267.48"/>
        <n v="109.99"/>
        <n v="150.29"/>
        <n v="46.55"/>
        <n v="185.79"/>
        <n v="133.87"/>
        <n v="143.76"/>
        <n v="153.68"/>
        <n v="88.55"/>
        <n v="404.19"/>
        <n v="205.36"/>
        <n v="80.650000000000006"/>
        <n v="36.94"/>
        <n v="249.71"/>
        <n v="186.93"/>
        <n v="132.22999999999999"/>
        <n v="251.26"/>
        <n v="149.56"/>
        <n v="93.68"/>
        <n v="48.87"/>
        <n v="116.62"/>
        <n v="302.36"/>
        <n v="10.06"/>
        <n v="254.6"/>
        <n v="144.72"/>
        <n v="277.94"/>
        <n v="121.81"/>
        <n v="49.26"/>
        <n v="214.86"/>
        <n v="126.25"/>
        <n v="267.08999999999997"/>
        <n v="212.44"/>
        <n v="142.68"/>
        <n v="77.290000000000006"/>
        <n v="57.08"/>
        <n v="226.22"/>
        <n v="196.54"/>
        <n v="408.72"/>
        <n v="127.85"/>
        <n v="64.42"/>
        <n v="254.83"/>
        <n v="150.12"/>
        <n v="294.14999999999998"/>
        <n v="189.48"/>
        <n v="102.65"/>
        <n v="105.21"/>
        <n v="90.98"/>
        <n v="145.83000000000001"/>
        <n v="197.36"/>
        <n v="363.29"/>
        <n v="10.82"/>
        <n v="285.58"/>
        <n v="397.72"/>
        <n v="7.25"/>
        <n v="82.66"/>
        <n v="165.44"/>
        <n v="136.32"/>
        <n v="324.87"/>
        <n v="29.63"/>
        <n v="70.83"/>
        <n v="86.2"/>
        <n v="73.58"/>
        <n v="81.7"/>
        <n v="216.91"/>
        <n v="98.67"/>
        <n v="217.94"/>
        <n v="308.33999999999997"/>
        <n v="223.56"/>
        <n v="227.12"/>
        <n v="85.67"/>
        <n v="222.15"/>
        <n v="81.760000000000005"/>
        <n v="296.12"/>
        <n v="165.97"/>
        <n v="164.03"/>
        <n v="339.79"/>
        <n v="394.84"/>
        <n v="286.25"/>
        <n v="265.17"/>
        <n v="215.75"/>
        <n v="82.42"/>
        <n v="49.16"/>
        <n v="84.52"/>
        <n v="146.55000000000001"/>
        <n v="60.51"/>
        <n v="157.31"/>
        <n v="8.14"/>
        <n v="144.78"/>
        <n v="112.37"/>
        <n v="83.72"/>
        <n v="144.33000000000001"/>
        <n v="50.49"/>
        <n v="396.51"/>
        <n v="196.19"/>
        <n v="179.12"/>
        <n v="335.78"/>
        <n v="327.52999999999997"/>
        <n v="375.9"/>
        <n v="361.38"/>
        <n v="330.01"/>
        <n v="140.84"/>
        <n v="182.18"/>
        <n v="179.85"/>
        <n v="143.18"/>
        <n v="80.62"/>
        <n v="109.78"/>
        <n v="188.84"/>
        <n v="216.95"/>
        <n v="138.47999999999999"/>
        <n v="162.1"/>
        <n v="67.819999999999993"/>
        <n v="13.71"/>
        <n v="37.81"/>
        <n v="208.22"/>
        <n v="416.88"/>
        <n v="251.3"/>
        <n v="262.35000000000002"/>
        <n v="205.26"/>
        <n v="393.02"/>
        <n v="126.38"/>
        <n v="110.34"/>
        <n v="193.82"/>
        <n v="150.25"/>
        <n v="399.29"/>
        <n v="39.04"/>
        <n v="150.51"/>
        <n v="303.05"/>
        <n v="35.03"/>
        <n v="170.31"/>
        <n v="382.26"/>
        <n v="200.07"/>
        <n v="404.75"/>
        <n v="102.34"/>
        <n v="164.36"/>
        <n v="88.92"/>
        <n v="156.58000000000001"/>
        <n v="8.4700000000000006"/>
        <n v="75.58"/>
        <n v="166.1"/>
        <n v="16.420000000000002"/>
        <n v="173.72"/>
        <n v="70.650000000000006"/>
        <n v="32.99"/>
        <n v="290.86"/>
        <n v="69.95"/>
        <n v="231.48"/>
        <n v="26.13"/>
        <n v="275.98"/>
        <n v="207.32"/>
        <n v="386.89"/>
        <n v="221.33"/>
        <n v="182.23"/>
        <n v="288.88"/>
        <n v="371.19"/>
        <n v="130.16"/>
        <n v="53.63"/>
        <n v="78.78"/>
        <n v="216.89"/>
        <n v="49.28"/>
        <n v="19.05"/>
        <n v="234.83"/>
        <n v="26.88"/>
        <n v="182.11"/>
        <n v="74.63"/>
        <n v="227.3"/>
        <n v="15.27"/>
        <n v="135.24"/>
        <n v="12.21"/>
        <n v="44.33"/>
        <n v="50.28"/>
        <n v="470.71"/>
        <n v="86.58"/>
        <n v="143.58000000000001"/>
        <n v="116.17"/>
        <n v="113.74"/>
        <n v="194.67"/>
        <n v="288.41000000000003"/>
        <n v="168.45"/>
        <n v="302.77999999999997"/>
        <n v="65.69"/>
        <n v="19.41"/>
        <n v="109.79"/>
        <n v="8.4"/>
        <n v="150.68"/>
        <n v="138.1"/>
        <n v="125.31"/>
        <n v="66.03"/>
        <n v="295.73"/>
        <n v="349.93"/>
        <n v="51.07"/>
        <n v="62.38"/>
        <n v="365.6"/>
        <n v="4.24"/>
        <n v="20.62"/>
        <n v="237.92"/>
        <n v="106.1"/>
        <n v="204.66"/>
        <n v="20.95"/>
        <n v="31.66"/>
        <n v="13.79"/>
        <n v="61.83"/>
        <n v="59.23"/>
        <n v="50.37"/>
        <n v="22.51"/>
        <n v="183.58"/>
        <n v="78.06"/>
        <n v="115.87"/>
        <n v="23.02"/>
        <n v="226.99"/>
        <n v="46.19"/>
        <n v="352.79"/>
        <n v="56.43"/>
        <n v="237.34"/>
        <n v="76.739999999999995"/>
        <n v="390.61"/>
        <n v="182.8"/>
        <n v="39.68"/>
        <n v="58.08"/>
        <n v="47.11"/>
        <n v="377.51"/>
        <n v="263.26"/>
        <n v="222.13"/>
        <n v="59.37"/>
        <n v="116.63"/>
        <n v="102.85"/>
        <n v="235.57"/>
        <n v="38.5"/>
        <n v="75.66"/>
        <n v="124.47"/>
        <n v="296.74"/>
        <n v="146.9"/>
        <n v="404.64"/>
        <n v="104.14"/>
        <n v="145.80000000000001"/>
        <n v="129.66"/>
        <n v="68.5"/>
        <n v="274.54000000000002"/>
        <n v="55.48"/>
        <n v="14.82"/>
        <n v="97.85"/>
        <n v="157.33000000000001"/>
        <n v="171.25"/>
        <n v="153.82"/>
        <n v="154.36000000000001"/>
        <n v="53.39"/>
        <n v="130.87"/>
        <n v="232.18"/>
        <n v="21.86"/>
        <n v="166.17"/>
        <n v="307.77999999999997"/>
        <n v="45.88"/>
        <n v="53.29"/>
        <n v="109.86"/>
        <n v="197.95"/>
        <n v="72.2"/>
        <n v="21.8"/>
        <n v="373.29"/>
        <n v="303.18"/>
        <n v="186.45"/>
        <n v="100.02"/>
        <n v="28.47"/>
        <n v="135.85"/>
        <n v="199.18"/>
        <n v="276.04000000000002"/>
        <n v="148.43"/>
        <n v="179.37"/>
        <n v="287.14"/>
        <n v="235.65"/>
        <n v="200"/>
        <n v="297.36"/>
        <n v="364.19"/>
        <n v="130.58000000000001"/>
        <n v="441.02"/>
        <n v="22.13"/>
        <n v="287.74"/>
        <n v="82.61"/>
        <n v="120.03"/>
        <n v="98.21"/>
        <n v="64.48"/>
        <n v="269.02"/>
        <n v="168.97"/>
        <n v="63.57"/>
        <n v="109.37"/>
        <n v="105.64"/>
        <n v="55.24"/>
        <n v="73.45"/>
        <n v="255.42"/>
        <n v="378.26"/>
        <n v="30.2"/>
        <n v="92.76"/>
        <n v="28.3"/>
        <n v="338.92"/>
        <n v="445.68"/>
        <n v="13.33"/>
        <n v="252.08"/>
        <n v="174.23"/>
        <n v="117.03"/>
        <n v="174.14"/>
        <n v="334.69"/>
        <n v="70.67"/>
        <n v="16.39"/>
        <n v="44.2"/>
        <n v="7.16"/>
        <n v="222.42"/>
        <n v="299.45"/>
        <n v="265.67"/>
        <n v="245.7"/>
        <n v="374.67"/>
        <n v="394.82"/>
        <n v="203.74"/>
        <n v="76.05"/>
        <n v="21.37"/>
        <n v="171.9"/>
        <n v="215.3"/>
        <n v="91.43"/>
        <n v="272.27999999999997"/>
        <n v="127.71"/>
        <n v="197.77"/>
        <n v="207.04"/>
        <n v="35.700000000000003"/>
        <n v="57.43"/>
        <n v="277.18"/>
        <n v="151.69"/>
        <n v="106.74"/>
        <n v="91.35"/>
        <n v="292.89"/>
        <n v="301.67"/>
        <n v="53.92"/>
        <n v="267.45"/>
        <n v="276.14"/>
        <n v="234.93"/>
        <n v="12.17"/>
        <n v="4.2699999999999996"/>
        <n v="213.42"/>
        <n v="224"/>
        <n v="134.38999999999999"/>
        <n v="62.56"/>
        <n v="9.2100000000000009"/>
        <n v="170.42"/>
        <n v="80.27"/>
        <n v="202.36"/>
        <n v="202.66"/>
        <n v="208.65"/>
        <n v="121.67"/>
        <n v="278.12"/>
        <n v="151.62"/>
        <n v="64.73"/>
        <n v="129.04"/>
        <n v="184.59"/>
        <n v="189.47"/>
        <n v="334.88"/>
        <n v="373.88"/>
        <n v="274.92"/>
        <n v="296.20999999999998"/>
        <n v="273.63"/>
        <n v="63.56"/>
        <n v="339.08"/>
        <n v="387.04"/>
        <n v="166.51"/>
        <n v="226.06"/>
        <n v="43.99"/>
        <n v="101.86"/>
        <n v="188.09"/>
        <n v="28.87"/>
        <n v="49.18"/>
        <n v="431.72"/>
        <n v="409.42"/>
        <n v="304.45"/>
        <n v="194.29"/>
        <n v="122.2"/>
        <n v="401.7"/>
        <n v="179.11"/>
        <n v="237.66"/>
        <n v="130.24"/>
        <n v="47.43"/>
        <n v="38.450000000000003"/>
        <n v="145.9"/>
        <n v="292.17"/>
        <n v="245.29"/>
        <n v="409.46"/>
        <n v="128.77000000000001"/>
        <n v="237.8"/>
        <n v="69"/>
        <n v="105.63"/>
        <n v="41.05"/>
        <n v="216.4"/>
        <n v="127.86"/>
        <n v="284.14"/>
        <n v="36.21"/>
        <n v="59.77"/>
        <n v="149.21"/>
        <n v="222.29"/>
        <n v="345.06"/>
        <n v="189.95"/>
        <n v="150.34"/>
        <n v="296.42"/>
        <n v="459.8"/>
        <n v="118.8"/>
        <n v="135.31"/>
        <n v="281.45999999999998"/>
        <n v="70.86"/>
        <n v="67.319999999999993"/>
        <n v="37.93"/>
        <n v="192.62"/>
        <n v="34.71"/>
        <n v="209.61"/>
        <n v="456.54"/>
        <n v="6.45"/>
        <n v="67.88"/>
        <n v="268.19"/>
        <n v="295.18"/>
        <n v="302.81"/>
        <n v="37.729999999999997"/>
        <n v="238.22"/>
        <n v="223.09"/>
        <n v="96.78"/>
        <n v="88.26"/>
        <n v="329.07"/>
        <n v="281.32"/>
        <n v="79.97"/>
        <n v="90.69"/>
        <n v="93.04"/>
        <n v="59.42"/>
        <n v="235.85"/>
        <n v="217.31"/>
        <n v="99.49"/>
        <n v="180.65"/>
        <n v="27.55"/>
        <n v="123.38"/>
        <n v="268.74"/>
        <n v="363.9"/>
        <n v="237.96"/>
        <n v="463.94"/>
        <n v="327.27"/>
        <n v="256.08999999999997"/>
        <n v="18.100000000000001"/>
        <n v="240.95"/>
        <n v="150.97999999999999"/>
        <n v="261.14"/>
        <n v="229.98"/>
        <n v="62.43"/>
        <n v="60.94"/>
        <n v="252.97"/>
        <n v="265.66000000000003"/>
        <n v="57.26"/>
        <n v="23.54"/>
        <n v="106.7"/>
        <n v="150.81"/>
        <n v="247.66"/>
        <n v="225.32"/>
        <n v="173.29"/>
        <n v="361.44"/>
        <n v="111"/>
        <n v="266.38"/>
        <n v="123.8"/>
        <n v="28.42"/>
        <n v="213.9"/>
        <n v="211.69"/>
        <n v="84.07"/>
        <n v="172.93"/>
        <n v="165.22"/>
        <n v="57.69"/>
        <n v="144.24"/>
        <n v="353.66"/>
        <n v="314.47000000000003"/>
        <n v="86.16"/>
        <n v="141.01"/>
        <n v="207.69"/>
        <n v="120.65"/>
        <n v="174.08"/>
        <n v="88.37"/>
        <n v="103.31"/>
        <n v="397.04"/>
        <n v="60.64"/>
        <n v="74.239999999999995"/>
        <n v="236.83"/>
        <n v="25.34"/>
        <n v="251.13"/>
        <n v="104.38"/>
        <n v="205.75"/>
        <n v="115.51"/>
        <n v="182.78"/>
        <n v="22.64"/>
        <n v="180.29"/>
        <n v="108.41"/>
        <n v="146.91"/>
        <n v="150.13999999999999"/>
        <n v="106.16"/>
        <n v="273.18"/>
        <n v="187.23"/>
        <n v="155.6"/>
        <n v="56.49"/>
        <n v="310.33999999999997"/>
        <n v="55.37"/>
        <n v="88.05"/>
        <n v="9.65"/>
        <n v="78.760000000000005"/>
        <n v="47.58"/>
        <n v="117.84"/>
        <n v="324.5"/>
        <n v="216.41"/>
        <n v="211.98"/>
        <n v="100.37"/>
        <n v="81.34"/>
        <n v="234.13"/>
        <n v="14.67"/>
        <n v="197.69"/>
        <n v="232.96"/>
        <n v="39.47"/>
        <n v="214.58"/>
        <n v="227.73"/>
        <n v="424.41"/>
        <n v="64.459999999999994"/>
        <n v="184.5"/>
        <n v="99.97"/>
        <n v="350.8"/>
        <n v="119.49"/>
        <n v="60.06"/>
        <n v="41.24"/>
        <n v="235.2"/>
        <n v="131.62"/>
        <n v="430.51"/>
        <n v="12.89"/>
        <n v="134.72999999999999"/>
        <n v="258.37"/>
        <n v="116.51"/>
        <n v="13.51"/>
        <n v="114.18"/>
        <n v="130.02000000000001"/>
        <n v="173.86"/>
        <n v="410.47"/>
        <n v="112.18"/>
        <n v="362.67"/>
        <n v="110.25"/>
        <n v="115.9"/>
        <n v="129.02000000000001"/>
        <n v="51.98"/>
        <n v="168.2"/>
        <n v="123.5"/>
        <n v="426.25"/>
        <n v="244.73"/>
        <n v="341.37"/>
        <n v="152.9"/>
        <n v="179.92"/>
        <n v="303.95999999999998"/>
        <n v="239.44"/>
        <n v="20.85"/>
        <n v="76.89"/>
        <n v="158.41999999999999"/>
        <n v="368.32"/>
        <n v="27.27"/>
        <n v="113.98"/>
        <n v="452.17"/>
        <n v="35.51"/>
        <n v="24.55"/>
        <n v="26.74"/>
        <n v="419.24"/>
        <n v="285.33999999999997"/>
        <n v="87.68"/>
        <n v="349.46"/>
        <n v="291.05"/>
        <n v="307.89999999999998"/>
        <n v="21.02"/>
        <n v="59.28"/>
        <n v="85.59"/>
        <n v="126.87"/>
        <n v="37.79"/>
        <n v="261.12"/>
        <n v="44.31"/>
        <n v="107.23"/>
        <n v="46.15"/>
        <n v="300.70999999999998"/>
        <n v="47.14"/>
        <n v="180.07"/>
        <n v="326.14"/>
        <n v="62.73"/>
        <n v="63.92"/>
        <n v="129.24"/>
        <n v="86.09"/>
        <n v="69.67"/>
        <n v="157.93"/>
        <n v="330.23"/>
        <n v="161.04"/>
        <n v="98.32"/>
        <n v="126.65"/>
        <n v="224.24"/>
        <n v="110.03"/>
        <n v="215.05"/>
        <n v="111.62"/>
        <n v="74.09"/>
        <n v="161.22999999999999"/>
        <n v="29.35"/>
        <n v="189.53"/>
        <n v="76.989999999999995"/>
        <n v="291.39"/>
        <n v="103.19"/>
        <n v="59.7"/>
        <n v="273.7"/>
        <n v="58.75"/>
        <n v="104.7"/>
        <n v="173.87"/>
        <n v="188.42"/>
        <n v="159.4"/>
        <n v="179.35"/>
        <n v="74.53"/>
        <n v="63.31"/>
        <n v="167.75"/>
        <n v="169.01"/>
        <n v="235"/>
        <n v="265.88"/>
        <n v="130.44"/>
        <n v="91.25"/>
        <n v="271.69"/>
        <n v="134.83000000000001"/>
        <n v="168.57"/>
        <n v="41"/>
        <n v="31.87"/>
        <n v="303.36"/>
        <n v="226.17"/>
        <n v="162.58000000000001"/>
        <n v="217.6"/>
        <n v="289.5"/>
        <n v="267.55"/>
        <n v="303.41000000000003"/>
        <n v="66.87"/>
        <n v="11.41"/>
        <n v="124.88"/>
        <n v="263.77999999999997"/>
        <n v="246.06"/>
        <n v="33.25"/>
        <n v="220.35"/>
        <n v="106.72"/>
        <n v="253.32"/>
        <n v="219.97"/>
        <n v="140.97"/>
        <n v="251.23"/>
        <n v="131.77000000000001"/>
        <n v="265.38"/>
        <n v="53.77"/>
        <n v="29.2"/>
        <n v="165.63"/>
        <n v="77.83"/>
        <n v="158.88"/>
        <n v="197.41"/>
        <n v="148.21"/>
        <n v="16.12"/>
        <n v="20.77"/>
        <n v="80.48"/>
        <n v="18.3"/>
        <n v="150.01"/>
        <n v="241.69"/>
        <n v="78.44"/>
        <n v="182.43"/>
        <n v="119.05"/>
        <n v="131.53"/>
        <n v="86.24"/>
        <n v="18.39"/>
        <n v="287.77"/>
        <n v="54.1"/>
        <n v="160.61000000000001"/>
        <n v="133.09"/>
        <n v="97.31"/>
        <n v="141.86000000000001"/>
        <n v="186.88"/>
        <n v="263.86"/>
        <n v="166.87"/>
        <n v="274.95"/>
        <n v="281.7"/>
        <n v="35.549999999999997"/>
        <n v="79.900000000000006"/>
        <n v="397.21"/>
        <n v="14.23"/>
        <n v="381.42"/>
        <n v="212.67"/>
        <n v="121.78"/>
        <n v="36.380000000000003"/>
        <n v="47.34"/>
        <n v="150.58000000000001"/>
        <n v="227.62"/>
        <n v="342.32"/>
        <n v="303.20999999999998"/>
        <n v="80.02"/>
        <n v="7.35"/>
        <n v="296.22000000000003"/>
        <n v="75.67"/>
        <n v="78.27"/>
        <n v="18.84"/>
        <n v="283.52999999999997"/>
        <n v="39.94"/>
        <n v="163.98"/>
        <n v="366.92"/>
        <n v="403.73"/>
        <n v="144.16999999999999"/>
        <n v="91.83"/>
        <n v="267.70999999999998"/>
        <n v="9.4700000000000006"/>
        <n v="165.35"/>
        <n v="38.340000000000003"/>
        <n v="77.92"/>
        <n v="407.17"/>
        <n v="186.28"/>
        <n v="15.96"/>
        <n v="142.83000000000001"/>
        <n v="189.15"/>
        <n v="197.5"/>
        <n v="205.94"/>
        <n v="204.99"/>
        <n v="77.8"/>
        <n v="127.77"/>
        <n v="395.17"/>
        <n v="277.23"/>
        <n v="136.4"/>
        <n v="158.72"/>
        <n v="159.69999999999999"/>
        <n v="219.76"/>
        <n v="28.61"/>
        <n v="221.8"/>
        <n v="94.72"/>
        <n v="367.76"/>
        <n v="134.78"/>
        <n v="194.59"/>
        <n v="67.41"/>
        <n v="118.32"/>
        <n v="369.94"/>
        <n v="351.88"/>
        <n v="86.43"/>
        <n v="468.66"/>
        <n v="252.82"/>
        <n v="315.92"/>
        <n v="186.98"/>
        <n v="226.28"/>
        <n v="30.61"/>
        <n v="36.26"/>
        <n v="120.66"/>
        <n v="134.62"/>
        <n v="280.87"/>
        <n v="256.07"/>
        <n v="153.09"/>
        <n v="15.15"/>
        <n v="164.4"/>
        <n v="246.93"/>
        <n v="10.43"/>
        <n v="11.47"/>
        <n v="132.19"/>
        <n v="90.58"/>
        <n v="133.19"/>
        <n v="339.65"/>
        <n v="279.74"/>
        <n v="75.8"/>
        <n v="209.1"/>
        <n v="182.07"/>
        <n v="235.42"/>
        <n v="310.25"/>
        <n v="139.47999999999999"/>
        <n v="61.14"/>
        <n v="233.77"/>
        <n v="66.95"/>
        <n v="202.71"/>
        <n v="354.11"/>
        <n v="144.9"/>
        <n v="124.46"/>
        <n v="268.42"/>
        <n v="9.92"/>
        <n v="63.39"/>
        <n v="206.17"/>
        <n v="272.63"/>
        <n v="307.7"/>
        <n v="30.23"/>
        <n v="93.1"/>
        <n v="328.77"/>
        <n v="100.51"/>
        <n v="79.78"/>
        <n v="37.57"/>
        <n v="112.03"/>
        <n v="254.95"/>
        <n v="54.45"/>
        <n v="421.99"/>
        <n v="126.77"/>
        <n v="328.75"/>
        <n v="29.1"/>
        <n v="178.55"/>
        <n v="257.48"/>
        <n v="334.2"/>
        <n v="278.13"/>
        <n v="325.64999999999998"/>
        <n v="152.79"/>
        <n v="238.86"/>
        <n v="368.21"/>
        <n v="143.66999999999999"/>
        <n v="248.11"/>
        <n v="86.5"/>
        <n v="256.11"/>
        <n v="15.06"/>
        <n v="170.16"/>
        <n v="123.99"/>
        <n v="10.49"/>
        <n v="73.28"/>
        <n v="114.58"/>
        <n v="80.16"/>
        <n v="19.350000000000001"/>
        <n v="42.33"/>
        <n v="370.65"/>
        <n v="100.29"/>
        <n v="132.91"/>
        <n v="95.61"/>
        <n v="132.68"/>
        <n v="163.65"/>
        <n v="137.30000000000001"/>
        <n v="182.56"/>
        <n v="49.7"/>
        <n v="229.27"/>
        <n v="73.59"/>
        <n v="185.63"/>
        <n v="102.2"/>
        <n v="230.39"/>
        <n v="139.16"/>
        <n v="149.1"/>
        <n v="102.89"/>
        <n v="22.42"/>
        <n v="255.82"/>
        <n v="95.41"/>
        <n v="274.43"/>
        <n v="118.17"/>
        <n v="200.04"/>
        <n v="69.87"/>
        <n v="79.33"/>
        <n v="147.56"/>
        <n v="122.31"/>
        <n v="98.19"/>
        <n v="21.96"/>
        <n v="87.26"/>
        <n v="22.5"/>
        <n v="108.29"/>
        <n v="370.68"/>
        <n v="79.319999999999993"/>
        <n v="379.45"/>
        <n v="318.99"/>
        <n v="108.79"/>
        <n v="68.069999999999993"/>
        <n v="205.95"/>
        <n v="14.59"/>
        <n v="347.18"/>
        <n v="99.45"/>
        <n v="104.11"/>
        <n v="70.209999999999994"/>
        <n v="101.42"/>
        <n v="155.97999999999999"/>
        <n v="15.46"/>
        <n v="389.15"/>
        <n v="41.68"/>
        <n v="54.38"/>
        <n v="74.33"/>
        <n v="144"/>
        <n v="220.16"/>
        <n v="111.11"/>
        <n v="117.73"/>
        <n v="143.69999999999999"/>
        <n v="94.37"/>
        <n v="89.11"/>
        <n v="133.86000000000001"/>
        <n v="57.74"/>
        <n v="96.37"/>
        <n v="100.33"/>
        <n v="243.77"/>
        <n v="324.77999999999997"/>
        <n v="136.12"/>
        <n v="55.66"/>
        <n v="100.69"/>
        <n v="16.899999999999999"/>
        <n v="155.82"/>
        <n v="250.59"/>
        <n v="229.6"/>
        <n v="80.489999999999995"/>
        <n v="339.19"/>
        <n v="226.84"/>
        <n v="39.6"/>
        <n v="4.16"/>
        <n v="410.87"/>
        <n v="58.59"/>
        <n v="320.33999999999997"/>
        <n v="102.53"/>
        <n v="27.17"/>
        <n v="105.68"/>
        <n v="42.87"/>
        <n v="316.23"/>
        <n v="303.62"/>
        <n v="424.94"/>
        <n v="269.49"/>
        <n v="200.25"/>
        <n v="66.430000000000007"/>
        <n v="368.96"/>
        <n v="179.65"/>
        <n v="89.37"/>
        <n v="43.98"/>
        <n v="41.47"/>
        <n v="74.319999999999993"/>
        <n v="11.27"/>
        <n v="74.05"/>
        <n v="9.52"/>
        <n v="110.44"/>
        <n v="254.63"/>
        <n v="4.59"/>
        <n v="69.03"/>
        <n v="299.08"/>
        <n v="229.29"/>
        <n v="91.03"/>
        <n v="343.46"/>
        <n v="34.69"/>
        <n v="198.73"/>
        <n v="45.41"/>
        <n v="68.05"/>
        <n v="372.3"/>
        <n v="421.72"/>
        <n v="266.87"/>
        <n v="217.61"/>
        <n v="109.65"/>
        <n v="111.87"/>
        <n v="166.37"/>
        <n v="182.02"/>
        <n v="14.81"/>
        <n v="452.63"/>
        <n v="120.38"/>
        <n v="178.14"/>
        <n v="127.84"/>
        <n v="65.069999999999993"/>
        <n v="197.1"/>
        <n v="209.56"/>
        <n v="136"/>
        <n v="289.99"/>
        <n v="205.23"/>
        <n v="54.95"/>
        <n v="277.06"/>
        <n v="423.57"/>
        <n v="111.19"/>
        <n v="178.21"/>
        <n v="291.66000000000003"/>
        <n v="35.61"/>
        <n v="165.7"/>
        <n v="122.02"/>
        <n v="72"/>
        <n v="192.9"/>
        <n v="152.05000000000001"/>
        <n v="91.05"/>
        <n v="187.83"/>
        <n v="260"/>
        <n v="68.180000000000007"/>
        <n v="251.51"/>
        <n v="248.95"/>
        <n v="117.97"/>
        <n v="200.82"/>
        <n v="52.66"/>
        <n v="133.71"/>
        <n v="335.75"/>
        <n v="96.79"/>
        <n v="389.8"/>
        <n v="276.44"/>
        <n v="212.63"/>
        <n v="186.77"/>
        <n v="78.819999999999993"/>
        <n v="7.11"/>
        <n v="324.13"/>
        <n v="161.91"/>
        <n v="229.31"/>
        <n v="369.1"/>
        <n v="36.04"/>
        <n v="62.98"/>
        <n v="316.58999999999997"/>
        <n v="164.57"/>
        <n v="112.41"/>
        <n v="380.19"/>
        <n v="16.86"/>
        <n v="106.78"/>
        <n v="266.10000000000002"/>
        <n v="124.78"/>
        <n v="160.05000000000001"/>
        <n v="43.33"/>
        <n v="169.86"/>
        <n v="356.2"/>
        <n v="307.27999999999997"/>
        <n v="143.63999999999999"/>
        <n v="279.31"/>
        <n v="96.61"/>
        <n v="6.24"/>
        <n v="335.29"/>
        <n v="357.8"/>
        <n v="252.05"/>
        <n v="33.57"/>
        <n v="143.34"/>
        <n v="174.46"/>
        <n v="18.72"/>
        <n v="125.52"/>
        <n v="98.43"/>
        <n v="163.83000000000001"/>
        <n v="102.05"/>
        <n v="389.98"/>
        <n v="138.82"/>
        <n v="234.78"/>
        <n v="220.7"/>
        <n v="147.49"/>
        <n v="178.69"/>
        <n v="299.13"/>
        <n v="432.49"/>
        <n v="242.47"/>
        <n v="222.1"/>
        <n v="54.28"/>
        <n v="376.91"/>
        <n v="281.37"/>
        <n v="225.67"/>
        <n v="232.89"/>
        <n v="62.76"/>
        <n v="201.9"/>
        <n v="77.81"/>
        <n v="66.75"/>
        <n v="94.38"/>
        <n v="446.11"/>
        <n v="46.44"/>
        <n v="284.54000000000002"/>
        <n v="24.57"/>
        <n v="132.78"/>
        <n v="139.28"/>
        <n v="283.56"/>
        <n v="84.64"/>
        <n v="275.27"/>
        <n v="217.45"/>
        <n v="142.16999999999999"/>
        <n v="172.92"/>
        <n v="206.68"/>
        <n v="29.61"/>
        <n v="386.9"/>
        <n v="225.99"/>
        <n v="263.41000000000003"/>
        <n v="24.36"/>
        <n v="74.19"/>
        <n v="118.64"/>
        <n v="241.57"/>
        <n v="130.65"/>
        <n v="143.59"/>
        <n v="332.94"/>
        <n v="255.64"/>
        <n v="8.8800000000000008"/>
        <n v="41.56"/>
        <n v="14.38"/>
        <n v="157.15"/>
        <n v="187.74"/>
        <n v="395.23"/>
        <n v="431.47"/>
        <n v="104.96"/>
        <n v="349.53"/>
        <n v="23.91"/>
        <n v="219.98"/>
        <n v="336.64"/>
        <n v="100.82"/>
        <n v="181.76"/>
        <n v="136.52000000000001"/>
        <n v="242.17"/>
        <n v="261.08"/>
        <n v="133.04"/>
        <n v="111.12"/>
        <n v="115.47"/>
        <n v="238.67"/>
        <n v="102.06"/>
        <n v="382.73"/>
        <n v="125.78"/>
        <n v="67.83"/>
        <n v="240.3"/>
        <n v="321.55"/>
        <n v="261.57"/>
        <n v="12.99"/>
        <n v="17.079999999999998"/>
        <n v="112.31"/>
        <n v="33.409999999999997"/>
        <n v="167.46"/>
        <n v="59.78"/>
        <n v="56.45"/>
        <n v="230.33"/>
        <n v="360.24"/>
        <n v="154.27000000000001"/>
        <n v="368.11"/>
        <n v="231.4"/>
        <n v="83.67"/>
        <n v="171.93"/>
        <n v="177.67"/>
        <n v="98.61"/>
        <n v="224.46"/>
        <n v="41.04"/>
        <n v="216.56"/>
        <n v="67.56"/>
        <n v="134.71"/>
        <n v="282.77"/>
        <n v="88.02"/>
        <n v="15.3"/>
        <n v="60.71"/>
        <n v="74.28"/>
        <n v="79.53"/>
        <n v="146.52000000000001"/>
        <n v="216.6"/>
        <n v="251.29"/>
        <n v="418.26"/>
        <n v="120.57"/>
        <n v="71.84"/>
        <n v="144.30000000000001"/>
        <n v="396.59"/>
        <n v="104.15"/>
        <n v="51.42"/>
        <n v="273.57"/>
        <n v="266.92"/>
        <n v="58"/>
        <n v="366.48"/>
        <n v="61.4"/>
        <n v="124.32"/>
        <n v="95.34"/>
        <n v="386.96"/>
        <n v="45.4"/>
        <n v="408.94"/>
        <n v="325.2"/>
        <n v="42.79"/>
        <n v="165.19"/>
        <n v="35.22"/>
        <n v="164.16"/>
        <n v="290.52999999999997"/>
        <n v="107.87"/>
        <n v="15.69"/>
        <n v="77.709999999999994"/>
        <n v="47.45"/>
        <n v="65.7"/>
        <n v="442.49"/>
        <n v="189.87"/>
        <n v="182.74"/>
        <n v="29.67"/>
        <n v="333.23"/>
        <n v="263.54000000000002"/>
        <n v="130.36000000000001"/>
        <n v="448.64"/>
        <n v="96.5"/>
        <n v="102.69"/>
        <n v="33.840000000000003"/>
        <n v="371.85"/>
        <n v="64.72"/>
        <n v="65.010000000000005"/>
        <n v="191.67"/>
        <n v="114.77"/>
        <n v="253.05"/>
        <n v="206.06"/>
        <n v="34.18"/>
        <n v="72.41"/>
        <n v="127.79"/>
        <n v="92.67"/>
        <n v="78.34"/>
        <n v="322.16000000000003"/>
        <n v="105.23"/>
        <n v="5.77"/>
        <n v="192.29"/>
        <n v="121.91"/>
        <n v="115.03"/>
        <n v="437"/>
        <n v="7.71"/>
        <n v="95.36"/>
        <n v="76.06"/>
        <n v="165.96"/>
        <n v="99.18"/>
        <n v="220.26"/>
        <n v="9.5299999999999994"/>
        <n v="260.74"/>
        <n v="125.69"/>
        <n v="208.55"/>
        <n v="434.71"/>
        <n v="10.55"/>
        <n v="411.99"/>
        <n v="35.83"/>
        <n v="24.89"/>
        <n v="167.81"/>
        <n v="325.54000000000002"/>
        <n v="294.95"/>
        <n v="268.91000000000003"/>
        <n v="293.22000000000003"/>
        <n v="42.76"/>
        <n v="468.81"/>
        <n v="362.68"/>
        <n v="210.54"/>
        <n v="95.75"/>
        <n v="116.53"/>
        <n v="63.19"/>
        <n v="67.19"/>
        <n v="182.37"/>
        <n v="194"/>
        <n v="171.45"/>
        <n v="166.46"/>
        <n v="129.81"/>
        <n v="13.11"/>
        <n v="149.51"/>
        <n v="143.69"/>
        <n v="72.790000000000006"/>
        <n v="244.49"/>
        <n v="102.98"/>
        <n v="305.33999999999997"/>
        <n v="140.87"/>
        <n v="69.27"/>
        <n v="47.35"/>
        <n v="58.29"/>
        <n v="299.81"/>
        <n v="470.03"/>
        <n v="61"/>
        <n v="109.81"/>
        <n v="52.08"/>
        <n v="184.23"/>
        <n v="94.23"/>
        <n v="106.36"/>
        <n v="132.4"/>
        <n v="275.22000000000003"/>
        <n v="63.83"/>
        <n v="111.38"/>
        <n v="283.33999999999997"/>
        <n v="116.02"/>
        <n v="388.17"/>
        <n v="159.72"/>
        <n v="312.41000000000003"/>
        <n v="16.13"/>
        <n v="295.83"/>
        <n v="138.13"/>
        <n v="190.82"/>
        <n v="32.36"/>
        <n v="166.15"/>
        <n v="268.5"/>
        <n v="239.92"/>
        <n v="324.14"/>
        <n v="62.94"/>
        <n v="187.41"/>
        <n v="487.16"/>
        <n v="300.83"/>
        <n v="98.07"/>
        <n v="272.29000000000002"/>
        <n v="208.68"/>
        <n v="143"/>
        <n v="107.33"/>
        <n v="206.92"/>
        <n v="85.75"/>
        <n v="250.08"/>
        <n v="280.10000000000002"/>
        <n v="325.5"/>
        <n v="320.72000000000003"/>
        <n v="234"/>
        <n v="196.77"/>
        <n v="111.3"/>
        <n v="192.19"/>
        <n v="57.29"/>
        <n v="179.97"/>
        <n v="149.65"/>
        <n v="304.56"/>
        <n v="111.78"/>
        <n v="118.14"/>
        <n v="289.17"/>
        <n v="103.25"/>
        <n v="146.32"/>
        <n v="132.19999999999999"/>
        <n v="36.950000000000003"/>
        <n v="34.380000000000003"/>
        <n v="392.78"/>
        <n v="274.11"/>
        <n v="182.01"/>
        <n v="83.84"/>
        <n v="104.98"/>
        <n v="21.85"/>
        <n v="351.75"/>
        <n v="197.43"/>
        <n v="251.08"/>
        <n v="254.9"/>
        <n v="342.75"/>
        <n v="112.92"/>
        <n v="111.31"/>
        <n v="31.4"/>
        <n v="351.96"/>
        <n v="158.04"/>
        <n v="90.61"/>
        <n v="233.48"/>
        <n v="292.14"/>
        <n v="102.99"/>
        <n v="382.37"/>
        <n v="167.84"/>
        <n v="247.23"/>
        <n v="142.01"/>
        <n v="65.55"/>
        <n v="43.81"/>
        <n v="172.97"/>
        <n v="393.03"/>
        <n v="102.67"/>
        <n v="11.9"/>
        <n v="260.93"/>
        <n v="55.47"/>
        <n v="134.34"/>
        <n v="20.14"/>
        <n v="349.95"/>
        <n v="67.75"/>
        <n v="42.32"/>
        <n v="291.54000000000002"/>
        <n v="68.02"/>
        <n v="105.92"/>
        <n v="118.34"/>
        <n v="30.83"/>
        <n v="14.86"/>
        <n v="50"/>
        <n v="94.1"/>
        <n v="161.58000000000001"/>
        <n v="73.56"/>
        <n v="85.54"/>
        <n v="33.200000000000003"/>
        <n v="396.57"/>
        <n v="29.38"/>
        <n v="173.85"/>
        <n v="57.79"/>
        <n v="417.55"/>
        <n v="214.48"/>
        <n v="42.08"/>
        <n v="72.75"/>
        <n v="119.38"/>
        <n v="24.82"/>
        <n v="62.83"/>
        <n v="354.57"/>
        <n v="69.42"/>
        <n v="213.65"/>
        <n v="117.66"/>
        <n v="253.46"/>
        <n v="134.19999999999999"/>
        <n v="174.99"/>
        <n v="53.18"/>
        <n v="111.98"/>
        <n v="255.76"/>
        <n v="274.17"/>
        <n v="254"/>
        <n v="106.01"/>
        <n v="126.48"/>
        <n v="111.93"/>
        <n v="162.36000000000001"/>
        <n v="308.42"/>
        <n v="135.81"/>
        <n v="101.88"/>
        <n v="231.94"/>
        <n v="202.88"/>
        <n v="87.63"/>
        <n v="73.16"/>
        <n v="196.86"/>
        <n v="174.78"/>
        <n v="70.3"/>
        <n v="131.01"/>
        <n v="105.1"/>
        <n v="133.96"/>
        <n v="228.88"/>
        <n v="39.450000000000003"/>
        <n v="180.85"/>
        <n v="203.02"/>
        <n v="328.41"/>
        <n v="223.05"/>
        <n v="71.569999999999993"/>
        <n v="91.52"/>
        <n v="106.77"/>
        <n v="429.64"/>
        <n v="190.77"/>
        <n v="43.49"/>
        <n v="28.01"/>
        <n v="177.88"/>
        <n v="245.65"/>
        <n v="282.95"/>
        <n v="252.32"/>
        <n v="331.93"/>
        <n v="88.21"/>
        <n v="157.49"/>
        <n v="60.66"/>
        <n v="39.31"/>
        <n v="50.7"/>
        <n v="377.92"/>
        <n v="233.44"/>
        <n v="201.6"/>
        <n v="115.54"/>
        <n v="89.72"/>
        <n v="259.81"/>
        <n v="347.13"/>
        <n v="33.28"/>
        <n v="45.54"/>
        <n v="457.5"/>
        <n v="279.45999999999998"/>
        <n v="33.47"/>
        <n v="50.64"/>
        <n v="53.4"/>
        <n v="92.42"/>
        <n v="384.36"/>
        <n v="107.03"/>
        <n v="56.07"/>
        <n v="157.71"/>
        <n v="55.51"/>
        <n v="275.88"/>
        <n v="33"/>
        <n v="87.33"/>
        <n v="306.45999999999998"/>
        <n v="267.06"/>
        <n v="362.19"/>
        <n v="23.19"/>
        <n v="34.11"/>
        <n v="18.46"/>
        <n v="101.54"/>
        <n v="137.59"/>
        <n v="131.13"/>
        <n v="320.63"/>
        <n v="97.6"/>
        <n v="133.72999999999999"/>
        <n v="168.78"/>
        <n v="89.84"/>
        <n v="210.98"/>
        <n v="169.79"/>
        <n v="342.18"/>
        <n v="217.59"/>
        <n v="183.7"/>
        <n v="270.22000000000003"/>
        <n v="5.23"/>
        <n v="89.41"/>
        <n v="197.59"/>
        <n v="310.02999999999997"/>
        <n v="206.86"/>
        <n v="23.92"/>
        <n v="82.63"/>
        <n v="136.24"/>
        <n v="205.85"/>
        <n v="197.91"/>
        <n v="42.43"/>
        <n v="69.63"/>
        <n v="123.94"/>
        <n v="125.43"/>
        <n v="27.84"/>
        <n v="63.4"/>
        <n v="37.020000000000003"/>
        <n v="77.87"/>
        <n v="230.48"/>
        <n v="300.92"/>
        <n v="66.17"/>
        <n v="263.24"/>
        <n v="323.14"/>
        <n v="42.3"/>
        <n v="312.44"/>
        <n v="94.6"/>
        <n v="19.57"/>
        <n v="189.61"/>
        <n v="317.18"/>
        <n v="110.67"/>
        <n v="126.31"/>
        <n v="52.76"/>
        <n v="146.28"/>
        <n v="223.51"/>
        <n v="443.97"/>
        <n v="166.53"/>
        <n v="251.83"/>
        <n v="320.85000000000002"/>
        <n v="189.45"/>
        <n v="110.85"/>
        <n v="108.4"/>
        <n v="98.08"/>
        <n v="379.08"/>
        <n v="130.38999999999999"/>
        <n v="158.38"/>
        <n v="16.32"/>
        <n v="48.62"/>
        <n v="178.97"/>
        <n v="162.6"/>
        <n v="268.95"/>
        <n v="97.87"/>
        <n v="351.45"/>
        <n v="121.96"/>
        <n v="116.8"/>
        <n v="423.15"/>
        <n v="91.96"/>
        <n v="133.66"/>
        <n v="65.150000000000006"/>
        <n v="250"/>
        <n v="362.79"/>
        <n v="93.75"/>
        <n v="160.69999999999999"/>
        <n v="404.94"/>
        <n v="226.54"/>
        <n v="185.68"/>
        <n v="303.02"/>
        <n v="121.34"/>
        <n v="58.85"/>
        <n v="347.99"/>
        <n v="47.85"/>
        <n v="349.38"/>
        <n v="425.57"/>
        <n v="104.61"/>
        <n v="10.07"/>
        <n v="175.41"/>
        <n v="246.43"/>
        <n v="217.82"/>
        <n v="16.21"/>
        <n v="165.75"/>
        <n v="159.16999999999999"/>
        <n v="25.83"/>
        <n v="59.15"/>
        <n v="299.16000000000003"/>
        <n v="36.840000000000003"/>
        <n v="354.56"/>
        <n v="173.08"/>
        <n v="134.93"/>
        <n v="215.2"/>
        <n v="132.54"/>
        <n v="81.05"/>
        <n v="149.07"/>
        <n v="167.47"/>
        <n v="444.78"/>
        <n v="50.89"/>
        <n v="254.86"/>
        <n v="11.95"/>
        <n v="228.78"/>
        <n v="150.87"/>
        <n v="395.01"/>
        <n v="361.11"/>
        <n v="208.4"/>
        <n v="157.80000000000001"/>
        <n v="167.31"/>
        <n v="22.74"/>
        <n v="354.32"/>
        <n v="254.8"/>
        <n v="334.36"/>
        <n v="164.69"/>
        <n v="215.14"/>
        <n v="55.87"/>
        <n v="345.77"/>
        <n v="242.09"/>
        <n v="84.8"/>
        <n v="108.85"/>
        <n v="354.69"/>
        <n v="8.81"/>
        <n v="189.63"/>
        <n v="49.57"/>
        <n v="113.9"/>
        <n v="68.14"/>
        <n v="95.62"/>
        <n v="297.94"/>
        <n v="222.95"/>
        <n v="161"/>
        <n v="291.8"/>
        <n v="31.11"/>
        <n v="85.6"/>
        <n v="111.44"/>
        <n v="239.68"/>
        <n v="114.5"/>
        <n v="244.84"/>
        <n v="102.14"/>
        <n v="60.97"/>
        <n v="186.06"/>
        <n v="66.790000000000006"/>
        <n v="76.11"/>
        <n v="481.53"/>
        <n v="112.4"/>
        <n v="127.83"/>
        <n v="121.65"/>
        <n v="143.31"/>
        <n v="286.76"/>
        <n v="60.03"/>
        <n v="111.55"/>
        <n v="179.07"/>
        <n v="15.97"/>
        <n v="117.69"/>
        <n v="431.09"/>
        <n v="387.31"/>
        <n v="86.33"/>
        <n v="135.37"/>
        <n v="285.95999999999998"/>
        <n v="127.18"/>
        <n v="56.7"/>
        <n v="167.87"/>
        <n v="193.75"/>
        <n v="427.73"/>
        <n v="291.32"/>
        <n v="135.12"/>
        <n v="6.84"/>
        <n v="406.56"/>
        <n v="23.62"/>
        <n v="36.93"/>
        <n v="337.4"/>
        <n v="33.880000000000003"/>
        <n v="26.82"/>
        <n v="79.02"/>
        <n v="49.5"/>
        <n v="379.26"/>
        <n v="379.99"/>
        <n v="30.71"/>
        <n v="42.52"/>
        <n v="39.08"/>
        <n v="279.89999999999998"/>
        <n v="109"/>
        <n v="74.64"/>
        <n v="298.36"/>
        <n v="392.85"/>
        <n v="104.32"/>
        <n v="351.06"/>
        <n v="181.72"/>
        <n v="25.15"/>
        <n v="356.07"/>
        <n v="65.08"/>
        <n v="89.13"/>
        <n v="373.69"/>
        <n v="372.52"/>
        <n v="96.65"/>
        <n v="41.86"/>
        <n v="46.25"/>
        <n v="98"/>
        <n v="165.79"/>
        <n v="113.1"/>
        <n v="130.99"/>
        <n v="211.83"/>
        <n v="214.15"/>
        <n v="97.27"/>
        <n v="97.37"/>
        <n v="302.77"/>
        <n v="222.88"/>
        <n v="124.6"/>
        <n v="49.32"/>
        <n v="150.79"/>
        <n v="65.19"/>
        <n v="120.2"/>
        <n v="145.35"/>
        <n v="12.05"/>
        <n v="78.349999999999994"/>
        <n v="145.15"/>
        <n v="226.4"/>
        <n v="31.45"/>
        <n v="410.39"/>
        <n v="394.75"/>
        <n v="146.66999999999999"/>
        <n v="15.49"/>
        <n v="88.94"/>
        <n v="29.26"/>
        <n v="302.54000000000002"/>
        <n v="184.56"/>
        <n v="354.76"/>
        <n v="65.8"/>
        <n v="241.55"/>
        <n v="207.36"/>
        <n v="109.43"/>
        <n v="123.9"/>
        <n v="343.29"/>
        <n v="93.25"/>
        <n v="219.29"/>
        <n v="142.43"/>
        <n v="444.91"/>
        <n v="150.56"/>
        <n v="218.07"/>
        <n v="59.43"/>
        <n v="72.72"/>
        <n v="372.85"/>
        <n v="35.72"/>
        <n v="20.86"/>
        <n v="293.39999999999998"/>
        <n v="101.08"/>
        <n v="93.9"/>
        <n v="192.07"/>
        <n v="89.48"/>
        <n v="106.87"/>
        <n v="112.65"/>
        <n v="85.32"/>
        <n v="75.91"/>
        <n v="29.93"/>
        <n v="402.01"/>
        <n v="327.96"/>
        <n v="221.06"/>
        <n v="128.72"/>
        <n v="217.02"/>
        <n v="259.12"/>
        <n v="389.28"/>
        <n v="270.77999999999997"/>
        <n v="266.89999999999998"/>
        <n v="152.93"/>
        <n v="9.11"/>
        <n v="252.92"/>
        <n v="364.24"/>
        <n v="142.37"/>
        <n v="47.48"/>
        <n v="203.35"/>
        <n v="387.83"/>
        <n v="173.15"/>
        <n v="203.14"/>
        <n v="307.52"/>
        <n v="202.42"/>
        <n v="84.92"/>
        <n v="140.82"/>
        <n v="82.3"/>
        <n v="78.77"/>
        <n v="88.88"/>
        <n v="147.69999999999999"/>
        <n v="255.09"/>
        <n v="216.48"/>
        <n v="133.03"/>
        <n v="243.29"/>
        <n v="33.54"/>
        <n v="273.77999999999997"/>
        <n v="161.61000000000001"/>
        <n v="72.739999999999995"/>
        <n v="70.03"/>
        <n v="149.31"/>
        <n v="196.02"/>
        <n v="406.28"/>
        <n v="177.8"/>
        <n v="13.22"/>
        <n v="163.99"/>
        <n v="324.88"/>
        <n v="169.21"/>
        <n v="91.15"/>
        <n v="306.81"/>
        <n v="40.07"/>
        <n v="204.65"/>
        <n v="23.29"/>
        <n v="19.559999999999999"/>
        <n v="203.64"/>
        <n v="26.36"/>
        <n v="219.06"/>
        <n v="225.3"/>
        <n v="41.46"/>
        <n v="234.99"/>
        <n v="12.6"/>
        <n v="109.52"/>
        <n v="196.2"/>
        <n v="191.53"/>
        <n v="24.06"/>
        <n v="13.24"/>
        <n v="79.55"/>
        <n v="280.05"/>
        <n v="137.03"/>
        <n v="432.79"/>
        <n v="291.3"/>
        <n v="222.72"/>
        <n v="142.84"/>
        <n v="88.17"/>
        <n v="233.96"/>
        <n v="45.64"/>
        <n v="324.82"/>
        <n v="119.9"/>
        <n v="18.47"/>
        <n v="23.55"/>
        <n v="101.99"/>
        <n v="64.680000000000007"/>
        <n v="193.55"/>
        <n v="336.3"/>
        <n v="19.5"/>
        <n v="138.16999999999999"/>
        <n v="256.08"/>
        <n v="77.150000000000006"/>
        <n v="84.13"/>
        <n v="132.91999999999999"/>
        <n v="126.96"/>
        <n v="56.94"/>
        <n v="67.97"/>
        <n v="88.41"/>
        <n v="236.32"/>
        <n v="115.98"/>
        <n v="261.17"/>
        <n v="72.16"/>
        <n v="105.62"/>
        <n v="229.33"/>
        <n v="247.75"/>
        <n v="107.06"/>
        <n v="287.52999999999997"/>
        <n v="204.02"/>
        <n v="350.33"/>
        <n v="21.66"/>
        <n v="29.12"/>
        <n v="139.72"/>
        <n v="275.47000000000003"/>
        <n v="43.12"/>
        <n v="29.7"/>
        <n v="133.72"/>
        <n v="23.05"/>
        <n v="51.23"/>
        <n v="137.11000000000001"/>
        <n v="15.74"/>
        <n v="8.36"/>
        <n v="74.959999999999994"/>
        <n v="290.18"/>
        <n v="66.81"/>
        <n v="80.25"/>
        <n v="99.46"/>
        <n v="83.7"/>
        <n v="118"/>
        <n v="455.89"/>
        <n v="15.16"/>
        <n v="126.18"/>
        <n v="16.010000000000002"/>
        <n v="107.19"/>
        <n v="57.59"/>
        <n v="428.36"/>
        <n v="141.79"/>
        <n v="160.19"/>
        <n v="260.35000000000002"/>
        <n v="102.59"/>
        <n v="172.69"/>
        <n v="143.83000000000001"/>
        <n v="149.97999999999999"/>
        <n v="185.89"/>
        <n v="460.84"/>
        <n v="71.95"/>
        <n v="121.44"/>
        <n v="75.599999999999994"/>
        <n v="268.77"/>
        <n v="56.33"/>
        <n v="33.799999999999997"/>
        <n v="170.36"/>
        <n v="216.63"/>
        <n v="456.2"/>
        <n v="302.38"/>
        <n v="34.880000000000003"/>
        <n v="219.32"/>
        <n v="8.3699999999999992"/>
        <n v="129.35"/>
        <n v="180.18"/>
        <n v="207.26"/>
        <n v="367.8"/>
        <n v="45.53"/>
        <n v="51.57"/>
        <n v="134.13999999999999"/>
        <n v="202.96"/>
        <n v="174.82"/>
        <n v="90.42"/>
        <n v="74.790000000000006"/>
        <n v="105.14"/>
        <n v="318.67"/>
        <n v="190.83"/>
        <n v="71.5"/>
        <n v="11.63"/>
        <n v="79.98"/>
        <n v="6.51"/>
        <n v="117.55"/>
        <n v="197.46"/>
        <n v="123.76"/>
        <n v="76.23"/>
        <n v="364.09"/>
        <n v="139.97999999999999"/>
        <n v="26.64"/>
        <n v="414.06"/>
        <n v="177.34"/>
        <n v="88.25"/>
        <n v="244.72"/>
        <n v="259.5"/>
        <n v="341.78"/>
        <n v="87.46"/>
        <n v="58.18"/>
        <n v="311.52999999999997"/>
        <n v="62.77"/>
        <n v="355.89"/>
        <n v="131.04"/>
        <n v="121.66"/>
        <n v="352.36"/>
        <n v="184.86"/>
        <n v="100.65"/>
        <n v="38.53"/>
        <n v="11.43"/>
        <n v="67.489999999999995"/>
        <n v="450.5"/>
        <n v="5.71"/>
        <n v="157.44999999999999"/>
        <n v="323.77999999999997"/>
        <n v="192.59"/>
        <n v="323.35000000000002"/>
        <n v="326.79000000000002"/>
        <n v="26.43"/>
        <n v="204.01"/>
        <n v="321.49"/>
        <n v="24.49"/>
        <n v="111.52"/>
        <n v="266.39999999999998"/>
        <n v="213.33"/>
        <n v="90.29"/>
        <n v="158.02000000000001"/>
        <n v="318.02999999999997"/>
        <n v="147.74"/>
        <n v="215.37"/>
        <n v="175.75"/>
        <n v="103.16"/>
        <n v="188.54"/>
        <n v="76.17"/>
        <n v="42.19"/>
        <n v="263.77"/>
        <n v="71.72"/>
        <n v="426.48"/>
        <n v="393.92"/>
        <n v="62.08"/>
        <n v="239.61"/>
        <n v="66.48"/>
        <n v="102.86"/>
        <n v="117.52"/>
        <n v="81.069999999999993"/>
        <n v="108.96"/>
        <n v="414.34"/>
        <n v="72.8"/>
        <n v="77.59"/>
        <n v="121.75"/>
        <n v="114.4"/>
        <n v="364.27"/>
        <n v="52.9"/>
        <n v="152.49"/>
        <n v="80.69"/>
        <n v="44.89"/>
        <n v="52.32"/>
        <n v="114.46"/>
        <n v="19.170000000000002"/>
        <n v="307.87"/>
        <n v="389.92"/>
        <n v="31"/>
        <n v="79.680000000000007"/>
        <n v="305.05"/>
        <n v="182.3"/>
        <n v="313.2"/>
        <n v="68.95"/>
        <n v="147.44999999999999"/>
        <n v="31.16"/>
        <n v="85.55"/>
        <n v="328.31"/>
        <n v="325.26"/>
        <n v="31.47"/>
        <n v="195.39"/>
        <n v="53.51"/>
        <n v="397.62"/>
        <n v="50.44"/>
        <n v="10.79"/>
        <n v="202.63"/>
        <n v="86.71"/>
        <n v="101.95"/>
        <n v="26.73"/>
        <n v="222.25"/>
        <n v="76.33"/>
        <n v="47.15"/>
        <n v="27.12"/>
        <n v="215.16"/>
        <n v="67.33"/>
        <n v="65.180000000000007"/>
        <n v="205.99"/>
        <n v="179.67"/>
        <n v="23.14"/>
        <n v="241.73"/>
        <n v="43.59"/>
        <n v="420.52"/>
        <n v="89.05"/>
        <n v="86.82"/>
        <n v="208.92"/>
        <n v="88.91"/>
        <n v="408.86"/>
        <n v="76.41"/>
        <n v="62.75"/>
        <n v="37.61"/>
        <n v="139.22999999999999"/>
        <n v="112.51"/>
        <n v="327.14999999999998"/>
        <n v="25.42"/>
        <n v="25.78"/>
        <n v="350.09"/>
        <n v="227.69"/>
        <n v="48.78"/>
        <n v="99.88"/>
        <n v="360.38"/>
        <n v="265.3"/>
        <n v="4.26"/>
        <n v="114.99"/>
        <n v="40.79"/>
        <n v="137.02000000000001"/>
        <n v="183.54"/>
        <n v="387.32"/>
        <n v="71.77"/>
        <n v="112.97"/>
        <n v="58.15"/>
        <n v="339.63"/>
        <n v="12.55"/>
        <n v="137.47999999999999"/>
        <n v="133.59"/>
        <n v="322.47000000000003"/>
        <n v="424.8"/>
        <n v="82.86"/>
        <n v="13.21"/>
        <n v="53.26"/>
        <n v="228.83"/>
        <n v="240.43"/>
        <n v="344.5"/>
        <n v="133.66999999999999"/>
        <n v="204.16"/>
        <n v="269.35000000000002"/>
        <n v="230.29"/>
        <n v="49.98"/>
        <n v="124.08"/>
        <n v="21.17"/>
        <n v="69.489999999999995"/>
        <n v="282.98"/>
        <n v="237.97"/>
        <n v="9.0399999999999991"/>
        <n v="131.85"/>
        <n v="202.28"/>
        <n v="134.22999999999999"/>
        <n v="179.7"/>
        <n v="332.18"/>
        <n v="475.18"/>
        <n v="232.3"/>
        <n v="54.05"/>
        <n v="12.4"/>
        <n v="91.65"/>
        <n v="175.62"/>
        <n v="135.44"/>
        <n v="69.040000000000006"/>
        <n v="376.53"/>
        <n v="269.85000000000002"/>
        <n v="14.21"/>
        <n v="129.61000000000001"/>
        <n v="29.03"/>
        <n v="352.71"/>
        <n v="72.069999999999993"/>
        <n v="97.25"/>
        <n v="41.18"/>
        <n v="194.43"/>
        <n v="331.5"/>
        <n v="305.58999999999997"/>
        <n v="457.72"/>
        <n v="243.18"/>
        <n v="138.11000000000001"/>
        <n v="274.39999999999998"/>
        <n v="373.86"/>
        <n v="230.72"/>
        <n v="205.47"/>
        <n v="315.08"/>
        <n v="325.47000000000003"/>
        <n v="131.9"/>
        <n v="262.04000000000002"/>
        <n v="117"/>
        <n v="421.3"/>
        <n v="64.5"/>
        <n v="207.88"/>
        <n v="224.65"/>
        <n v="335.52"/>
        <n v="5.78"/>
        <n v="36.49"/>
        <n v="115.55"/>
        <n v="133.69999999999999"/>
        <n v="47.22"/>
        <n v="37.11"/>
        <n v="102.07"/>
        <n v="299.12"/>
        <n v="245.48"/>
        <n v="246.41"/>
        <n v="298.39999999999998"/>
        <n v="306.02"/>
        <n v="45.43"/>
        <n v="33.35"/>
        <n v="177.2"/>
        <n v="318.33999999999997"/>
        <n v="81.180000000000007"/>
        <n v="31.65"/>
        <n v="90.56"/>
        <n v="90.88"/>
        <n v="220.57"/>
        <n v="11.97"/>
        <n v="60.49"/>
        <n v="35.17"/>
        <n v="213.53"/>
        <n v="118.74"/>
        <n v="119.34"/>
        <n v="75.819999999999993"/>
        <n v="138.19999999999999"/>
        <n v="26.11"/>
        <n v="263.14999999999998"/>
        <n v="143.85"/>
        <n v="488.24"/>
        <n v="75.010000000000005"/>
        <n v="246.46"/>
        <n v="108.74"/>
        <n v="88.81"/>
        <n v="128.61000000000001"/>
        <n v="158.57"/>
        <n v="40.1"/>
        <n v="82.18"/>
        <n v="39.340000000000003"/>
        <n v="285.86"/>
        <n v="125.14"/>
        <n v="158.29"/>
        <n v="299.07"/>
        <n v="114.09"/>
        <n v="162.86000000000001"/>
        <n v="38.64"/>
        <n v="298.25"/>
        <n v="279.98"/>
        <n v="399.33"/>
        <n v="135.41999999999999"/>
        <n v="225.7"/>
        <n v="231.89"/>
        <n v="162.62"/>
        <n v="79.099999999999994"/>
        <n v="31.61"/>
        <n v="128.31"/>
        <n v="42.01"/>
        <n v="12.29"/>
        <n v="45.2"/>
        <n v="309.52999999999997"/>
        <n v="255.6"/>
        <n v="136.80000000000001"/>
        <n v="293.48"/>
        <n v="33.659999999999997"/>
        <n v="85.9"/>
        <n v="72.39"/>
        <n v="32.770000000000003"/>
        <n v="370.25"/>
        <n v="102.13"/>
        <n v="162.35"/>
        <n v="156.93"/>
        <n v="52.24"/>
        <n v="133.52000000000001"/>
        <n v="191.12"/>
        <n v="188.05"/>
        <n v="17.309999999999999"/>
        <n v="45.5"/>
        <n v="134.85"/>
        <n v="140.97999999999999"/>
        <n v="17.29"/>
        <n v="297.45"/>
        <n v="59.21"/>
        <n v="320.74"/>
        <n v="132.21"/>
        <n v="210"/>
        <n v="152.22999999999999"/>
        <n v="76.260000000000005"/>
        <n v="215.98"/>
        <n v="11.31"/>
        <n v="261.25"/>
        <n v="317.92"/>
        <n v="52.74"/>
        <n v="169.98"/>
        <n v="8.9"/>
        <n v="32.57"/>
        <n v="97.04"/>
        <n v="84.04"/>
        <n v="67.61"/>
        <n v="90.67"/>
        <n v="84"/>
        <n v="430.6"/>
        <n v="165.83"/>
        <n v="339.88"/>
        <n v="71.08"/>
        <n v="31.31"/>
        <n v="315.5"/>
        <n v="202.61"/>
        <n v="485.18"/>
        <n v="167.23"/>
        <n v="292.42"/>
        <n v="24.43"/>
        <n v="168.75"/>
        <n v="358.02"/>
        <n v="402.35"/>
        <n v="44.56"/>
        <n v="150.11000000000001"/>
        <n v="129.97"/>
        <n v="301.32"/>
        <n v="65.040000000000006"/>
        <n v="82.35"/>
        <n v="301.08999999999997"/>
        <n v="97.3"/>
        <n v="42.55"/>
        <n v="204.78"/>
        <n v="205.42"/>
        <n v="352.26"/>
        <n v="30.22"/>
        <n v="22.63"/>
        <n v="17.23"/>
        <n v="70.72"/>
        <n v="60.43"/>
        <n v="326.57"/>
        <n v="323.31"/>
        <n v="150.80000000000001"/>
        <n v="114.19"/>
        <n v="115.85"/>
        <n v="43.61"/>
        <n v="268.62"/>
        <n v="178.61"/>
        <n v="324.06"/>
        <n v="331.95"/>
        <n v="270.42"/>
        <n v="315.43"/>
        <n v="265.60000000000002"/>
        <n v="46.57"/>
        <n v="70.849999999999994"/>
        <n v="389.95"/>
        <n v="89.08"/>
        <n v="54.34"/>
        <n v="375.55"/>
        <n v="190.11"/>
        <n v="385.34"/>
        <n v="336.12"/>
        <n v="115.4"/>
        <n v="19.22"/>
        <n v="374.03"/>
        <n v="13.78"/>
        <n v="210.92"/>
        <n v="140.96"/>
        <n v="59.35"/>
        <n v="38.869999999999997"/>
        <n v="43.65"/>
        <n v="75.569999999999993"/>
        <n v="139.56"/>
        <n v="175.19"/>
        <n v="52.79"/>
        <n v="93.37"/>
        <n v="50.99"/>
        <n v="302.13"/>
        <n v="48.45"/>
        <n v="205.66"/>
        <n v="274.93"/>
        <n v="102.08"/>
        <n v="336.79"/>
        <n v="138.84"/>
        <n v="196.78"/>
        <n v="85.2"/>
        <n v="69.290000000000006"/>
        <n v="166.65"/>
        <n v="364.43"/>
        <n v="37.19"/>
        <n v="160.22999999999999"/>
        <n v="292.47000000000003"/>
        <n v="42.49"/>
        <n v="193.67"/>
        <n v="169.07"/>
        <n v="172.39"/>
        <n v="184.46"/>
        <n v="248.15"/>
        <n v="127.4"/>
        <n v="247.31"/>
        <n v="19.28"/>
        <n v="247.56"/>
        <n v="295.05"/>
        <n v="231.11"/>
        <n v="125.94"/>
        <n v="166.54"/>
        <n v="237.14"/>
        <n v="81.510000000000005"/>
        <n v="437.91"/>
        <n v="290.22000000000003"/>
        <n v="102.87"/>
        <n v="158.22999999999999"/>
        <n v="127.12"/>
        <n v="329.48"/>
        <n v="127.65"/>
        <n v="282.45"/>
        <n v="248.43"/>
        <n v="368.76"/>
        <n v="330.48"/>
        <n v="19.77"/>
        <n v="18.63"/>
        <n v="272.8"/>
        <n v="103.62"/>
        <n v="322.94"/>
        <n v="27.51"/>
        <n v="58.96"/>
        <n v="80.42"/>
        <n v="164.59"/>
        <n v="410.05"/>
        <n v="60.21"/>
        <n v="407.85"/>
        <n v="63.43"/>
        <n v="143.47"/>
        <n v="21.82"/>
        <n v="22.68"/>
        <n v="51.24"/>
        <n v="377.75"/>
        <n v="13.72"/>
        <n v="44.73"/>
        <n v="118.35"/>
        <n v="118.28"/>
        <n v="385.6"/>
        <n v="94.61"/>
        <n v="269.64"/>
        <n v="47.06"/>
        <n v="309.60000000000002"/>
        <n v="8.93"/>
        <n v="406.8"/>
        <n v="203.22"/>
        <n v="127.21"/>
        <n v="297.02999999999997"/>
        <n v="390.28"/>
        <n v="171.95"/>
        <n v="441.94"/>
        <n v="39.54"/>
        <n v="385.12"/>
        <n v="373.09"/>
        <n v="159.30000000000001"/>
        <n v="159.96"/>
        <n v="47.5"/>
        <n v="310.35000000000002"/>
        <n v="95.38"/>
        <n v="116.66"/>
        <n v="96.48"/>
        <n v="9"/>
        <n v="44.08"/>
        <n v="92.15"/>
        <n v="22.8"/>
        <n v="289.94"/>
        <n v="387.27"/>
        <n v="22.47"/>
        <n v="262.52999999999997"/>
        <n v="13.14"/>
        <n v="141.83000000000001"/>
        <n v="28.46"/>
        <n v="228.19"/>
        <n v="209.62"/>
        <n v="208.37"/>
        <n v="380.4"/>
        <n v="98.8"/>
        <n v="182.33"/>
        <n v="54.32"/>
      </sharedItems>
    </cacheField>
    <cacheField name="profit_margin" numFmtId="0">
      <sharedItems containsSemiMixedTypes="0" containsString="0" containsNumber="1" minValue="5.0017497812773398E-2" maxValue="0.25"/>
    </cacheField>
    <cacheField name="profit margin" numFmtId="0" formula="Profit  /Sales" databaseField="0"/>
    <cacheField name="Days (Order Date)" numFmtId="0" databaseField="0">
      <fieldGroup base="0">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Order Date)" numFmtId="0" databaseField="0">
      <fieldGroup base="0">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5270393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x v="0"/>
    <x v="0"/>
    <x v="0"/>
    <x v="0"/>
    <x v="0"/>
    <x v="0"/>
    <n v="0.130279069767442"/>
  </r>
  <r>
    <x v="1"/>
    <x v="0"/>
    <x v="1"/>
    <x v="1"/>
    <x v="1"/>
    <x v="1"/>
    <x v="1"/>
    <n v="9.4334365325077399E-2"/>
  </r>
  <r>
    <x v="2"/>
    <x v="1"/>
    <x v="0"/>
    <x v="2"/>
    <x v="2"/>
    <x v="2"/>
    <x v="2"/>
    <n v="0.102865329512894"/>
  </r>
  <r>
    <x v="3"/>
    <x v="1"/>
    <x v="1"/>
    <x v="3"/>
    <x v="3"/>
    <x v="3"/>
    <x v="3"/>
    <n v="6.6508474576271195E-2"/>
  </r>
  <r>
    <x v="4"/>
    <x v="2"/>
    <x v="0"/>
    <x v="2"/>
    <x v="4"/>
    <x v="4"/>
    <x v="4"/>
    <n v="0.16778804682686399"/>
  </r>
  <r>
    <x v="5"/>
    <x v="3"/>
    <x v="1"/>
    <x v="0"/>
    <x v="5"/>
    <x v="5"/>
    <x v="5"/>
    <n v="0.1444"/>
  </r>
  <r>
    <x v="6"/>
    <x v="1"/>
    <x v="2"/>
    <x v="4"/>
    <x v="6"/>
    <x v="6"/>
    <x v="6"/>
    <n v="0.20013029315960901"/>
  </r>
  <r>
    <x v="0"/>
    <x v="2"/>
    <x v="0"/>
    <x v="5"/>
    <x v="7"/>
    <x v="7"/>
    <x v="7"/>
    <n v="0.24742171189979101"/>
  </r>
  <r>
    <x v="7"/>
    <x v="1"/>
    <x v="0"/>
    <x v="2"/>
    <x v="8"/>
    <x v="8"/>
    <x v="8"/>
    <n v="7.3904157857646202E-2"/>
  </r>
  <r>
    <x v="8"/>
    <x v="2"/>
    <x v="0"/>
    <x v="5"/>
    <x v="9"/>
    <x v="9"/>
    <x v="9"/>
    <n v="0.10448275862068999"/>
  </r>
  <r>
    <x v="9"/>
    <x v="2"/>
    <x v="1"/>
    <x v="6"/>
    <x v="10"/>
    <x v="10"/>
    <x v="10"/>
    <n v="0.186492146596859"/>
  </r>
  <r>
    <x v="10"/>
    <x v="3"/>
    <x v="0"/>
    <x v="6"/>
    <x v="11"/>
    <x v="11"/>
    <x v="11"/>
    <n v="9.7464285714285698E-2"/>
  </r>
  <r>
    <x v="11"/>
    <x v="1"/>
    <x v="1"/>
    <x v="5"/>
    <x v="2"/>
    <x v="12"/>
    <x v="12"/>
    <n v="5.6026871401151597E-2"/>
  </r>
  <r>
    <x v="12"/>
    <x v="2"/>
    <x v="0"/>
    <x v="3"/>
    <x v="12"/>
    <x v="11"/>
    <x v="13"/>
    <n v="7.1959183673469401E-2"/>
  </r>
  <r>
    <x v="13"/>
    <x v="0"/>
    <x v="2"/>
    <x v="3"/>
    <x v="13"/>
    <x v="13"/>
    <x v="14"/>
    <n v="0.13672582619338999"/>
  </r>
  <r>
    <x v="14"/>
    <x v="0"/>
    <x v="0"/>
    <x v="2"/>
    <x v="14"/>
    <x v="14"/>
    <x v="15"/>
    <n v="0.13614035087719301"/>
  </r>
  <r>
    <x v="15"/>
    <x v="0"/>
    <x v="2"/>
    <x v="5"/>
    <x v="15"/>
    <x v="15"/>
    <x v="16"/>
    <n v="0.24446032880629001"/>
  </r>
  <r>
    <x v="16"/>
    <x v="3"/>
    <x v="1"/>
    <x v="1"/>
    <x v="16"/>
    <x v="16"/>
    <x v="17"/>
    <n v="0.14319175515302901"/>
  </r>
  <r>
    <x v="17"/>
    <x v="2"/>
    <x v="2"/>
    <x v="3"/>
    <x v="17"/>
    <x v="17"/>
    <x v="18"/>
    <n v="0.18561445783132499"/>
  </r>
  <r>
    <x v="18"/>
    <x v="3"/>
    <x v="0"/>
    <x v="0"/>
    <x v="18"/>
    <x v="18"/>
    <x v="19"/>
    <n v="0.14844416562107901"/>
  </r>
  <r>
    <x v="19"/>
    <x v="1"/>
    <x v="0"/>
    <x v="3"/>
    <x v="19"/>
    <x v="19"/>
    <x v="20"/>
    <n v="0.104"/>
  </r>
  <r>
    <x v="20"/>
    <x v="1"/>
    <x v="1"/>
    <x v="4"/>
    <x v="20"/>
    <x v="20"/>
    <x v="21"/>
    <n v="7.1063829787233995E-2"/>
  </r>
  <r>
    <x v="21"/>
    <x v="2"/>
    <x v="0"/>
    <x v="6"/>
    <x v="21"/>
    <x v="21"/>
    <x v="22"/>
    <n v="0.221838235294118"/>
  </r>
  <r>
    <x v="22"/>
    <x v="0"/>
    <x v="0"/>
    <x v="3"/>
    <x v="22"/>
    <x v="22"/>
    <x v="23"/>
    <n v="8.0558659217877096E-2"/>
  </r>
  <r>
    <x v="23"/>
    <x v="2"/>
    <x v="1"/>
    <x v="0"/>
    <x v="23"/>
    <x v="23"/>
    <x v="24"/>
    <n v="6.9368770764119597E-2"/>
  </r>
  <r>
    <x v="24"/>
    <x v="2"/>
    <x v="1"/>
    <x v="3"/>
    <x v="24"/>
    <x v="24"/>
    <x v="25"/>
    <n v="9.2764857881137003E-2"/>
  </r>
  <r>
    <x v="25"/>
    <x v="2"/>
    <x v="2"/>
    <x v="0"/>
    <x v="25"/>
    <x v="25"/>
    <x v="26"/>
    <n v="5.0502392344497597E-2"/>
  </r>
  <r>
    <x v="26"/>
    <x v="3"/>
    <x v="1"/>
    <x v="4"/>
    <x v="26"/>
    <x v="26"/>
    <x v="27"/>
    <n v="6.4396371249127698E-2"/>
  </r>
  <r>
    <x v="27"/>
    <x v="1"/>
    <x v="0"/>
    <x v="0"/>
    <x v="27"/>
    <x v="27"/>
    <x v="28"/>
    <n v="0.17704135737009499"/>
  </r>
  <r>
    <x v="28"/>
    <x v="2"/>
    <x v="1"/>
    <x v="3"/>
    <x v="28"/>
    <x v="28"/>
    <x v="29"/>
    <n v="9.8709248170326003E-2"/>
  </r>
  <r>
    <x v="29"/>
    <x v="2"/>
    <x v="0"/>
    <x v="4"/>
    <x v="29"/>
    <x v="29"/>
    <x v="30"/>
    <n v="0.117708333333333"/>
  </r>
  <r>
    <x v="30"/>
    <x v="2"/>
    <x v="2"/>
    <x v="5"/>
    <x v="30"/>
    <x v="30"/>
    <x v="31"/>
    <n v="0.21706129807692301"/>
  </r>
  <r>
    <x v="31"/>
    <x v="3"/>
    <x v="1"/>
    <x v="5"/>
    <x v="31"/>
    <x v="31"/>
    <x v="32"/>
    <n v="0.204581818181818"/>
  </r>
  <r>
    <x v="2"/>
    <x v="3"/>
    <x v="0"/>
    <x v="6"/>
    <x v="32"/>
    <x v="32"/>
    <x v="33"/>
    <n v="0.148449283058948"/>
  </r>
  <r>
    <x v="32"/>
    <x v="3"/>
    <x v="1"/>
    <x v="2"/>
    <x v="12"/>
    <x v="33"/>
    <x v="34"/>
    <n v="0.17259620318111801"/>
  </r>
  <r>
    <x v="33"/>
    <x v="2"/>
    <x v="1"/>
    <x v="4"/>
    <x v="33"/>
    <x v="34"/>
    <x v="35"/>
    <n v="6.7151898734177207E-2"/>
  </r>
  <r>
    <x v="34"/>
    <x v="0"/>
    <x v="1"/>
    <x v="3"/>
    <x v="34"/>
    <x v="35"/>
    <x v="36"/>
    <n v="0.20232044198894999"/>
  </r>
  <r>
    <x v="35"/>
    <x v="0"/>
    <x v="1"/>
    <x v="2"/>
    <x v="35"/>
    <x v="36"/>
    <x v="37"/>
    <n v="0.15323471400394501"/>
  </r>
  <r>
    <x v="36"/>
    <x v="0"/>
    <x v="2"/>
    <x v="5"/>
    <x v="36"/>
    <x v="37"/>
    <x v="38"/>
    <n v="0.164187856772185"/>
  </r>
  <r>
    <x v="37"/>
    <x v="1"/>
    <x v="0"/>
    <x v="3"/>
    <x v="37"/>
    <x v="38"/>
    <x v="39"/>
    <n v="0.18310256410256401"/>
  </r>
  <r>
    <x v="38"/>
    <x v="2"/>
    <x v="1"/>
    <x v="2"/>
    <x v="38"/>
    <x v="39"/>
    <x v="40"/>
    <n v="0.15006249999999999"/>
  </r>
  <r>
    <x v="14"/>
    <x v="0"/>
    <x v="0"/>
    <x v="4"/>
    <x v="39"/>
    <x v="40"/>
    <x v="41"/>
    <n v="0.15433846153846201"/>
  </r>
  <r>
    <x v="39"/>
    <x v="0"/>
    <x v="2"/>
    <x v="4"/>
    <x v="29"/>
    <x v="41"/>
    <x v="42"/>
    <n v="0.14992473118279601"/>
  </r>
  <r>
    <x v="40"/>
    <x v="0"/>
    <x v="0"/>
    <x v="2"/>
    <x v="40"/>
    <x v="42"/>
    <x v="43"/>
    <n v="0.14936447582835399"/>
  </r>
  <r>
    <x v="6"/>
    <x v="2"/>
    <x v="0"/>
    <x v="0"/>
    <x v="41"/>
    <x v="43"/>
    <x v="44"/>
    <n v="0.200044964028777"/>
  </r>
  <r>
    <x v="41"/>
    <x v="0"/>
    <x v="2"/>
    <x v="4"/>
    <x v="42"/>
    <x v="44"/>
    <x v="45"/>
    <n v="0.13543478260869601"/>
  </r>
  <r>
    <x v="42"/>
    <x v="0"/>
    <x v="1"/>
    <x v="1"/>
    <x v="43"/>
    <x v="45"/>
    <x v="46"/>
    <n v="5.0577485380116999E-2"/>
  </r>
  <r>
    <x v="43"/>
    <x v="2"/>
    <x v="0"/>
    <x v="5"/>
    <x v="44"/>
    <x v="46"/>
    <x v="47"/>
    <n v="0.17241274658573599"/>
  </r>
  <r>
    <x v="44"/>
    <x v="1"/>
    <x v="0"/>
    <x v="6"/>
    <x v="45"/>
    <x v="47"/>
    <x v="48"/>
    <n v="0.24053297199638701"/>
  </r>
  <r>
    <x v="45"/>
    <x v="3"/>
    <x v="1"/>
    <x v="6"/>
    <x v="46"/>
    <x v="48"/>
    <x v="49"/>
    <n v="0.10138996138996099"/>
  </r>
  <r>
    <x v="46"/>
    <x v="0"/>
    <x v="1"/>
    <x v="1"/>
    <x v="47"/>
    <x v="49"/>
    <x v="50"/>
    <n v="0.21322851153039801"/>
  </r>
  <r>
    <x v="47"/>
    <x v="3"/>
    <x v="0"/>
    <x v="2"/>
    <x v="48"/>
    <x v="50"/>
    <x v="51"/>
    <n v="0.14109553023663499"/>
  </r>
  <r>
    <x v="48"/>
    <x v="1"/>
    <x v="2"/>
    <x v="4"/>
    <x v="49"/>
    <x v="51"/>
    <x v="52"/>
    <n v="0.178597972972973"/>
  </r>
  <r>
    <x v="49"/>
    <x v="1"/>
    <x v="1"/>
    <x v="1"/>
    <x v="50"/>
    <x v="52"/>
    <x v="53"/>
    <n v="0.22818548387096799"/>
  </r>
  <r>
    <x v="50"/>
    <x v="0"/>
    <x v="1"/>
    <x v="1"/>
    <x v="51"/>
    <x v="53"/>
    <x v="54"/>
    <n v="0.20420361247947499"/>
  </r>
  <r>
    <x v="51"/>
    <x v="2"/>
    <x v="2"/>
    <x v="4"/>
    <x v="52"/>
    <x v="54"/>
    <x v="55"/>
    <n v="0.22691558441558399"/>
  </r>
  <r>
    <x v="52"/>
    <x v="1"/>
    <x v="0"/>
    <x v="5"/>
    <x v="53"/>
    <x v="55"/>
    <x v="56"/>
    <n v="5.1899224806201599E-2"/>
  </r>
  <r>
    <x v="53"/>
    <x v="3"/>
    <x v="1"/>
    <x v="4"/>
    <x v="7"/>
    <x v="56"/>
    <x v="57"/>
    <n v="8.7468879668049795E-2"/>
  </r>
  <r>
    <x v="54"/>
    <x v="3"/>
    <x v="0"/>
    <x v="4"/>
    <x v="54"/>
    <x v="57"/>
    <x v="58"/>
    <n v="0.13469964664310999"/>
  </r>
  <r>
    <x v="55"/>
    <x v="3"/>
    <x v="0"/>
    <x v="0"/>
    <x v="55"/>
    <x v="58"/>
    <x v="59"/>
    <n v="0.21956989247311801"/>
  </r>
  <r>
    <x v="56"/>
    <x v="3"/>
    <x v="0"/>
    <x v="3"/>
    <x v="56"/>
    <x v="59"/>
    <x v="60"/>
    <n v="0.217676130389064"/>
  </r>
  <r>
    <x v="57"/>
    <x v="1"/>
    <x v="2"/>
    <x v="2"/>
    <x v="57"/>
    <x v="60"/>
    <x v="61"/>
    <n v="8.7025906735751293E-2"/>
  </r>
  <r>
    <x v="12"/>
    <x v="0"/>
    <x v="0"/>
    <x v="6"/>
    <x v="58"/>
    <x v="61"/>
    <x v="62"/>
    <n v="7.8446700507614195E-2"/>
  </r>
  <r>
    <x v="58"/>
    <x v="0"/>
    <x v="0"/>
    <x v="6"/>
    <x v="35"/>
    <x v="0"/>
    <x v="63"/>
    <n v="0.21693023255814001"/>
  </r>
  <r>
    <x v="59"/>
    <x v="3"/>
    <x v="1"/>
    <x v="1"/>
    <x v="59"/>
    <x v="62"/>
    <x v="64"/>
    <n v="0.15828428303068301"/>
  </r>
  <r>
    <x v="60"/>
    <x v="0"/>
    <x v="1"/>
    <x v="0"/>
    <x v="60"/>
    <x v="63"/>
    <x v="65"/>
    <n v="0.175354938271605"/>
  </r>
  <r>
    <x v="61"/>
    <x v="3"/>
    <x v="2"/>
    <x v="1"/>
    <x v="61"/>
    <x v="64"/>
    <x v="66"/>
    <n v="0.21184668989547001"/>
  </r>
  <r>
    <x v="62"/>
    <x v="3"/>
    <x v="2"/>
    <x v="1"/>
    <x v="62"/>
    <x v="65"/>
    <x v="67"/>
    <n v="9.2350773765659505E-2"/>
  </r>
  <r>
    <x v="63"/>
    <x v="2"/>
    <x v="1"/>
    <x v="2"/>
    <x v="63"/>
    <x v="66"/>
    <x v="68"/>
    <n v="7.7299864314789704E-2"/>
  </r>
  <r>
    <x v="64"/>
    <x v="1"/>
    <x v="1"/>
    <x v="1"/>
    <x v="64"/>
    <x v="67"/>
    <x v="69"/>
    <n v="0.221806629834254"/>
  </r>
  <r>
    <x v="65"/>
    <x v="1"/>
    <x v="2"/>
    <x v="1"/>
    <x v="65"/>
    <x v="68"/>
    <x v="70"/>
    <n v="7.2347140039447699E-2"/>
  </r>
  <r>
    <x v="66"/>
    <x v="3"/>
    <x v="0"/>
    <x v="3"/>
    <x v="66"/>
    <x v="69"/>
    <x v="71"/>
    <n v="6.76385542168675E-2"/>
  </r>
  <r>
    <x v="67"/>
    <x v="1"/>
    <x v="2"/>
    <x v="2"/>
    <x v="31"/>
    <x v="70"/>
    <x v="72"/>
    <n v="0.105413907284768"/>
  </r>
  <r>
    <x v="68"/>
    <x v="0"/>
    <x v="0"/>
    <x v="5"/>
    <x v="67"/>
    <x v="71"/>
    <x v="73"/>
    <n v="0.113358778625954"/>
  </r>
  <r>
    <x v="69"/>
    <x v="3"/>
    <x v="1"/>
    <x v="0"/>
    <x v="68"/>
    <x v="72"/>
    <x v="74"/>
    <n v="9.8229813664596294E-2"/>
  </r>
  <r>
    <x v="70"/>
    <x v="2"/>
    <x v="1"/>
    <x v="5"/>
    <x v="62"/>
    <x v="73"/>
    <x v="75"/>
    <n v="0.19832147937411099"/>
  </r>
  <r>
    <x v="2"/>
    <x v="0"/>
    <x v="1"/>
    <x v="4"/>
    <x v="69"/>
    <x v="74"/>
    <x v="76"/>
    <n v="0.24467238689547599"/>
  </r>
  <r>
    <x v="8"/>
    <x v="2"/>
    <x v="0"/>
    <x v="3"/>
    <x v="70"/>
    <x v="75"/>
    <x v="77"/>
    <n v="8.9916666666666603E-2"/>
  </r>
  <r>
    <x v="71"/>
    <x v="2"/>
    <x v="2"/>
    <x v="6"/>
    <x v="71"/>
    <x v="76"/>
    <x v="63"/>
    <n v="0.20637168141592899"/>
  </r>
  <r>
    <x v="32"/>
    <x v="1"/>
    <x v="0"/>
    <x v="4"/>
    <x v="72"/>
    <x v="77"/>
    <x v="78"/>
    <n v="5.8851894374282399E-2"/>
  </r>
  <r>
    <x v="72"/>
    <x v="1"/>
    <x v="2"/>
    <x v="5"/>
    <x v="73"/>
    <x v="78"/>
    <x v="79"/>
    <n v="7.3782608695652202E-2"/>
  </r>
  <r>
    <x v="73"/>
    <x v="3"/>
    <x v="2"/>
    <x v="2"/>
    <x v="74"/>
    <x v="79"/>
    <x v="80"/>
    <n v="0.15303797468354399"/>
  </r>
  <r>
    <x v="74"/>
    <x v="1"/>
    <x v="2"/>
    <x v="6"/>
    <x v="75"/>
    <x v="80"/>
    <x v="81"/>
    <n v="0.249926199261993"/>
  </r>
  <r>
    <x v="75"/>
    <x v="2"/>
    <x v="1"/>
    <x v="1"/>
    <x v="76"/>
    <x v="81"/>
    <x v="82"/>
    <n v="0.239874454148472"/>
  </r>
  <r>
    <x v="76"/>
    <x v="2"/>
    <x v="2"/>
    <x v="2"/>
    <x v="77"/>
    <x v="82"/>
    <x v="83"/>
    <n v="7.2401315789473702E-2"/>
  </r>
  <r>
    <x v="50"/>
    <x v="0"/>
    <x v="1"/>
    <x v="6"/>
    <x v="78"/>
    <x v="83"/>
    <x v="84"/>
    <n v="9.7936962750716297E-2"/>
  </r>
  <r>
    <x v="77"/>
    <x v="2"/>
    <x v="2"/>
    <x v="5"/>
    <x v="79"/>
    <x v="84"/>
    <x v="85"/>
    <n v="0.23915855752718901"/>
  </r>
  <r>
    <x v="78"/>
    <x v="3"/>
    <x v="2"/>
    <x v="4"/>
    <x v="80"/>
    <x v="85"/>
    <x v="86"/>
    <n v="8.0145077720207306E-2"/>
  </r>
  <r>
    <x v="71"/>
    <x v="3"/>
    <x v="1"/>
    <x v="1"/>
    <x v="81"/>
    <x v="34"/>
    <x v="87"/>
    <n v="0.198565400843882"/>
  </r>
  <r>
    <x v="31"/>
    <x v="1"/>
    <x v="1"/>
    <x v="1"/>
    <x v="82"/>
    <x v="86"/>
    <x v="88"/>
    <n v="5.0221774193548403E-2"/>
  </r>
  <r>
    <x v="79"/>
    <x v="1"/>
    <x v="0"/>
    <x v="0"/>
    <x v="83"/>
    <x v="87"/>
    <x v="89"/>
    <n v="0.17633870967741899"/>
  </r>
  <r>
    <x v="80"/>
    <x v="1"/>
    <x v="2"/>
    <x v="2"/>
    <x v="84"/>
    <x v="88"/>
    <x v="90"/>
    <n v="0.14891761876127499"/>
  </r>
  <r>
    <x v="81"/>
    <x v="3"/>
    <x v="1"/>
    <x v="4"/>
    <x v="85"/>
    <x v="89"/>
    <x v="91"/>
    <n v="0.144213483146067"/>
  </r>
  <r>
    <x v="82"/>
    <x v="2"/>
    <x v="0"/>
    <x v="1"/>
    <x v="86"/>
    <x v="90"/>
    <x v="92"/>
    <n v="0.21583505154639199"/>
  </r>
  <r>
    <x v="83"/>
    <x v="1"/>
    <x v="0"/>
    <x v="6"/>
    <x v="87"/>
    <x v="91"/>
    <x v="93"/>
    <n v="6.6147727272727302E-2"/>
  </r>
  <r>
    <x v="27"/>
    <x v="0"/>
    <x v="1"/>
    <x v="0"/>
    <x v="88"/>
    <x v="92"/>
    <x v="94"/>
    <n v="0.12546417445482899"/>
  </r>
  <r>
    <x v="84"/>
    <x v="1"/>
    <x v="2"/>
    <x v="0"/>
    <x v="89"/>
    <x v="93"/>
    <x v="95"/>
    <n v="0.13920880428316501"/>
  </r>
  <r>
    <x v="85"/>
    <x v="3"/>
    <x v="0"/>
    <x v="3"/>
    <x v="90"/>
    <x v="94"/>
    <x v="96"/>
    <n v="7.4787644787644797E-2"/>
  </r>
  <r>
    <x v="18"/>
    <x v="1"/>
    <x v="2"/>
    <x v="5"/>
    <x v="18"/>
    <x v="95"/>
    <x v="97"/>
    <n v="6.7117903930131007E-2"/>
  </r>
  <r>
    <x v="86"/>
    <x v="2"/>
    <x v="2"/>
    <x v="2"/>
    <x v="91"/>
    <x v="96"/>
    <x v="98"/>
    <n v="8.5922619047618998E-2"/>
  </r>
  <r>
    <x v="87"/>
    <x v="1"/>
    <x v="0"/>
    <x v="4"/>
    <x v="92"/>
    <x v="97"/>
    <x v="99"/>
    <n v="9.8208041958042003E-2"/>
  </r>
  <r>
    <x v="88"/>
    <x v="3"/>
    <x v="1"/>
    <x v="3"/>
    <x v="93"/>
    <x v="98"/>
    <x v="100"/>
    <n v="0.243211267605634"/>
  </r>
  <r>
    <x v="89"/>
    <x v="3"/>
    <x v="2"/>
    <x v="3"/>
    <x v="27"/>
    <x v="99"/>
    <x v="101"/>
    <n v="0.14512631578947399"/>
  </r>
  <r>
    <x v="56"/>
    <x v="0"/>
    <x v="1"/>
    <x v="2"/>
    <x v="94"/>
    <x v="100"/>
    <x v="102"/>
    <n v="0.152060766182299"/>
  </r>
  <r>
    <x v="90"/>
    <x v="3"/>
    <x v="0"/>
    <x v="6"/>
    <x v="95"/>
    <x v="101"/>
    <x v="103"/>
    <n v="0.19139971139971099"/>
  </r>
  <r>
    <x v="91"/>
    <x v="0"/>
    <x v="2"/>
    <x v="4"/>
    <x v="96"/>
    <x v="20"/>
    <x v="104"/>
    <n v="0.18686170212766001"/>
  </r>
  <r>
    <x v="92"/>
    <x v="2"/>
    <x v="1"/>
    <x v="5"/>
    <x v="97"/>
    <x v="25"/>
    <x v="105"/>
    <n v="0.15055023923444999"/>
  </r>
  <r>
    <x v="93"/>
    <x v="3"/>
    <x v="1"/>
    <x v="2"/>
    <x v="98"/>
    <x v="102"/>
    <x v="106"/>
    <n v="0.11794701986755"/>
  </r>
  <r>
    <x v="79"/>
    <x v="1"/>
    <x v="2"/>
    <x v="4"/>
    <x v="99"/>
    <x v="103"/>
    <x v="107"/>
    <n v="0.116208897485493"/>
  </r>
  <r>
    <x v="94"/>
    <x v="2"/>
    <x v="1"/>
    <x v="3"/>
    <x v="68"/>
    <x v="104"/>
    <x v="108"/>
    <n v="6.1536144578313197E-2"/>
  </r>
  <r>
    <x v="40"/>
    <x v="1"/>
    <x v="1"/>
    <x v="3"/>
    <x v="100"/>
    <x v="105"/>
    <x v="109"/>
    <n v="0.229927404718693"/>
  </r>
  <r>
    <x v="95"/>
    <x v="1"/>
    <x v="0"/>
    <x v="2"/>
    <x v="101"/>
    <x v="106"/>
    <x v="110"/>
    <n v="0.203880597014925"/>
  </r>
  <r>
    <x v="96"/>
    <x v="1"/>
    <x v="0"/>
    <x v="4"/>
    <x v="102"/>
    <x v="107"/>
    <x v="111"/>
    <n v="0.17467080745341601"/>
  </r>
  <r>
    <x v="97"/>
    <x v="2"/>
    <x v="1"/>
    <x v="3"/>
    <x v="103"/>
    <x v="108"/>
    <x v="112"/>
    <n v="0.129211956521739"/>
  </r>
  <r>
    <x v="98"/>
    <x v="2"/>
    <x v="1"/>
    <x v="2"/>
    <x v="104"/>
    <x v="109"/>
    <x v="113"/>
    <n v="0.16649588867805201"/>
  </r>
  <r>
    <x v="99"/>
    <x v="3"/>
    <x v="2"/>
    <x v="0"/>
    <x v="105"/>
    <x v="110"/>
    <x v="114"/>
    <n v="0.14701538461538499"/>
  </r>
  <r>
    <x v="100"/>
    <x v="1"/>
    <x v="0"/>
    <x v="2"/>
    <x v="106"/>
    <x v="111"/>
    <x v="115"/>
    <n v="0.104784995425435"/>
  </r>
  <r>
    <x v="101"/>
    <x v="0"/>
    <x v="2"/>
    <x v="5"/>
    <x v="107"/>
    <x v="15"/>
    <x v="116"/>
    <n v="0.109714081486776"/>
  </r>
  <r>
    <x v="102"/>
    <x v="3"/>
    <x v="1"/>
    <x v="2"/>
    <x v="108"/>
    <x v="112"/>
    <x v="117"/>
    <n v="0.22489853044086799"/>
  </r>
  <r>
    <x v="103"/>
    <x v="2"/>
    <x v="2"/>
    <x v="0"/>
    <x v="109"/>
    <x v="113"/>
    <x v="118"/>
    <n v="0.176991701244813"/>
  </r>
  <r>
    <x v="104"/>
    <x v="0"/>
    <x v="1"/>
    <x v="4"/>
    <x v="110"/>
    <x v="114"/>
    <x v="119"/>
    <n v="5.0285326086956503E-2"/>
  </r>
  <r>
    <x v="12"/>
    <x v="2"/>
    <x v="0"/>
    <x v="4"/>
    <x v="111"/>
    <x v="115"/>
    <x v="120"/>
    <n v="0.115371219065078"/>
  </r>
  <r>
    <x v="105"/>
    <x v="0"/>
    <x v="0"/>
    <x v="3"/>
    <x v="112"/>
    <x v="4"/>
    <x v="121"/>
    <n v="0.117991373998768"/>
  </r>
  <r>
    <x v="54"/>
    <x v="3"/>
    <x v="1"/>
    <x v="1"/>
    <x v="113"/>
    <x v="116"/>
    <x v="122"/>
    <n v="0.191270588235294"/>
  </r>
  <r>
    <x v="106"/>
    <x v="0"/>
    <x v="0"/>
    <x v="5"/>
    <x v="114"/>
    <x v="117"/>
    <x v="123"/>
    <n v="0.19008960573476699"/>
  </r>
  <r>
    <x v="107"/>
    <x v="3"/>
    <x v="1"/>
    <x v="4"/>
    <x v="115"/>
    <x v="118"/>
    <x v="124"/>
    <n v="0.142830856334041"/>
  </r>
  <r>
    <x v="14"/>
    <x v="2"/>
    <x v="2"/>
    <x v="3"/>
    <x v="116"/>
    <x v="119"/>
    <x v="125"/>
    <n v="0.24019623875715501"/>
  </r>
  <r>
    <x v="108"/>
    <x v="0"/>
    <x v="1"/>
    <x v="3"/>
    <x v="88"/>
    <x v="120"/>
    <x v="126"/>
    <n v="0.22444339622641499"/>
  </r>
  <r>
    <x v="109"/>
    <x v="1"/>
    <x v="2"/>
    <x v="5"/>
    <x v="117"/>
    <x v="121"/>
    <x v="127"/>
    <n v="0.223241830065359"/>
  </r>
  <r>
    <x v="64"/>
    <x v="1"/>
    <x v="1"/>
    <x v="5"/>
    <x v="104"/>
    <x v="122"/>
    <x v="128"/>
    <n v="0.119655436447167"/>
  </r>
  <r>
    <x v="110"/>
    <x v="2"/>
    <x v="0"/>
    <x v="3"/>
    <x v="118"/>
    <x v="123"/>
    <x v="129"/>
    <n v="0.13620220900594701"/>
  </r>
  <r>
    <x v="111"/>
    <x v="0"/>
    <x v="1"/>
    <x v="0"/>
    <x v="47"/>
    <x v="124"/>
    <x v="130"/>
    <n v="0.133793103448276"/>
  </r>
  <r>
    <x v="112"/>
    <x v="1"/>
    <x v="1"/>
    <x v="1"/>
    <x v="119"/>
    <x v="125"/>
    <x v="131"/>
    <n v="0.13805424528301899"/>
  </r>
  <r>
    <x v="113"/>
    <x v="3"/>
    <x v="1"/>
    <x v="0"/>
    <x v="100"/>
    <x v="126"/>
    <x v="132"/>
    <n v="0.227837150127226"/>
  </r>
  <r>
    <x v="81"/>
    <x v="0"/>
    <x v="0"/>
    <x v="6"/>
    <x v="120"/>
    <x v="127"/>
    <x v="133"/>
    <n v="9.9814814814814801E-2"/>
  </r>
  <r>
    <x v="49"/>
    <x v="0"/>
    <x v="1"/>
    <x v="0"/>
    <x v="121"/>
    <x v="128"/>
    <x v="134"/>
    <n v="0.21043676069153799"/>
  </r>
  <r>
    <x v="114"/>
    <x v="1"/>
    <x v="0"/>
    <x v="3"/>
    <x v="102"/>
    <x v="129"/>
    <x v="135"/>
    <n v="0.15280562884784499"/>
  </r>
  <r>
    <x v="115"/>
    <x v="3"/>
    <x v="1"/>
    <x v="5"/>
    <x v="76"/>
    <x v="130"/>
    <x v="136"/>
    <n v="9.9801980198019793E-2"/>
  </r>
  <r>
    <x v="88"/>
    <x v="3"/>
    <x v="2"/>
    <x v="2"/>
    <x v="33"/>
    <x v="131"/>
    <x v="137"/>
    <n v="0.15546142208774599"/>
  </r>
  <r>
    <x v="116"/>
    <x v="3"/>
    <x v="1"/>
    <x v="2"/>
    <x v="122"/>
    <x v="132"/>
    <x v="138"/>
    <n v="8.9082802547770706E-2"/>
  </r>
  <r>
    <x v="93"/>
    <x v="0"/>
    <x v="2"/>
    <x v="5"/>
    <x v="123"/>
    <x v="133"/>
    <x v="139"/>
    <n v="7.1634285714285706E-2"/>
  </r>
  <r>
    <x v="117"/>
    <x v="2"/>
    <x v="0"/>
    <x v="0"/>
    <x v="124"/>
    <x v="134"/>
    <x v="140"/>
    <n v="0.217632890365448"/>
  </r>
  <r>
    <x v="118"/>
    <x v="0"/>
    <x v="0"/>
    <x v="5"/>
    <x v="125"/>
    <x v="135"/>
    <x v="141"/>
    <n v="0.189873417721519"/>
  </r>
  <r>
    <x v="119"/>
    <x v="0"/>
    <x v="1"/>
    <x v="6"/>
    <x v="126"/>
    <x v="25"/>
    <x v="142"/>
    <n v="9.0992822966507195E-2"/>
  </r>
  <r>
    <x v="120"/>
    <x v="1"/>
    <x v="0"/>
    <x v="4"/>
    <x v="127"/>
    <x v="136"/>
    <x v="143"/>
    <n v="0.23847457627118601"/>
  </r>
  <r>
    <x v="93"/>
    <x v="2"/>
    <x v="1"/>
    <x v="5"/>
    <x v="40"/>
    <x v="137"/>
    <x v="144"/>
    <n v="5.4879518072289198E-2"/>
  </r>
  <r>
    <x v="75"/>
    <x v="3"/>
    <x v="0"/>
    <x v="2"/>
    <x v="87"/>
    <x v="138"/>
    <x v="145"/>
    <n v="0.11665970772442601"/>
  </r>
  <r>
    <x v="121"/>
    <x v="1"/>
    <x v="2"/>
    <x v="1"/>
    <x v="128"/>
    <x v="139"/>
    <x v="146"/>
    <n v="5.4327868852459001E-2"/>
  </r>
  <r>
    <x v="122"/>
    <x v="0"/>
    <x v="0"/>
    <x v="5"/>
    <x v="129"/>
    <x v="140"/>
    <x v="147"/>
    <n v="7.8458333333333394E-2"/>
  </r>
  <r>
    <x v="123"/>
    <x v="2"/>
    <x v="2"/>
    <x v="6"/>
    <x v="130"/>
    <x v="141"/>
    <x v="148"/>
    <n v="8.6010709504685395E-2"/>
  </r>
  <r>
    <x v="124"/>
    <x v="3"/>
    <x v="1"/>
    <x v="1"/>
    <x v="131"/>
    <x v="142"/>
    <x v="149"/>
    <n v="0.21208092485549099"/>
  </r>
  <r>
    <x v="125"/>
    <x v="3"/>
    <x v="1"/>
    <x v="6"/>
    <x v="132"/>
    <x v="143"/>
    <x v="150"/>
    <n v="0.24860520094562599"/>
  </r>
  <r>
    <x v="126"/>
    <x v="0"/>
    <x v="1"/>
    <x v="1"/>
    <x v="133"/>
    <x v="144"/>
    <x v="151"/>
    <n v="0.223465346534653"/>
  </r>
  <r>
    <x v="84"/>
    <x v="3"/>
    <x v="2"/>
    <x v="5"/>
    <x v="134"/>
    <x v="145"/>
    <x v="152"/>
    <n v="0.177027027027027"/>
  </r>
  <r>
    <x v="127"/>
    <x v="3"/>
    <x v="1"/>
    <x v="2"/>
    <x v="89"/>
    <x v="146"/>
    <x v="153"/>
    <n v="0.1946"/>
  </r>
  <r>
    <x v="128"/>
    <x v="2"/>
    <x v="1"/>
    <x v="1"/>
    <x v="135"/>
    <x v="147"/>
    <x v="154"/>
    <n v="0.15456375838926201"/>
  </r>
  <r>
    <x v="129"/>
    <x v="1"/>
    <x v="2"/>
    <x v="3"/>
    <x v="0"/>
    <x v="148"/>
    <x v="155"/>
    <n v="0.13451790633608801"/>
  </r>
  <r>
    <x v="130"/>
    <x v="2"/>
    <x v="0"/>
    <x v="4"/>
    <x v="19"/>
    <x v="149"/>
    <x v="156"/>
    <n v="0.188436154949785"/>
  </r>
  <r>
    <x v="131"/>
    <x v="1"/>
    <x v="1"/>
    <x v="6"/>
    <x v="66"/>
    <x v="150"/>
    <x v="157"/>
    <n v="0.24461811722912999"/>
  </r>
  <r>
    <x v="30"/>
    <x v="1"/>
    <x v="0"/>
    <x v="1"/>
    <x v="136"/>
    <x v="151"/>
    <x v="158"/>
    <n v="5.5771324863883802E-2"/>
  </r>
  <r>
    <x v="132"/>
    <x v="1"/>
    <x v="0"/>
    <x v="6"/>
    <x v="100"/>
    <x v="152"/>
    <x v="159"/>
    <n v="0.11281519861830699"/>
  </r>
  <r>
    <x v="100"/>
    <x v="3"/>
    <x v="1"/>
    <x v="2"/>
    <x v="137"/>
    <x v="153"/>
    <x v="160"/>
    <n v="0.116014176663032"/>
  </r>
  <r>
    <x v="133"/>
    <x v="2"/>
    <x v="1"/>
    <x v="6"/>
    <x v="138"/>
    <x v="154"/>
    <x v="161"/>
    <n v="0.13285522788203799"/>
  </r>
  <r>
    <x v="130"/>
    <x v="3"/>
    <x v="2"/>
    <x v="6"/>
    <x v="139"/>
    <x v="155"/>
    <x v="162"/>
    <n v="0.17537675606641101"/>
  </r>
  <r>
    <x v="94"/>
    <x v="0"/>
    <x v="2"/>
    <x v="3"/>
    <x v="140"/>
    <x v="156"/>
    <x v="163"/>
    <n v="0.15275234418091599"/>
  </r>
  <r>
    <x v="134"/>
    <x v="2"/>
    <x v="1"/>
    <x v="6"/>
    <x v="129"/>
    <x v="157"/>
    <x v="164"/>
    <n v="5.3740374037403699E-2"/>
  </r>
  <r>
    <x v="65"/>
    <x v="1"/>
    <x v="0"/>
    <x v="1"/>
    <x v="141"/>
    <x v="158"/>
    <x v="165"/>
    <n v="0.13232905982905999"/>
  </r>
  <r>
    <x v="51"/>
    <x v="3"/>
    <x v="2"/>
    <x v="6"/>
    <x v="142"/>
    <x v="159"/>
    <x v="166"/>
    <n v="0.173909465020576"/>
  </r>
  <r>
    <x v="135"/>
    <x v="3"/>
    <x v="2"/>
    <x v="5"/>
    <x v="143"/>
    <x v="160"/>
    <x v="167"/>
    <n v="0.15096952908587299"/>
  </r>
  <r>
    <x v="9"/>
    <x v="2"/>
    <x v="1"/>
    <x v="6"/>
    <x v="144"/>
    <x v="161"/>
    <x v="168"/>
    <n v="0.22441148325358801"/>
  </r>
  <r>
    <x v="136"/>
    <x v="2"/>
    <x v="1"/>
    <x v="5"/>
    <x v="131"/>
    <x v="162"/>
    <x v="169"/>
    <n v="0.129714656290532"/>
  </r>
  <r>
    <x v="137"/>
    <x v="1"/>
    <x v="1"/>
    <x v="4"/>
    <x v="145"/>
    <x v="163"/>
    <x v="170"/>
    <n v="5.2514577259475198E-2"/>
  </r>
  <r>
    <x v="93"/>
    <x v="1"/>
    <x v="1"/>
    <x v="6"/>
    <x v="146"/>
    <x v="164"/>
    <x v="171"/>
    <n v="0.106982881597718"/>
  </r>
  <r>
    <x v="32"/>
    <x v="0"/>
    <x v="2"/>
    <x v="0"/>
    <x v="147"/>
    <x v="165"/>
    <x v="172"/>
    <n v="7.7142857142857096E-2"/>
  </r>
  <r>
    <x v="138"/>
    <x v="1"/>
    <x v="2"/>
    <x v="4"/>
    <x v="111"/>
    <x v="166"/>
    <x v="173"/>
    <n v="0.100047393364929"/>
  </r>
  <r>
    <x v="112"/>
    <x v="3"/>
    <x v="2"/>
    <x v="0"/>
    <x v="148"/>
    <x v="167"/>
    <x v="174"/>
    <n v="0.12240963855421701"/>
  </r>
  <r>
    <x v="139"/>
    <x v="0"/>
    <x v="0"/>
    <x v="6"/>
    <x v="149"/>
    <x v="168"/>
    <x v="175"/>
    <n v="0.185335463258786"/>
  </r>
  <r>
    <x v="140"/>
    <x v="0"/>
    <x v="2"/>
    <x v="1"/>
    <x v="15"/>
    <x v="169"/>
    <x v="176"/>
    <n v="0.114836477987421"/>
  </r>
  <r>
    <x v="141"/>
    <x v="0"/>
    <x v="2"/>
    <x v="0"/>
    <x v="150"/>
    <x v="170"/>
    <x v="177"/>
    <n v="0.226823085221143"/>
  </r>
  <r>
    <x v="142"/>
    <x v="2"/>
    <x v="1"/>
    <x v="5"/>
    <x v="56"/>
    <x v="171"/>
    <x v="178"/>
    <n v="0.109912060301508"/>
  </r>
  <r>
    <x v="111"/>
    <x v="1"/>
    <x v="2"/>
    <x v="4"/>
    <x v="38"/>
    <x v="172"/>
    <x v="179"/>
    <n v="7.7428571428571402E-2"/>
  </r>
  <r>
    <x v="143"/>
    <x v="0"/>
    <x v="2"/>
    <x v="4"/>
    <x v="151"/>
    <x v="173"/>
    <x v="180"/>
    <n v="8.37642585551331E-2"/>
  </r>
  <r>
    <x v="144"/>
    <x v="2"/>
    <x v="2"/>
    <x v="5"/>
    <x v="19"/>
    <x v="174"/>
    <x v="181"/>
    <n v="0.23692307692307699"/>
  </r>
  <r>
    <x v="145"/>
    <x v="2"/>
    <x v="1"/>
    <x v="3"/>
    <x v="152"/>
    <x v="175"/>
    <x v="182"/>
    <n v="0.140963081861958"/>
  </r>
  <r>
    <x v="146"/>
    <x v="0"/>
    <x v="2"/>
    <x v="6"/>
    <x v="105"/>
    <x v="176"/>
    <x v="183"/>
    <n v="0.13062186559679001"/>
  </r>
  <r>
    <x v="138"/>
    <x v="0"/>
    <x v="2"/>
    <x v="6"/>
    <x v="153"/>
    <x v="177"/>
    <x v="184"/>
    <n v="6.3775700934579405E-2"/>
  </r>
  <r>
    <x v="39"/>
    <x v="3"/>
    <x v="0"/>
    <x v="1"/>
    <x v="154"/>
    <x v="178"/>
    <x v="185"/>
    <n v="0.19666079295154201"/>
  </r>
  <r>
    <x v="147"/>
    <x v="0"/>
    <x v="0"/>
    <x v="3"/>
    <x v="155"/>
    <x v="179"/>
    <x v="186"/>
    <n v="0.188941176470588"/>
  </r>
  <r>
    <x v="104"/>
    <x v="3"/>
    <x v="0"/>
    <x v="3"/>
    <x v="156"/>
    <x v="180"/>
    <x v="187"/>
    <n v="0.12514827995255001"/>
  </r>
  <r>
    <x v="13"/>
    <x v="0"/>
    <x v="0"/>
    <x v="0"/>
    <x v="157"/>
    <x v="181"/>
    <x v="188"/>
    <n v="0.188352941176471"/>
  </r>
  <r>
    <x v="148"/>
    <x v="0"/>
    <x v="1"/>
    <x v="1"/>
    <x v="158"/>
    <x v="182"/>
    <x v="189"/>
    <n v="0.123508771929825"/>
  </r>
  <r>
    <x v="126"/>
    <x v="1"/>
    <x v="0"/>
    <x v="4"/>
    <x v="159"/>
    <x v="183"/>
    <x v="190"/>
    <n v="6.4630168899242904E-2"/>
  </r>
  <r>
    <x v="119"/>
    <x v="0"/>
    <x v="2"/>
    <x v="5"/>
    <x v="130"/>
    <x v="184"/>
    <x v="191"/>
    <n v="0.197620064034152"/>
  </r>
  <r>
    <x v="141"/>
    <x v="0"/>
    <x v="0"/>
    <x v="4"/>
    <x v="160"/>
    <x v="185"/>
    <x v="192"/>
    <n v="0.24304347826087"/>
  </r>
  <r>
    <x v="149"/>
    <x v="3"/>
    <x v="1"/>
    <x v="2"/>
    <x v="161"/>
    <x v="186"/>
    <x v="193"/>
    <n v="0.17965235173824101"/>
  </r>
  <r>
    <x v="150"/>
    <x v="3"/>
    <x v="0"/>
    <x v="1"/>
    <x v="128"/>
    <x v="187"/>
    <x v="194"/>
    <n v="0.105296167247387"/>
  </r>
  <r>
    <x v="145"/>
    <x v="1"/>
    <x v="0"/>
    <x v="5"/>
    <x v="162"/>
    <x v="188"/>
    <x v="195"/>
    <n v="0.103982300884956"/>
  </r>
  <r>
    <x v="118"/>
    <x v="0"/>
    <x v="1"/>
    <x v="4"/>
    <x v="163"/>
    <x v="189"/>
    <x v="196"/>
    <n v="0.235792079207921"/>
  </r>
  <r>
    <x v="97"/>
    <x v="0"/>
    <x v="1"/>
    <x v="4"/>
    <x v="164"/>
    <x v="190"/>
    <x v="197"/>
    <n v="0.110657354149548"/>
  </r>
  <r>
    <x v="151"/>
    <x v="3"/>
    <x v="1"/>
    <x v="3"/>
    <x v="68"/>
    <x v="2"/>
    <x v="198"/>
    <n v="0.203638968481375"/>
  </r>
  <r>
    <x v="150"/>
    <x v="2"/>
    <x v="1"/>
    <x v="1"/>
    <x v="165"/>
    <x v="191"/>
    <x v="199"/>
    <n v="0.17859922178988299"/>
  </r>
  <r>
    <x v="107"/>
    <x v="2"/>
    <x v="1"/>
    <x v="2"/>
    <x v="117"/>
    <x v="192"/>
    <x v="200"/>
    <n v="0.16851872246696001"/>
  </r>
  <r>
    <x v="150"/>
    <x v="2"/>
    <x v="1"/>
    <x v="6"/>
    <x v="166"/>
    <x v="193"/>
    <x v="201"/>
    <n v="8.6230529595015606E-2"/>
  </r>
  <r>
    <x v="56"/>
    <x v="3"/>
    <x v="2"/>
    <x v="1"/>
    <x v="2"/>
    <x v="96"/>
    <x v="114"/>
    <n v="5.68809523809524E-2"/>
  </r>
  <r>
    <x v="127"/>
    <x v="3"/>
    <x v="0"/>
    <x v="2"/>
    <x v="167"/>
    <x v="194"/>
    <x v="202"/>
    <n v="0.147737068965517"/>
  </r>
  <r>
    <x v="150"/>
    <x v="2"/>
    <x v="0"/>
    <x v="2"/>
    <x v="168"/>
    <x v="195"/>
    <x v="203"/>
    <n v="0.24763265306122401"/>
  </r>
  <r>
    <x v="58"/>
    <x v="2"/>
    <x v="1"/>
    <x v="1"/>
    <x v="169"/>
    <x v="196"/>
    <x v="204"/>
    <n v="8.91454965357968E-2"/>
  </r>
  <r>
    <x v="152"/>
    <x v="0"/>
    <x v="1"/>
    <x v="5"/>
    <x v="170"/>
    <x v="197"/>
    <x v="205"/>
    <n v="0.15737631184407799"/>
  </r>
  <r>
    <x v="153"/>
    <x v="3"/>
    <x v="2"/>
    <x v="1"/>
    <x v="171"/>
    <x v="198"/>
    <x v="206"/>
    <n v="0.18419148936170199"/>
  </r>
  <r>
    <x v="59"/>
    <x v="3"/>
    <x v="2"/>
    <x v="4"/>
    <x v="172"/>
    <x v="199"/>
    <x v="207"/>
    <n v="0.14673481308411199"/>
  </r>
  <r>
    <x v="154"/>
    <x v="2"/>
    <x v="1"/>
    <x v="0"/>
    <x v="173"/>
    <x v="87"/>
    <x v="208"/>
    <n v="0.15138709677419401"/>
  </r>
  <r>
    <x v="155"/>
    <x v="2"/>
    <x v="2"/>
    <x v="3"/>
    <x v="174"/>
    <x v="115"/>
    <x v="209"/>
    <n v="0.18224564619615"/>
  </r>
  <r>
    <x v="138"/>
    <x v="1"/>
    <x v="2"/>
    <x v="4"/>
    <x v="175"/>
    <x v="200"/>
    <x v="210"/>
    <n v="0.21297602256699599"/>
  </r>
  <r>
    <x v="156"/>
    <x v="3"/>
    <x v="1"/>
    <x v="2"/>
    <x v="2"/>
    <x v="201"/>
    <x v="211"/>
    <n v="0.116655405405405"/>
  </r>
  <r>
    <x v="152"/>
    <x v="1"/>
    <x v="1"/>
    <x v="2"/>
    <x v="42"/>
    <x v="202"/>
    <x v="212"/>
    <n v="0.229854227405248"/>
  </r>
  <r>
    <x v="50"/>
    <x v="0"/>
    <x v="1"/>
    <x v="6"/>
    <x v="176"/>
    <x v="203"/>
    <x v="213"/>
    <n v="0.14698319941563201"/>
  </r>
  <r>
    <x v="104"/>
    <x v="1"/>
    <x v="1"/>
    <x v="2"/>
    <x v="103"/>
    <x v="204"/>
    <x v="214"/>
    <n v="0.182375809935205"/>
  </r>
  <r>
    <x v="64"/>
    <x v="2"/>
    <x v="0"/>
    <x v="0"/>
    <x v="177"/>
    <x v="205"/>
    <x v="215"/>
    <n v="7.1301998919503007E-2"/>
  </r>
  <r>
    <x v="126"/>
    <x v="3"/>
    <x v="0"/>
    <x v="6"/>
    <x v="178"/>
    <x v="206"/>
    <x v="216"/>
    <n v="0.14849246231155799"/>
  </r>
  <r>
    <x v="143"/>
    <x v="3"/>
    <x v="1"/>
    <x v="2"/>
    <x v="179"/>
    <x v="207"/>
    <x v="217"/>
    <n v="5.3220651505839003E-2"/>
  </r>
  <r>
    <x v="157"/>
    <x v="1"/>
    <x v="2"/>
    <x v="2"/>
    <x v="42"/>
    <x v="10"/>
    <x v="218"/>
    <n v="0.12820680628272299"/>
  </r>
  <r>
    <x v="158"/>
    <x v="1"/>
    <x v="1"/>
    <x v="1"/>
    <x v="168"/>
    <x v="208"/>
    <x v="219"/>
    <n v="6.0894677236693097E-2"/>
  </r>
  <r>
    <x v="159"/>
    <x v="0"/>
    <x v="0"/>
    <x v="1"/>
    <x v="176"/>
    <x v="209"/>
    <x v="220"/>
    <n v="0.22939503619441601"/>
  </r>
  <r>
    <x v="160"/>
    <x v="0"/>
    <x v="2"/>
    <x v="3"/>
    <x v="180"/>
    <x v="210"/>
    <x v="221"/>
    <n v="0.18456521739130399"/>
  </r>
  <r>
    <x v="161"/>
    <x v="2"/>
    <x v="0"/>
    <x v="4"/>
    <x v="181"/>
    <x v="203"/>
    <x v="222"/>
    <n v="0.208378378378378"/>
  </r>
  <r>
    <x v="110"/>
    <x v="2"/>
    <x v="1"/>
    <x v="5"/>
    <x v="182"/>
    <x v="211"/>
    <x v="223"/>
    <n v="0.14353383458646601"/>
  </r>
  <r>
    <x v="19"/>
    <x v="2"/>
    <x v="0"/>
    <x v="3"/>
    <x v="46"/>
    <x v="212"/>
    <x v="224"/>
    <n v="0.220382678751259"/>
  </r>
  <r>
    <x v="77"/>
    <x v="1"/>
    <x v="0"/>
    <x v="2"/>
    <x v="137"/>
    <x v="213"/>
    <x v="225"/>
    <n v="0.22460721868365199"/>
  </r>
  <r>
    <x v="162"/>
    <x v="1"/>
    <x v="0"/>
    <x v="3"/>
    <x v="183"/>
    <x v="214"/>
    <x v="226"/>
    <n v="0.12136363636363599"/>
  </r>
  <r>
    <x v="163"/>
    <x v="3"/>
    <x v="2"/>
    <x v="1"/>
    <x v="184"/>
    <x v="74"/>
    <x v="227"/>
    <n v="0.12537441497659901"/>
  </r>
  <r>
    <x v="143"/>
    <x v="2"/>
    <x v="0"/>
    <x v="4"/>
    <x v="38"/>
    <x v="215"/>
    <x v="228"/>
    <n v="0.151627906976744"/>
  </r>
  <r>
    <x v="164"/>
    <x v="1"/>
    <x v="2"/>
    <x v="2"/>
    <x v="185"/>
    <x v="216"/>
    <x v="229"/>
    <n v="5.8450127877237801E-2"/>
  </r>
  <r>
    <x v="165"/>
    <x v="3"/>
    <x v="1"/>
    <x v="2"/>
    <x v="92"/>
    <x v="217"/>
    <x v="230"/>
    <n v="0.24914933837429101"/>
  </r>
  <r>
    <x v="166"/>
    <x v="2"/>
    <x v="1"/>
    <x v="3"/>
    <x v="186"/>
    <x v="218"/>
    <x v="231"/>
    <n v="0.12183539694100499"/>
  </r>
  <r>
    <x v="95"/>
    <x v="0"/>
    <x v="0"/>
    <x v="4"/>
    <x v="187"/>
    <x v="219"/>
    <x v="232"/>
    <n v="0.14416193181818199"/>
  </r>
  <r>
    <x v="167"/>
    <x v="0"/>
    <x v="2"/>
    <x v="0"/>
    <x v="66"/>
    <x v="220"/>
    <x v="233"/>
    <n v="0.20094999999999999"/>
  </r>
  <r>
    <x v="127"/>
    <x v="1"/>
    <x v="1"/>
    <x v="6"/>
    <x v="188"/>
    <x v="221"/>
    <x v="234"/>
    <n v="0.10950617283950601"/>
  </r>
  <r>
    <x v="168"/>
    <x v="3"/>
    <x v="2"/>
    <x v="0"/>
    <x v="189"/>
    <x v="222"/>
    <x v="235"/>
    <n v="9.0320512820512802E-2"/>
  </r>
  <r>
    <x v="1"/>
    <x v="0"/>
    <x v="2"/>
    <x v="5"/>
    <x v="173"/>
    <x v="142"/>
    <x v="236"/>
    <n v="7.5491329479768804E-2"/>
  </r>
  <r>
    <x v="142"/>
    <x v="3"/>
    <x v="0"/>
    <x v="4"/>
    <x v="98"/>
    <x v="223"/>
    <x v="237"/>
    <n v="0.15560640732265399"/>
  </r>
  <r>
    <x v="169"/>
    <x v="3"/>
    <x v="0"/>
    <x v="3"/>
    <x v="29"/>
    <x v="224"/>
    <x v="238"/>
    <n v="5.11021671826625E-2"/>
  </r>
  <r>
    <x v="71"/>
    <x v="0"/>
    <x v="2"/>
    <x v="0"/>
    <x v="190"/>
    <x v="225"/>
    <x v="239"/>
    <n v="0.19190621814475001"/>
  </r>
  <r>
    <x v="49"/>
    <x v="3"/>
    <x v="2"/>
    <x v="3"/>
    <x v="38"/>
    <x v="78"/>
    <x v="240"/>
    <n v="0.14227717391304301"/>
  </r>
  <r>
    <x v="170"/>
    <x v="0"/>
    <x v="0"/>
    <x v="5"/>
    <x v="191"/>
    <x v="226"/>
    <x v="241"/>
    <n v="0.156366427840328"/>
  </r>
  <r>
    <x v="169"/>
    <x v="1"/>
    <x v="2"/>
    <x v="2"/>
    <x v="192"/>
    <x v="227"/>
    <x v="242"/>
    <n v="0.10263972484952701"/>
  </r>
  <r>
    <x v="116"/>
    <x v="2"/>
    <x v="0"/>
    <x v="2"/>
    <x v="39"/>
    <x v="20"/>
    <x v="243"/>
    <n v="8.5638297872340396E-2"/>
  </r>
  <r>
    <x v="171"/>
    <x v="2"/>
    <x v="2"/>
    <x v="6"/>
    <x v="193"/>
    <x v="228"/>
    <x v="244"/>
    <n v="0.19"/>
  </r>
  <r>
    <x v="172"/>
    <x v="1"/>
    <x v="0"/>
    <x v="3"/>
    <x v="194"/>
    <x v="229"/>
    <x v="245"/>
    <n v="9.2055749128919895E-2"/>
  </r>
  <r>
    <x v="136"/>
    <x v="0"/>
    <x v="2"/>
    <x v="5"/>
    <x v="195"/>
    <x v="230"/>
    <x v="246"/>
    <n v="0.20601615074024199"/>
  </r>
  <r>
    <x v="173"/>
    <x v="0"/>
    <x v="0"/>
    <x v="3"/>
    <x v="92"/>
    <x v="157"/>
    <x v="247"/>
    <n v="9.0737073707370802E-2"/>
  </r>
  <r>
    <x v="76"/>
    <x v="0"/>
    <x v="2"/>
    <x v="1"/>
    <x v="95"/>
    <x v="231"/>
    <x v="248"/>
    <n v="0.17253906250000001"/>
  </r>
  <r>
    <x v="12"/>
    <x v="0"/>
    <x v="1"/>
    <x v="3"/>
    <x v="196"/>
    <x v="232"/>
    <x v="249"/>
    <n v="0.17877358490566"/>
  </r>
  <r>
    <x v="86"/>
    <x v="1"/>
    <x v="1"/>
    <x v="3"/>
    <x v="197"/>
    <x v="233"/>
    <x v="250"/>
    <n v="0.151147540983607"/>
  </r>
  <r>
    <x v="174"/>
    <x v="2"/>
    <x v="2"/>
    <x v="1"/>
    <x v="198"/>
    <x v="234"/>
    <x v="251"/>
    <n v="0.24935995903737801"/>
  </r>
  <r>
    <x v="175"/>
    <x v="3"/>
    <x v="1"/>
    <x v="1"/>
    <x v="199"/>
    <x v="235"/>
    <x v="252"/>
    <n v="0.125168363351605"/>
  </r>
  <r>
    <x v="176"/>
    <x v="3"/>
    <x v="2"/>
    <x v="0"/>
    <x v="200"/>
    <x v="236"/>
    <x v="253"/>
    <n v="0.22665898617511501"/>
  </r>
  <r>
    <x v="103"/>
    <x v="2"/>
    <x v="2"/>
    <x v="5"/>
    <x v="201"/>
    <x v="237"/>
    <x v="254"/>
    <n v="8.3846954711087995E-2"/>
  </r>
  <r>
    <x v="177"/>
    <x v="1"/>
    <x v="1"/>
    <x v="0"/>
    <x v="79"/>
    <x v="238"/>
    <x v="255"/>
    <n v="0.117439528023599"/>
  </r>
  <r>
    <x v="71"/>
    <x v="3"/>
    <x v="2"/>
    <x v="2"/>
    <x v="202"/>
    <x v="239"/>
    <x v="193"/>
    <n v="7.9072907290729105E-2"/>
  </r>
  <r>
    <x v="165"/>
    <x v="2"/>
    <x v="0"/>
    <x v="6"/>
    <x v="47"/>
    <x v="240"/>
    <x v="256"/>
    <n v="0.170721649484536"/>
  </r>
  <r>
    <x v="49"/>
    <x v="1"/>
    <x v="2"/>
    <x v="0"/>
    <x v="203"/>
    <x v="241"/>
    <x v="257"/>
    <n v="0.17764822134387401"/>
  </r>
  <r>
    <x v="178"/>
    <x v="3"/>
    <x v="2"/>
    <x v="1"/>
    <x v="119"/>
    <x v="242"/>
    <x v="258"/>
    <n v="0.140703173615432"/>
  </r>
  <r>
    <x v="179"/>
    <x v="0"/>
    <x v="1"/>
    <x v="2"/>
    <x v="204"/>
    <x v="67"/>
    <x v="259"/>
    <n v="0.19403314917127101"/>
  </r>
  <r>
    <x v="58"/>
    <x v="0"/>
    <x v="0"/>
    <x v="5"/>
    <x v="205"/>
    <x v="243"/>
    <x v="260"/>
    <n v="0.22353184878301399"/>
  </r>
  <r>
    <x v="70"/>
    <x v="1"/>
    <x v="2"/>
    <x v="4"/>
    <x v="12"/>
    <x v="244"/>
    <x v="261"/>
    <n v="0.205318275154004"/>
  </r>
  <r>
    <x v="180"/>
    <x v="0"/>
    <x v="2"/>
    <x v="3"/>
    <x v="206"/>
    <x v="245"/>
    <x v="262"/>
    <n v="9.8326474622770901E-2"/>
  </r>
  <r>
    <x v="181"/>
    <x v="1"/>
    <x v="2"/>
    <x v="5"/>
    <x v="107"/>
    <x v="246"/>
    <x v="263"/>
    <n v="0.11408045977011499"/>
  </r>
  <r>
    <x v="182"/>
    <x v="2"/>
    <x v="2"/>
    <x v="5"/>
    <x v="207"/>
    <x v="247"/>
    <x v="264"/>
    <n v="0.126050670640835"/>
  </r>
  <r>
    <x v="126"/>
    <x v="2"/>
    <x v="2"/>
    <x v="1"/>
    <x v="208"/>
    <x v="248"/>
    <x v="265"/>
    <n v="9.0755589822667695E-2"/>
  </r>
  <r>
    <x v="85"/>
    <x v="3"/>
    <x v="2"/>
    <x v="6"/>
    <x v="209"/>
    <x v="249"/>
    <x v="266"/>
    <n v="0.122248186946011"/>
  </r>
  <r>
    <x v="141"/>
    <x v="1"/>
    <x v="0"/>
    <x v="0"/>
    <x v="154"/>
    <x v="250"/>
    <x v="267"/>
    <n v="9.76101694915254E-2"/>
  </r>
  <r>
    <x v="103"/>
    <x v="3"/>
    <x v="0"/>
    <x v="1"/>
    <x v="210"/>
    <x v="251"/>
    <x v="268"/>
    <n v="0.249146593255334"/>
  </r>
  <r>
    <x v="170"/>
    <x v="3"/>
    <x v="2"/>
    <x v="3"/>
    <x v="211"/>
    <x v="252"/>
    <x v="269"/>
    <n v="0.206712328767123"/>
  </r>
  <r>
    <x v="70"/>
    <x v="2"/>
    <x v="2"/>
    <x v="1"/>
    <x v="32"/>
    <x v="253"/>
    <x v="270"/>
    <n v="0.22200126262626299"/>
  </r>
  <r>
    <x v="74"/>
    <x v="3"/>
    <x v="1"/>
    <x v="3"/>
    <x v="14"/>
    <x v="254"/>
    <x v="271"/>
    <n v="0.23442890442890399"/>
  </r>
  <r>
    <x v="14"/>
    <x v="0"/>
    <x v="0"/>
    <x v="1"/>
    <x v="192"/>
    <x v="255"/>
    <x v="272"/>
    <n v="0.183"/>
  </r>
  <r>
    <x v="13"/>
    <x v="3"/>
    <x v="0"/>
    <x v="4"/>
    <x v="212"/>
    <x v="256"/>
    <x v="273"/>
    <n v="8.5193089430894306E-2"/>
  </r>
  <r>
    <x v="59"/>
    <x v="1"/>
    <x v="2"/>
    <x v="6"/>
    <x v="213"/>
    <x v="257"/>
    <x v="274"/>
    <n v="0.201705101327743"/>
  </r>
  <r>
    <x v="183"/>
    <x v="0"/>
    <x v="0"/>
    <x v="4"/>
    <x v="8"/>
    <x v="258"/>
    <x v="275"/>
    <n v="5.3126491646777997E-2"/>
  </r>
  <r>
    <x v="22"/>
    <x v="2"/>
    <x v="0"/>
    <x v="2"/>
    <x v="214"/>
    <x v="259"/>
    <x v="276"/>
    <n v="7.2648183556405399E-2"/>
  </r>
  <r>
    <x v="140"/>
    <x v="1"/>
    <x v="1"/>
    <x v="6"/>
    <x v="215"/>
    <x v="260"/>
    <x v="277"/>
    <n v="5.59187082405345E-2"/>
  </r>
  <r>
    <x v="184"/>
    <x v="0"/>
    <x v="1"/>
    <x v="0"/>
    <x v="127"/>
    <x v="261"/>
    <x v="278"/>
    <n v="7.7090909090909099E-2"/>
  </r>
  <r>
    <x v="150"/>
    <x v="1"/>
    <x v="0"/>
    <x v="1"/>
    <x v="126"/>
    <x v="262"/>
    <x v="279"/>
    <n v="0.200399032648126"/>
  </r>
  <r>
    <x v="185"/>
    <x v="0"/>
    <x v="0"/>
    <x v="5"/>
    <x v="216"/>
    <x v="263"/>
    <x v="280"/>
    <n v="0.22708487084870799"/>
  </r>
  <r>
    <x v="51"/>
    <x v="1"/>
    <x v="0"/>
    <x v="2"/>
    <x v="104"/>
    <x v="264"/>
    <x v="281"/>
    <n v="0.105772357723577"/>
  </r>
  <r>
    <x v="180"/>
    <x v="1"/>
    <x v="2"/>
    <x v="5"/>
    <x v="175"/>
    <x v="265"/>
    <x v="282"/>
    <n v="7.3825448613376796E-2"/>
  </r>
  <r>
    <x v="106"/>
    <x v="0"/>
    <x v="1"/>
    <x v="4"/>
    <x v="192"/>
    <x v="266"/>
    <x v="283"/>
    <n v="0.104588364434687"/>
  </r>
  <r>
    <x v="178"/>
    <x v="2"/>
    <x v="2"/>
    <x v="0"/>
    <x v="217"/>
    <x v="116"/>
    <x v="284"/>
    <n v="0.17941176470588199"/>
  </r>
  <r>
    <x v="103"/>
    <x v="2"/>
    <x v="1"/>
    <x v="6"/>
    <x v="101"/>
    <x v="267"/>
    <x v="285"/>
    <n v="0.120030303030303"/>
  </r>
  <r>
    <x v="186"/>
    <x v="1"/>
    <x v="1"/>
    <x v="0"/>
    <x v="136"/>
    <x v="268"/>
    <x v="286"/>
    <n v="0.242230971128609"/>
  </r>
  <r>
    <x v="1"/>
    <x v="1"/>
    <x v="1"/>
    <x v="2"/>
    <x v="23"/>
    <x v="1"/>
    <x v="287"/>
    <n v="7.6191950464396294E-2"/>
  </r>
  <r>
    <x v="76"/>
    <x v="2"/>
    <x v="0"/>
    <x v="4"/>
    <x v="94"/>
    <x v="269"/>
    <x v="288"/>
    <n v="0.24806823883592599"/>
  </r>
  <r>
    <x v="187"/>
    <x v="2"/>
    <x v="1"/>
    <x v="1"/>
    <x v="137"/>
    <x v="270"/>
    <x v="289"/>
    <n v="5.2492552135054597E-2"/>
  </r>
  <r>
    <x v="62"/>
    <x v="3"/>
    <x v="2"/>
    <x v="5"/>
    <x v="96"/>
    <x v="271"/>
    <x v="7"/>
    <n v="0.14033747779751299"/>
  </r>
  <r>
    <x v="90"/>
    <x v="2"/>
    <x v="1"/>
    <x v="1"/>
    <x v="218"/>
    <x v="272"/>
    <x v="290"/>
    <n v="0.100360465116279"/>
  </r>
  <r>
    <x v="74"/>
    <x v="1"/>
    <x v="2"/>
    <x v="3"/>
    <x v="219"/>
    <x v="273"/>
    <x v="291"/>
    <n v="0.16325342465753401"/>
  </r>
  <r>
    <x v="188"/>
    <x v="0"/>
    <x v="1"/>
    <x v="0"/>
    <x v="150"/>
    <x v="274"/>
    <x v="156"/>
    <n v="6.9308707124010605E-2"/>
  </r>
  <r>
    <x v="22"/>
    <x v="2"/>
    <x v="1"/>
    <x v="2"/>
    <x v="220"/>
    <x v="275"/>
    <x v="292"/>
    <n v="0.225158878504673"/>
  </r>
  <r>
    <x v="189"/>
    <x v="3"/>
    <x v="0"/>
    <x v="5"/>
    <x v="221"/>
    <x v="276"/>
    <x v="293"/>
    <n v="7.73025900189514E-2"/>
  </r>
  <r>
    <x v="91"/>
    <x v="3"/>
    <x v="2"/>
    <x v="6"/>
    <x v="211"/>
    <x v="277"/>
    <x v="294"/>
    <n v="0.16747395833333301"/>
  </r>
  <r>
    <x v="21"/>
    <x v="3"/>
    <x v="1"/>
    <x v="6"/>
    <x v="222"/>
    <x v="278"/>
    <x v="295"/>
    <n v="5.6675094816687699E-2"/>
  </r>
  <r>
    <x v="70"/>
    <x v="0"/>
    <x v="1"/>
    <x v="6"/>
    <x v="0"/>
    <x v="279"/>
    <x v="296"/>
    <n v="0.112200435729847"/>
  </r>
  <r>
    <x v="40"/>
    <x v="2"/>
    <x v="2"/>
    <x v="4"/>
    <x v="223"/>
    <x v="280"/>
    <x v="297"/>
    <n v="7.9902912621359207E-2"/>
  </r>
  <r>
    <x v="190"/>
    <x v="2"/>
    <x v="1"/>
    <x v="6"/>
    <x v="224"/>
    <x v="281"/>
    <x v="298"/>
    <n v="0.245573333333333"/>
  </r>
  <r>
    <x v="136"/>
    <x v="2"/>
    <x v="0"/>
    <x v="5"/>
    <x v="225"/>
    <x v="282"/>
    <x v="299"/>
    <n v="5.2401770890979499E-2"/>
  </r>
  <r>
    <x v="98"/>
    <x v="0"/>
    <x v="2"/>
    <x v="0"/>
    <x v="226"/>
    <x v="187"/>
    <x v="300"/>
    <n v="0.120479094076655"/>
  </r>
  <r>
    <x v="191"/>
    <x v="0"/>
    <x v="0"/>
    <x v="0"/>
    <x v="227"/>
    <x v="283"/>
    <x v="301"/>
    <n v="0.110552763819095"/>
  </r>
  <r>
    <x v="24"/>
    <x v="1"/>
    <x v="2"/>
    <x v="0"/>
    <x v="115"/>
    <x v="284"/>
    <x v="302"/>
    <n v="0.18147460937500001"/>
  </r>
  <r>
    <x v="192"/>
    <x v="3"/>
    <x v="2"/>
    <x v="4"/>
    <x v="202"/>
    <x v="285"/>
    <x v="303"/>
    <n v="6.1274900398406398E-2"/>
  </r>
  <r>
    <x v="193"/>
    <x v="3"/>
    <x v="2"/>
    <x v="3"/>
    <x v="228"/>
    <x v="286"/>
    <x v="304"/>
    <n v="0.21212669683257901"/>
  </r>
  <r>
    <x v="194"/>
    <x v="2"/>
    <x v="1"/>
    <x v="6"/>
    <x v="229"/>
    <x v="287"/>
    <x v="305"/>
    <n v="0.14330016583747901"/>
  </r>
  <r>
    <x v="195"/>
    <x v="0"/>
    <x v="2"/>
    <x v="0"/>
    <x v="212"/>
    <x v="288"/>
    <x v="306"/>
    <n v="0.14055284552845501"/>
  </r>
  <r>
    <x v="196"/>
    <x v="0"/>
    <x v="2"/>
    <x v="6"/>
    <x v="76"/>
    <x v="289"/>
    <x v="307"/>
    <n v="9.5357142857142793E-2"/>
  </r>
  <r>
    <x v="34"/>
    <x v="2"/>
    <x v="2"/>
    <x v="4"/>
    <x v="230"/>
    <x v="290"/>
    <x v="308"/>
    <n v="0.14799999999999999"/>
  </r>
  <r>
    <x v="53"/>
    <x v="2"/>
    <x v="0"/>
    <x v="6"/>
    <x v="209"/>
    <x v="291"/>
    <x v="309"/>
    <n v="0.122779078844653"/>
  </r>
  <r>
    <x v="112"/>
    <x v="1"/>
    <x v="2"/>
    <x v="3"/>
    <x v="231"/>
    <x v="133"/>
    <x v="310"/>
    <n v="9.9028571428571396E-2"/>
  </r>
  <r>
    <x v="197"/>
    <x v="3"/>
    <x v="1"/>
    <x v="4"/>
    <x v="232"/>
    <x v="292"/>
    <x v="311"/>
    <n v="8.3735979292493504E-2"/>
  </r>
  <r>
    <x v="198"/>
    <x v="3"/>
    <x v="2"/>
    <x v="4"/>
    <x v="217"/>
    <x v="293"/>
    <x v="312"/>
    <n v="0.19566204287515801"/>
  </r>
  <r>
    <x v="21"/>
    <x v="3"/>
    <x v="2"/>
    <x v="2"/>
    <x v="233"/>
    <x v="294"/>
    <x v="313"/>
    <n v="7.8407894736842093E-2"/>
  </r>
  <r>
    <x v="135"/>
    <x v="1"/>
    <x v="0"/>
    <x v="4"/>
    <x v="234"/>
    <x v="295"/>
    <x v="314"/>
    <n v="8.35840707964602E-2"/>
  </r>
  <r>
    <x v="166"/>
    <x v="2"/>
    <x v="1"/>
    <x v="6"/>
    <x v="118"/>
    <x v="296"/>
    <x v="315"/>
    <n v="0.16541071428571399"/>
  </r>
  <r>
    <x v="130"/>
    <x v="2"/>
    <x v="1"/>
    <x v="4"/>
    <x v="112"/>
    <x v="143"/>
    <x v="316"/>
    <n v="9.5212765957446793E-2"/>
  </r>
  <r>
    <x v="199"/>
    <x v="3"/>
    <x v="1"/>
    <x v="6"/>
    <x v="199"/>
    <x v="20"/>
    <x v="317"/>
    <n v="0.14186170212766"/>
  </r>
  <r>
    <x v="70"/>
    <x v="3"/>
    <x v="2"/>
    <x v="6"/>
    <x v="235"/>
    <x v="297"/>
    <x v="318"/>
    <n v="0.16058723404255301"/>
  </r>
  <r>
    <x v="170"/>
    <x v="1"/>
    <x v="2"/>
    <x v="0"/>
    <x v="236"/>
    <x v="298"/>
    <x v="319"/>
    <n v="0.104885057471264"/>
  </r>
  <r>
    <x v="200"/>
    <x v="0"/>
    <x v="1"/>
    <x v="4"/>
    <x v="197"/>
    <x v="274"/>
    <x v="320"/>
    <n v="0.11871240105540901"/>
  </r>
  <r>
    <x v="54"/>
    <x v="0"/>
    <x v="1"/>
    <x v="2"/>
    <x v="237"/>
    <x v="299"/>
    <x v="321"/>
    <n v="9.2047377326565094E-2"/>
  </r>
  <r>
    <x v="20"/>
    <x v="3"/>
    <x v="0"/>
    <x v="6"/>
    <x v="238"/>
    <x v="159"/>
    <x v="211"/>
    <n v="0.14209876543209901"/>
  </r>
  <r>
    <x v="28"/>
    <x v="1"/>
    <x v="1"/>
    <x v="0"/>
    <x v="238"/>
    <x v="300"/>
    <x v="322"/>
    <n v="0.24847848898216199"/>
  </r>
  <r>
    <x v="201"/>
    <x v="3"/>
    <x v="2"/>
    <x v="2"/>
    <x v="9"/>
    <x v="301"/>
    <x v="323"/>
    <n v="0.122542372881356"/>
  </r>
  <r>
    <x v="104"/>
    <x v="0"/>
    <x v="2"/>
    <x v="2"/>
    <x v="239"/>
    <x v="275"/>
    <x v="324"/>
    <n v="0.18067289719626201"/>
  </r>
  <r>
    <x v="153"/>
    <x v="3"/>
    <x v="2"/>
    <x v="4"/>
    <x v="240"/>
    <x v="302"/>
    <x v="325"/>
    <n v="0.17718096611391501"/>
  </r>
  <r>
    <x v="193"/>
    <x v="0"/>
    <x v="0"/>
    <x v="1"/>
    <x v="96"/>
    <x v="303"/>
    <x v="326"/>
    <n v="0.207293785310734"/>
  </r>
  <r>
    <x v="202"/>
    <x v="0"/>
    <x v="1"/>
    <x v="0"/>
    <x v="241"/>
    <x v="304"/>
    <x v="327"/>
    <n v="0.19238875878220099"/>
  </r>
  <r>
    <x v="203"/>
    <x v="0"/>
    <x v="2"/>
    <x v="1"/>
    <x v="218"/>
    <x v="201"/>
    <x v="328"/>
    <n v="5.2364864864864899E-2"/>
  </r>
  <r>
    <x v="103"/>
    <x v="2"/>
    <x v="0"/>
    <x v="6"/>
    <x v="235"/>
    <x v="305"/>
    <x v="329"/>
    <n v="0.111840942562592"/>
  </r>
  <r>
    <x v="141"/>
    <x v="2"/>
    <x v="0"/>
    <x v="5"/>
    <x v="147"/>
    <x v="244"/>
    <x v="330"/>
    <n v="0.224045174537988"/>
  </r>
  <r>
    <x v="182"/>
    <x v="3"/>
    <x v="2"/>
    <x v="1"/>
    <x v="242"/>
    <x v="306"/>
    <x v="331"/>
    <n v="0.15795081967213101"/>
  </r>
  <r>
    <x v="77"/>
    <x v="0"/>
    <x v="0"/>
    <x v="0"/>
    <x v="199"/>
    <x v="307"/>
    <x v="332"/>
    <n v="7.0840630472854604E-2"/>
  </r>
  <r>
    <x v="1"/>
    <x v="2"/>
    <x v="0"/>
    <x v="4"/>
    <x v="243"/>
    <x v="308"/>
    <x v="333"/>
    <n v="0.105230386052304"/>
  </r>
  <r>
    <x v="204"/>
    <x v="3"/>
    <x v="2"/>
    <x v="0"/>
    <x v="244"/>
    <x v="309"/>
    <x v="334"/>
    <n v="0.106677551020408"/>
  </r>
  <r>
    <x v="205"/>
    <x v="3"/>
    <x v="0"/>
    <x v="4"/>
    <x v="62"/>
    <x v="310"/>
    <x v="335"/>
    <n v="0.22463636363636399"/>
  </r>
  <r>
    <x v="206"/>
    <x v="3"/>
    <x v="2"/>
    <x v="1"/>
    <x v="245"/>
    <x v="311"/>
    <x v="336"/>
    <n v="0.160699300699301"/>
  </r>
  <r>
    <x v="103"/>
    <x v="3"/>
    <x v="2"/>
    <x v="5"/>
    <x v="246"/>
    <x v="312"/>
    <x v="337"/>
    <n v="0.171673553719008"/>
  </r>
  <r>
    <x v="31"/>
    <x v="3"/>
    <x v="0"/>
    <x v="3"/>
    <x v="227"/>
    <x v="313"/>
    <x v="338"/>
    <n v="0.123410560344828"/>
  </r>
  <r>
    <x v="140"/>
    <x v="1"/>
    <x v="2"/>
    <x v="6"/>
    <x v="232"/>
    <x v="314"/>
    <x v="339"/>
    <n v="6.2061170212765998E-2"/>
  </r>
  <r>
    <x v="63"/>
    <x v="0"/>
    <x v="2"/>
    <x v="0"/>
    <x v="115"/>
    <x v="241"/>
    <x v="340"/>
    <n v="6.5059288537549401E-2"/>
  </r>
  <r>
    <x v="25"/>
    <x v="3"/>
    <x v="1"/>
    <x v="3"/>
    <x v="247"/>
    <x v="28"/>
    <x v="341"/>
    <n v="0.134078509647372"/>
  </r>
  <r>
    <x v="22"/>
    <x v="1"/>
    <x v="2"/>
    <x v="3"/>
    <x v="248"/>
    <x v="315"/>
    <x v="342"/>
    <n v="8.5503597122302197E-2"/>
  </r>
  <r>
    <x v="207"/>
    <x v="0"/>
    <x v="1"/>
    <x v="2"/>
    <x v="112"/>
    <x v="135"/>
    <x v="343"/>
    <n v="7.0886075949367106E-2"/>
  </r>
  <r>
    <x v="208"/>
    <x v="2"/>
    <x v="1"/>
    <x v="2"/>
    <x v="212"/>
    <x v="57"/>
    <x v="344"/>
    <n v="0.102449941107185"/>
  </r>
  <r>
    <x v="136"/>
    <x v="3"/>
    <x v="1"/>
    <x v="6"/>
    <x v="152"/>
    <x v="277"/>
    <x v="345"/>
    <n v="0.19841145833333301"/>
  </r>
  <r>
    <x v="209"/>
    <x v="1"/>
    <x v="1"/>
    <x v="5"/>
    <x v="249"/>
    <x v="200"/>
    <x v="346"/>
    <n v="6.4598025387870198E-2"/>
  </r>
  <r>
    <x v="210"/>
    <x v="2"/>
    <x v="0"/>
    <x v="2"/>
    <x v="250"/>
    <x v="316"/>
    <x v="347"/>
    <n v="0.13964401294498399"/>
  </r>
  <r>
    <x v="211"/>
    <x v="1"/>
    <x v="0"/>
    <x v="0"/>
    <x v="158"/>
    <x v="295"/>
    <x v="348"/>
    <n v="0.21522123893805301"/>
  </r>
  <r>
    <x v="59"/>
    <x v="0"/>
    <x v="2"/>
    <x v="0"/>
    <x v="191"/>
    <x v="317"/>
    <x v="349"/>
    <n v="0.103585337915235"/>
  </r>
  <r>
    <x v="212"/>
    <x v="0"/>
    <x v="2"/>
    <x v="1"/>
    <x v="251"/>
    <x v="318"/>
    <x v="350"/>
    <n v="0.11037277147487801"/>
  </r>
  <r>
    <x v="208"/>
    <x v="2"/>
    <x v="2"/>
    <x v="0"/>
    <x v="252"/>
    <x v="319"/>
    <x v="351"/>
    <n v="0.226834061135371"/>
  </r>
  <r>
    <x v="12"/>
    <x v="1"/>
    <x v="0"/>
    <x v="6"/>
    <x v="85"/>
    <x v="320"/>
    <x v="352"/>
    <n v="0.18"/>
  </r>
  <r>
    <x v="213"/>
    <x v="3"/>
    <x v="1"/>
    <x v="4"/>
    <x v="253"/>
    <x v="321"/>
    <x v="353"/>
    <n v="0.20954198473282401"/>
  </r>
  <r>
    <x v="77"/>
    <x v="3"/>
    <x v="0"/>
    <x v="3"/>
    <x v="86"/>
    <x v="322"/>
    <x v="354"/>
    <n v="0.107838638045892"/>
  </r>
  <r>
    <x v="214"/>
    <x v="2"/>
    <x v="0"/>
    <x v="0"/>
    <x v="101"/>
    <x v="323"/>
    <x v="355"/>
    <n v="0.24936507936507901"/>
  </r>
  <r>
    <x v="215"/>
    <x v="2"/>
    <x v="2"/>
    <x v="6"/>
    <x v="249"/>
    <x v="324"/>
    <x v="356"/>
    <n v="7.8177189409368603E-2"/>
  </r>
  <r>
    <x v="216"/>
    <x v="2"/>
    <x v="2"/>
    <x v="4"/>
    <x v="75"/>
    <x v="325"/>
    <x v="357"/>
    <n v="0.242394160583942"/>
  </r>
  <r>
    <x v="175"/>
    <x v="1"/>
    <x v="2"/>
    <x v="4"/>
    <x v="251"/>
    <x v="326"/>
    <x v="358"/>
    <n v="0.230424448217317"/>
  </r>
  <r>
    <x v="217"/>
    <x v="3"/>
    <x v="1"/>
    <x v="2"/>
    <x v="196"/>
    <x v="327"/>
    <x v="359"/>
    <n v="0.16037637521713999"/>
  </r>
  <r>
    <x v="218"/>
    <x v="3"/>
    <x v="1"/>
    <x v="4"/>
    <x v="254"/>
    <x v="328"/>
    <x v="360"/>
    <n v="0.16705930138099101"/>
  </r>
  <r>
    <x v="219"/>
    <x v="3"/>
    <x v="0"/>
    <x v="5"/>
    <x v="255"/>
    <x v="87"/>
    <x v="361"/>
    <n v="0.20500806451612899"/>
  </r>
  <r>
    <x v="185"/>
    <x v="2"/>
    <x v="1"/>
    <x v="4"/>
    <x v="256"/>
    <x v="329"/>
    <x v="362"/>
    <n v="0.111359300476948"/>
  </r>
  <r>
    <x v="220"/>
    <x v="3"/>
    <x v="2"/>
    <x v="4"/>
    <x v="257"/>
    <x v="330"/>
    <x v="363"/>
    <n v="0.15549247606019201"/>
  </r>
  <r>
    <x v="221"/>
    <x v="0"/>
    <x v="1"/>
    <x v="3"/>
    <x v="145"/>
    <x v="331"/>
    <x v="364"/>
    <n v="0.23049180327868901"/>
  </r>
  <r>
    <x v="191"/>
    <x v="2"/>
    <x v="1"/>
    <x v="5"/>
    <x v="239"/>
    <x v="332"/>
    <x v="365"/>
    <n v="6.36697247706422E-2"/>
  </r>
  <r>
    <x v="173"/>
    <x v="3"/>
    <x v="1"/>
    <x v="6"/>
    <x v="258"/>
    <x v="310"/>
    <x v="366"/>
    <n v="0.23110227272727299"/>
  </r>
  <r>
    <x v="30"/>
    <x v="1"/>
    <x v="1"/>
    <x v="5"/>
    <x v="259"/>
    <x v="333"/>
    <x v="367"/>
    <n v="0.19575717144763199"/>
  </r>
  <r>
    <x v="157"/>
    <x v="2"/>
    <x v="2"/>
    <x v="5"/>
    <x v="229"/>
    <x v="334"/>
    <x v="368"/>
    <n v="0.203967446592065"/>
  </r>
  <r>
    <x v="222"/>
    <x v="0"/>
    <x v="2"/>
    <x v="6"/>
    <x v="260"/>
    <x v="335"/>
    <x v="369"/>
    <n v="6.2951807228915704E-2"/>
  </r>
  <r>
    <x v="223"/>
    <x v="0"/>
    <x v="0"/>
    <x v="3"/>
    <x v="167"/>
    <x v="336"/>
    <x v="370"/>
    <n v="8.7549457562220795E-2"/>
  </r>
  <r>
    <x v="224"/>
    <x v="1"/>
    <x v="0"/>
    <x v="0"/>
    <x v="240"/>
    <x v="335"/>
    <x v="371"/>
    <n v="0.235060240963855"/>
  </r>
  <r>
    <x v="125"/>
    <x v="1"/>
    <x v="0"/>
    <x v="4"/>
    <x v="133"/>
    <x v="337"/>
    <x v="372"/>
    <n v="7.48091603053435E-2"/>
  </r>
  <r>
    <x v="45"/>
    <x v="2"/>
    <x v="1"/>
    <x v="5"/>
    <x v="261"/>
    <x v="338"/>
    <x v="373"/>
    <n v="0.176237085372485"/>
  </r>
  <r>
    <x v="225"/>
    <x v="2"/>
    <x v="1"/>
    <x v="5"/>
    <x v="262"/>
    <x v="339"/>
    <x v="374"/>
    <n v="0.20653361344537799"/>
  </r>
  <r>
    <x v="124"/>
    <x v="0"/>
    <x v="2"/>
    <x v="0"/>
    <x v="263"/>
    <x v="340"/>
    <x v="375"/>
    <n v="9.62587064676617E-2"/>
  </r>
  <r>
    <x v="226"/>
    <x v="1"/>
    <x v="0"/>
    <x v="6"/>
    <x v="234"/>
    <x v="60"/>
    <x v="376"/>
    <n v="0.18976165803108799"/>
  </r>
  <r>
    <x v="227"/>
    <x v="2"/>
    <x v="2"/>
    <x v="1"/>
    <x v="264"/>
    <x v="341"/>
    <x v="377"/>
    <n v="6.3116994022203193E-2"/>
  </r>
  <r>
    <x v="228"/>
    <x v="0"/>
    <x v="0"/>
    <x v="0"/>
    <x v="265"/>
    <x v="181"/>
    <x v="378"/>
    <n v="0.14974999999999999"/>
  </r>
  <r>
    <x v="53"/>
    <x v="1"/>
    <x v="0"/>
    <x v="5"/>
    <x v="266"/>
    <x v="342"/>
    <x v="379"/>
    <n v="0.116872727272727"/>
  </r>
  <r>
    <x v="229"/>
    <x v="0"/>
    <x v="0"/>
    <x v="2"/>
    <x v="267"/>
    <x v="343"/>
    <x v="380"/>
    <n v="0.17915322580645199"/>
  </r>
  <r>
    <x v="121"/>
    <x v="3"/>
    <x v="1"/>
    <x v="4"/>
    <x v="268"/>
    <x v="11"/>
    <x v="381"/>
    <n v="0.227801020408163"/>
  </r>
  <r>
    <x v="52"/>
    <x v="1"/>
    <x v="0"/>
    <x v="4"/>
    <x v="269"/>
    <x v="344"/>
    <x v="382"/>
    <n v="7.5100748416810595E-2"/>
  </r>
  <r>
    <x v="230"/>
    <x v="2"/>
    <x v="0"/>
    <x v="0"/>
    <x v="270"/>
    <x v="345"/>
    <x v="383"/>
    <n v="0.14006455777921201"/>
  </r>
  <r>
    <x v="231"/>
    <x v="2"/>
    <x v="1"/>
    <x v="3"/>
    <x v="32"/>
    <x v="346"/>
    <x v="384"/>
    <n v="0.13464285714285701"/>
  </r>
  <r>
    <x v="215"/>
    <x v="3"/>
    <x v="0"/>
    <x v="0"/>
    <x v="271"/>
    <x v="347"/>
    <x v="385"/>
    <n v="0.114759095378564"/>
  </r>
  <r>
    <x v="8"/>
    <x v="1"/>
    <x v="1"/>
    <x v="5"/>
    <x v="198"/>
    <x v="348"/>
    <x v="386"/>
    <n v="0.14603591160220999"/>
  </r>
  <r>
    <x v="216"/>
    <x v="0"/>
    <x v="1"/>
    <x v="6"/>
    <x v="272"/>
    <x v="349"/>
    <x v="387"/>
    <n v="0.22614598540146"/>
  </r>
  <r>
    <x v="34"/>
    <x v="2"/>
    <x v="2"/>
    <x v="2"/>
    <x v="230"/>
    <x v="350"/>
    <x v="388"/>
    <n v="0.24472913616398201"/>
  </r>
  <r>
    <x v="186"/>
    <x v="3"/>
    <x v="1"/>
    <x v="0"/>
    <x v="273"/>
    <x v="351"/>
    <x v="389"/>
    <n v="5.0615384615384597E-2"/>
  </r>
  <r>
    <x v="232"/>
    <x v="3"/>
    <x v="1"/>
    <x v="6"/>
    <x v="274"/>
    <x v="352"/>
    <x v="390"/>
    <n v="0.19780840799448701"/>
  </r>
  <r>
    <x v="88"/>
    <x v="1"/>
    <x v="1"/>
    <x v="0"/>
    <x v="150"/>
    <x v="353"/>
    <x v="391"/>
    <n v="0.173016323633783"/>
  </r>
  <r>
    <x v="32"/>
    <x v="1"/>
    <x v="0"/>
    <x v="5"/>
    <x v="60"/>
    <x v="354"/>
    <x v="392"/>
    <n v="0.248905547226387"/>
  </r>
  <r>
    <x v="233"/>
    <x v="2"/>
    <x v="2"/>
    <x v="2"/>
    <x v="275"/>
    <x v="355"/>
    <x v="393"/>
    <n v="6.7985923118570601E-2"/>
  </r>
  <r>
    <x v="15"/>
    <x v="3"/>
    <x v="0"/>
    <x v="3"/>
    <x v="181"/>
    <x v="111"/>
    <x v="394"/>
    <n v="0.21226898444647799"/>
  </r>
  <r>
    <x v="23"/>
    <x v="0"/>
    <x v="1"/>
    <x v="3"/>
    <x v="266"/>
    <x v="186"/>
    <x v="395"/>
    <n v="0.23678936605317"/>
  </r>
  <r>
    <x v="212"/>
    <x v="3"/>
    <x v="1"/>
    <x v="0"/>
    <x v="276"/>
    <x v="356"/>
    <x v="396"/>
    <n v="0.232422171602126"/>
  </r>
  <r>
    <x v="216"/>
    <x v="0"/>
    <x v="2"/>
    <x v="3"/>
    <x v="189"/>
    <x v="356"/>
    <x v="397"/>
    <n v="0.16211085801062999"/>
  </r>
  <r>
    <x v="234"/>
    <x v="0"/>
    <x v="2"/>
    <x v="1"/>
    <x v="41"/>
    <x v="357"/>
    <x v="398"/>
    <n v="0.115509803921569"/>
  </r>
  <r>
    <x v="149"/>
    <x v="2"/>
    <x v="1"/>
    <x v="6"/>
    <x v="238"/>
    <x v="358"/>
    <x v="399"/>
    <n v="0.17798185941043099"/>
  </r>
  <r>
    <x v="30"/>
    <x v="3"/>
    <x v="1"/>
    <x v="5"/>
    <x v="92"/>
    <x v="359"/>
    <x v="400"/>
    <n v="0.11121604139715401"/>
  </r>
  <r>
    <x v="168"/>
    <x v="0"/>
    <x v="0"/>
    <x v="2"/>
    <x v="71"/>
    <x v="132"/>
    <x v="401"/>
    <n v="0.13245859872611501"/>
  </r>
  <r>
    <x v="2"/>
    <x v="1"/>
    <x v="1"/>
    <x v="0"/>
    <x v="85"/>
    <x v="360"/>
    <x v="402"/>
    <n v="0.139143446852425"/>
  </r>
  <r>
    <x v="59"/>
    <x v="0"/>
    <x v="0"/>
    <x v="0"/>
    <x v="80"/>
    <x v="361"/>
    <x v="403"/>
    <n v="0.110389513108614"/>
  </r>
  <r>
    <x v="107"/>
    <x v="1"/>
    <x v="2"/>
    <x v="4"/>
    <x v="100"/>
    <x v="362"/>
    <x v="404"/>
    <n v="0.11836431226765801"/>
  </r>
  <r>
    <x v="53"/>
    <x v="1"/>
    <x v="0"/>
    <x v="4"/>
    <x v="118"/>
    <x v="363"/>
    <x v="405"/>
    <n v="5.1461609620721598E-2"/>
  </r>
  <r>
    <x v="50"/>
    <x v="3"/>
    <x v="1"/>
    <x v="6"/>
    <x v="65"/>
    <x v="364"/>
    <x v="406"/>
    <n v="0.10941414141414101"/>
  </r>
  <r>
    <x v="179"/>
    <x v="1"/>
    <x v="0"/>
    <x v="5"/>
    <x v="176"/>
    <x v="365"/>
    <x v="407"/>
    <n v="0.14444444444444399"/>
  </r>
  <r>
    <x v="134"/>
    <x v="0"/>
    <x v="0"/>
    <x v="1"/>
    <x v="37"/>
    <x v="366"/>
    <x v="408"/>
    <n v="8.4610091743119301E-2"/>
  </r>
  <r>
    <x v="109"/>
    <x v="1"/>
    <x v="2"/>
    <x v="5"/>
    <x v="138"/>
    <x v="367"/>
    <x v="409"/>
    <n v="0.21111432706222899"/>
  </r>
  <r>
    <x v="0"/>
    <x v="3"/>
    <x v="0"/>
    <x v="6"/>
    <x v="231"/>
    <x v="368"/>
    <x v="410"/>
    <n v="0.157525114155251"/>
  </r>
  <r>
    <x v="235"/>
    <x v="2"/>
    <x v="1"/>
    <x v="5"/>
    <x v="193"/>
    <x v="369"/>
    <x v="411"/>
    <n v="0.20875912408759101"/>
  </r>
  <r>
    <x v="236"/>
    <x v="0"/>
    <x v="0"/>
    <x v="4"/>
    <x v="62"/>
    <x v="370"/>
    <x v="412"/>
    <n v="7.5633802816901394E-2"/>
  </r>
  <r>
    <x v="196"/>
    <x v="0"/>
    <x v="0"/>
    <x v="4"/>
    <x v="162"/>
    <x v="144"/>
    <x v="413"/>
    <n v="0.214101838755304"/>
  </r>
  <r>
    <x v="237"/>
    <x v="3"/>
    <x v="0"/>
    <x v="2"/>
    <x v="69"/>
    <x v="371"/>
    <x v="414"/>
    <n v="0.24164918970447999"/>
  </r>
  <r>
    <x v="238"/>
    <x v="3"/>
    <x v="1"/>
    <x v="1"/>
    <x v="9"/>
    <x v="372"/>
    <x v="415"/>
    <n v="0.120486842105263"/>
  </r>
  <r>
    <x v="223"/>
    <x v="3"/>
    <x v="0"/>
    <x v="4"/>
    <x v="240"/>
    <x v="373"/>
    <x v="416"/>
    <n v="0.106793703396852"/>
  </r>
  <r>
    <x v="239"/>
    <x v="3"/>
    <x v="1"/>
    <x v="2"/>
    <x v="8"/>
    <x v="374"/>
    <x v="417"/>
    <n v="0.17936850519584299"/>
  </r>
  <r>
    <x v="172"/>
    <x v="0"/>
    <x v="0"/>
    <x v="1"/>
    <x v="88"/>
    <x v="375"/>
    <x v="418"/>
    <n v="0.17718232044198901"/>
  </r>
  <r>
    <x v="165"/>
    <x v="2"/>
    <x v="2"/>
    <x v="4"/>
    <x v="277"/>
    <x v="376"/>
    <x v="419"/>
    <n v="7.2492153170119297E-2"/>
  </r>
  <r>
    <x v="240"/>
    <x v="1"/>
    <x v="2"/>
    <x v="1"/>
    <x v="278"/>
    <x v="377"/>
    <x v="420"/>
    <n v="0.235350772889417"/>
  </r>
  <r>
    <x v="167"/>
    <x v="1"/>
    <x v="2"/>
    <x v="5"/>
    <x v="279"/>
    <x v="378"/>
    <x v="421"/>
    <n v="0.14581265508684901"/>
  </r>
  <r>
    <x v="60"/>
    <x v="2"/>
    <x v="1"/>
    <x v="2"/>
    <x v="280"/>
    <x v="379"/>
    <x v="422"/>
    <n v="0.202880658436214"/>
  </r>
  <r>
    <x v="193"/>
    <x v="2"/>
    <x v="1"/>
    <x v="1"/>
    <x v="281"/>
    <x v="380"/>
    <x v="423"/>
    <n v="0.121859430604982"/>
  </r>
  <r>
    <x v="170"/>
    <x v="2"/>
    <x v="1"/>
    <x v="0"/>
    <x v="282"/>
    <x v="381"/>
    <x v="424"/>
    <n v="0.10230846269404099"/>
  </r>
  <r>
    <x v="241"/>
    <x v="3"/>
    <x v="0"/>
    <x v="1"/>
    <x v="69"/>
    <x v="382"/>
    <x v="425"/>
    <n v="7.2255936675461804E-2"/>
  </r>
  <r>
    <x v="183"/>
    <x v="0"/>
    <x v="1"/>
    <x v="5"/>
    <x v="283"/>
    <x v="383"/>
    <x v="426"/>
    <n v="0.104904761904762"/>
  </r>
  <r>
    <x v="242"/>
    <x v="0"/>
    <x v="1"/>
    <x v="4"/>
    <x v="284"/>
    <x v="384"/>
    <x v="427"/>
    <n v="0.24868537666174301"/>
  </r>
  <r>
    <x v="243"/>
    <x v="0"/>
    <x v="1"/>
    <x v="4"/>
    <x v="210"/>
    <x v="385"/>
    <x v="428"/>
    <n v="0.18159355416293599"/>
  </r>
  <r>
    <x v="52"/>
    <x v="3"/>
    <x v="1"/>
    <x v="0"/>
    <x v="179"/>
    <x v="108"/>
    <x v="429"/>
    <n v="0.21055706521739101"/>
  </r>
  <r>
    <x v="212"/>
    <x v="0"/>
    <x v="2"/>
    <x v="6"/>
    <x v="285"/>
    <x v="386"/>
    <x v="430"/>
    <n v="0.241701877934272"/>
  </r>
  <r>
    <x v="49"/>
    <x v="3"/>
    <x v="0"/>
    <x v="6"/>
    <x v="236"/>
    <x v="387"/>
    <x v="431"/>
    <n v="6.5797101449275405E-2"/>
  </r>
  <r>
    <x v="244"/>
    <x v="0"/>
    <x v="2"/>
    <x v="4"/>
    <x v="202"/>
    <x v="388"/>
    <x v="432"/>
    <n v="8.2937276899541001E-2"/>
  </r>
  <r>
    <x v="245"/>
    <x v="2"/>
    <x v="0"/>
    <x v="0"/>
    <x v="286"/>
    <x v="389"/>
    <x v="433"/>
    <n v="0.23559748427673"/>
  </r>
  <r>
    <x v="145"/>
    <x v="1"/>
    <x v="0"/>
    <x v="3"/>
    <x v="261"/>
    <x v="208"/>
    <x v="434"/>
    <n v="0.16291053227633101"/>
  </r>
  <r>
    <x v="246"/>
    <x v="1"/>
    <x v="2"/>
    <x v="3"/>
    <x v="23"/>
    <x v="390"/>
    <x v="435"/>
    <n v="0.176971916971917"/>
  </r>
  <r>
    <x v="217"/>
    <x v="3"/>
    <x v="1"/>
    <x v="0"/>
    <x v="251"/>
    <x v="391"/>
    <x v="436"/>
    <n v="0.135527086383602"/>
  </r>
  <r>
    <x v="86"/>
    <x v="0"/>
    <x v="2"/>
    <x v="1"/>
    <x v="49"/>
    <x v="51"/>
    <x v="437"/>
    <n v="0.21288851351351401"/>
  </r>
  <r>
    <x v="212"/>
    <x v="1"/>
    <x v="0"/>
    <x v="4"/>
    <x v="287"/>
    <x v="392"/>
    <x v="438"/>
    <n v="0.15344909234411999"/>
  </r>
  <r>
    <x v="7"/>
    <x v="2"/>
    <x v="0"/>
    <x v="6"/>
    <x v="284"/>
    <x v="393"/>
    <x v="439"/>
    <n v="0.215228531855956"/>
  </r>
  <r>
    <x v="247"/>
    <x v="2"/>
    <x v="1"/>
    <x v="1"/>
    <x v="224"/>
    <x v="394"/>
    <x v="440"/>
    <n v="0.248436923076923"/>
  </r>
  <r>
    <x v="248"/>
    <x v="2"/>
    <x v="2"/>
    <x v="2"/>
    <x v="120"/>
    <x v="395"/>
    <x v="441"/>
    <n v="0.17937007874015701"/>
  </r>
  <r>
    <x v="249"/>
    <x v="3"/>
    <x v="0"/>
    <x v="0"/>
    <x v="288"/>
    <x v="396"/>
    <x v="442"/>
    <n v="0.155756302521008"/>
  </r>
  <r>
    <x v="119"/>
    <x v="3"/>
    <x v="2"/>
    <x v="0"/>
    <x v="105"/>
    <x v="96"/>
    <x v="443"/>
    <n v="0.123029761904762"/>
  </r>
  <r>
    <x v="156"/>
    <x v="0"/>
    <x v="1"/>
    <x v="6"/>
    <x v="289"/>
    <x v="397"/>
    <x v="444"/>
    <n v="8.89405331510595E-2"/>
  </r>
  <r>
    <x v="250"/>
    <x v="2"/>
    <x v="1"/>
    <x v="6"/>
    <x v="67"/>
    <x v="398"/>
    <x v="445"/>
    <n v="0.18132969034608401"/>
  </r>
  <r>
    <x v="99"/>
    <x v="0"/>
    <x v="0"/>
    <x v="6"/>
    <x v="207"/>
    <x v="399"/>
    <x v="446"/>
    <n v="6.25296208530806E-2"/>
  </r>
  <r>
    <x v="44"/>
    <x v="0"/>
    <x v="1"/>
    <x v="0"/>
    <x v="279"/>
    <x v="400"/>
    <x v="447"/>
    <n v="0.24125818181818201"/>
  </r>
  <r>
    <x v="75"/>
    <x v="2"/>
    <x v="0"/>
    <x v="3"/>
    <x v="166"/>
    <x v="401"/>
    <x v="448"/>
    <n v="0.179513888888889"/>
  </r>
  <r>
    <x v="251"/>
    <x v="0"/>
    <x v="0"/>
    <x v="5"/>
    <x v="290"/>
    <x v="402"/>
    <x v="287"/>
    <n v="0.24186732186732199"/>
  </r>
  <r>
    <x v="5"/>
    <x v="1"/>
    <x v="1"/>
    <x v="5"/>
    <x v="291"/>
    <x v="403"/>
    <x v="449"/>
    <n v="0.104456218627998"/>
  </r>
  <r>
    <x v="20"/>
    <x v="3"/>
    <x v="1"/>
    <x v="0"/>
    <x v="292"/>
    <x v="404"/>
    <x v="450"/>
    <n v="0.23930555555555599"/>
  </r>
  <r>
    <x v="252"/>
    <x v="0"/>
    <x v="2"/>
    <x v="3"/>
    <x v="293"/>
    <x v="405"/>
    <x v="451"/>
    <n v="0.172427536231884"/>
  </r>
  <r>
    <x v="253"/>
    <x v="2"/>
    <x v="2"/>
    <x v="4"/>
    <x v="212"/>
    <x v="406"/>
    <x v="452"/>
    <n v="0.21205655526992301"/>
  </r>
  <r>
    <x v="1"/>
    <x v="3"/>
    <x v="0"/>
    <x v="4"/>
    <x v="294"/>
    <x v="407"/>
    <x v="453"/>
    <n v="8.5783132530120501E-2"/>
  </r>
  <r>
    <x v="157"/>
    <x v="3"/>
    <x v="2"/>
    <x v="0"/>
    <x v="295"/>
    <x v="408"/>
    <x v="454"/>
    <n v="0.15002463054187201"/>
  </r>
  <r>
    <x v="254"/>
    <x v="0"/>
    <x v="0"/>
    <x v="0"/>
    <x v="296"/>
    <x v="409"/>
    <x v="455"/>
    <n v="0.16379220779220799"/>
  </r>
  <r>
    <x v="255"/>
    <x v="1"/>
    <x v="1"/>
    <x v="3"/>
    <x v="151"/>
    <x v="410"/>
    <x v="456"/>
    <n v="0.128569118835893"/>
  </r>
  <r>
    <x v="165"/>
    <x v="0"/>
    <x v="1"/>
    <x v="3"/>
    <x v="297"/>
    <x v="411"/>
    <x v="457"/>
    <n v="0.10065126050420201"/>
  </r>
  <r>
    <x v="129"/>
    <x v="1"/>
    <x v="2"/>
    <x v="4"/>
    <x v="298"/>
    <x v="412"/>
    <x v="458"/>
    <n v="0.23094871794871799"/>
  </r>
  <r>
    <x v="256"/>
    <x v="3"/>
    <x v="0"/>
    <x v="5"/>
    <x v="180"/>
    <x v="413"/>
    <x v="459"/>
    <n v="6.7010192525481294E-2"/>
  </r>
  <r>
    <x v="257"/>
    <x v="0"/>
    <x v="0"/>
    <x v="1"/>
    <x v="299"/>
    <x v="414"/>
    <x v="460"/>
    <n v="8.0795454545454601E-2"/>
  </r>
  <r>
    <x v="153"/>
    <x v="2"/>
    <x v="2"/>
    <x v="3"/>
    <x v="247"/>
    <x v="415"/>
    <x v="461"/>
    <n v="0.114132231404959"/>
  </r>
  <r>
    <x v="252"/>
    <x v="0"/>
    <x v="0"/>
    <x v="1"/>
    <x v="238"/>
    <x v="416"/>
    <x v="462"/>
    <n v="0.23395515695067301"/>
  </r>
  <r>
    <x v="238"/>
    <x v="1"/>
    <x v="0"/>
    <x v="1"/>
    <x v="266"/>
    <x v="417"/>
    <x v="463"/>
    <n v="0.162847826086957"/>
  </r>
  <r>
    <x v="258"/>
    <x v="1"/>
    <x v="1"/>
    <x v="2"/>
    <x v="245"/>
    <x v="418"/>
    <x v="464"/>
    <n v="0.124635691657867"/>
  </r>
  <r>
    <x v="192"/>
    <x v="0"/>
    <x v="0"/>
    <x v="5"/>
    <x v="300"/>
    <x v="419"/>
    <x v="395"/>
    <n v="0.13054114994363"/>
  </r>
  <r>
    <x v="259"/>
    <x v="1"/>
    <x v="0"/>
    <x v="0"/>
    <x v="230"/>
    <x v="101"/>
    <x v="465"/>
    <n v="0.21756132756132801"/>
  </r>
  <r>
    <x v="64"/>
    <x v="3"/>
    <x v="0"/>
    <x v="1"/>
    <x v="301"/>
    <x v="172"/>
    <x v="466"/>
    <n v="5.5285714285714299E-2"/>
  </r>
  <r>
    <x v="260"/>
    <x v="0"/>
    <x v="2"/>
    <x v="0"/>
    <x v="22"/>
    <x v="420"/>
    <x v="467"/>
    <n v="5.2271880819366803E-2"/>
  </r>
  <r>
    <x v="173"/>
    <x v="1"/>
    <x v="2"/>
    <x v="0"/>
    <x v="1"/>
    <x v="421"/>
    <x v="468"/>
    <n v="5.9215955983493801E-2"/>
  </r>
  <r>
    <x v="11"/>
    <x v="0"/>
    <x v="2"/>
    <x v="5"/>
    <x v="92"/>
    <x v="422"/>
    <x v="469"/>
    <n v="0.14384194528875399"/>
  </r>
  <r>
    <x v="91"/>
    <x v="0"/>
    <x v="0"/>
    <x v="5"/>
    <x v="286"/>
    <x v="423"/>
    <x v="470"/>
    <n v="0.166248912097476"/>
  </r>
  <r>
    <x v="180"/>
    <x v="2"/>
    <x v="0"/>
    <x v="2"/>
    <x v="119"/>
    <x v="424"/>
    <x v="471"/>
    <n v="0.17489263803680999"/>
  </r>
  <r>
    <x v="120"/>
    <x v="0"/>
    <x v="2"/>
    <x v="0"/>
    <x v="24"/>
    <x v="425"/>
    <x v="472"/>
    <n v="0.19622705642420099"/>
  </r>
  <r>
    <x v="261"/>
    <x v="2"/>
    <x v="2"/>
    <x v="4"/>
    <x v="17"/>
    <x v="231"/>
    <x v="473"/>
    <n v="8.7946428571428606E-2"/>
  </r>
  <r>
    <x v="262"/>
    <x v="1"/>
    <x v="0"/>
    <x v="5"/>
    <x v="302"/>
    <x v="426"/>
    <x v="474"/>
    <n v="0.102481751824818"/>
  </r>
  <r>
    <x v="263"/>
    <x v="2"/>
    <x v="0"/>
    <x v="1"/>
    <x v="268"/>
    <x v="427"/>
    <x v="475"/>
    <n v="9.8704259148170395E-2"/>
  </r>
  <r>
    <x v="264"/>
    <x v="2"/>
    <x v="1"/>
    <x v="4"/>
    <x v="133"/>
    <x v="428"/>
    <x v="476"/>
    <n v="7.9848484848484794E-2"/>
  </r>
  <r>
    <x v="221"/>
    <x v="2"/>
    <x v="2"/>
    <x v="4"/>
    <x v="15"/>
    <x v="164"/>
    <x v="477"/>
    <n v="9.88801711840228E-2"/>
  </r>
  <r>
    <x v="162"/>
    <x v="3"/>
    <x v="0"/>
    <x v="6"/>
    <x v="59"/>
    <x v="429"/>
    <x v="478"/>
    <n v="0.17273185483871001"/>
  </r>
  <r>
    <x v="11"/>
    <x v="2"/>
    <x v="2"/>
    <x v="1"/>
    <x v="236"/>
    <x v="430"/>
    <x v="479"/>
    <n v="0.123281371784879"/>
  </r>
  <r>
    <x v="249"/>
    <x v="0"/>
    <x v="2"/>
    <x v="1"/>
    <x v="119"/>
    <x v="317"/>
    <x v="480"/>
    <n v="0.203585337915235"/>
  </r>
  <r>
    <x v="149"/>
    <x v="2"/>
    <x v="2"/>
    <x v="5"/>
    <x v="267"/>
    <x v="431"/>
    <x v="481"/>
    <n v="0.157291666666667"/>
  </r>
  <r>
    <x v="211"/>
    <x v="0"/>
    <x v="1"/>
    <x v="1"/>
    <x v="117"/>
    <x v="390"/>
    <x v="482"/>
    <n v="9.2405372405372402E-2"/>
  </r>
  <r>
    <x v="263"/>
    <x v="2"/>
    <x v="0"/>
    <x v="0"/>
    <x v="257"/>
    <x v="432"/>
    <x v="483"/>
    <n v="0.14348330914368601"/>
  </r>
  <r>
    <x v="170"/>
    <x v="3"/>
    <x v="0"/>
    <x v="6"/>
    <x v="221"/>
    <x v="433"/>
    <x v="484"/>
    <n v="0.16867104183757201"/>
  </r>
  <r>
    <x v="119"/>
    <x v="1"/>
    <x v="2"/>
    <x v="5"/>
    <x v="174"/>
    <x v="434"/>
    <x v="485"/>
    <n v="0.22324701195219099"/>
  </r>
  <r>
    <x v="108"/>
    <x v="2"/>
    <x v="0"/>
    <x v="3"/>
    <x v="303"/>
    <x v="435"/>
    <x v="486"/>
    <n v="0.21673988439306399"/>
  </r>
  <r>
    <x v="162"/>
    <x v="2"/>
    <x v="1"/>
    <x v="1"/>
    <x v="304"/>
    <x v="436"/>
    <x v="487"/>
    <n v="0.13529331514324699"/>
  </r>
  <r>
    <x v="200"/>
    <x v="3"/>
    <x v="2"/>
    <x v="1"/>
    <x v="87"/>
    <x v="437"/>
    <x v="488"/>
    <n v="0.17952646239554301"/>
  </r>
  <r>
    <x v="265"/>
    <x v="2"/>
    <x v="1"/>
    <x v="2"/>
    <x v="288"/>
    <x v="438"/>
    <x v="489"/>
    <n v="0.10956122448979599"/>
  </r>
  <r>
    <x v="77"/>
    <x v="0"/>
    <x v="1"/>
    <x v="3"/>
    <x v="217"/>
    <x v="439"/>
    <x v="490"/>
    <n v="0.17659889094269901"/>
  </r>
  <r>
    <x v="266"/>
    <x v="2"/>
    <x v="0"/>
    <x v="3"/>
    <x v="207"/>
    <x v="440"/>
    <x v="491"/>
    <n v="0.232558714462299"/>
  </r>
  <r>
    <x v="157"/>
    <x v="2"/>
    <x v="0"/>
    <x v="0"/>
    <x v="305"/>
    <x v="28"/>
    <x v="492"/>
    <n v="0.174910179640719"/>
  </r>
  <r>
    <x v="17"/>
    <x v="1"/>
    <x v="1"/>
    <x v="6"/>
    <x v="98"/>
    <x v="441"/>
    <x v="493"/>
    <n v="0.1108"/>
  </r>
  <r>
    <x v="126"/>
    <x v="1"/>
    <x v="0"/>
    <x v="0"/>
    <x v="139"/>
    <x v="442"/>
    <x v="494"/>
    <n v="0.17877777777777801"/>
  </r>
  <r>
    <x v="51"/>
    <x v="2"/>
    <x v="1"/>
    <x v="3"/>
    <x v="209"/>
    <x v="443"/>
    <x v="495"/>
    <n v="0.230548854041013"/>
  </r>
  <r>
    <x v="13"/>
    <x v="3"/>
    <x v="1"/>
    <x v="0"/>
    <x v="306"/>
    <x v="444"/>
    <x v="496"/>
    <n v="7.7406380027739197E-2"/>
  </r>
  <r>
    <x v="267"/>
    <x v="1"/>
    <x v="2"/>
    <x v="0"/>
    <x v="11"/>
    <x v="445"/>
    <x v="497"/>
    <n v="0.14647509578544099"/>
  </r>
  <r>
    <x v="90"/>
    <x v="2"/>
    <x v="1"/>
    <x v="2"/>
    <x v="104"/>
    <x v="446"/>
    <x v="498"/>
    <n v="0.114210526315789"/>
  </r>
  <r>
    <x v="98"/>
    <x v="1"/>
    <x v="1"/>
    <x v="6"/>
    <x v="53"/>
    <x v="447"/>
    <x v="499"/>
    <n v="9.8293460925039905E-2"/>
  </r>
  <r>
    <x v="115"/>
    <x v="2"/>
    <x v="0"/>
    <x v="0"/>
    <x v="223"/>
    <x v="448"/>
    <x v="500"/>
    <n v="0.129240139211137"/>
  </r>
  <r>
    <x v="107"/>
    <x v="1"/>
    <x v="2"/>
    <x v="0"/>
    <x v="87"/>
    <x v="449"/>
    <x v="501"/>
    <n v="0.12879526003950001"/>
  </r>
  <r>
    <x v="97"/>
    <x v="1"/>
    <x v="0"/>
    <x v="3"/>
    <x v="115"/>
    <x v="450"/>
    <x v="502"/>
    <n v="9.2096317280453199E-2"/>
  </r>
  <r>
    <x v="208"/>
    <x v="0"/>
    <x v="2"/>
    <x v="6"/>
    <x v="236"/>
    <x v="451"/>
    <x v="503"/>
    <n v="0.13072481572481601"/>
  </r>
  <r>
    <x v="83"/>
    <x v="2"/>
    <x v="0"/>
    <x v="3"/>
    <x v="307"/>
    <x v="452"/>
    <x v="504"/>
    <n v="0.176743243243243"/>
  </r>
  <r>
    <x v="268"/>
    <x v="2"/>
    <x v="1"/>
    <x v="3"/>
    <x v="308"/>
    <x v="453"/>
    <x v="505"/>
    <n v="5.5146561443066497E-2"/>
  </r>
  <r>
    <x v="269"/>
    <x v="2"/>
    <x v="2"/>
    <x v="0"/>
    <x v="235"/>
    <x v="454"/>
    <x v="506"/>
    <n v="0.247842708902239"/>
  </r>
  <r>
    <x v="270"/>
    <x v="2"/>
    <x v="2"/>
    <x v="4"/>
    <x v="67"/>
    <x v="32"/>
    <x v="507"/>
    <n v="0.10918746680828501"/>
  </r>
  <r>
    <x v="65"/>
    <x v="1"/>
    <x v="2"/>
    <x v="3"/>
    <x v="3"/>
    <x v="455"/>
    <x v="508"/>
    <n v="0.174726976365118"/>
  </r>
  <r>
    <x v="257"/>
    <x v="0"/>
    <x v="2"/>
    <x v="0"/>
    <x v="309"/>
    <x v="456"/>
    <x v="509"/>
    <n v="0.106706766917293"/>
  </r>
  <r>
    <x v="271"/>
    <x v="0"/>
    <x v="0"/>
    <x v="1"/>
    <x v="310"/>
    <x v="457"/>
    <x v="510"/>
    <n v="0.12870629370629399"/>
  </r>
  <r>
    <x v="206"/>
    <x v="3"/>
    <x v="0"/>
    <x v="3"/>
    <x v="23"/>
    <x v="458"/>
    <x v="511"/>
    <n v="0.15986486486486501"/>
  </r>
  <r>
    <x v="204"/>
    <x v="2"/>
    <x v="2"/>
    <x v="1"/>
    <x v="311"/>
    <x v="459"/>
    <x v="512"/>
    <n v="0.17236872812135401"/>
  </r>
  <r>
    <x v="25"/>
    <x v="3"/>
    <x v="2"/>
    <x v="5"/>
    <x v="123"/>
    <x v="458"/>
    <x v="513"/>
    <n v="0.204054054054054"/>
  </r>
  <r>
    <x v="47"/>
    <x v="1"/>
    <x v="2"/>
    <x v="4"/>
    <x v="312"/>
    <x v="460"/>
    <x v="514"/>
    <n v="0.20834108527131801"/>
  </r>
  <r>
    <x v="54"/>
    <x v="3"/>
    <x v="0"/>
    <x v="2"/>
    <x v="313"/>
    <x v="337"/>
    <x v="515"/>
    <n v="0.15374045801526701"/>
  </r>
  <r>
    <x v="8"/>
    <x v="2"/>
    <x v="2"/>
    <x v="6"/>
    <x v="190"/>
    <x v="461"/>
    <x v="516"/>
    <n v="6.5147864184008794E-2"/>
  </r>
  <r>
    <x v="272"/>
    <x v="0"/>
    <x v="2"/>
    <x v="6"/>
    <x v="160"/>
    <x v="462"/>
    <x v="517"/>
    <n v="0.16156040268456401"/>
  </r>
  <r>
    <x v="273"/>
    <x v="0"/>
    <x v="2"/>
    <x v="5"/>
    <x v="102"/>
    <x v="463"/>
    <x v="518"/>
    <n v="0.14554140127388501"/>
  </r>
  <r>
    <x v="53"/>
    <x v="2"/>
    <x v="0"/>
    <x v="3"/>
    <x v="176"/>
    <x v="464"/>
    <x v="519"/>
    <n v="9.3079116179615104E-2"/>
  </r>
  <r>
    <x v="274"/>
    <x v="1"/>
    <x v="1"/>
    <x v="2"/>
    <x v="314"/>
    <x v="95"/>
    <x v="520"/>
    <n v="5.2052401746724902E-2"/>
  </r>
  <r>
    <x v="273"/>
    <x v="2"/>
    <x v="1"/>
    <x v="5"/>
    <x v="315"/>
    <x v="465"/>
    <x v="521"/>
    <n v="0.113193548387097"/>
  </r>
  <r>
    <x v="275"/>
    <x v="1"/>
    <x v="0"/>
    <x v="5"/>
    <x v="31"/>
    <x v="466"/>
    <x v="522"/>
    <n v="0.101888888888889"/>
  </r>
  <r>
    <x v="276"/>
    <x v="0"/>
    <x v="1"/>
    <x v="6"/>
    <x v="125"/>
    <x v="467"/>
    <x v="523"/>
    <n v="0.146579787234043"/>
  </r>
  <r>
    <x v="235"/>
    <x v="1"/>
    <x v="2"/>
    <x v="1"/>
    <x v="107"/>
    <x v="424"/>
    <x v="524"/>
    <n v="0.20231595092024501"/>
  </r>
  <r>
    <x v="23"/>
    <x v="2"/>
    <x v="2"/>
    <x v="1"/>
    <x v="206"/>
    <x v="468"/>
    <x v="525"/>
    <n v="0.13780548628428901"/>
  </r>
  <r>
    <x v="214"/>
    <x v="2"/>
    <x v="0"/>
    <x v="3"/>
    <x v="282"/>
    <x v="469"/>
    <x v="526"/>
    <n v="0.240309405940594"/>
  </r>
  <r>
    <x v="184"/>
    <x v="2"/>
    <x v="0"/>
    <x v="3"/>
    <x v="77"/>
    <x v="470"/>
    <x v="527"/>
    <n v="9.4239631336405505E-2"/>
  </r>
  <r>
    <x v="78"/>
    <x v="1"/>
    <x v="1"/>
    <x v="0"/>
    <x v="313"/>
    <x v="471"/>
    <x v="528"/>
    <n v="9.4191176470588195E-2"/>
  </r>
  <r>
    <x v="21"/>
    <x v="1"/>
    <x v="1"/>
    <x v="0"/>
    <x v="150"/>
    <x v="472"/>
    <x v="529"/>
    <n v="0.17088803088803101"/>
  </r>
  <r>
    <x v="277"/>
    <x v="1"/>
    <x v="2"/>
    <x v="5"/>
    <x v="237"/>
    <x v="473"/>
    <x v="530"/>
    <n v="0.229266055045872"/>
  </r>
  <r>
    <x v="278"/>
    <x v="0"/>
    <x v="0"/>
    <x v="3"/>
    <x v="316"/>
    <x v="474"/>
    <x v="180"/>
    <n v="0.184351464435146"/>
  </r>
  <r>
    <x v="261"/>
    <x v="3"/>
    <x v="1"/>
    <x v="1"/>
    <x v="317"/>
    <x v="475"/>
    <x v="531"/>
    <n v="0.18474137931034501"/>
  </r>
  <r>
    <x v="20"/>
    <x v="3"/>
    <x v="1"/>
    <x v="2"/>
    <x v="297"/>
    <x v="476"/>
    <x v="532"/>
    <n v="0.21125703564727999"/>
  </r>
  <r>
    <x v="106"/>
    <x v="2"/>
    <x v="2"/>
    <x v="6"/>
    <x v="318"/>
    <x v="477"/>
    <x v="533"/>
    <n v="0.183736323851204"/>
  </r>
  <r>
    <x v="279"/>
    <x v="0"/>
    <x v="2"/>
    <x v="1"/>
    <x v="319"/>
    <x v="478"/>
    <x v="534"/>
    <n v="0.20186567164179101"/>
  </r>
  <r>
    <x v="103"/>
    <x v="1"/>
    <x v="2"/>
    <x v="0"/>
    <x v="119"/>
    <x v="479"/>
    <x v="535"/>
    <n v="0.22322248614410101"/>
  </r>
  <r>
    <x v="124"/>
    <x v="2"/>
    <x v="2"/>
    <x v="4"/>
    <x v="320"/>
    <x v="480"/>
    <x v="536"/>
    <n v="5.1573033707865201E-2"/>
  </r>
  <r>
    <x v="119"/>
    <x v="0"/>
    <x v="1"/>
    <x v="3"/>
    <x v="321"/>
    <x v="163"/>
    <x v="537"/>
    <n v="0.22712099125364399"/>
  </r>
  <r>
    <x v="13"/>
    <x v="2"/>
    <x v="0"/>
    <x v="6"/>
    <x v="322"/>
    <x v="481"/>
    <x v="538"/>
    <n v="9.3056358381502904E-2"/>
  </r>
  <r>
    <x v="175"/>
    <x v="0"/>
    <x v="0"/>
    <x v="4"/>
    <x v="218"/>
    <x v="482"/>
    <x v="539"/>
    <n v="0.232421052631579"/>
  </r>
  <r>
    <x v="32"/>
    <x v="0"/>
    <x v="2"/>
    <x v="6"/>
    <x v="323"/>
    <x v="470"/>
    <x v="540"/>
    <n v="0.103225806451613"/>
  </r>
  <r>
    <x v="155"/>
    <x v="3"/>
    <x v="2"/>
    <x v="5"/>
    <x v="270"/>
    <x v="483"/>
    <x v="541"/>
    <n v="0.14104945717732201"/>
  </r>
  <r>
    <x v="182"/>
    <x v="2"/>
    <x v="1"/>
    <x v="3"/>
    <x v="99"/>
    <x v="484"/>
    <x v="542"/>
    <n v="0.23677685950413199"/>
  </r>
  <r>
    <x v="97"/>
    <x v="1"/>
    <x v="2"/>
    <x v="5"/>
    <x v="324"/>
    <x v="485"/>
    <x v="543"/>
    <n v="7.1958762886597902E-2"/>
  </r>
  <r>
    <x v="280"/>
    <x v="3"/>
    <x v="0"/>
    <x v="6"/>
    <x v="305"/>
    <x v="486"/>
    <x v="544"/>
    <n v="0.19905263157894701"/>
  </r>
  <r>
    <x v="125"/>
    <x v="3"/>
    <x v="2"/>
    <x v="5"/>
    <x v="272"/>
    <x v="33"/>
    <x v="545"/>
    <n v="0.12849153412006201"/>
  </r>
  <r>
    <x v="246"/>
    <x v="1"/>
    <x v="0"/>
    <x v="3"/>
    <x v="28"/>
    <x v="487"/>
    <x v="546"/>
    <n v="5.4822946175637398E-2"/>
  </r>
  <r>
    <x v="78"/>
    <x v="0"/>
    <x v="2"/>
    <x v="1"/>
    <x v="244"/>
    <x v="488"/>
    <x v="547"/>
    <n v="0.23782142857142899"/>
  </r>
  <r>
    <x v="223"/>
    <x v="1"/>
    <x v="2"/>
    <x v="2"/>
    <x v="114"/>
    <x v="489"/>
    <x v="548"/>
    <n v="7.3571428571428593E-2"/>
  </r>
  <r>
    <x v="281"/>
    <x v="2"/>
    <x v="0"/>
    <x v="4"/>
    <x v="163"/>
    <x v="70"/>
    <x v="549"/>
    <n v="0.20482615894039699"/>
  </r>
  <r>
    <x v="135"/>
    <x v="1"/>
    <x v="1"/>
    <x v="1"/>
    <x v="93"/>
    <x v="484"/>
    <x v="550"/>
    <n v="0.12685950413223099"/>
  </r>
  <r>
    <x v="219"/>
    <x v="0"/>
    <x v="1"/>
    <x v="6"/>
    <x v="325"/>
    <x v="490"/>
    <x v="551"/>
    <n v="0.212115254237288"/>
  </r>
  <r>
    <x v="100"/>
    <x v="1"/>
    <x v="2"/>
    <x v="1"/>
    <x v="46"/>
    <x v="358"/>
    <x v="552"/>
    <n v="0.20006802721088399"/>
  </r>
  <r>
    <x v="282"/>
    <x v="0"/>
    <x v="2"/>
    <x v="5"/>
    <x v="91"/>
    <x v="110"/>
    <x v="553"/>
    <n v="0.17664615384615401"/>
  </r>
  <r>
    <x v="78"/>
    <x v="0"/>
    <x v="0"/>
    <x v="3"/>
    <x v="193"/>
    <x v="416"/>
    <x v="554"/>
    <n v="0.237847533632287"/>
  </r>
  <r>
    <x v="216"/>
    <x v="2"/>
    <x v="0"/>
    <x v="1"/>
    <x v="111"/>
    <x v="491"/>
    <x v="555"/>
    <n v="6.9788732394366199E-2"/>
  </r>
  <r>
    <x v="127"/>
    <x v="1"/>
    <x v="2"/>
    <x v="1"/>
    <x v="326"/>
    <x v="492"/>
    <x v="556"/>
    <n v="0.20971273291925499"/>
  </r>
  <r>
    <x v="283"/>
    <x v="1"/>
    <x v="0"/>
    <x v="3"/>
    <x v="65"/>
    <x v="283"/>
    <x v="557"/>
    <n v="0.18414572864321599"/>
  </r>
  <r>
    <x v="279"/>
    <x v="2"/>
    <x v="1"/>
    <x v="5"/>
    <x v="90"/>
    <x v="493"/>
    <x v="558"/>
    <n v="0.11293594306049801"/>
  </r>
  <r>
    <x v="11"/>
    <x v="0"/>
    <x v="1"/>
    <x v="2"/>
    <x v="327"/>
    <x v="494"/>
    <x v="559"/>
    <n v="0.159197443181818"/>
  </r>
  <r>
    <x v="141"/>
    <x v="1"/>
    <x v="0"/>
    <x v="1"/>
    <x v="79"/>
    <x v="114"/>
    <x v="560"/>
    <n v="0.17892663043478299"/>
  </r>
  <r>
    <x v="254"/>
    <x v="2"/>
    <x v="0"/>
    <x v="4"/>
    <x v="328"/>
    <x v="495"/>
    <x v="561"/>
    <n v="0.19725590955806799"/>
  </r>
  <r>
    <x v="48"/>
    <x v="0"/>
    <x v="0"/>
    <x v="6"/>
    <x v="322"/>
    <x v="410"/>
    <x v="562"/>
    <n v="8.7413096200484999E-2"/>
  </r>
  <r>
    <x v="130"/>
    <x v="2"/>
    <x v="1"/>
    <x v="0"/>
    <x v="317"/>
    <x v="496"/>
    <x v="563"/>
    <n v="7.0451612903225797E-2"/>
  </r>
  <r>
    <x v="55"/>
    <x v="1"/>
    <x v="2"/>
    <x v="5"/>
    <x v="284"/>
    <x v="497"/>
    <x v="564"/>
    <n v="7.0413793103448294E-2"/>
  </r>
  <r>
    <x v="211"/>
    <x v="2"/>
    <x v="0"/>
    <x v="5"/>
    <x v="40"/>
    <x v="498"/>
    <x v="565"/>
    <n v="0.108770413064361"/>
  </r>
  <r>
    <x v="118"/>
    <x v="3"/>
    <x v="0"/>
    <x v="1"/>
    <x v="203"/>
    <x v="499"/>
    <x v="566"/>
    <n v="8.0833844267320695E-2"/>
  </r>
  <r>
    <x v="284"/>
    <x v="0"/>
    <x v="0"/>
    <x v="4"/>
    <x v="329"/>
    <x v="500"/>
    <x v="567"/>
    <n v="0.15712793733681499"/>
  </r>
  <r>
    <x v="165"/>
    <x v="3"/>
    <x v="2"/>
    <x v="0"/>
    <x v="2"/>
    <x v="501"/>
    <x v="568"/>
    <n v="0.13740971357409701"/>
  </r>
  <r>
    <x v="252"/>
    <x v="3"/>
    <x v="0"/>
    <x v="3"/>
    <x v="88"/>
    <x v="502"/>
    <x v="569"/>
    <n v="0.22861600000000001"/>
  </r>
  <r>
    <x v="103"/>
    <x v="0"/>
    <x v="0"/>
    <x v="0"/>
    <x v="39"/>
    <x v="503"/>
    <x v="570"/>
    <n v="0.19348173515981701"/>
  </r>
  <r>
    <x v="285"/>
    <x v="0"/>
    <x v="1"/>
    <x v="1"/>
    <x v="48"/>
    <x v="504"/>
    <x v="571"/>
    <n v="9.1163130943672302E-2"/>
  </r>
  <r>
    <x v="50"/>
    <x v="2"/>
    <x v="0"/>
    <x v="1"/>
    <x v="236"/>
    <x v="505"/>
    <x v="572"/>
    <n v="5.9147982062780297E-2"/>
  </r>
  <r>
    <x v="175"/>
    <x v="0"/>
    <x v="1"/>
    <x v="3"/>
    <x v="330"/>
    <x v="506"/>
    <x v="573"/>
    <n v="0.19182795698924701"/>
  </r>
  <r>
    <x v="165"/>
    <x v="3"/>
    <x v="2"/>
    <x v="6"/>
    <x v="119"/>
    <x v="507"/>
    <x v="574"/>
    <n v="0.21916363636363601"/>
  </r>
  <r>
    <x v="286"/>
    <x v="3"/>
    <x v="0"/>
    <x v="3"/>
    <x v="331"/>
    <x v="376"/>
    <x v="575"/>
    <n v="0.19020087884494699"/>
  </r>
  <r>
    <x v="173"/>
    <x v="1"/>
    <x v="0"/>
    <x v="1"/>
    <x v="180"/>
    <x v="508"/>
    <x v="576"/>
    <n v="0.178756515264334"/>
  </r>
  <r>
    <x v="287"/>
    <x v="0"/>
    <x v="1"/>
    <x v="2"/>
    <x v="237"/>
    <x v="509"/>
    <x v="577"/>
    <n v="9.9863373620598994E-2"/>
  </r>
  <r>
    <x v="205"/>
    <x v="3"/>
    <x v="2"/>
    <x v="3"/>
    <x v="316"/>
    <x v="510"/>
    <x v="578"/>
    <n v="0.148918287937743"/>
  </r>
  <r>
    <x v="114"/>
    <x v="1"/>
    <x v="2"/>
    <x v="6"/>
    <x v="284"/>
    <x v="511"/>
    <x v="579"/>
    <n v="0.19499190938511299"/>
  </r>
  <r>
    <x v="232"/>
    <x v="1"/>
    <x v="1"/>
    <x v="3"/>
    <x v="332"/>
    <x v="512"/>
    <x v="580"/>
    <n v="8.8669724770642194E-2"/>
  </r>
  <r>
    <x v="211"/>
    <x v="2"/>
    <x v="2"/>
    <x v="3"/>
    <x v="333"/>
    <x v="513"/>
    <x v="581"/>
    <n v="0.14530674846625799"/>
  </r>
  <r>
    <x v="7"/>
    <x v="3"/>
    <x v="2"/>
    <x v="5"/>
    <x v="190"/>
    <x v="514"/>
    <x v="582"/>
    <n v="7.3405797101449302E-2"/>
  </r>
  <r>
    <x v="288"/>
    <x v="2"/>
    <x v="2"/>
    <x v="5"/>
    <x v="260"/>
    <x v="515"/>
    <x v="583"/>
    <n v="0.15614411441144099"/>
  </r>
  <r>
    <x v="90"/>
    <x v="3"/>
    <x v="2"/>
    <x v="1"/>
    <x v="250"/>
    <x v="516"/>
    <x v="584"/>
    <n v="0.16470692717584401"/>
  </r>
  <r>
    <x v="8"/>
    <x v="2"/>
    <x v="2"/>
    <x v="1"/>
    <x v="334"/>
    <x v="122"/>
    <x v="585"/>
    <n v="0.15707503828483901"/>
  </r>
  <r>
    <x v="289"/>
    <x v="2"/>
    <x v="2"/>
    <x v="0"/>
    <x v="121"/>
    <x v="517"/>
    <x v="586"/>
    <n v="0.14389146260754501"/>
  </r>
  <r>
    <x v="290"/>
    <x v="0"/>
    <x v="2"/>
    <x v="3"/>
    <x v="16"/>
    <x v="518"/>
    <x v="587"/>
    <n v="0.167486157253599"/>
  </r>
  <r>
    <x v="9"/>
    <x v="2"/>
    <x v="2"/>
    <x v="2"/>
    <x v="89"/>
    <x v="519"/>
    <x v="588"/>
    <n v="0.24935792349726801"/>
  </r>
  <r>
    <x v="291"/>
    <x v="0"/>
    <x v="0"/>
    <x v="4"/>
    <x v="213"/>
    <x v="520"/>
    <x v="589"/>
    <n v="0.17450559701492499"/>
  </r>
  <r>
    <x v="248"/>
    <x v="1"/>
    <x v="1"/>
    <x v="1"/>
    <x v="335"/>
    <x v="145"/>
    <x v="590"/>
    <n v="0.20051539912005001"/>
  </r>
  <r>
    <x v="254"/>
    <x v="3"/>
    <x v="2"/>
    <x v="3"/>
    <x v="172"/>
    <x v="521"/>
    <x v="591"/>
    <n v="8.8419999999999999E-2"/>
  </r>
  <r>
    <x v="85"/>
    <x v="1"/>
    <x v="1"/>
    <x v="3"/>
    <x v="317"/>
    <x v="522"/>
    <x v="592"/>
    <n v="0.15602150537634399"/>
  </r>
  <r>
    <x v="292"/>
    <x v="3"/>
    <x v="2"/>
    <x v="4"/>
    <x v="184"/>
    <x v="424"/>
    <x v="593"/>
    <n v="5.1503067484662601E-2"/>
  </r>
  <r>
    <x v="25"/>
    <x v="1"/>
    <x v="2"/>
    <x v="3"/>
    <x v="63"/>
    <x v="523"/>
    <x v="594"/>
    <n v="5.62942167321729E-2"/>
  </r>
  <r>
    <x v="195"/>
    <x v="3"/>
    <x v="0"/>
    <x v="4"/>
    <x v="189"/>
    <x v="524"/>
    <x v="595"/>
    <n v="0.11449339207048501"/>
  </r>
  <r>
    <x v="293"/>
    <x v="2"/>
    <x v="1"/>
    <x v="4"/>
    <x v="229"/>
    <x v="525"/>
    <x v="596"/>
    <n v="0.14331378299120201"/>
  </r>
  <r>
    <x v="213"/>
    <x v="3"/>
    <x v="1"/>
    <x v="0"/>
    <x v="336"/>
    <x v="526"/>
    <x v="597"/>
    <n v="0.16512742718446599"/>
  </r>
  <r>
    <x v="294"/>
    <x v="3"/>
    <x v="0"/>
    <x v="3"/>
    <x v="46"/>
    <x v="527"/>
    <x v="598"/>
    <n v="0.22758865248227"/>
  </r>
  <r>
    <x v="268"/>
    <x v="1"/>
    <x v="0"/>
    <x v="0"/>
    <x v="337"/>
    <x v="469"/>
    <x v="599"/>
    <n v="0.20435643564356401"/>
  </r>
  <r>
    <x v="30"/>
    <x v="1"/>
    <x v="1"/>
    <x v="3"/>
    <x v="338"/>
    <x v="38"/>
    <x v="600"/>
    <n v="0.11"/>
  </r>
  <r>
    <x v="112"/>
    <x v="1"/>
    <x v="2"/>
    <x v="5"/>
    <x v="339"/>
    <x v="528"/>
    <x v="601"/>
    <n v="0.198693918245264"/>
  </r>
  <r>
    <x v="7"/>
    <x v="0"/>
    <x v="2"/>
    <x v="4"/>
    <x v="340"/>
    <x v="517"/>
    <x v="602"/>
    <n v="0.159880873593647"/>
  </r>
  <r>
    <x v="187"/>
    <x v="0"/>
    <x v="1"/>
    <x v="6"/>
    <x v="93"/>
    <x v="529"/>
    <x v="603"/>
    <n v="0.20582901554404101"/>
  </r>
  <r>
    <x v="109"/>
    <x v="3"/>
    <x v="2"/>
    <x v="4"/>
    <x v="234"/>
    <x v="192"/>
    <x v="604"/>
    <n v="0.132208149779736"/>
  </r>
  <r>
    <x v="123"/>
    <x v="3"/>
    <x v="0"/>
    <x v="6"/>
    <x v="341"/>
    <x v="504"/>
    <x v="605"/>
    <n v="6.8376005852231206E-2"/>
  </r>
  <r>
    <x v="146"/>
    <x v="2"/>
    <x v="0"/>
    <x v="3"/>
    <x v="342"/>
    <x v="530"/>
    <x v="606"/>
    <n v="0.17369826435246999"/>
  </r>
  <r>
    <x v="284"/>
    <x v="2"/>
    <x v="0"/>
    <x v="1"/>
    <x v="328"/>
    <x v="531"/>
    <x v="241"/>
    <n v="0.16140517696777601"/>
  </r>
  <r>
    <x v="87"/>
    <x v="3"/>
    <x v="1"/>
    <x v="2"/>
    <x v="306"/>
    <x v="532"/>
    <x v="607"/>
    <n v="0.24071868583162201"/>
  </r>
  <r>
    <x v="196"/>
    <x v="0"/>
    <x v="1"/>
    <x v="0"/>
    <x v="192"/>
    <x v="245"/>
    <x v="608"/>
    <n v="8.2427983539094599E-2"/>
  </r>
  <r>
    <x v="228"/>
    <x v="3"/>
    <x v="1"/>
    <x v="3"/>
    <x v="243"/>
    <x v="533"/>
    <x v="609"/>
    <n v="0.18123031496063"/>
  </r>
  <r>
    <x v="216"/>
    <x v="2"/>
    <x v="2"/>
    <x v="2"/>
    <x v="31"/>
    <x v="168"/>
    <x v="610"/>
    <n v="0.14482428115015999"/>
  </r>
  <r>
    <x v="241"/>
    <x v="0"/>
    <x v="1"/>
    <x v="5"/>
    <x v="343"/>
    <x v="534"/>
    <x v="611"/>
    <n v="0.12577922077922099"/>
  </r>
  <r>
    <x v="84"/>
    <x v="0"/>
    <x v="1"/>
    <x v="6"/>
    <x v="66"/>
    <x v="535"/>
    <x v="612"/>
    <n v="0.20890109890109901"/>
  </r>
  <r>
    <x v="78"/>
    <x v="2"/>
    <x v="0"/>
    <x v="0"/>
    <x v="199"/>
    <x v="536"/>
    <x v="613"/>
    <n v="0.21213136729222501"/>
  </r>
  <r>
    <x v="82"/>
    <x v="3"/>
    <x v="2"/>
    <x v="5"/>
    <x v="150"/>
    <x v="537"/>
    <x v="614"/>
    <n v="0.19292112950340801"/>
  </r>
  <r>
    <x v="295"/>
    <x v="1"/>
    <x v="2"/>
    <x v="1"/>
    <x v="4"/>
    <x v="538"/>
    <x v="615"/>
    <n v="6.6707317073170694E-2"/>
  </r>
  <r>
    <x v="296"/>
    <x v="3"/>
    <x v="0"/>
    <x v="1"/>
    <x v="158"/>
    <x v="198"/>
    <x v="616"/>
    <n v="0.119021276595745"/>
  </r>
  <r>
    <x v="297"/>
    <x v="3"/>
    <x v="2"/>
    <x v="4"/>
    <x v="71"/>
    <x v="539"/>
    <x v="617"/>
    <n v="5.9350152905198801E-2"/>
  </r>
  <r>
    <x v="71"/>
    <x v="2"/>
    <x v="1"/>
    <x v="0"/>
    <x v="100"/>
    <x v="540"/>
    <x v="618"/>
    <n v="0.118734518039849"/>
  </r>
  <r>
    <x v="243"/>
    <x v="0"/>
    <x v="2"/>
    <x v="0"/>
    <x v="344"/>
    <x v="541"/>
    <x v="619"/>
    <n v="0.179584261321455"/>
  </r>
  <r>
    <x v="35"/>
    <x v="2"/>
    <x v="0"/>
    <x v="0"/>
    <x v="345"/>
    <x v="542"/>
    <x v="620"/>
    <n v="0.15373752877973901"/>
  </r>
  <r>
    <x v="298"/>
    <x v="3"/>
    <x v="2"/>
    <x v="3"/>
    <x v="346"/>
    <x v="543"/>
    <x v="621"/>
    <n v="0.19059125964010301"/>
  </r>
  <r>
    <x v="42"/>
    <x v="1"/>
    <x v="0"/>
    <x v="4"/>
    <x v="46"/>
    <x v="544"/>
    <x v="622"/>
    <n v="0.160240963855422"/>
  </r>
  <r>
    <x v="299"/>
    <x v="1"/>
    <x v="1"/>
    <x v="1"/>
    <x v="347"/>
    <x v="545"/>
    <x v="623"/>
    <n v="0.161163586584531"/>
  </r>
  <r>
    <x v="67"/>
    <x v="1"/>
    <x v="1"/>
    <x v="1"/>
    <x v="192"/>
    <x v="546"/>
    <x v="624"/>
    <n v="0.15219416386083001"/>
  </r>
  <r>
    <x v="49"/>
    <x v="2"/>
    <x v="0"/>
    <x v="4"/>
    <x v="231"/>
    <x v="547"/>
    <x v="625"/>
    <n v="0.122865311308767"/>
  </r>
  <r>
    <x v="283"/>
    <x v="0"/>
    <x v="1"/>
    <x v="5"/>
    <x v="348"/>
    <x v="548"/>
    <x v="626"/>
    <n v="0.139311440677966"/>
  </r>
  <r>
    <x v="173"/>
    <x v="2"/>
    <x v="1"/>
    <x v="2"/>
    <x v="349"/>
    <x v="549"/>
    <x v="627"/>
    <n v="7.2485322896281804E-2"/>
  </r>
  <r>
    <x v="156"/>
    <x v="1"/>
    <x v="2"/>
    <x v="6"/>
    <x v="350"/>
    <x v="335"/>
    <x v="628"/>
    <n v="0.216907630522088"/>
  </r>
  <r>
    <x v="226"/>
    <x v="3"/>
    <x v="1"/>
    <x v="1"/>
    <x v="17"/>
    <x v="550"/>
    <x v="629"/>
    <n v="0.227847380410023"/>
  </r>
  <r>
    <x v="294"/>
    <x v="0"/>
    <x v="0"/>
    <x v="4"/>
    <x v="351"/>
    <x v="551"/>
    <x v="630"/>
    <n v="0.20325563325563301"/>
  </r>
  <r>
    <x v="47"/>
    <x v="2"/>
    <x v="1"/>
    <x v="1"/>
    <x v="352"/>
    <x v="552"/>
    <x v="631"/>
    <n v="0.16672028596961599"/>
  </r>
  <r>
    <x v="153"/>
    <x v="2"/>
    <x v="2"/>
    <x v="5"/>
    <x v="199"/>
    <x v="553"/>
    <x v="632"/>
    <n v="0.16383259911894299"/>
  </r>
  <r>
    <x v="156"/>
    <x v="0"/>
    <x v="0"/>
    <x v="0"/>
    <x v="254"/>
    <x v="554"/>
    <x v="633"/>
    <n v="0.144057591623037"/>
  </r>
  <r>
    <x v="212"/>
    <x v="0"/>
    <x v="1"/>
    <x v="0"/>
    <x v="353"/>
    <x v="555"/>
    <x v="634"/>
    <n v="9.62629757785467E-2"/>
  </r>
  <r>
    <x v="169"/>
    <x v="3"/>
    <x v="1"/>
    <x v="6"/>
    <x v="157"/>
    <x v="556"/>
    <x v="635"/>
    <n v="0.126759608138659"/>
  </r>
  <r>
    <x v="199"/>
    <x v="0"/>
    <x v="1"/>
    <x v="0"/>
    <x v="214"/>
    <x v="557"/>
    <x v="636"/>
    <n v="0.24797833935017999"/>
  </r>
  <r>
    <x v="281"/>
    <x v="3"/>
    <x v="0"/>
    <x v="0"/>
    <x v="169"/>
    <x v="558"/>
    <x v="637"/>
    <n v="7.9156010230179E-2"/>
  </r>
  <r>
    <x v="247"/>
    <x v="1"/>
    <x v="2"/>
    <x v="5"/>
    <x v="195"/>
    <x v="198"/>
    <x v="638"/>
    <n v="0.15853191489361701"/>
  </r>
  <r>
    <x v="137"/>
    <x v="1"/>
    <x v="0"/>
    <x v="2"/>
    <x v="234"/>
    <x v="215"/>
    <x v="639"/>
    <n v="0.22330232558139501"/>
  </r>
  <r>
    <x v="32"/>
    <x v="2"/>
    <x v="0"/>
    <x v="5"/>
    <x v="208"/>
    <x v="559"/>
    <x v="640"/>
    <n v="0.14059936908517401"/>
  </r>
  <r>
    <x v="63"/>
    <x v="1"/>
    <x v="2"/>
    <x v="6"/>
    <x v="354"/>
    <x v="126"/>
    <x v="641"/>
    <n v="0.171119592875318"/>
  </r>
  <r>
    <x v="300"/>
    <x v="1"/>
    <x v="0"/>
    <x v="0"/>
    <x v="355"/>
    <x v="253"/>
    <x v="642"/>
    <n v="0.215555555555556"/>
  </r>
  <r>
    <x v="245"/>
    <x v="3"/>
    <x v="0"/>
    <x v="6"/>
    <x v="356"/>
    <x v="560"/>
    <x v="643"/>
    <n v="0.159505409582689"/>
  </r>
  <r>
    <x v="133"/>
    <x v="2"/>
    <x v="1"/>
    <x v="1"/>
    <x v="357"/>
    <x v="561"/>
    <x v="644"/>
    <n v="0.19629283489096599"/>
  </r>
  <r>
    <x v="212"/>
    <x v="0"/>
    <x v="0"/>
    <x v="2"/>
    <x v="358"/>
    <x v="562"/>
    <x v="645"/>
    <n v="0.119458762886598"/>
  </r>
  <r>
    <x v="65"/>
    <x v="2"/>
    <x v="1"/>
    <x v="3"/>
    <x v="359"/>
    <x v="563"/>
    <x v="646"/>
    <n v="0.19660377358490599"/>
  </r>
  <r>
    <x v="226"/>
    <x v="1"/>
    <x v="0"/>
    <x v="1"/>
    <x v="37"/>
    <x v="397"/>
    <x v="647"/>
    <n v="5.82023239917977E-2"/>
  </r>
  <r>
    <x v="126"/>
    <x v="0"/>
    <x v="1"/>
    <x v="0"/>
    <x v="360"/>
    <x v="564"/>
    <x v="648"/>
    <n v="8.0580821917808201E-2"/>
  </r>
  <r>
    <x v="226"/>
    <x v="2"/>
    <x v="1"/>
    <x v="4"/>
    <x v="91"/>
    <x v="565"/>
    <x v="649"/>
    <n v="0.17745989304812801"/>
  </r>
  <r>
    <x v="199"/>
    <x v="2"/>
    <x v="1"/>
    <x v="5"/>
    <x v="88"/>
    <x v="532"/>
    <x v="650"/>
    <n v="0.13979466119096501"/>
  </r>
  <r>
    <x v="301"/>
    <x v="2"/>
    <x v="2"/>
    <x v="5"/>
    <x v="238"/>
    <x v="566"/>
    <x v="651"/>
    <n v="0.215667115902965"/>
  </r>
  <r>
    <x v="302"/>
    <x v="2"/>
    <x v="0"/>
    <x v="6"/>
    <x v="94"/>
    <x v="262"/>
    <x v="652"/>
    <n v="0.11839782345828299"/>
  </r>
  <r>
    <x v="303"/>
    <x v="3"/>
    <x v="0"/>
    <x v="4"/>
    <x v="44"/>
    <x v="2"/>
    <x v="653"/>
    <n v="0.20343839541547301"/>
  </r>
  <r>
    <x v="73"/>
    <x v="2"/>
    <x v="0"/>
    <x v="6"/>
    <x v="228"/>
    <x v="344"/>
    <x v="654"/>
    <n v="7.7823834196891206E-2"/>
  </r>
  <r>
    <x v="159"/>
    <x v="1"/>
    <x v="2"/>
    <x v="4"/>
    <x v="361"/>
    <x v="343"/>
    <x v="655"/>
    <n v="0.236028225806452"/>
  </r>
  <r>
    <x v="71"/>
    <x v="1"/>
    <x v="1"/>
    <x v="6"/>
    <x v="311"/>
    <x v="567"/>
    <x v="656"/>
    <n v="0.133685636856369"/>
  </r>
  <r>
    <x v="244"/>
    <x v="3"/>
    <x v="0"/>
    <x v="3"/>
    <x v="21"/>
    <x v="568"/>
    <x v="474"/>
    <n v="9.6164383561643793E-2"/>
  </r>
  <r>
    <x v="278"/>
    <x v="0"/>
    <x v="2"/>
    <x v="3"/>
    <x v="362"/>
    <x v="569"/>
    <x v="657"/>
    <n v="0.20782710280373801"/>
  </r>
  <r>
    <x v="106"/>
    <x v="0"/>
    <x v="2"/>
    <x v="1"/>
    <x v="133"/>
    <x v="570"/>
    <x v="658"/>
    <n v="0.23958275382475699"/>
  </r>
  <r>
    <x v="170"/>
    <x v="1"/>
    <x v="0"/>
    <x v="3"/>
    <x v="244"/>
    <x v="571"/>
    <x v="659"/>
    <n v="0.23361397934868899"/>
  </r>
  <r>
    <x v="227"/>
    <x v="1"/>
    <x v="1"/>
    <x v="4"/>
    <x v="52"/>
    <x v="572"/>
    <x v="660"/>
    <n v="9.75869937250428E-2"/>
  </r>
  <r>
    <x v="238"/>
    <x v="3"/>
    <x v="2"/>
    <x v="6"/>
    <x v="363"/>
    <x v="356"/>
    <x v="661"/>
    <n v="0.18440394836750201"/>
  </r>
  <r>
    <x v="141"/>
    <x v="0"/>
    <x v="0"/>
    <x v="4"/>
    <x v="364"/>
    <x v="181"/>
    <x v="662"/>
    <n v="0.159367647058824"/>
  </r>
  <r>
    <x v="234"/>
    <x v="0"/>
    <x v="1"/>
    <x v="1"/>
    <x v="118"/>
    <x v="573"/>
    <x v="663"/>
    <n v="0.19501981505944499"/>
  </r>
  <r>
    <x v="46"/>
    <x v="2"/>
    <x v="2"/>
    <x v="1"/>
    <x v="95"/>
    <x v="574"/>
    <x v="664"/>
    <n v="0.14739130434782599"/>
  </r>
  <r>
    <x v="121"/>
    <x v="2"/>
    <x v="2"/>
    <x v="0"/>
    <x v="25"/>
    <x v="575"/>
    <x v="665"/>
    <n v="0.143946587537092"/>
  </r>
  <r>
    <x v="247"/>
    <x v="2"/>
    <x v="0"/>
    <x v="2"/>
    <x v="193"/>
    <x v="576"/>
    <x v="299"/>
    <n v="0.226531100478469"/>
  </r>
  <r>
    <x v="59"/>
    <x v="3"/>
    <x v="0"/>
    <x v="3"/>
    <x v="333"/>
    <x v="577"/>
    <x v="666"/>
    <n v="0.224210526315789"/>
  </r>
  <r>
    <x v="142"/>
    <x v="1"/>
    <x v="1"/>
    <x v="5"/>
    <x v="51"/>
    <x v="578"/>
    <x v="667"/>
    <n v="0.207535545023697"/>
  </r>
  <r>
    <x v="165"/>
    <x v="3"/>
    <x v="0"/>
    <x v="5"/>
    <x v="147"/>
    <x v="579"/>
    <x v="668"/>
    <n v="0.190975232198142"/>
  </r>
  <r>
    <x v="271"/>
    <x v="0"/>
    <x v="0"/>
    <x v="2"/>
    <x v="152"/>
    <x v="580"/>
    <x v="669"/>
    <n v="0.18567622950819701"/>
  </r>
  <r>
    <x v="269"/>
    <x v="1"/>
    <x v="1"/>
    <x v="6"/>
    <x v="251"/>
    <x v="581"/>
    <x v="670"/>
    <n v="6.1241935483871003E-2"/>
  </r>
  <r>
    <x v="155"/>
    <x v="2"/>
    <x v="0"/>
    <x v="2"/>
    <x v="248"/>
    <x v="582"/>
    <x v="671"/>
    <n v="0.19991202346041101"/>
  </r>
  <r>
    <x v="251"/>
    <x v="3"/>
    <x v="1"/>
    <x v="6"/>
    <x v="244"/>
    <x v="583"/>
    <x v="672"/>
    <n v="0.17762185324049301"/>
  </r>
  <r>
    <x v="304"/>
    <x v="3"/>
    <x v="1"/>
    <x v="3"/>
    <x v="365"/>
    <x v="584"/>
    <x v="673"/>
    <n v="0.110478199718706"/>
  </r>
  <r>
    <x v="305"/>
    <x v="2"/>
    <x v="1"/>
    <x v="3"/>
    <x v="212"/>
    <x v="585"/>
    <x v="674"/>
    <n v="0.21401743796110001"/>
  </r>
  <r>
    <x v="306"/>
    <x v="3"/>
    <x v="0"/>
    <x v="1"/>
    <x v="340"/>
    <x v="586"/>
    <x v="675"/>
    <n v="0.216490566037736"/>
  </r>
  <r>
    <x v="7"/>
    <x v="2"/>
    <x v="1"/>
    <x v="1"/>
    <x v="366"/>
    <x v="587"/>
    <x v="676"/>
    <n v="0.23643610785463101"/>
  </r>
  <r>
    <x v="137"/>
    <x v="0"/>
    <x v="0"/>
    <x v="1"/>
    <x v="354"/>
    <x v="389"/>
    <x v="677"/>
    <n v="0.133679245283019"/>
  </r>
  <r>
    <x v="278"/>
    <x v="1"/>
    <x v="1"/>
    <x v="1"/>
    <x v="134"/>
    <x v="78"/>
    <x v="678"/>
    <n v="0.16025"/>
  </r>
  <r>
    <x v="273"/>
    <x v="0"/>
    <x v="0"/>
    <x v="5"/>
    <x v="320"/>
    <x v="132"/>
    <x v="679"/>
    <n v="0.23118471337579599"/>
  </r>
  <r>
    <x v="87"/>
    <x v="0"/>
    <x v="1"/>
    <x v="0"/>
    <x v="367"/>
    <x v="414"/>
    <x v="680"/>
    <n v="0.11336038961038999"/>
  </r>
  <r>
    <x v="232"/>
    <x v="2"/>
    <x v="2"/>
    <x v="1"/>
    <x v="50"/>
    <x v="588"/>
    <x v="681"/>
    <n v="0.20932597327135399"/>
  </r>
  <r>
    <x v="45"/>
    <x v="3"/>
    <x v="2"/>
    <x v="1"/>
    <x v="170"/>
    <x v="479"/>
    <x v="682"/>
    <n v="0.248392715756136"/>
  </r>
  <r>
    <x v="267"/>
    <x v="0"/>
    <x v="2"/>
    <x v="1"/>
    <x v="368"/>
    <x v="589"/>
    <x v="683"/>
    <n v="0.18039560439560401"/>
  </r>
  <r>
    <x v="94"/>
    <x v="0"/>
    <x v="1"/>
    <x v="6"/>
    <x v="197"/>
    <x v="590"/>
    <x v="684"/>
    <n v="0.246744471744472"/>
  </r>
  <r>
    <x v="153"/>
    <x v="0"/>
    <x v="0"/>
    <x v="4"/>
    <x v="231"/>
    <x v="591"/>
    <x v="685"/>
    <n v="0.15316261203585199"/>
  </r>
  <r>
    <x v="261"/>
    <x v="3"/>
    <x v="1"/>
    <x v="1"/>
    <x v="254"/>
    <x v="592"/>
    <x v="686"/>
    <n v="8.0613718411552404E-2"/>
  </r>
  <r>
    <x v="79"/>
    <x v="3"/>
    <x v="1"/>
    <x v="2"/>
    <x v="346"/>
    <x v="593"/>
    <x v="687"/>
    <n v="8.5116836428999407E-2"/>
  </r>
  <r>
    <x v="307"/>
    <x v="2"/>
    <x v="1"/>
    <x v="1"/>
    <x v="42"/>
    <x v="594"/>
    <x v="688"/>
    <n v="0.19627638190954799"/>
  </r>
  <r>
    <x v="20"/>
    <x v="0"/>
    <x v="1"/>
    <x v="1"/>
    <x v="19"/>
    <x v="595"/>
    <x v="689"/>
    <n v="5.0185792349726803E-2"/>
  </r>
  <r>
    <x v="241"/>
    <x v="1"/>
    <x v="0"/>
    <x v="5"/>
    <x v="121"/>
    <x v="596"/>
    <x v="690"/>
    <n v="0.18237797956867199"/>
  </r>
  <r>
    <x v="95"/>
    <x v="3"/>
    <x v="1"/>
    <x v="4"/>
    <x v="369"/>
    <x v="406"/>
    <x v="691"/>
    <n v="8.0257069408740403E-2"/>
  </r>
  <r>
    <x v="308"/>
    <x v="2"/>
    <x v="2"/>
    <x v="1"/>
    <x v="39"/>
    <x v="597"/>
    <x v="692"/>
    <n v="0.246879271070615"/>
  </r>
  <r>
    <x v="153"/>
    <x v="0"/>
    <x v="2"/>
    <x v="4"/>
    <x v="168"/>
    <x v="598"/>
    <x v="693"/>
    <n v="8.2617449664429493E-2"/>
  </r>
  <r>
    <x v="164"/>
    <x v="1"/>
    <x v="2"/>
    <x v="6"/>
    <x v="181"/>
    <x v="566"/>
    <x v="694"/>
    <n v="0.16049191374663099"/>
  </r>
  <r>
    <x v="202"/>
    <x v="3"/>
    <x v="1"/>
    <x v="3"/>
    <x v="112"/>
    <x v="510"/>
    <x v="695"/>
    <n v="0.18389105058365801"/>
  </r>
  <r>
    <x v="54"/>
    <x v="1"/>
    <x v="0"/>
    <x v="4"/>
    <x v="2"/>
    <x v="599"/>
    <x v="696"/>
    <n v="0.213898305084746"/>
  </r>
  <r>
    <x v="25"/>
    <x v="3"/>
    <x v="0"/>
    <x v="4"/>
    <x v="329"/>
    <x v="600"/>
    <x v="697"/>
    <n v="0.14185159500693501"/>
  </r>
  <r>
    <x v="309"/>
    <x v="2"/>
    <x v="0"/>
    <x v="1"/>
    <x v="208"/>
    <x v="278"/>
    <x v="698"/>
    <n v="0.236763590391909"/>
  </r>
  <r>
    <x v="207"/>
    <x v="1"/>
    <x v="1"/>
    <x v="0"/>
    <x v="235"/>
    <x v="249"/>
    <x v="699"/>
    <n v="0.146051571313457"/>
  </r>
  <r>
    <x v="310"/>
    <x v="0"/>
    <x v="0"/>
    <x v="1"/>
    <x v="0"/>
    <x v="601"/>
    <x v="700"/>
    <n v="0.10041398344066201"/>
  </r>
  <r>
    <x v="301"/>
    <x v="0"/>
    <x v="2"/>
    <x v="1"/>
    <x v="370"/>
    <x v="602"/>
    <x v="701"/>
    <n v="0.16861417322834599"/>
  </r>
  <r>
    <x v="264"/>
    <x v="3"/>
    <x v="0"/>
    <x v="5"/>
    <x v="371"/>
    <x v="603"/>
    <x v="702"/>
    <n v="0.18160048869883899"/>
  </r>
  <r>
    <x v="300"/>
    <x v="0"/>
    <x v="1"/>
    <x v="0"/>
    <x v="299"/>
    <x v="604"/>
    <x v="703"/>
    <n v="0.151473456121343"/>
  </r>
  <r>
    <x v="135"/>
    <x v="1"/>
    <x v="1"/>
    <x v="3"/>
    <x v="372"/>
    <x v="605"/>
    <x v="704"/>
    <n v="0.1966328125"/>
  </r>
  <r>
    <x v="47"/>
    <x v="2"/>
    <x v="0"/>
    <x v="5"/>
    <x v="314"/>
    <x v="447"/>
    <x v="705"/>
    <n v="0.134136097820308"/>
  </r>
  <r>
    <x v="311"/>
    <x v="3"/>
    <x v="1"/>
    <x v="5"/>
    <x v="89"/>
    <x v="606"/>
    <x v="706"/>
    <n v="5.0869565217391298E-2"/>
  </r>
  <r>
    <x v="196"/>
    <x v="1"/>
    <x v="0"/>
    <x v="5"/>
    <x v="373"/>
    <x v="607"/>
    <x v="707"/>
    <n v="0.102906350914962"/>
  </r>
  <r>
    <x v="109"/>
    <x v="3"/>
    <x v="0"/>
    <x v="0"/>
    <x v="374"/>
    <x v="608"/>
    <x v="708"/>
    <n v="0.23918151815181499"/>
  </r>
  <r>
    <x v="312"/>
    <x v="2"/>
    <x v="2"/>
    <x v="6"/>
    <x v="249"/>
    <x v="609"/>
    <x v="709"/>
    <n v="0.20264483627204"/>
  </r>
  <r>
    <x v="91"/>
    <x v="3"/>
    <x v="1"/>
    <x v="3"/>
    <x v="135"/>
    <x v="610"/>
    <x v="710"/>
    <n v="8.7906250000000005E-2"/>
  </r>
  <r>
    <x v="83"/>
    <x v="0"/>
    <x v="2"/>
    <x v="6"/>
    <x v="375"/>
    <x v="611"/>
    <x v="711"/>
    <n v="6.3323170731707304E-2"/>
  </r>
  <r>
    <x v="291"/>
    <x v="0"/>
    <x v="1"/>
    <x v="6"/>
    <x v="207"/>
    <x v="612"/>
    <x v="712"/>
    <n v="0.120156675749319"/>
  </r>
  <r>
    <x v="155"/>
    <x v="3"/>
    <x v="0"/>
    <x v="3"/>
    <x v="376"/>
    <x v="64"/>
    <x v="713"/>
    <n v="0.217247386759582"/>
  </r>
  <r>
    <x v="248"/>
    <x v="2"/>
    <x v="1"/>
    <x v="6"/>
    <x v="377"/>
    <x v="503"/>
    <x v="714"/>
    <n v="7.1198630136986296E-2"/>
  </r>
  <r>
    <x v="279"/>
    <x v="2"/>
    <x v="0"/>
    <x v="0"/>
    <x v="249"/>
    <x v="613"/>
    <x v="715"/>
    <n v="0.158672069825436"/>
  </r>
  <r>
    <x v="174"/>
    <x v="0"/>
    <x v="1"/>
    <x v="3"/>
    <x v="378"/>
    <x v="614"/>
    <x v="716"/>
    <n v="0.105"/>
  </r>
  <r>
    <x v="260"/>
    <x v="2"/>
    <x v="2"/>
    <x v="4"/>
    <x v="60"/>
    <x v="278"/>
    <x v="717"/>
    <n v="0.19524652338811599"/>
  </r>
  <r>
    <x v="313"/>
    <x v="3"/>
    <x v="2"/>
    <x v="4"/>
    <x v="38"/>
    <x v="615"/>
    <x v="718"/>
    <n v="5.0088300220750601E-2"/>
  </r>
  <r>
    <x v="88"/>
    <x v="1"/>
    <x v="0"/>
    <x v="1"/>
    <x v="379"/>
    <x v="616"/>
    <x v="719"/>
    <n v="0.105437262357414"/>
  </r>
  <r>
    <x v="78"/>
    <x v="3"/>
    <x v="2"/>
    <x v="5"/>
    <x v="43"/>
    <x v="617"/>
    <x v="720"/>
    <n v="0.185850091407678"/>
  </r>
  <r>
    <x v="216"/>
    <x v="0"/>
    <x v="0"/>
    <x v="4"/>
    <x v="223"/>
    <x v="618"/>
    <x v="721"/>
    <n v="0.15935195530726301"/>
  </r>
  <r>
    <x v="148"/>
    <x v="0"/>
    <x v="0"/>
    <x v="4"/>
    <x v="146"/>
    <x v="619"/>
    <x v="722"/>
    <n v="0.205770559778853"/>
  </r>
  <r>
    <x v="112"/>
    <x v="0"/>
    <x v="0"/>
    <x v="6"/>
    <x v="122"/>
    <x v="620"/>
    <x v="723"/>
    <n v="8.1546961325966894E-2"/>
  </r>
  <r>
    <x v="279"/>
    <x v="2"/>
    <x v="1"/>
    <x v="3"/>
    <x v="380"/>
    <x v="621"/>
    <x v="724"/>
    <n v="0.15620689655172401"/>
  </r>
  <r>
    <x v="163"/>
    <x v="3"/>
    <x v="0"/>
    <x v="2"/>
    <x v="326"/>
    <x v="192"/>
    <x v="725"/>
    <n v="8.9151982378854605E-2"/>
  </r>
  <r>
    <x v="276"/>
    <x v="1"/>
    <x v="2"/>
    <x v="6"/>
    <x v="53"/>
    <x v="622"/>
    <x v="726"/>
    <n v="0.17782178217821801"/>
  </r>
  <r>
    <x v="103"/>
    <x v="3"/>
    <x v="1"/>
    <x v="6"/>
    <x v="381"/>
    <x v="623"/>
    <x v="727"/>
    <n v="7.6270833333333302E-2"/>
  </r>
  <r>
    <x v="239"/>
    <x v="1"/>
    <x v="2"/>
    <x v="0"/>
    <x v="234"/>
    <x v="624"/>
    <x v="728"/>
    <n v="7.9736842105263203E-2"/>
  </r>
  <r>
    <x v="203"/>
    <x v="3"/>
    <x v="0"/>
    <x v="3"/>
    <x v="382"/>
    <x v="625"/>
    <x v="729"/>
    <n v="0.11564971751412401"/>
  </r>
  <r>
    <x v="310"/>
    <x v="0"/>
    <x v="0"/>
    <x v="2"/>
    <x v="211"/>
    <x v="626"/>
    <x v="730"/>
    <n v="0.13038076152304601"/>
  </r>
  <r>
    <x v="69"/>
    <x v="1"/>
    <x v="2"/>
    <x v="2"/>
    <x v="42"/>
    <x v="627"/>
    <x v="731"/>
    <n v="0.14969969969970001"/>
  </r>
  <r>
    <x v="288"/>
    <x v="3"/>
    <x v="1"/>
    <x v="1"/>
    <x v="254"/>
    <x v="12"/>
    <x v="732"/>
    <n v="0.166142034548944"/>
  </r>
  <r>
    <x v="304"/>
    <x v="2"/>
    <x v="2"/>
    <x v="6"/>
    <x v="94"/>
    <x v="628"/>
    <x v="733"/>
    <n v="0.14376199616122801"/>
  </r>
  <r>
    <x v="142"/>
    <x v="2"/>
    <x v="0"/>
    <x v="0"/>
    <x v="14"/>
    <x v="474"/>
    <x v="734"/>
    <n v="5.9121338912133899E-2"/>
  </r>
  <r>
    <x v="262"/>
    <x v="3"/>
    <x v="1"/>
    <x v="5"/>
    <x v="383"/>
    <x v="16"/>
    <x v="735"/>
    <n v="0.118694565896315"/>
  </r>
  <r>
    <x v="50"/>
    <x v="0"/>
    <x v="0"/>
    <x v="4"/>
    <x v="76"/>
    <x v="629"/>
    <x v="736"/>
    <n v="6.2281639928698798E-2"/>
  </r>
  <r>
    <x v="146"/>
    <x v="1"/>
    <x v="0"/>
    <x v="6"/>
    <x v="306"/>
    <x v="630"/>
    <x v="737"/>
    <n v="7.3622448979591804E-2"/>
  </r>
  <r>
    <x v="67"/>
    <x v="3"/>
    <x v="2"/>
    <x v="5"/>
    <x v="379"/>
    <x v="28"/>
    <x v="738"/>
    <n v="6.8562874251497E-2"/>
  </r>
  <r>
    <x v="314"/>
    <x v="2"/>
    <x v="0"/>
    <x v="5"/>
    <x v="384"/>
    <x v="10"/>
    <x v="739"/>
    <n v="8.1623036649214706E-2"/>
  </r>
  <r>
    <x v="241"/>
    <x v="1"/>
    <x v="2"/>
    <x v="3"/>
    <x v="385"/>
    <x v="631"/>
    <x v="740"/>
    <n v="0.21258669698692401"/>
  </r>
  <r>
    <x v="315"/>
    <x v="2"/>
    <x v="1"/>
    <x v="6"/>
    <x v="97"/>
    <x v="245"/>
    <x v="741"/>
    <n v="0.17551440329218099"/>
  </r>
  <r>
    <x v="316"/>
    <x v="2"/>
    <x v="0"/>
    <x v="3"/>
    <x v="109"/>
    <x v="632"/>
    <x v="742"/>
    <n v="0.15135654885654901"/>
  </r>
  <r>
    <x v="247"/>
    <x v="3"/>
    <x v="0"/>
    <x v="1"/>
    <x v="83"/>
    <x v="47"/>
    <x v="743"/>
    <n v="0.19644986449864499"/>
  </r>
  <r>
    <x v="34"/>
    <x v="2"/>
    <x v="1"/>
    <x v="5"/>
    <x v="382"/>
    <x v="633"/>
    <x v="744"/>
    <n v="0.24224999999999999"/>
  </r>
  <r>
    <x v="226"/>
    <x v="1"/>
    <x v="2"/>
    <x v="2"/>
    <x v="235"/>
    <x v="634"/>
    <x v="745"/>
    <n v="0.13353783231083799"/>
  </r>
  <r>
    <x v="317"/>
    <x v="0"/>
    <x v="0"/>
    <x v="5"/>
    <x v="363"/>
    <x v="635"/>
    <x v="746"/>
    <n v="0.123481012658228"/>
  </r>
  <r>
    <x v="61"/>
    <x v="3"/>
    <x v="1"/>
    <x v="1"/>
    <x v="352"/>
    <x v="636"/>
    <x v="747"/>
    <n v="0.24555484693877599"/>
  </r>
  <r>
    <x v="215"/>
    <x v="1"/>
    <x v="0"/>
    <x v="5"/>
    <x v="176"/>
    <x v="493"/>
    <x v="748"/>
    <n v="0.204270462633452"/>
  </r>
  <r>
    <x v="318"/>
    <x v="3"/>
    <x v="2"/>
    <x v="3"/>
    <x v="188"/>
    <x v="637"/>
    <x v="749"/>
    <n v="0.20541935483870999"/>
  </r>
  <r>
    <x v="137"/>
    <x v="2"/>
    <x v="2"/>
    <x v="6"/>
    <x v="16"/>
    <x v="638"/>
    <x v="750"/>
    <n v="0.169991582491582"/>
  </r>
  <r>
    <x v="206"/>
    <x v="2"/>
    <x v="2"/>
    <x v="2"/>
    <x v="386"/>
    <x v="551"/>
    <x v="751"/>
    <n v="0.15139860139860101"/>
  </r>
  <r>
    <x v="4"/>
    <x v="1"/>
    <x v="2"/>
    <x v="3"/>
    <x v="387"/>
    <x v="338"/>
    <x v="752"/>
    <n v="0.160119630233823"/>
  </r>
  <r>
    <x v="173"/>
    <x v="1"/>
    <x v="1"/>
    <x v="4"/>
    <x v="1"/>
    <x v="639"/>
    <x v="753"/>
    <n v="0.180412371134021"/>
  </r>
  <r>
    <x v="255"/>
    <x v="0"/>
    <x v="0"/>
    <x v="6"/>
    <x v="248"/>
    <x v="640"/>
    <x v="754"/>
    <n v="0.12536184210526299"/>
  </r>
  <r>
    <x v="263"/>
    <x v="1"/>
    <x v="1"/>
    <x v="2"/>
    <x v="212"/>
    <x v="377"/>
    <x v="755"/>
    <n v="0.20645659928656401"/>
  </r>
  <r>
    <x v="66"/>
    <x v="1"/>
    <x v="2"/>
    <x v="1"/>
    <x v="266"/>
    <x v="374"/>
    <x v="756"/>
    <n v="0.23184652278177501"/>
  </r>
  <r>
    <x v="250"/>
    <x v="3"/>
    <x v="2"/>
    <x v="5"/>
    <x v="20"/>
    <x v="641"/>
    <x v="757"/>
    <n v="0.164254727474972"/>
  </r>
  <r>
    <x v="142"/>
    <x v="2"/>
    <x v="2"/>
    <x v="2"/>
    <x v="316"/>
    <x v="642"/>
    <x v="758"/>
    <n v="0.12628361858190701"/>
  </r>
  <r>
    <x v="224"/>
    <x v="1"/>
    <x v="2"/>
    <x v="0"/>
    <x v="388"/>
    <x v="643"/>
    <x v="759"/>
    <n v="0.18913173652694601"/>
  </r>
  <r>
    <x v="97"/>
    <x v="0"/>
    <x v="0"/>
    <x v="4"/>
    <x v="75"/>
    <x v="644"/>
    <x v="760"/>
    <n v="8.6433990895295895E-2"/>
  </r>
  <r>
    <x v="59"/>
    <x v="1"/>
    <x v="2"/>
    <x v="1"/>
    <x v="324"/>
    <x v="590"/>
    <x v="761"/>
    <n v="0.243710073710074"/>
  </r>
  <r>
    <x v="26"/>
    <x v="2"/>
    <x v="0"/>
    <x v="6"/>
    <x v="389"/>
    <x v="645"/>
    <x v="762"/>
    <n v="0.18159499609069599"/>
  </r>
  <r>
    <x v="120"/>
    <x v="1"/>
    <x v="2"/>
    <x v="0"/>
    <x v="136"/>
    <x v="166"/>
    <x v="763"/>
    <n v="6.3507109004739395E-2"/>
  </r>
  <r>
    <x v="311"/>
    <x v="3"/>
    <x v="0"/>
    <x v="2"/>
    <x v="181"/>
    <x v="282"/>
    <x v="764"/>
    <n v="0.15594908688433901"/>
  </r>
  <r>
    <x v="225"/>
    <x v="2"/>
    <x v="0"/>
    <x v="1"/>
    <x v="109"/>
    <x v="646"/>
    <x v="765"/>
    <n v="0.20007067137809201"/>
  </r>
  <r>
    <x v="178"/>
    <x v="1"/>
    <x v="2"/>
    <x v="6"/>
    <x v="185"/>
    <x v="562"/>
    <x v="766"/>
    <n v="0.10556701030927799"/>
  </r>
  <r>
    <x v="110"/>
    <x v="3"/>
    <x v="1"/>
    <x v="0"/>
    <x v="343"/>
    <x v="26"/>
    <x v="767"/>
    <n v="6.0195394277738998E-2"/>
  </r>
  <r>
    <x v="301"/>
    <x v="2"/>
    <x v="1"/>
    <x v="0"/>
    <x v="7"/>
    <x v="647"/>
    <x v="768"/>
    <n v="0.14783078880407099"/>
  </r>
  <r>
    <x v="113"/>
    <x v="1"/>
    <x v="1"/>
    <x v="3"/>
    <x v="47"/>
    <x v="648"/>
    <x v="769"/>
    <n v="0.2167215815486"/>
  </r>
  <r>
    <x v="244"/>
    <x v="3"/>
    <x v="1"/>
    <x v="5"/>
    <x v="390"/>
    <x v="649"/>
    <x v="770"/>
    <n v="0.100307234886026"/>
  </r>
  <r>
    <x v="260"/>
    <x v="0"/>
    <x v="1"/>
    <x v="1"/>
    <x v="164"/>
    <x v="650"/>
    <x v="771"/>
    <n v="0.19340034462952299"/>
  </r>
  <r>
    <x v="131"/>
    <x v="3"/>
    <x v="2"/>
    <x v="0"/>
    <x v="95"/>
    <x v="651"/>
    <x v="772"/>
    <n v="0.13155984555984601"/>
  </r>
  <r>
    <x v="184"/>
    <x v="0"/>
    <x v="2"/>
    <x v="3"/>
    <x v="285"/>
    <x v="330"/>
    <x v="773"/>
    <n v="6.1928864569083399E-2"/>
  </r>
  <r>
    <x v="0"/>
    <x v="1"/>
    <x v="2"/>
    <x v="4"/>
    <x v="73"/>
    <x v="464"/>
    <x v="774"/>
    <n v="0.11079116179615101"/>
  </r>
  <r>
    <x v="20"/>
    <x v="3"/>
    <x v="2"/>
    <x v="4"/>
    <x v="76"/>
    <x v="652"/>
    <x v="775"/>
    <n v="0.112777777777778"/>
  </r>
  <r>
    <x v="71"/>
    <x v="0"/>
    <x v="2"/>
    <x v="6"/>
    <x v="275"/>
    <x v="436"/>
    <x v="776"/>
    <n v="0.23093451568894999"/>
  </r>
  <r>
    <x v="198"/>
    <x v="2"/>
    <x v="2"/>
    <x v="0"/>
    <x v="138"/>
    <x v="73"/>
    <x v="777"/>
    <n v="0.246344238975818"/>
  </r>
  <r>
    <x v="19"/>
    <x v="3"/>
    <x v="0"/>
    <x v="0"/>
    <x v="4"/>
    <x v="402"/>
    <x v="778"/>
    <n v="9.1965601965601995E-2"/>
  </r>
  <r>
    <x v="224"/>
    <x v="1"/>
    <x v="0"/>
    <x v="2"/>
    <x v="391"/>
    <x v="634"/>
    <x v="779"/>
    <n v="0.13610088616223601"/>
  </r>
  <r>
    <x v="163"/>
    <x v="2"/>
    <x v="2"/>
    <x v="0"/>
    <x v="289"/>
    <x v="653"/>
    <x v="780"/>
    <n v="0.245345911949686"/>
  </r>
  <r>
    <x v="76"/>
    <x v="0"/>
    <x v="2"/>
    <x v="5"/>
    <x v="392"/>
    <x v="654"/>
    <x v="781"/>
    <n v="0.131460674157303"/>
  </r>
  <r>
    <x v="135"/>
    <x v="3"/>
    <x v="0"/>
    <x v="6"/>
    <x v="393"/>
    <x v="655"/>
    <x v="782"/>
    <n v="0.119831756046267"/>
  </r>
  <r>
    <x v="319"/>
    <x v="3"/>
    <x v="0"/>
    <x v="1"/>
    <x v="291"/>
    <x v="656"/>
    <x v="783"/>
    <n v="7.1987577639751596E-2"/>
  </r>
  <r>
    <x v="320"/>
    <x v="1"/>
    <x v="2"/>
    <x v="0"/>
    <x v="142"/>
    <x v="657"/>
    <x v="784"/>
    <n v="0.20065639651708"/>
  </r>
  <r>
    <x v="172"/>
    <x v="2"/>
    <x v="0"/>
    <x v="5"/>
    <x v="353"/>
    <x v="658"/>
    <x v="785"/>
    <n v="0.13940507436570401"/>
  </r>
  <r>
    <x v="277"/>
    <x v="3"/>
    <x v="1"/>
    <x v="0"/>
    <x v="262"/>
    <x v="550"/>
    <x v="786"/>
    <n v="0.177733485193622"/>
  </r>
  <r>
    <x v="321"/>
    <x v="3"/>
    <x v="1"/>
    <x v="3"/>
    <x v="33"/>
    <x v="659"/>
    <x v="787"/>
    <n v="0.151964285714286"/>
  </r>
  <r>
    <x v="319"/>
    <x v="2"/>
    <x v="1"/>
    <x v="5"/>
    <x v="326"/>
    <x v="68"/>
    <x v="468"/>
    <n v="8.4911242603550305E-2"/>
  </r>
  <r>
    <x v="322"/>
    <x v="3"/>
    <x v="0"/>
    <x v="3"/>
    <x v="177"/>
    <x v="660"/>
    <x v="788"/>
    <n v="8.52650176678445E-2"/>
  </r>
  <r>
    <x v="157"/>
    <x v="2"/>
    <x v="2"/>
    <x v="6"/>
    <x v="163"/>
    <x v="661"/>
    <x v="789"/>
    <n v="0.23796747967479701"/>
  </r>
  <r>
    <x v="60"/>
    <x v="2"/>
    <x v="2"/>
    <x v="0"/>
    <x v="394"/>
    <x v="632"/>
    <x v="790"/>
    <n v="0.22790540540540499"/>
  </r>
  <r>
    <x v="34"/>
    <x v="2"/>
    <x v="2"/>
    <x v="2"/>
    <x v="100"/>
    <x v="662"/>
    <x v="791"/>
    <n v="0.17212443946188299"/>
  </r>
  <r>
    <x v="56"/>
    <x v="1"/>
    <x v="0"/>
    <x v="4"/>
    <x v="82"/>
    <x v="663"/>
    <x v="792"/>
    <n v="5.0246523388116297E-2"/>
  </r>
  <r>
    <x v="288"/>
    <x v="2"/>
    <x v="0"/>
    <x v="5"/>
    <x v="395"/>
    <x v="664"/>
    <x v="793"/>
    <n v="0.13666666666666699"/>
  </r>
  <r>
    <x v="257"/>
    <x v="2"/>
    <x v="1"/>
    <x v="2"/>
    <x v="188"/>
    <x v="665"/>
    <x v="794"/>
    <n v="0.156083509513742"/>
  </r>
  <r>
    <x v="323"/>
    <x v="0"/>
    <x v="0"/>
    <x v="2"/>
    <x v="313"/>
    <x v="666"/>
    <x v="795"/>
    <n v="0.13988855116514701"/>
  </r>
  <r>
    <x v="160"/>
    <x v="0"/>
    <x v="1"/>
    <x v="4"/>
    <x v="281"/>
    <x v="667"/>
    <x v="796"/>
    <n v="0.23510204081632699"/>
  </r>
  <r>
    <x v="269"/>
    <x v="1"/>
    <x v="1"/>
    <x v="5"/>
    <x v="244"/>
    <x v="668"/>
    <x v="797"/>
    <n v="5.8170144462279298E-2"/>
  </r>
  <r>
    <x v="219"/>
    <x v="2"/>
    <x v="2"/>
    <x v="0"/>
    <x v="288"/>
    <x v="669"/>
    <x v="798"/>
    <n v="0.18098563968668399"/>
  </r>
  <r>
    <x v="51"/>
    <x v="0"/>
    <x v="0"/>
    <x v="5"/>
    <x v="377"/>
    <x v="670"/>
    <x v="799"/>
    <n v="0.112763157894737"/>
  </r>
  <r>
    <x v="252"/>
    <x v="0"/>
    <x v="2"/>
    <x v="2"/>
    <x v="36"/>
    <x v="135"/>
    <x v="800"/>
    <n v="0.16189873417721501"/>
  </r>
  <r>
    <x v="318"/>
    <x v="3"/>
    <x v="2"/>
    <x v="1"/>
    <x v="357"/>
    <x v="671"/>
    <x v="801"/>
    <n v="0.181153846153846"/>
  </r>
  <r>
    <x v="236"/>
    <x v="2"/>
    <x v="0"/>
    <x v="1"/>
    <x v="2"/>
    <x v="672"/>
    <x v="802"/>
    <n v="0.13816676185037099"/>
  </r>
  <r>
    <x v="50"/>
    <x v="0"/>
    <x v="0"/>
    <x v="5"/>
    <x v="46"/>
    <x v="597"/>
    <x v="803"/>
    <n v="7.9681093394077404E-2"/>
  </r>
  <r>
    <x v="317"/>
    <x v="1"/>
    <x v="1"/>
    <x v="2"/>
    <x v="234"/>
    <x v="673"/>
    <x v="804"/>
    <n v="0.153803879310345"/>
  </r>
  <r>
    <x v="156"/>
    <x v="3"/>
    <x v="1"/>
    <x v="2"/>
    <x v="396"/>
    <x v="589"/>
    <x v="805"/>
    <n v="0.236593406593407"/>
  </r>
  <r>
    <x v="290"/>
    <x v="3"/>
    <x v="1"/>
    <x v="6"/>
    <x v="397"/>
    <x v="674"/>
    <x v="806"/>
    <n v="0.157177554438861"/>
  </r>
  <r>
    <x v="270"/>
    <x v="2"/>
    <x v="1"/>
    <x v="2"/>
    <x v="153"/>
    <x v="675"/>
    <x v="807"/>
    <n v="7.4584870848708504E-2"/>
  </r>
  <r>
    <x v="164"/>
    <x v="2"/>
    <x v="2"/>
    <x v="4"/>
    <x v="398"/>
    <x v="166"/>
    <x v="808"/>
    <n v="0.214834123222749"/>
  </r>
  <r>
    <x v="324"/>
    <x v="3"/>
    <x v="2"/>
    <x v="1"/>
    <x v="216"/>
    <x v="676"/>
    <x v="809"/>
    <n v="9.4343434343434396E-2"/>
  </r>
  <r>
    <x v="277"/>
    <x v="1"/>
    <x v="0"/>
    <x v="6"/>
    <x v="344"/>
    <x v="677"/>
    <x v="810"/>
    <n v="0.124042232277526"/>
  </r>
  <r>
    <x v="175"/>
    <x v="2"/>
    <x v="1"/>
    <x v="0"/>
    <x v="123"/>
    <x v="678"/>
    <x v="811"/>
    <n v="0.135756501182033"/>
  </r>
  <r>
    <x v="280"/>
    <x v="2"/>
    <x v="1"/>
    <x v="4"/>
    <x v="289"/>
    <x v="679"/>
    <x v="812"/>
    <n v="0.117916666666667"/>
  </r>
  <r>
    <x v="266"/>
    <x v="3"/>
    <x v="1"/>
    <x v="0"/>
    <x v="175"/>
    <x v="11"/>
    <x v="813"/>
    <n v="0.13089285714285701"/>
  </r>
  <r>
    <x v="206"/>
    <x v="3"/>
    <x v="2"/>
    <x v="1"/>
    <x v="302"/>
    <x v="680"/>
    <x v="814"/>
    <n v="0.20910369068541301"/>
  </r>
  <r>
    <x v="306"/>
    <x v="2"/>
    <x v="0"/>
    <x v="4"/>
    <x v="374"/>
    <x v="492"/>
    <x v="815"/>
    <n v="9.4673913043478303E-2"/>
  </r>
  <r>
    <x v="12"/>
    <x v="0"/>
    <x v="2"/>
    <x v="3"/>
    <x v="399"/>
    <x v="558"/>
    <x v="816"/>
    <n v="0.14407928388746799"/>
  </r>
  <r>
    <x v="160"/>
    <x v="2"/>
    <x v="0"/>
    <x v="5"/>
    <x v="125"/>
    <x v="681"/>
    <x v="817"/>
    <n v="5.4031007751937997E-2"/>
  </r>
  <r>
    <x v="210"/>
    <x v="0"/>
    <x v="0"/>
    <x v="3"/>
    <x v="62"/>
    <x v="158"/>
    <x v="818"/>
    <n v="0.15153846153846201"/>
  </r>
  <r>
    <x v="190"/>
    <x v="3"/>
    <x v="2"/>
    <x v="5"/>
    <x v="17"/>
    <x v="166"/>
    <x v="819"/>
    <n v="7.2338072669826198E-2"/>
  </r>
  <r>
    <x v="116"/>
    <x v="0"/>
    <x v="2"/>
    <x v="1"/>
    <x v="94"/>
    <x v="682"/>
    <x v="820"/>
    <n v="0.106452036793693"/>
  </r>
  <r>
    <x v="190"/>
    <x v="1"/>
    <x v="0"/>
    <x v="1"/>
    <x v="222"/>
    <x v="683"/>
    <x v="821"/>
    <n v="0.114977246871445"/>
  </r>
  <r>
    <x v="218"/>
    <x v="3"/>
    <x v="2"/>
    <x v="3"/>
    <x v="52"/>
    <x v="684"/>
    <x v="822"/>
    <n v="6.6468428781204097E-2"/>
  </r>
  <r>
    <x v="274"/>
    <x v="2"/>
    <x v="2"/>
    <x v="4"/>
    <x v="129"/>
    <x v="660"/>
    <x v="823"/>
    <n v="0.12212014134275601"/>
  </r>
  <r>
    <x v="126"/>
    <x v="2"/>
    <x v="0"/>
    <x v="0"/>
    <x v="374"/>
    <x v="685"/>
    <x v="824"/>
    <n v="0.149612903225806"/>
  </r>
  <r>
    <x v="325"/>
    <x v="3"/>
    <x v="0"/>
    <x v="5"/>
    <x v="400"/>
    <x v="324"/>
    <x v="825"/>
    <n v="0.13622199592668"/>
  </r>
  <r>
    <x v="7"/>
    <x v="3"/>
    <x v="1"/>
    <x v="5"/>
    <x v="100"/>
    <x v="686"/>
    <x v="826"/>
    <n v="0.106090651558074"/>
  </r>
  <r>
    <x v="34"/>
    <x v="1"/>
    <x v="2"/>
    <x v="6"/>
    <x v="388"/>
    <x v="368"/>
    <x v="827"/>
    <n v="0.10896803652968"/>
  </r>
  <r>
    <x v="21"/>
    <x v="3"/>
    <x v="0"/>
    <x v="2"/>
    <x v="401"/>
    <x v="395"/>
    <x v="828"/>
    <n v="0.17669291338582699"/>
  </r>
  <r>
    <x v="109"/>
    <x v="2"/>
    <x v="2"/>
    <x v="4"/>
    <x v="402"/>
    <x v="278"/>
    <x v="829"/>
    <n v="0.19367888748419701"/>
  </r>
  <r>
    <x v="52"/>
    <x v="1"/>
    <x v="2"/>
    <x v="4"/>
    <x v="332"/>
    <x v="444"/>
    <x v="830"/>
    <n v="0.165312066574202"/>
  </r>
  <r>
    <x v="30"/>
    <x v="2"/>
    <x v="0"/>
    <x v="6"/>
    <x v="89"/>
    <x v="601"/>
    <x v="831"/>
    <n v="0.24523459061637501"/>
  </r>
  <r>
    <x v="199"/>
    <x v="0"/>
    <x v="1"/>
    <x v="1"/>
    <x v="216"/>
    <x v="687"/>
    <x v="832"/>
    <n v="0.238973091707853"/>
  </r>
  <r>
    <x v="24"/>
    <x v="3"/>
    <x v="0"/>
    <x v="3"/>
    <x v="357"/>
    <x v="688"/>
    <x v="833"/>
    <n v="6.9696969696969702E-2"/>
  </r>
  <r>
    <x v="168"/>
    <x v="0"/>
    <x v="0"/>
    <x v="4"/>
    <x v="403"/>
    <x v="689"/>
    <x v="834"/>
    <n v="0.102276657060519"/>
  </r>
  <r>
    <x v="247"/>
    <x v="2"/>
    <x v="2"/>
    <x v="5"/>
    <x v="73"/>
    <x v="135"/>
    <x v="835"/>
    <n v="0.22367088607594901"/>
  </r>
  <r>
    <x v="288"/>
    <x v="0"/>
    <x v="1"/>
    <x v="6"/>
    <x v="326"/>
    <x v="244"/>
    <x v="431"/>
    <n v="5.5934291581108797E-2"/>
  </r>
  <r>
    <x v="141"/>
    <x v="0"/>
    <x v="0"/>
    <x v="3"/>
    <x v="7"/>
    <x v="690"/>
    <x v="836"/>
    <n v="0.16844215349370001"/>
  </r>
  <r>
    <x v="271"/>
    <x v="2"/>
    <x v="2"/>
    <x v="0"/>
    <x v="94"/>
    <x v="691"/>
    <x v="837"/>
    <n v="0.24089924160346701"/>
  </r>
  <r>
    <x v="49"/>
    <x v="2"/>
    <x v="0"/>
    <x v="3"/>
    <x v="331"/>
    <x v="692"/>
    <x v="722"/>
    <n v="0.185745477230193"/>
  </r>
  <r>
    <x v="202"/>
    <x v="3"/>
    <x v="2"/>
    <x v="4"/>
    <x v="276"/>
    <x v="693"/>
    <x v="838"/>
    <n v="6.8392857142857102E-2"/>
  </r>
  <r>
    <x v="318"/>
    <x v="0"/>
    <x v="0"/>
    <x v="2"/>
    <x v="59"/>
    <x v="28"/>
    <x v="839"/>
    <n v="0.19956087824351301"/>
  </r>
  <r>
    <x v="316"/>
    <x v="1"/>
    <x v="1"/>
    <x v="5"/>
    <x v="117"/>
    <x v="70"/>
    <x v="482"/>
    <n v="0.12529801324503301"/>
  </r>
  <r>
    <x v="64"/>
    <x v="1"/>
    <x v="0"/>
    <x v="3"/>
    <x v="73"/>
    <x v="694"/>
    <x v="840"/>
    <n v="0.23432038834951499"/>
  </r>
  <r>
    <x v="82"/>
    <x v="2"/>
    <x v="2"/>
    <x v="0"/>
    <x v="404"/>
    <x v="316"/>
    <x v="841"/>
    <n v="0.10726537216828499"/>
  </r>
  <r>
    <x v="326"/>
    <x v="2"/>
    <x v="0"/>
    <x v="5"/>
    <x v="288"/>
    <x v="429"/>
    <x v="842"/>
    <n v="0.14464717741935501"/>
  </r>
  <r>
    <x v="313"/>
    <x v="0"/>
    <x v="1"/>
    <x v="4"/>
    <x v="405"/>
    <x v="320"/>
    <x v="843"/>
    <n v="0.199322033898305"/>
  </r>
  <r>
    <x v="277"/>
    <x v="2"/>
    <x v="1"/>
    <x v="6"/>
    <x v="87"/>
    <x v="130"/>
    <x v="844"/>
    <n v="0.10151815181518201"/>
  </r>
  <r>
    <x v="238"/>
    <x v="1"/>
    <x v="1"/>
    <x v="0"/>
    <x v="213"/>
    <x v="695"/>
    <x v="845"/>
    <n v="8.6354166666666607E-2"/>
  </r>
  <r>
    <x v="139"/>
    <x v="3"/>
    <x v="1"/>
    <x v="3"/>
    <x v="406"/>
    <x v="696"/>
    <x v="846"/>
    <n v="5.0539682539682503E-2"/>
  </r>
  <r>
    <x v="105"/>
    <x v="3"/>
    <x v="2"/>
    <x v="0"/>
    <x v="74"/>
    <x v="234"/>
    <x v="847"/>
    <n v="0.147593445980543"/>
  </r>
  <r>
    <x v="248"/>
    <x v="0"/>
    <x v="0"/>
    <x v="4"/>
    <x v="336"/>
    <x v="697"/>
    <x v="848"/>
    <n v="0.23572668112798301"/>
  </r>
  <r>
    <x v="327"/>
    <x v="3"/>
    <x v="1"/>
    <x v="3"/>
    <x v="189"/>
    <x v="698"/>
    <x v="849"/>
    <n v="0.10629476584022"/>
  </r>
  <r>
    <x v="237"/>
    <x v="2"/>
    <x v="0"/>
    <x v="0"/>
    <x v="96"/>
    <x v="699"/>
    <x v="850"/>
    <n v="5.8678571428571399E-2"/>
  </r>
  <r>
    <x v="3"/>
    <x v="2"/>
    <x v="2"/>
    <x v="6"/>
    <x v="98"/>
    <x v="52"/>
    <x v="851"/>
    <n v="0.17407258064516101"/>
  </r>
  <r>
    <x v="242"/>
    <x v="2"/>
    <x v="0"/>
    <x v="0"/>
    <x v="264"/>
    <x v="465"/>
    <x v="852"/>
    <n v="6.1236559139784999E-2"/>
  </r>
  <r>
    <x v="99"/>
    <x v="2"/>
    <x v="0"/>
    <x v="5"/>
    <x v="407"/>
    <x v="700"/>
    <x v="853"/>
    <n v="0.151382636655949"/>
  </r>
  <r>
    <x v="325"/>
    <x v="0"/>
    <x v="1"/>
    <x v="5"/>
    <x v="24"/>
    <x v="701"/>
    <x v="854"/>
    <n v="0.12630403458213299"/>
  </r>
  <r>
    <x v="272"/>
    <x v="3"/>
    <x v="1"/>
    <x v="3"/>
    <x v="99"/>
    <x v="702"/>
    <x v="855"/>
    <n v="0.14509090909090899"/>
  </r>
  <r>
    <x v="222"/>
    <x v="1"/>
    <x v="2"/>
    <x v="4"/>
    <x v="362"/>
    <x v="703"/>
    <x v="856"/>
    <n v="8.2526909277293697E-2"/>
  </r>
  <r>
    <x v="296"/>
    <x v="3"/>
    <x v="0"/>
    <x v="6"/>
    <x v="408"/>
    <x v="704"/>
    <x v="349"/>
    <n v="6.8043641835966895E-2"/>
  </r>
  <r>
    <x v="108"/>
    <x v="2"/>
    <x v="2"/>
    <x v="1"/>
    <x v="224"/>
    <x v="705"/>
    <x v="857"/>
    <n v="0.19980020491803299"/>
  </r>
  <r>
    <x v="306"/>
    <x v="1"/>
    <x v="2"/>
    <x v="5"/>
    <x v="64"/>
    <x v="9"/>
    <x v="858"/>
    <n v="9.9137931034482804E-2"/>
  </r>
  <r>
    <x v="150"/>
    <x v="0"/>
    <x v="2"/>
    <x v="0"/>
    <x v="100"/>
    <x v="206"/>
    <x v="859"/>
    <n v="0.210086145010768"/>
  </r>
  <r>
    <x v="223"/>
    <x v="2"/>
    <x v="1"/>
    <x v="1"/>
    <x v="386"/>
    <x v="706"/>
    <x v="860"/>
    <n v="0.20168350168350199"/>
  </r>
  <r>
    <x v="25"/>
    <x v="2"/>
    <x v="1"/>
    <x v="0"/>
    <x v="409"/>
    <x v="707"/>
    <x v="861"/>
    <n v="8.9678492239467805E-2"/>
  </r>
  <r>
    <x v="149"/>
    <x v="1"/>
    <x v="0"/>
    <x v="3"/>
    <x v="410"/>
    <x v="708"/>
    <x v="862"/>
    <n v="0.23169811320754699"/>
  </r>
  <r>
    <x v="113"/>
    <x v="0"/>
    <x v="0"/>
    <x v="1"/>
    <x v="186"/>
    <x v="493"/>
    <x v="863"/>
    <n v="8.2259786476868296E-2"/>
  </r>
  <r>
    <x v="301"/>
    <x v="1"/>
    <x v="0"/>
    <x v="4"/>
    <x v="228"/>
    <x v="419"/>
    <x v="864"/>
    <n v="0.209425028184893"/>
  </r>
  <r>
    <x v="217"/>
    <x v="0"/>
    <x v="1"/>
    <x v="0"/>
    <x v="340"/>
    <x v="709"/>
    <x v="865"/>
    <n v="0.134108108108108"/>
  </r>
  <r>
    <x v="327"/>
    <x v="2"/>
    <x v="1"/>
    <x v="4"/>
    <x v="303"/>
    <x v="710"/>
    <x v="866"/>
    <n v="8.6624999999999994E-2"/>
  </r>
  <r>
    <x v="105"/>
    <x v="3"/>
    <x v="2"/>
    <x v="0"/>
    <x v="411"/>
    <x v="300"/>
    <x v="867"/>
    <n v="0.23762329485834199"/>
  </r>
  <r>
    <x v="46"/>
    <x v="2"/>
    <x v="1"/>
    <x v="1"/>
    <x v="412"/>
    <x v="711"/>
    <x v="868"/>
    <n v="0.24264982373678001"/>
  </r>
  <r>
    <x v="94"/>
    <x v="3"/>
    <x v="2"/>
    <x v="4"/>
    <x v="181"/>
    <x v="712"/>
    <x v="869"/>
    <n v="0.15227744807121699"/>
  </r>
  <r>
    <x v="316"/>
    <x v="3"/>
    <x v="2"/>
    <x v="5"/>
    <x v="245"/>
    <x v="713"/>
    <x v="870"/>
    <n v="0.14383905013192599"/>
  </r>
  <r>
    <x v="101"/>
    <x v="0"/>
    <x v="1"/>
    <x v="3"/>
    <x v="128"/>
    <x v="714"/>
    <x v="871"/>
    <n v="0.23017112299465201"/>
  </r>
  <r>
    <x v="196"/>
    <x v="1"/>
    <x v="2"/>
    <x v="1"/>
    <x v="383"/>
    <x v="715"/>
    <x v="872"/>
    <n v="0.16922746781115899"/>
  </r>
  <r>
    <x v="255"/>
    <x v="0"/>
    <x v="2"/>
    <x v="0"/>
    <x v="317"/>
    <x v="502"/>
    <x v="873"/>
    <n v="0.10320799999999999"/>
  </r>
  <r>
    <x v="46"/>
    <x v="2"/>
    <x v="0"/>
    <x v="5"/>
    <x v="346"/>
    <x v="716"/>
    <x v="874"/>
    <n v="0.135036764705882"/>
  </r>
  <r>
    <x v="127"/>
    <x v="1"/>
    <x v="2"/>
    <x v="0"/>
    <x v="340"/>
    <x v="18"/>
    <x v="875"/>
    <n v="0.21720200752823099"/>
  </r>
  <r>
    <x v="300"/>
    <x v="3"/>
    <x v="1"/>
    <x v="1"/>
    <x v="26"/>
    <x v="717"/>
    <x v="876"/>
    <n v="0.22187499999999999"/>
  </r>
  <r>
    <x v="293"/>
    <x v="3"/>
    <x v="1"/>
    <x v="0"/>
    <x v="104"/>
    <x v="718"/>
    <x v="877"/>
    <n v="0.23784246575342499"/>
  </r>
  <r>
    <x v="328"/>
    <x v="2"/>
    <x v="2"/>
    <x v="5"/>
    <x v="234"/>
    <x v="719"/>
    <x v="878"/>
    <n v="0.107652953586498"/>
  </r>
  <r>
    <x v="324"/>
    <x v="1"/>
    <x v="0"/>
    <x v="4"/>
    <x v="328"/>
    <x v="31"/>
    <x v="879"/>
    <n v="0.185981818181818"/>
  </r>
  <r>
    <x v="192"/>
    <x v="2"/>
    <x v="1"/>
    <x v="4"/>
    <x v="212"/>
    <x v="720"/>
    <x v="880"/>
    <n v="6.3661417322834604E-2"/>
  </r>
  <r>
    <x v="329"/>
    <x v="2"/>
    <x v="1"/>
    <x v="3"/>
    <x v="308"/>
    <x v="721"/>
    <x v="881"/>
    <n v="0.195179386823222"/>
  </r>
  <r>
    <x v="248"/>
    <x v="0"/>
    <x v="0"/>
    <x v="0"/>
    <x v="301"/>
    <x v="722"/>
    <x v="882"/>
    <n v="0.162637362637363"/>
  </r>
  <r>
    <x v="43"/>
    <x v="2"/>
    <x v="2"/>
    <x v="4"/>
    <x v="367"/>
    <x v="723"/>
    <x v="883"/>
    <n v="9.9948186528497407E-2"/>
  </r>
  <r>
    <x v="19"/>
    <x v="1"/>
    <x v="1"/>
    <x v="6"/>
    <x v="151"/>
    <x v="554"/>
    <x v="884"/>
    <n v="0.18091623036649199"/>
  </r>
  <r>
    <x v="106"/>
    <x v="2"/>
    <x v="2"/>
    <x v="5"/>
    <x v="315"/>
    <x v="424"/>
    <x v="885"/>
    <n v="7.7039877300613499E-2"/>
  </r>
  <r>
    <x v="81"/>
    <x v="1"/>
    <x v="2"/>
    <x v="5"/>
    <x v="110"/>
    <x v="215"/>
    <x v="886"/>
    <n v="0.116744186046512"/>
  </r>
  <r>
    <x v="20"/>
    <x v="3"/>
    <x v="2"/>
    <x v="1"/>
    <x v="413"/>
    <x v="724"/>
    <x v="887"/>
    <n v="0.130190476190476"/>
  </r>
  <r>
    <x v="312"/>
    <x v="2"/>
    <x v="2"/>
    <x v="3"/>
    <x v="372"/>
    <x v="702"/>
    <x v="30"/>
    <n v="0.205454545454545"/>
  </r>
  <r>
    <x v="94"/>
    <x v="1"/>
    <x v="1"/>
    <x v="2"/>
    <x v="183"/>
    <x v="725"/>
    <x v="888"/>
    <n v="0.11175550405562"/>
  </r>
  <r>
    <x v="67"/>
    <x v="3"/>
    <x v="0"/>
    <x v="4"/>
    <x v="338"/>
    <x v="720"/>
    <x v="889"/>
    <n v="5.9803149606299198E-2"/>
  </r>
  <r>
    <x v="173"/>
    <x v="1"/>
    <x v="1"/>
    <x v="2"/>
    <x v="86"/>
    <x v="726"/>
    <x v="890"/>
    <n v="8.6144578313253006E-2"/>
  </r>
  <r>
    <x v="219"/>
    <x v="3"/>
    <x v="0"/>
    <x v="6"/>
    <x v="244"/>
    <x v="727"/>
    <x v="891"/>
    <n v="0.17161977834612099"/>
  </r>
  <r>
    <x v="93"/>
    <x v="0"/>
    <x v="2"/>
    <x v="3"/>
    <x v="414"/>
    <x v="728"/>
    <x v="892"/>
    <n v="5.3051428571428597E-2"/>
  </r>
  <r>
    <x v="129"/>
    <x v="2"/>
    <x v="0"/>
    <x v="5"/>
    <x v="98"/>
    <x v="729"/>
    <x v="893"/>
    <n v="0.208404255319149"/>
  </r>
  <r>
    <x v="156"/>
    <x v="2"/>
    <x v="2"/>
    <x v="2"/>
    <x v="56"/>
    <x v="241"/>
    <x v="894"/>
    <n v="0.23021739130434801"/>
  </r>
  <r>
    <x v="330"/>
    <x v="3"/>
    <x v="1"/>
    <x v="6"/>
    <x v="95"/>
    <x v="730"/>
    <x v="895"/>
    <n v="0.14907908428720101"/>
  </r>
  <r>
    <x v="285"/>
    <x v="0"/>
    <x v="1"/>
    <x v="3"/>
    <x v="292"/>
    <x v="731"/>
    <x v="289"/>
    <n v="0.19152173913043499"/>
  </r>
  <r>
    <x v="241"/>
    <x v="1"/>
    <x v="0"/>
    <x v="6"/>
    <x v="52"/>
    <x v="701"/>
    <x v="896"/>
    <n v="0.14253602305475499"/>
  </r>
  <r>
    <x v="125"/>
    <x v="0"/>
    <x v="2"/>
    <x v="4"/>
    <x v="134"/>
    <x v="732"/>
    <x v="897"/>
    <n v="0.11178217821782201"/>
  </r>
  <r>
    <x v="308"/>
    <x v="1"/>
    <x v="2"/>
    <x v="2"/>
    <x v="94"/>
    <x v="433"/>
    <x v="898"/>
    <n v="8.2969647251845802E-2"/>
  </r>
  <r>
    <x v="285"/>
    <x v="1"/>
    <x v="0"/>
    <x v="1"/>
    <x v="49"/>
    <x v="384"/>
    <x v="899"/>
    <n v="0.153633677991137"/>
  </r>
  <r>
    <x v="189"/>
    <x v="2"/>
    <x v="2"/>
    <x v="1"/>
    <x v="58"/>
    <x v="733"/>
    <x v="900"/>
    <n v="0.235978260869565"/>
  </r>
  <r>
    <x v="331"/>
    <x v="3"/>
    <x v="2"/>
    <x v="3"/>
    <x v="320"/>
    <x v="231"/>
    <x v="901"/>
    <n v="0.22799665178571399"/>
  </r>
  <r>
    <x v="141"/>
    <x v="2"/>
    <x v="2"/>
    <x v="6"/>
    <x v="363"/>
    <x v="633"/>
    <x v="902"/>
    <n v="0.23392307692307701"/>
  </r>
  <r>
    <x v="287"/>
    <x v="2"/>
    <x v="1"/>
    <x v="5"/>
    <x v="415"/>
    <x v="734"/>
    <x v="903"/>
    <n v="0.243287526427061"/>
  </r>
  <r>
    <x v="291"/>
    <x v="2"/>
    <x v="1"/>
    <x v="2"/>
    <x v="191"/>
    <x v="349"/>
    <x v="904"/>
    <n v="8.3072992700729903E-2"/>
  </r>
  <r>
    <x v="324"/>
    <x v="1"/>
    <x v="1"/>
    <x v="1"/>
    <x v="95"/>
    <x v="735"/>
    <x v="905"/>
    <n v="7.9306184012066405E-2"/>
  </r>
  <r>
    <x v="307"/>
    <x v="2"/>
    <x v="2"/>
    <x v="1"/>
    <x v="351"/>
    <x v="629"/>
    <x v="906"/>
    <n v="0.13554367201426001"/>
  </r>
  <r>
    <x v="324"/>
    <x v="1"/>
    <x v="1"/>
    <x v="6"/>
    <x v="158"/>
    <x v="736"/>
    <x v="907"/>
    <n v="0.18786826347305399"/>
  </r>
  <r>
    <x v="318"/>
    <x v="3"/>
    <x v="2"/>
    <x v="1"/>
    <x v="214"/>
    <x v="737"/>
    <x v="908"/>
    <n v="0.13794049008168"/>
  </r>
  <r>
    <x v="324"/>
    <x v="1"/>
    <x v="2"/>
    <x v="0"/>
    <x v="282"/>
    <x v="738"/>
    <x v="909"/>
    <n v="0.22846984126984099"/>
  </r>
  <r>
    <x v="53"/>
    <x v="1"/>
    <x v="0"/>
    <x v="6"/>
    <x v="142"/>
    <x v="503"/>
    <x v="570"/>
    <n v="0.19348173515981701"/>
  </r>
  <r>
    <x v="26"/>
    <x v="0"/>
    <x v="2"/>
    <x v="2"/>
    <x v="154"/>
    <x v="739"/>
    <x v="910"/>
    <n v="0.17679215686274499"/>
  </r>
  <r>
    <x v="314"/>
    <x v="2"/>
    <x v="1"/>
    <x v="6"/>
    <x v="416"/>
    <x v="194"/>
    <x v="911"/>
    <n v="6.4202586206896603E-2"/>
  </r>
  <r>
    <x v="114"/>
    <x v="2"/>
    <x v="1"/>
    <x v="1"/>
    <x v="329"/>
    <x v="735"/>
    <x v="912"/>
    <n v="8.5067873303167396E-2"/>
  </r>
  <r>
    <x v="107"/>
    <x v="2"/>
    <x v="2"/>
    <x v="6"/>
    <x v="193"/>
    <x v="740"/>
    <x v="913"/>
    <n v="0.13562801932367199"/>
  </r>
  <r>
    <x v="203"/>
    <x v="2"/>
    <x v="1"/>
    <x v="1"/>
    <x v="417"/>
    <x v="741"/>
    <x v="914"/>
    <n v="0.245277591973244"/>
  </r>
  <r>
    <x v="149"/>
    <x v="0"/>
    <x v="2"/>
    <x v="4"/>
    <x v="178"/>
    <x v="680"/>
    <x v="915"/>
    <n v="0.11688927943761"/>
  </r>
  <r>
    <x v="313"/>
    <x v="0"/>
    <x v="0"/>
    <x v="3"/>
    <x v="211"/>
    <x v="56"/>
    <x v="916"/>
    <n v="0.17598893499308399"/>
  </r>
  <r>
    <x v="38"/>
    <x v="0"/>
    <x v="2"/>
    <x v="1"/>
    <x v="14"/>
    <x v="742"/>
    <x v="917"/>
    <n v="0.247783595113438"/>
  </r>
  <r>
    <x v="198"/>
    <x v="0"/>
    <x v="2"/>
    <x v="0"/>
    <x v="409"/>
    <x v="743"/>
    <x v="918"/>
    <n v="0.102817258883249"/>
  </r>
  <r>
    <x v="148"/>
    <x v="2"/>
    <x v="0"/>
    <x v="0"/>
    <x v="236"/>
    <x v="744"/>
    <x v="919"/>
    <n v="8.3336363636363597E-2"/>
  </r>
  <r>
    <x v="196"/>
    <x v="1"/>
    <x v="1"/>
    <x v="0"/>
    <x v="316"/>
    <x v="745"/>
    <x v="920"/>
    <n v="0.15926731078904999"/>
  </r>
  <r>
    <x v="244"/>
    <x v="3"/>
    <x v="0"/>
    <x v="0"/>
    <x v="68"/>
    <x v="746"/>
    <x v="921"/>
    <n v="0.160376213592233"/>
  </r>
  <r>
    <x v="91"/>
    <x v="0"/>
    <x v="0"/>
    <x v="1"/>
    <x v="418"/>
    <x v="747"/>
    <x v="922"/>
    <n v="0.23437800320341701"/>
  </r>
  <r>
    <x v="15"/>
    <x v="1"/>
    <x v="2"/>
    <x v="1"/>
    <x v="83"/>
    <x v="559"/>
    <x v="923"/>
    <n v="5.5283911671924299E-2"/>
  </r>
  <r>
    <x v="21"/>
    <x v="0"/>
    <x v="2"/>
    <x v="3"/>
    <x v="411"/>
    <x v="74"/>
    <x v="924"/>
    <n v="0.131474258970359"/>
  </r>
  <r>
    <x v="143"/>
    <x v="2"/>
    <x v="0"/>
    <x v="4"/>
    <x v="419"/>
    <x v="748"/>
    <x v="925"/>
    <n v="0.112470308788599"/>
  </r>
  <r>
    <x v="297"/>
    <x v="2"/>
    <x v="1"/>
    <x v="5"/>
    <x v="49"/>
    <x v="607"/>
    <x v="926"/>
    <n v="0.16420882669537101"/>
  </r>
  <r>
    <x v="178"/>
    <x v="1"/>
    <x v="0"/>
    <x v="1"/>
    <x v="420"/>
    <x v="749"/>
    <x v="927"/>
    <n v="5.1863979848866502E-2"/>
  </r>
  <r>
    <x v="200"/>
    <x v="1"/>
    <x v="1"/>
    <x v="5"/>
    <x v="385"/>
    <x v="418"/>
    <x v="928"/>
    <n v="0.19221752903907099"/>
  </r>
  <r>
    <x v="237"/>
    <x v="1"/>
    <x v="0"/>
    <x v="2"/>
    <x v="46"/>
    <x v="750"/>
    <x v="929"/>
    <n v="0.14699876237623799"/>
  </r>
  <r>
    <x v="9"/>
    <x v="2"/>
    <x v="0"/>
    <x v="4"/>
    <x v="305"/>
    <x v="751"/>
    <x v="930"/>
    <n v="0.19013377926421399"/>
  </r>
  <r>
    <x v="145"/>
    <x v="2"/>
    <x v="1"/>
    <x v="6"/>
    <x v="421"/>
    <x v="752"/>
    <x v="931"/>
    <n v="0.13956118665018499"/>
  </r>
  <r>
    <x v="237"/>
    <x v="3"/>
    <x v="0"/>
    <x v="5"/>
    <x v="138"/>
    <x v="55"/>
    <x v="932"/>
    <n v="0.14484496124030999"/>
  </r>
  <r>
    <x v="206"/>
    <x v="1"/>
    <x v="2"/>
    <x v="0"/>
    <x v="127"/>
    <x v="686"/>
    <x v="933"/>
    <n v="0.229107648725212"/>
  </r>
  <r>
    <x v="13"/>
    <x v="3"/>
    <x v="0"/>
    <x v="4"/>
    <x v="235"/>
    <x v="753"/>
    <x v="934"/>
    <n v="9.2181818181818198E-2"/>
  </r>
  <r>
    <x v="239"/>
    <x v="0"/>
    <x v="2"/>
    <x v="2"/>
    <x v="307"/>
    <x v="274"/>
    <x v="935"/>
    <n v="9.3498680738786297E-2"/>
  </r>
  <r>
    <x v="144"/>
    <x v="3"/>
    <x v="1"/>
    <x v="4"/>
    <x v="422"/>
    <x v="754"/>
    <x v="936"/>
    <n v="0.161894432393348"/>
  </r>
  <r>
    <x v="157"/>
    <x v="0"/>
    <x v="1"/>
    <x v="6"/>
    <x v="37"/>
    <x v="124"/>
    <x v="937"/>
    <n v="0.18204100652376501"/>
  </r>
  <r>
    <x v="128"/>
    <x v="0"/>
    <x v="2"/>
    <x v="1"/>
    <x v="172"/>
    <x v="755"/>
    <x v="938"/>
    <n v="0.12093373493975899"/>
  </r>
  <r>
    <x v="332"/>
    <x v="3"/>
    <x v="0"/>
    <x v="1"/>
    <x v="423"/>
    <x v="95"/>
    <x v="939"/>
    <n v="0.15388646288209601"/>
  </r>
  <r>
    <x v="333"/>
    <x v="1"/>
    <x v="2"/>
    <x v="0"/>
    <x v="424"/>
    <x v="246"/>
    <x v="940"/>
    <n v="9.55747126436782E-2"/>
  </r>
  <r>
    <x v="244"/>
    <x v="0"/>
    <x v="2"/>
    <x v="1"/>
    <x v="384"/>
    <x v="244"/>
    <x v="941"/>
    <n v="7.7186858316221796E-2"/>
  </r>
  <r>
    <x v="124"/>
    <x v="1"/>
    <x v="1"/>
    <x v="3"/>
    <x v="306"/>
    <x v="756"/>
    <x v="482"/>
    <n v="9.7651612903225798E-2"/>
  </r>
  <r>
    <x v="211"/>
    <x v="2"/>
    <x v="2"/>
    <x v="3"/>
    <x v="376"/>
    <x v="757"/>
    <x v="942"/>
    <n v="0.23326576576576599"/>
  </r>
  <r>
    <x v="203"/>
    <x v="0"/>
    <x v="0"/>
    <x v="3"/>
    <x v="176"/>
    <x v="98"/>
    <x v="943"/>
    <n v="0.21036619718309901"/>
  </r>
  <r>
    <x v="231"/>
    <x v="2"/>
    <x v="2"/>
    <x v="0"/>
    <x v="176"/>
    <x v="224"/>
    <x v="944"/>
    <n v="7.8049535603715206E-2"/>
  </r>
  <r>
    <x v="153"/>
    <x v="3"/>
    <x v="1"/>
    <x v="3"/>
    <x v="346"/>
    <x v="758"/>
    <x v="945"/>
    <n v="5.9315707620528797E-2"/>
  </r>
  <r>
    <x v="184"/>
    <x v="1"/>
    <x v="0"/>
    <x v="2"/>
    <x v="97"/>
    <x v="759"/>
    <x v="946"/>
    <n v="6.86792452830189E-2"/>
  </r>
  <r>
    <x v="200"/>
    <x v="3"/>
    <x v="1"/>
    <x v="0"/>
    <x v="286"/>
    <x v="760"/>
    <x v="947"/>
    <n v="0.108684843624699"/>
  </r>
  <r>
    <x v="319"/>
    <x v="0"/>
    <x v="2"/>
    <x v="4"/>
    <x v="83"/>
    <x v="403"/>
    <x v="948"/>
    <n v="0.21226993865030699"/>
  </r>
  <r>
    <x v="133"/>
    <x v="2"/>
    <x v="2"/>
    <x v="2"/>
    <x v="425"/>
    <x v="761"/>
    <x v="949"/>
    <n v="0.114266666666667"/>
  </r>
  <r>
    <x v="250"/>
    <x v="0"/>
    <x v="1"/>
    <x v="1"/>
    <x v="426"/>
    <x v="762"/>
    <x v="950"/>
    <n v="8.7142857142857105E-2"/>
  </r>
  <r>
    <x v="258"/>
    <x v="3"/>
    <x v="1"/>
    <x v="6"/>
    <x v="378"/>
    <x v="763"/>
    <x v="951"/>
    <n v="0.129181034482759"/>
  </r>
  <r>
    <x v="100"/>
    <x v="1"/>
    <x v="0"/>
    <x v="3"/>
    <x v="421"/>
    <x v="370"/>
    <x v="952"/>
    <n v="7.4823943661971801E-2"/>
  </r>
  <r>
    <x v="187"/>
    <x v="1"/>
    <x v="1"/>
    <x v="4"/>
    <x v="219"/>
    <x v="764"/>
    <x v="953"/>
    <n v="0.14404191616766501"/>
  </r>
  <r>
    <x v="319"/>
    <x v="0"/>
    <x v="1"/>
    <x v="6"/>
    <x v="388"/>
    <x v="571"/>
    <x v="954"/>
    <n v="0.185107227958697"/>
  </r>
  <r>
    <x v="159"/>
    <x v="0"/>
    <x v="2"/>
    <x v="0"/>
    <x v="337"/>
    <x v="765"/>
    <x v="955"/>
    <n v="0.123777777777778"/>
  </r>
  <r>
    <x v="222"/>
    <x v="2"/>
    <x v="2"/>
    <x v="0"/>
    <x v="406"/>
    <x v="183"/>
    <x v="956"/>
    <n v="8.4723354688409996E-2"/>
  </r>
  <r>
    <x v="226"/>
    <x v="3"/>
    <x v="1"/>
    <x v="2"/>
    <x v="364"/>
    <x v="217"/>
    <x v="957"/>
    <n v="0.140642722117202"/>
  </r>
  <r>
    <x v="330"/>
    <x v="0"/>
    <x v="1"/>
    <x v="3"/>
    <x v="148"/>
    <x v="766"/>
    <x v="958"/>
    <n v="0.202502805836139"/>
  </r>
  <r>
    <x v="288"/>
    <x v="2"/>
    <x v="2"/>
    <x v="0"/>
    <x v="348"/>
    <x v="767"/>
    <x v="959"/>
    <n v="6.5317460317460302E-2"/>
  </r>
  <r>
    <x v="168"/>
    <x v="0"/>
    <x v="0"/>
    <x v="2"/>
    <x v="174"/>
    <x v="509"/>
    <x v="960"/>
    <n v="6.4188124014713605E-2"/>
  </r>
  <r>
    <x v="250"/>
    <x v="1"/>
    <x v="0"/>
    <x v="2"/>
    <x v="87"/>
    <x v="768"/>
    <x v="961"/>
    <n v="0.113623087621697"/>
  </r>
  <r>
    <x v="158"/>
    <x v="2"/>
    <x v="0"/>
    <x v="5"/>
    <x v="178"/>
    <x v="519"/>
    <x v="962"/>
    <n v="0.133005464480874"/>
  </r>
  <r>
    <x v="243"/>
    <x v="2"/>
    <x v="0"/>
    <x v="4"/>
    <x v="213"/>
    <x v="32"/>
    <x v="963"/>
    <n v="9.3292618162506599E-2"/>
  </r>
  <r>
    <x v="308"/>
    <x v="0"/>
    <x v="2"/>
    <x v="2"/>
    <x v="97"/>
    <x v="252"/>
    <x v="964"/>
    <n v="5.5342465753424698E-2"/>
  </r>
  <r>
    <x v="138"/>
    <x v="3"/>
    <x v="1"/>
    <x v="1"/>
    <x v="17"/>
    <x v="197"/>
    <x v="965"/>
    <n v="9.3913043478260905E-2"/>
  </r>
  <r>
    <x v="227"/>
    <x v="1"/>
    <x v="0"/>
    <x v="0"/>
    <x v="373"/>
    <x v="769"/>
    <x v="966"/>
    <n v="0.137072829131653"/>
  </r>
  <r>
    <x v="150"/>
    <x v="3"/>
    <x v="2"/>
    <x v="2"/>
    <x v="310"/>
    <x v="770"/>
    <x v="967"/>
    <n v="6.5877551020408195E-2"/>
  </r>
  <r>
    <x v="181"/>
    <x v="2"/>
    <x v="1"/>
    <x v="3"/>
    <x v="341"/>
    <x v="753"/>
    <x v="968"/>
    <n v="0.19318181818181801"/>
  </r>
  <r>
    <x v="238"/>
    <x v="3"/>
    <x v="0"/>
    <x v="0"/>
    <x v="158"/>
    <x v="771"/>
    <x v="969"/>
    <n v="0.16042226487524"/>
  </r>
  <r>
    <x v="247"/>
    <x v="2"/>
    <x v="1"/>
    <x v="0"/>
    <x v="133"/>
    <x v="388"/>
    <x v="970"/>
    <n v="0.13688934217236101"/>
  </r>
  <r>
    <x v="273"/>
    <x v="3"/>
    <x v="0"/>
    <x v="1"/>
    <x v="295"/>
    <x v="446"/>
    <x v="971"/>
    <n v="0.15374110953058301"/>
  </r>
  <r>
    <x v="229"/>
    <x v="0"/>
    <x v="1"/>
    <x v="2"/>
    <x v="73"/>
    <x v="772"/>
    <x v="972"/>
    <n v="0.181163141993958"/>
  </r>
  <r>
    <x v="38"/>
    <x v="3"/>
    <x v="0"/>
    <x v="1"/>
    <x v="18"/>
    <x v="773"/>
    <x v="973"/>
    <n v="0.24895715023231799"/>
  </r>
  <r>
    <x v="194"/>
    <x v="2"/>
    <x v="0"/>
    <x v="2"/>
    <x v="395"/>
    <x v="774"/>
    <x v="974"/>
    <n v="0.20502202643171799"/>
  </r>
  <r>
    <x v="102"/>
    <x v="1"/>
    <x v="1"/>
    <x v="4"/>
    <x v="205"/>
    <x v="775"/>
    <x v="975"/>
    <n v="0.15808108108108099"/>
  </r>
  <r>
    <x v="89"/>
    <x v="1"/>
    <x v="1"/>
    <x v="1"/>
    <x v="257"/>
    <x v="294"/>
    <x v="976"/>
    <n v="0.20410526315789501"/>
  </r>
  <r>
    <x v="334"/>
    <x v="1"/>
    <x v="1"/>
    <x v="6"/>
    <x v="68"/>
    <x v="776"/>
    <x v="977"/>
    <n v="0.145048275862069"/>
  </r>
  <r>
    <x v="335"/>
    <x v="2"/>
    <x v="2"/>
    <x v="5"/>
    <x v="247"/>
    <x v="346"/>
    <x v="978"/>
    <n v="0.11218253968253999"/>
  </r>
  <r>
    <x v="142"/>
    <x v="3"/>
    <x v="2"/>
    <x v="1"/>
    <x v="83"/>
    <x v="227"/>
    <x v="979"/>
    <n v="0.10239036973344801"/>
  </r>
  <r>
    <x v="22"/>
    <x v="1"/>
    <x v="1"/>
    <x v="3"/>
    <x v="236"/>
    <x v="777"/>
    <x v="980"/>
    <n v="0.129893258426966"/>
  </r>
  <r>
    <x v="267"/>
    <x v="1"/>
    <x v="2"/>
    <x v="5"/>
    <x v="164"/>
    <x v="295"/>
    <x v="981"/>
    <n v="5.0442477876106201E-2"/>
  </r>
  <r>
    <x v="264"/>
    <x v="1"/>
    <x v="0"/>
    <x v="5"/>
    <x v="310"/>
    <x v="778"/>
    <x v="982"/>
    <n v="8.5384615384615406E-2"/>
  </r>
  <r>
    <x v="92"/>
    <x v="0"/>
    <x v="1"/>
    <x v="2"/>
    <x v="259"/>
    <x v="779"/>
    <x v="983"/>
    <n v="7.5307612095933202E-2"/>
  </r>
  <r>
    <x v="323"/>
    <x v="2"/>
    <x v="2"/>
    <x v="1"/>
    <x v="38"/>
    <x v="780"/>
    <x v="984"/>
    <n v="0.24209876543209899"/>
  </r>
  <r>
    <x v="104"/>
    <x v="2"/>
    <x v="1"/>
    <x v="4"/>
    <x v="248"/>
    <x v="234"/>
    <x v="985"/>
    <n v="6.2969790066564293E-2"/>
  </r>
  <r>
    <x v="125"/>
    <x v="2"/>
    <x v="0"/>
    <x v="0"/>
    <x v="84"/>
    <x v="781"/>
    <x v="986"/>
    <n v="0.15019095477386901"/>
  </r>
  <r>
    <x v="268"/>
    <x v="2"/>
    <x v="0"/>
    <x v="5"/>
    <x v="28"/>
    <x v="562"/>
    <x v="987"/>
    <n v="0.23394329896907201"/>
  </r>
  <r>
    <x v="152"/>
    <x v="2"/>
    <x v="2"/>
    <x v="3"/>
    <x v="300"/>
    <x v="528"/>
    <x v="988"/>
    <n v="0.17150548354935199"/>
  </r>
  <r>
    <x v="282"/>
    <x v="0"/>
    <x v="0"/>
    <x v="4"/>
    <x v="222"/>
    <x v="782"/>
    <x v="989"/>
    <n v="0.14905638665132301"/>
  </r>
  <r>
    <x v="228"/>
    <x v="3"/>
    <x v="1"/>
    <x v="4"/>
    <x v="237"/>
    <x v="488"/>
    <x v="990"/>
    <n v="0.19859523809523799"/>
  </r>
  <r>
    <x v="242"/>
    <x v="0"/>
    <x v="2"/>
    <x v="3"/>
    <x v="17"/>
    <x v="718"/>
    <x v="939"/>
    <n v="0.120684931506849"/>
  </r>
  <r>
    <x v="107"/>
    <x v="1"/>
    <x v="1"/>
    <x v="0"/>
    <x v="28"/>
    <x v="783"/>
    <x v="357"/>
    <n v="8.8743987172634903E-2"/>
  </r>
  <r>
    <x v="41"/>
    <x v="0"/>
    <x v="1"/>
    <x v="3"/>
    <x v="107"/>
    <x v="784"/>
    <x v="991"/>
    <n v="0.219495798319328"/>
  </r>
  <r>
    <x v="219"/>
    <x v="2"/>
    <x v="1"/>
    <x v="2"/>
    <x v="366"/>
    <x v="785"/>
    <x v="992"/>
    <n v="6.1315789473684199E-2"/>
  </r>
  <r>
    <x v="48"/>
    <x v="0"/>
    <x v="0"/>
    <x v="6"/>
    <x v="186"/>
    <x v="97"/>
    <x v="993"/>
    <n v="0.211555944055944"/>
  </r>
  <r>
    <x v="194"/>
    <x v="2"/>
    <x v="1"/>
    <x v="0"/>
    <x v="256"/>
    <x v="125"/>
    <x v="994"/>
    <n v="7.0672169811320795E-2"/>
  </r>
  <r>
    <x v="258"/>
    <x v="0"/>
    <x v="0"/>
    <x v="1"/>
    <x v="202"/>
    <x v="786"/>
    <x v="995"/>
    <n v="0.17512077294685999"/>
  </r>
  <r>
    <x v="206"/>
    <x v="2"/>
    <x v="1"/>
    <x v="5"/>
    <x v="402"/>
    <x v="174"/>
    <x v="996"/>
    <n v="0.145401337792642"/>
  </r>
  <r>
    <x v="234"/>
    <x v="1"/>
    <x v="0"/>
    <x v="1"/>
    <x v="245"/>
    <x v="787"/>
    <x v="997"/>
    <n v="0.24970884065643201"/>
  </r>
  <r>
    <x v="252"/>
    <x v="2"/>
    <x v="0"/>
    <x v="4"/>
    <x v="156"/>
    <x v="761"/>
    <x v="998"/>
    <n v="0.12757333333333301"/>
  </r>
  <r>
    <x v="145"/>
    <x v="0"/>
    <x v="0"/>
    <x v="5"/>
    <x v="427"/>
    <x v="788"/>
    <x v="999"/>
    <n v="0.24145306859205801"/>
  </r>
  <r>
    <x v="26"/>
    <x v="1"/>
    <x v="1"/>
    <x v="0"/>
    <x v="359"/>
    <x v="789"/>
    <x v="1000"/>
    <n v="0.13075338055376701"/>
  </r>
  <r>
    <x v="336"/>
    <x v="0"/>
    <x v="1"/>
    <x v="2"/>
    <x v="46"/>
    <x v="790"/>
    <x v="1001"/>
    <n v="0.18634577603143401"/>
  </r>
  <r>
    <x v="144"/>
    <x v="1"/>
    <x v="0"/>
    <x v="1"/>
    <x v="139"/>
    <x v="407"/>
    <x v="1002"/>
    <n v="0.178732320586695"/>
  </r>
  <r>
    <x v="254"/>
    <x v="3"/>
    <x v="1"/>
    <x v="2"/>
    <x v="91"/>
    <x v="791"/>
    <x v="1003"/>
    <n v="6.7290322580645198E-2"/>
  </r>
  <r>
    <x v="54"/>
    <x v="3"/>
    <x v="0"/>
    <x v="2"/>
    <x v="143"/>
    <x v="581"/>
    <x v="1004"/>
    <n v="0.19867741935483901"/>
  </r>
  <r>
    <x v="247"/>
    <x v="3"/>
    <x v="1"/>
    <x v="0"/>
    <x v="428"/>
    <x v="714"/>
    <x v="1005"/>
    <n v="9.1732620320855607E-2"/>
  </r>
  <r>
    <x v="72"/>
    <x v="0"/>
    <x v="0"/>
    <x v="1"/>
    <x v="267"/>
    <x v="536"/>
    <x v="1006"/>
    <n v="0.12768766756032199"/>
  </r>
  <r>
    <x v="38"/>
    <x v="0"/>
    <x v="0"/>
    <x v="1"/>
    <x v="51"/>
    <x v="296"/>
    <x v="1007"/>
    <n v="0.206446428571429"/>
  </r>
  <r>
    <x v="179"/>
    <x v="1"/>
    <x v="2"/>
    <x v="0"/>
    <x v="365"/>
    <x v="792"/>
    <x v="1008"/>
    <n v="0.23887290167865699"/>
  </r>
  <r>
    <x v="38"/>
    <x v="1"/>
    <x v="1"/>
    <x v="0"/>
    <x v="238"/>
    <x v="793"/>
    <x v="1009"/>
    <n v="0.16195629552549401"/>
  </r>
  <r>
    <x v="1"/>
    <x v="1"/>
    <x v="1"/>
    <x v="5"/>
    <x v="18"/>
    <x v="11"/>
    <x v="1010"/>
    <n v="0.15387755102040801"/>
  </r>
  <r>
    <x v="96"/>
    <x v="1"/>
    <x v="2"/>
    <x v="4"/>
    <x v="401"/>
    <x v="794"/>
    <x v="1011"/>
    <n v="0.150987124463519"/>
  </r>
  <r>
    <x v="174"/>
    <x v="2"/>
    <x v="0"/>
    <x v="4"/>
    <x v="102"/>
    <x v="795"/>
    <x v="1012"/>
    <n v="0.2133203125"/>
  </r>
  <r>
    <x v="281"/>
    <x v="3"/>
    <x v="0"/>
    <x v="0"/>
    <x v="249"/>
    <x v="796"/>
    <x v="1013"/>
    <n v="0.248626220362622"/>
  </r>
  <r>
    <x v="244"/>
    <x v="2"/>
    <x v="2"/>
    <x v="3"/>
    <x v="37"/>
    <x v="797"/>
    <x v="1014"/>
    <n v="0.176719681908549"/>
  </r>
  <r>
    <x v="68"/>
    <x v="2"/>
    <x v="2"/>
    <x v="2"/>
    <x v="273"/>
    <x v="798"/>
    <x v="1015"/>
    <n v="0.12572567783094099"/>
  </r>
  <r>
    <x v="45"/>
    <x v="2"/>
    <x v="0"/>
    <x v="4"/>
    <x v="249"/>
    <x v="355"/>
    <x v="1016"/>
    <n v="9.3730373578776394E-2"/>
  </r>
  <r>
    <x v="135"/>
    <x v="2"/>
    <x v="1"/>
    <x v="6"/>
    <x v="429"/>
    <x v="508"/>
    <x v="1017"/>
    <n v="8.9761727475800399E-2"/>
  </r>
  <r>
    <x v="337"/>
    <x v="3"/>
    <x v="2"/>
    <x v="0"/>
    <x v="430"/>
    <x v="122"/>
    <x v="1018"/>
    <n v="0.22123277182235801"/>
  </r>
  <r>
    <x v="73"/>
    <x v="2"/>
    <x v="2"/>
    <x v="0"/>
    <x v="246"/>
    <x v="799"/>
    <x v="1019"/>
    <n v="0.24846796657381601"/>
  </r>
  <r>
    <x v="146"/>
    <x v="1"/>
    <x v="2"/>
    <x v="5"/>
    <x v="89"/>
    <x v="496"/>
    <x v="1020"/>
    <n v="0.18961290322580601"/>
  </r>
  <r>
    <x v="109"/>
    <x v="0"/>
    <x v="2"/>
    <x v="0"/>
    <x v="92"/>
    <x v="800"/>
    <x v="1021"/>
    <n v="0.241160839160839"/>
  </r>
  <r>
    <x v="284"/>
    <x v="1"/>
    <x v="2"/>
    <x v="5"/>
    <x v="431"/>
    <x v="115"/>
    <x v="1022"/>
    <n v="0.12"/>
  </r>
  <r>
    <x v="316"/>
    <x v="0"/>
    <x v="2"/>
    <x v="3"/>
    <x v="322"/>
    <x v="636"/>
    <x v="1023"/>
    <n v="0.17551658163265299"/>
  </r>
  <r>
    <x v="100"/>
    <x v="1"/>
    <x v="0"/>
    <x v="3"/>
    <x v="101"/>
    <x v="801"/>
    <x v="1024"/>
    <n v="0.15233009708737899"/>
  </r>
  <r>
    <x v="295"/>
    <x v="1"/>
    <x v="0"/>
    <x v="0"/>
    <x v="432"/>
    <x v="802"/>
    <x v="1025"/>
    <n v="0.146405648267009"/>
  </r>
  <r>
    <x v="44"/>
    <x v="0"/>
    <x v="2"/>
    <x v="2"/>
    <x v="384"/>
    <x v="803"/>
    <x v="1026"/>
    <n v="0.17646408839778999"/>
  </r>
  <r>
    <x v="75"/>
    <x v="3"/>
    <x v="0"/>
    <x v="5"/>
    <x v="275"/>
    <x v="181"/>
    <x v="1027"/>
    <n v="0.112073529411765"/>
  </r>
  <r>
    <x v="114"/>
    <x v="2"/>
    <x v="1"/>
    <x v="5"/>
    <x v="252"/>
    <x v="804"/>
    <x v="1028"/>
    <n v="0.178125659978881"/>
  </r>
  <r>
    <x v="44"/>
    <x v="1"/>
    <x v="1"/>
    <x v="6"/>
    <x v="81"/>
    <x v="297"/>
    <x v="1029"/>
    <n v="0.184570212765957"/>
  </r>
  <r>
    <x v="72"/>
    <x v="3"/>
    <x v="2"/>
    <x v="2"/>
    <x v="251"/>
    <x v="805"/>
    <x v="1030"/>
    <n v="0.21721843003412999"/>
  </r>
  <r>
    <x v="96"/>
    <x v="2"/>
    <x v="1"/>
    <x v="2"/>
    <x v="114"/>
    <x v="806"/>
    <x v="1031"/>
    <n v="0.19609736632083"/>
  </r>
  <r>
    <x v="151"/>
    <x v="3"/>
    <x v="1"/>
    <x v="4"/>
    <x v="249"/>
    <x v="276"/>
    <x v="1032"/>
    <n v="0.113954516740366"/>
  </r>
  <r>
    <x v="185"/>
    <x v="3"/>
    <x v="0"/>
    <x v="3"/>
    <x v="200"/>
    <x v="756"/>
    <x v="1033"/>
    <n v="0.14016129032258101"/>
  </r>
  <r>
    <x v="46"/>
    <x v="2"/>
    <x v="0"/>
    <x v="4"/>
    <x v="388"/>
    <x v="56"/>
    <x v="1034"/>
    <n v="7.4080221300138305E-2"/>
  </r>
  <r>
    <x v="215"/>
    <x v="1"/>
    <x v="0"/>
    <x v="2"/>
    <x v="119"/>
    <x v="807"/>
    <x v="1035"/>
    <n v="0.10145960624575701"/>
  </r>
  <r>
    <x v="115"/>
    <x v="3"/>
    <x v="0"/>
    <x v="0"/>
    <x v="350"/>
    <x v="808"/>
    <x v="1036"/>
    <n v="0.15418546365914801"/>
  </r>
  <r>
    <x v="233"/>
    <x v="1"/>
    <x v="1"/>
    <x v="6"/>
    <x v="262"/>
    <x v="809"/>
    <x v="1037"/>
    <n v="7.0151515151515201E-2"/>
  </r>
  <r>
    <x v="338"/>
    <x v="1"/>
    <x v="2"/>
    <x v="0"/>
    <x v="433"/>
    <x v="722"/>
    <x v="1038"/>
    <n v="0.164120879120879"/>
  </r>
  <r>
    <x v="262"/>
    <x v="1"/>
    <x v="0"/>
    <x v="0"/>
    <x v="23"/>
    <x v="810"/>
    <x v="1039"/>
    <n v="0.128053467000835"/>
  </r>
  <r>
    <x v="88"/>
    <x v="2"/>
    <x v="1"/>
    <x v="2"/>
    <x v="359"/>
    <x v="811"/>
    <x v="1040"/>
    <n v="5.6952380952380997E-2"/>
  </r>
  <r>
    <x v="121"/>
    <x v="0"/>
    <x v="0"/>
    <x v="4"/>
    <x v="50"/>
    <x v="650"/>
    <x v="1041"/>
    <n v="0.136886846639862"/>
  </r>
  <r>
    <x v="186"/>
    <x v="1"/>
    <x v="1"/>
    <x v="1"/>
    <x v="144"/>
    <x v="812"/>
    <x v="1042"/>
    <n v="0.106226096737908"/>
  </r>
  <r>
    <x v="241"/>
    <x v="0"/>
    <x v="0"/>
    <x v="0"/>
    <x v="311"/>
    <x v="813"/>
    <x v="1043"/>
    <n v="6.3395225464191005E-2"/>
  </r>
  <r>
    <x v="138"/>
    <x v="0"/>
    <x v="2"/>
    <x v="0"/>
    <x v="311"/>
    <x v="390"/>
    <x v="1044"/>
    <n v="0.108675213675214"/>
  </r>
  <r>
    <x v="16"/>
    <x v="3"/>
    <x v="0"/>
    <x v="1"/>
    <x v="418"/>
    <x v="814"/>
    <x v="1045"/>
    <n v="0.108820512820513"/>
  </r>
  <r>
    <x v="185"/>
    <x v="1"/>
    <x v="2"/>
    <x v="6"/>
    <x v="176"/>
    <x v="289"/>
    <x v="1046"/>
    <n v="0.121015625"/>
  </r>
  <r>
    <x v="185"/>
    <x v="1"/>
    <x v="0"/>
    <x v="3"/>
    <x v="84"/>
    <x v="815"/>
    <x v="1047"/>
    <n v="0.123265306122449"/>
  </r>
  <r>
    <x v="173"/>
    <x v="1"/>
    <x v="0"/>
    <x v="5"/>
    <x v="108"/>
    <x v="816"/>
    <x v="1048"/>
    <n v="0.135960451977401"/>
  </r>
  <r>
    <x v="143"/>
    <x v="0"/>
    <x v="0"/>
    <x v="2"/>
    <x v="39"/>
    <x v="817"/>
    <x v="1049"/>
    <n v="6.83954154727794E-2"/>
  </r>
  <r>
    <x v="133"/>
    <x v="2"/>
    <x v="1"/>
    <x v="4"/>
    <x v="311"/>
    <x v="135"/>
    <x v="1050"/>
    <n v="5.1012658227848097E-2"/>
  </r>
  <r>
    <x v="331"/>
    <x v="0"/>
    <x v="1"/>
    <x v="3"/>
    <x v="287"/>
    <x v="818"/>
    <x v="1051"/>
    <n v="0.19720139494333"/>
  </r>
  <r>
    <x v="115"/>
    <x v="1"/>
    <x v="2"/>
    <x v="4"/>
    <x v="294"/>
    <x v="819"/>
    <x v="1052"/>
    <n v="0.117466063348416"/>
  </r>
  <r>
    <x v="114"/>
    <x v="1"/>
    <x v="2"/>
    <x v="3"/>
    <x v="278"/>
    <x v="240"/>
    <x v="1053"/>
    <n v="0.172717900656045"/>
  </r>
  <r>
    <x v="81"/>
    <x v="1"/>
    <x v="1"/>
    <x v="2"/>
    <x v="23"/>
    <x v="820"/>
    <x v="1054"/>
    <n v="0.111404494382022"/>
  </r>
  <r>
    <x v="324"/>
    <x v="0"/>
    <x v="2"/>
    <x v="5"/>
    <x v="355"/>
    <x v="821"/>
    <x v="1055"/>
    <n v="0.24684156378600799"/>
  </r>
  <r>
    <x v="80"/>
    <x v="1"/>
    <x v="2"/>
    <x v="2"/>
    <x v="37"/>
    <x v="822"/>
    <x v="1056"/>
    <n v="0.11308270676691699"/>
  </r>
  <r>
    <x v="91"/>
    <x v="3"/>
    <x v="1"/>
    <x v="5"/>
    <x v="385"/>
    <x v="823"/>
    <x v="1057"/>
    <n v="0.17100580270793"/>
  </r>
  <r>
    <x v="93"/>
    <x v="1"/>
    <x v="1"/>
    <x v="4"/>
    <x v="369"/>
    <x v="443"/>
    <x v="1058"/>
    <n v="9.3992762364294394E-2"/>
  </r>
  <r>
    <x v="80"/>
    <x v="2"/>
    <x v="1"/>
    <x v="6"/>
    <x v="186"/>
    <x v="824"/>
    <x v="1059"/>
    <n v="0.15356081452944401"/>
  </r>
  <r>
    <x v="194"/>
    <x v="3"/>
    <x v="1"/>
    <x v="5"/>
    <x v="434"/>
    <x v="825"/>
    <x v="1060"/>
    <n v="0.165869405722671"/>
  </r>
  <r>
    <x v="166"/>
    <x v="1"/>
    <x v="0"/>
    <x v="3"/>
    <x v="435"/>
    <x v="826"/>
    <x v="1061"/>
    <n v="8.6569767441860498E-2"/>
  </r>
  <r>
    <x v="91"/>
    <x v="3"/>
    <x v="1"/>
    <x v="6"/>
    <x v="30"/>
    <x v="827"/>
    <x v="1062"/>
    <n v="7.4701492537313396E-2"/>
  </r>
  <r>
    <x v="180"/>
    <x v="1"/>
    <x v="2"/>
    <x v="4"/>
    <x v="93"/>
    <x v="556"/>
    <x v="1063"/>
    <n v="0.24471740768651101"/>
  </r>
  <r>
    <x v="235"/>
    <x v="2"/>
    <x v="0"/>
    <x v="1"/>
    <x v="376"/>
    <x v="828"/>
    <x v="1064"/>
    <n v="0.22865357643758799"/>
  </r>
  <r>
    <x v="129"/>
    <x v="1"/>
    <x v="0"/>
    <x v="6"/>
    <x v="382"/>
    <x v="829"/>
    <x v="1065"/>
    <n v="0.18201370585134399"/>
  </r>
  <r>
    <x v="231"/>
    <x v="3"/>
    <x v="2"/>
    <x v="5"/>
    <x v="387"/>
    <x v="830"/>
    <x v="1066"/>
    <n v="0.222218309859155"/>
  </r>
  <r>
    <x v="264"/>
    <x v="2"/>
    <x v="0"/>
    <x v="6"/>
    <x v="43"/>
    <x v="831"/>
    <x v="1067"/>
    <n v="6.9114754098360598E-2"/>
  </r>
  <r>
    <x v="109"/>
    <x v="0"/>
    <x v="2"/>
    <x v="4"/>
    <x v="131"/>
    <x v="255"/>
    <x v="1068"/>
    <n v="0.195876811594203"/>
  </r>
  <r>
    <x v="161"/>
    <x v="2"/>
    <x v="0"/>
    <x v="6"/>
    <x v="287"/>
    <x v="588"/>
    <x v="1069"/>
    <n v="0.10712376525276"/>
  </r>
  <r>
    <x v="269"/>
    <x v="2"/>
    <x v="0"/>
    <x v="4"/>
    <x v="50"/>
    <x v="832"/>
    <x v="1070"/>
    <n v="0.15789699570815399"/>
  </r>
  <r>
    <x v="338"/>
    <x v="2"/>
    <x v="2"/>
    <x v="1"/>
    <x v="68"/>
    <x v="833"/>
    <x v="1071"/>
    <n v="0.20296477495107601"/>
  </r>
  <r>
    <x v="250"/>
    <x v="3"/>
    <x v="2"/>
    <x v="5"/>
    <x v="230"/>
    <x v="302"/>
    <x v="1072"/>
    <n v="5.66979091564528E-2"/>
  </r>
  <r>
    <x v="19"/>
    <x v="2"/>
    <x v="2"/>
    <x v="0"/>
    <x v="330"/>
    <x v="412"/>
    <x v="1073"/>
    <n v="0.18897435897435899"/>
  </r>
  <r>
    <x v="339"/>
    <x v="1"/>
    <x v="2"/>
    <x v="3"/>
    <x v="111"/>
    <x v="731"/>
    <x v="1074"/>
    <n v="0.13695652173913"/>
  </r>
  <r>
    <x v="301"/>
    <x v="2"/>
    <x v="1"/>
    <x v="6"/>
    <x v="405"/>
    <x v="834"/>
    <x v="1075"/>
    <n v="0.13793453724605001"/>
  </r>
  <r>
    <x v="307"/>
    <x v="2"/>
    <x v="1"/>
    <x v="0"/>
    <x v="208"/>
    <x v="301"/>
    <x v="1076"/>
    <n v="0.231454346637507"/>
  </r>
  <r>
    <x v="196"/>
    <x v="1"/>
    <x v="2"/>
    <x v="2"/>
    <x v="148"/>
    <x v="168"/>
    <x v="1077"/>
    <n v="0.22194888178913699"/>
  </r>
  <r>
    <x v="101"/>
    <x v="1"/>
    <x v="1"/>
    <x v="3"/>
    <x v="374"/>
    <x v="835"/>
    <x v="1078"/>
    <n v="6.1503006012023999E-2"/>
  </r>
  <r>
    <x v="160"/>
    <x v="0"/>
    <x v="2"/>
    <x v="6"/>
    <x v="436"/>
    <x v="836"/>
    <x v="1079"/>
    <n v="0.17366314199395799"/>
  </r>
  <r>
    <x v="81"/>
    <x v="2"/>
    <x v="2"/>
    <x v="3"/>
    <x v="294"/>
    <x v="837"/>
    <x v="1080"/>
    <n v="0.13717083051991899"/>
  </r>
  <r>
    <x v="80"/>
    <x v="3"/>
    <x v="0"/>
    <x v="0"/>
    <x v="76"/>
    <x v="838"/>
    <x v="1081"/>
    <n v="7.3561643835616405E-2"/>
  </r>
  <r>
    <x v="87"/>
    <x v="2"/>
    <x v="2"/>
    <x v="2"/>
    <x v="437"/>
    <x v="839"/>
    <x v="1082"/>
    <n v="0.22021138211382099"/>
  </r>
  <r>
    <x v="92"/>
    <x v="2"/>
    <x v="2"/>
    <x v="3"/>
    <x v="40"/>
    <x v="749"/>
    <x v="1083"/>
    <n v="6.4302267002518898E-2"/>
  </r>
  <r>
    <x v="80"/>
    <x v="1"/>
    <x v="2"/>
    <x v="0"/>
    <x v="137"/>
    <x v="620"/>
    <x v="1084"/>
    <n v="5.6408839779005501E-2"/>
  </r>
  <r>
    <x v="238"/>
    <x v="0"/>
    <x v="2"/>
    <x v="3"/>
    <x v="368"/>
    <x v="273"/>
    <x v="1085"/>
    <n v="8.9497716894977195E-2"/>
  </r>
  <r>
    <x v="158"/>
    <x v="2"/>
    <x v="0"/>
    <x v="2"/>
    <x v="308"/>
    <x v="840"/>
    <x v="1086"/>
    <n v="0.110671755725191"/>
  </r>
  <r>
    <x v="340"/>
    <x v="3"/>
    <x v="2"/>
    <x v="2"/>
    <x v="167"/>
    <x v="552"/>
    <x v="1087"/>
    <n v="6.2180518319928497E-2"/>
  </r>
  <r>
    <x v="226"/>
    <x v="2"/>
    <x v="0"/>
    <x v="2"/>
    <x v="394"/>
    <x v="808"/>
    <x v="1088"/>
    <n v="0.178270676691729"/>
  </r>
  <r>
    <x v="152"/>
    <x v="3"/>
    <x v="2"/>
    <x v="1"/>
    <x v="438"/>
    <x v="841"/>
    <x v="1089"/>
    <n v="0.137432432432432"/>
  </r>
  <r>
    <x v="206"/>
    <x v="1"/>
    <x v="0"/>
    <x v="4"/>
    <x v="124"/>
    <x v="842"/>
    <x v="1090"/>
    <n v="0.132435404068169"/>
  </r>
  <r>
    <x v="275"/>
    <x v="0"/>
    <x v="1"/>
    <x v="4"/>
    <x v="207"/>
    <x v="170"/>
    <x v="1091"/>
    <n v="7.9066882416397005E-2"/>
  </r>
  <r>
    <x v="128"/>
    <x v="2"/>
    <x v="0"/>
    <x v="0"/>
    <x v="339"/>
    <x v="843"/>
    <x v="1092"/>
    <n v="0.137558558558559"/>
  </r>
  <r>
    <x v="296"/>
    <x v="0"/>
    <x v="0"/>
    <x v="2"/>
    <x v="158"/>
    <x v="517"/>
    <x v="1093"/>
    <n v="0.12803441429516901"/>
  </r>
  <r>
    <x v="313"/>
    <x v="2"/>
    <x v="2"/>
    <x v="0"/>
    <x v="284"/>
    <x v="217"/>
    <x v="1094"/>
    <n v="0.126729678638941"/>
  </r>
  <r>
    <x v="220"/>
    <x v="3"/>
    <x v="0"/>
    <x v="4"/>
    <x v="315"/>
    <x v="844"/>
    <x v="1095"/>
    <n v="9.3709677419354806E-2"/>
  </r>
  <r>
    <x v="112"/>
    <x v="0"/>
    <x v="0"/>
    <x v="3"/>
    <x v="281"/>
    <x v="845"/>
    <x v="1096"/>
    <n v="6.8878504672897203E-2"/>
  </r>
  <r>
    <x v="252"/>
    <x v="2"/>
    <x v="2"/>
    <x v="2"/>
    <x v="153"/>
    <x v="846"/>
    <x v="1097"/>
    <n v="0.10214285714285699"/>
  </r>
  <r>
    <x v="169"/>
    <x v="1"/>
    <x v="1"/>
    <x v="6"/>
    <x v="289"/>
    <x v="847"/>
    <x v="1098"/>
    <n v="0.18345898004434599"/>
  </r>
  <r>
    <x v="341"/>
    <x v="3"/>
    <x v="1"/>
    <x v="2"/>
    <x v="103"/>
    <x v="79"/>
    <x v="1099"/>
    <n v="6.45991561181435E-2"/>
  </r>
  <r>
    <x v="180"/>
    <x v="0"/>
    <x v="1"/>
    <x v="2"/>
    <x v="74"/>
    <x v="848"/>
    <x v="1100"/>
    <n v="0.126465256797583"/>
  </r>
  <r>
    <x v="269"/>
    <x v="2"/>
    <x v="0"/>
    <x v="4"/>
    <x v="303"/>
    <x v="20"/>
    <x v="1101"/>
    <n v="0.15287234042553199"/>
  </r>
  <r>
    <x v="12"/>
    <x v="0"/>
    <x v="2"/>
    <x v="0"/>
    <x v="439"/>
    <x v="849"/>
    <x v="1102"/>
    <n v="0.24265624999999999"/>
  </r>
  <r>
    <x v="194"/>
    <x v="2"/>
    <x v="1"/>
    <x v="5"/>
    <x v="307"/>
    <x v="463"/>
    <x v="1103"/>
    <n v="0.21878980891719699"/>
  </r>
  <r>
    <x v="133"/>
    <x v="3"/>
    <x v="1"/>
    <x v="3"/>
    <x v="245"/>
    <x v="127"/>
    <x v="1104"/>
    <n v="0.233333333333333"/>
  </r>
  <r>
    <x v="342"/>
    <x v="1"/>
    <x v="1"/>
    <x v="4"/>
    <x v="365"/>
    <x v="639"/>
    <x v="1105"/>
    <n v="0.21402061855670099"/>
  </r>
  <r>
    <x v="262"/>
    <x v="3"/>
    <x v="1"/>
    <x v="0"/>
    <x v="231"/>
    <x v="850"/>
    <x v="1106"/>
    <n v="0.16782800441014301"/>
  </r>
  <r>
    <x v="301"/>
    <x v="0"/>
    <x v="2"/>
    <x v="0"/>
    <x v="384"/>
    <x v="851"/>
    <x v="1107"/>
    <n v="0.22216457960644001"/>
  </r>
  <r>
    <x v="49"/>
    <x v="0"/>
    <x v="1"/>
    <x v="3"/>
    <x v="180"/>
    <x v="116"/>
    <x v="1108"/>
    <n v="0.16305882352941201"/>
  </r>
  <r>
    <x v="204"/>
    <x v="2"/>
    <x v="0"/>
    <x v="0"/>
    <x v="196"/>
    <x v="852"/>
    <x v="1109"/>
    <n v="0.121481481481481"/>
  </r>
  <r>
    <x v="329"/>
    <x v="3"/>
    <x v="0"/>
    <x v="6"/>
    <x v="286"/>
    <x v="853"/>
    <x v="1110"/>
    <n v="0.124462242562929"/>
  </r>
  <r>
    <x v="64"/>
    <x v="2"/>
    <x v="2"/>
    <x v="1"/>
    <x v="440"/>
    <x v="318"/>
    <x v="1111"/>
    <n v="0.16309562398703401"/>
  </r>
  <r>
    <x v="294"/>
    <x v="3"/>
    <x v="1"/>
    <x v="5"/>
    <x v="188"/>
    <x v="78"/>
    <x v="1112"/>
    <n v="0.21188586956521699"/>
  </r>
  <r>
    <x v="185"/>
    <x v="0"/>
    <x v="1"/>
    <x v="6"/>
    <x v="326"/>
    <x v="854"/>
    <x v="1113"/>
    <n v="7.6727976766698902E-2"/>
  </r>
  <r>
    <x v="343"/>
    <x v="2"/>
    <x v="0"/>
    <x v="6"/>
    <x v="220"/>
    <x v="282"/>
    <x v="1114"/>
    <n v="5.7852794687327097E-2"/>
  </r>
  <r>
    <x v="324"/>
    <x v="2"/>
    <x v="2"/>
    <x v="3"/>
    <x v="125"/>
    <x v="855"/>
    <x v="1115"/>
    <n v="0.20791259640102799"/>
  </r>
  <r>
    <x v="185"/>
    <x v="3"/>
    <x v="0"/>
    <x v="5"/>
    <x v="441"/>
    <x v="53"/>
    <x v="1116"/>
    <n v="0.17952380952381"/>
  </r>
  <r>
    <x v="45"/>
    <x v="1"/>
    <x v="2"/>
    <x v="3"/>
    <x v="278"/>
    <x v="787"/>
    <x v="1117"/>
    <n v="0.21426151402858701"/>
  </r>
  <r>
    <x v="122"/>
    <x v="3"/>
    <x v="2"/>
    <x v="1"/>
    <x v="442"/>
    <x v="511"/>
    <x v="1118"/>
    <n v="0.24533171521035599"/>
  </r>
  <r>
    <x v="334"/>
    <x v="1"/>
    <x v="2"/>
    <x v="0"/>
    <x v="281"/>
    <x v="687"/>
    <x v="1119"/>
    <n v="0.100280065897858"/>
  </r>
  <r>
    <x v="158"/>
    <x v="3"/>
    <x v="0"/>
    <x v="3"/>
    <x v="40"/>
    <x v="856"/>
    <x v="1120"/>
    <n v="8.88597926895799E-2"/>
  </r>
  <r>
    <x v="288"/>
    <x v="0"/>
    <x v="2"/>
    <x v="2"/>
    <x v="296"/>
    <x v="387"/>
    <x v="1121"/>
    <n v="0.11818840579710101"/>
  </r>
  <r>
    <x v="102"/>
    <x v="2"/>
    <x v="0"/>
    <x v="3"/>
    <x v="443"/>
    <x v="857"/>
    <x v="1122"/>
    <n v="0.22560085836909899"/>
  </r>
  <r>
    <x v="96"/>
    <x v="3"/>
    <x v="0"/>
    <x v="0"/>
    <x v="263"/>
    <x v="663"/>
    <x v="1123"/>
    <n v="5.2793931731984801E-2"/>
  </r>
  <r>
    <x v="217"/>
    <x v="0"/>
    <x v="1"/>
    <x v="2"/>
    <x v="277"/>
    <x v="858"/>
    <x v="1124"/>
    <n v="5.2106824925816003E-2"/>
  </r>
  <r>
    <x v="60"/>
    <x v="3"/>
    <x v="0"/>
    <x v="6"/>
    <x v="245"/>
    <x v="172"/>
    <x v="1125"/>
    <n v="9.3428571428571403E-2"/>
  </r>
  <r>
    <x v="52"/>
    <x v="2"/>
    <x v="0"/>
    <x v="1"/>
    <x v="87"/>
    <x v="735"/>
    <x v="1126"/>
    <n v="0.125188536953243"/>
  </r>
  <r>
    <x v="344"/>
    <x v="3"/>
    <x v="1"/>
    <x v="0"/>
    <x v="288"/>
    <x v="859"/>
    <x v="1127"/>
    <n v="0.11047703180212"/>
  </r>
  <r>
    <x v="34"/>
    <x v="1"/>
    <x v="1"/>
    <x v="4"/>
    <x v="127"/>
    <x v="860"/>
    <x v="1128"/>
    <n v="0.21498425196850399"/>
  </r>
  <r>
    <x v="123"/>
    <x v="2"/>
    <x v="1"/>
    <x v="2"/>
    <x v="378"/>
    <x v="861"/>
    <x v="1129"/>
    <n v="0.18794366197183099"/>
  </r>
  <r>
    <x v="72"/>
    <x v="1"/>
    <x v="2"/>
    <x v="1"/>
    <x v="407"/>
    <x v="862"/>
    <x v="1130"/>
    <n v="0.21756699576868799"/>
  </r>
  <r>
    <x v="345"/>
    <x v="0"/>
    <x v="2"/>
    <x v="3"/>
    <x v="271"/>
    <x v="863"/>
    <x v="1131"/>
    <n v="0.12675461741424801"/>
  </r>
  <r>
    <x v="105"/>
    <x v="0"/>
    <x v="1"/>
    <x v="4"/>
    <x v="444"/>
    <x v="864"/>
    <x v="1132"/>
    <n v="0.16915690866510499"/>
  </r>
  <r>
    <x v="174"/>
    <x v="3"/>
    <x v="2"/>
    <x v="3"/>
    <x v="169"/>
    <x v="865"/>
    <x v="1133"/>
    <n v="0.153091900311526"/>
  </r>
  <r>
    <x v="108"/>
    <x v="1"/>
    <x v="1"/>
    <x v="0"/>
    <x v="298"/>
    <x v="866"/>
    <x v="1134"/>
    <n v="0.14492822966507199"/>
  </r>
  <r>
    <x v="204"/>
    <x v="1"/>
    <x v="2"/>
    <x v="6"/>
    <x v="415"/>
    <x v="867"/>
    <x v="1135"/>
    <n v="0.107623762376238"/>
  </r>
  <r>
    <x v="107"/>
    <x v="2"/>
    <x v="0"/>
    <x v="0"/>
    <x v="89"/>
    <x v="868"/>
    <x v="1136"/>
    <n v="0.19184418746196"/>
  </r>
  <r>
    <x v="49"/>
    <x v="1"/>
    <x v="2"/>
    <x v="0"/>
    <x v="445"/>
    <x v="869"/>
    <x v="1137"/>
    <n v="0.15481389578163801"/>
  </r>
  <r>
    <x v="346"/>
    <x v="1"/>
    <x v="2"/>
    <x v="0"/>
    <x v="190"/>
    <x v="870"/>
    <x v="1138"/>
    <n v="6.5719725818735697E-2"/>
  </r>
  <r>
    <x v="298"/>
    <x v="2"/>
    <x v="0"/>
    <x v="3"/>
    <x v="334"/>
    <x v="717"/>
    <x v="1139"/>
    <n v="5.0078125000000001E-2"/>
  </r>
  <r>
    <x v="225"/>
    <x v="2"/>
    <x v="1"/>
    <x v="2"/>
    <x v="446"/>
    <x v="871"/>
    <x v="1140"/>
    <n v="5.4079601990049797E-2"/>
  </r>
  <r>
    <x v="247"/>
    <x v="1"/>
    <x v="2"/>
    <x v="6"/>
    <x v="423"/>
    <x v="859"/>
    <x v="1141"/>
    <n v="6.5194346289752597E-2"/>
  </r>
  <r>
    <x v="242"/>
    <x v="3"/>
    <x v="2"/>
    <x v="1"/>
    <x v="361"/>
    <x v="431"/>
    <x v="1142"/>
    <n v="0.124189814814815"/>
  </r>
  <r>
    <x v="36"/>
    <x v="2"/>
    <x v="0"/>
    <x v="6"/>
    <x v="118"/>
    <x v="872"/>
    <x v="1143"/>
    <n v="0.111132075471698"/>
  </r>
  <r>
    <x v="302"/>
    <x v="2"/>
    <x v="0"/>
    <x v="1"/>
    <x v="176"/>
    <x v="873"/>
    <x v="1144"/>
    <n v="8.13216957605985E-2"/>
  </r>
  <r>
    <x v="16"/>
    <x v="1"/>
    <x v="0"/>
    <x v="5"/>
    <x v="423"/>
    <x v="874"/>
    <x v="1145"/>
    <n v="0.15309262166404999"/>
  </r>
  <r>
    <x v="144"/>
    <x v="1"/>
    <x v="0"/>
    <x v="2"/>
    <x v="447"/>
    <x v="521"/>
    <x v="1146"/>
    <n v="0.24404000000000001"/>
  </r>
  <r>
    <x v="67"/>
    <x v="2"/>
    <x v="1"/>
    <x v="2"/>
    <x v="123"/>
    <x v="875"/>
    <x v="1147"/>
    <n v="8.2142857142857101E-2"/>
  </r>
  <r>
    <x v="225"/>
    <x v="1"/>
    <x v="2"/>
    <x v="1"/>
    <x v="334"/>
    <x v="350"/>
    <x v="1148"/>
    <n v="0.10011713030746699"/>
  </r>
  <r>
    <x v="245"/>
    <x v="2"/>
    <x v="2"/>
    <x v="3"/>
    <x v="440"/>
    <x v="332"/>
    <x v="1149"/>
    <n v="0.14243119266054999"/>
  </r>
  <r>
    <x v="255"/>
    <x v="3"/>
    <x v="2"/>
    <x v="4"/>
    <x v="89"/>
    <x v="595"/>
    <x v="1150"/>
    <n v="0.17816393442622999"/>
  </r>
  <r>
    <x v="337"/>
    <x v="3"/>
    <x v="2"/>
    <x v="3"/>
    <x v="445"/>
    <x v="876"/>
    <x v="1151"/>
    <n v="0.170045454545455"/>
  </r>
  <r>
    <x v="88"/>
    <x v="2"/>
    <x v="1"/>
    <x v="5"/>
    <x v="354"/>
    <x v="243"/>
    <x v="1152"/>
    <n v="0.15424132573796001"/>
  </r>
  <r>
    <x v="37"/>
    <x v="2"/>
    <x v="2"/>
    <x v="1"/>
    <x v="76"/>
    <x v="877"/>
    <x v="1153"/>
    <n v="0.19745541838134401"/>
  </r>
  <r>
    <x v="285"/>
    <x v="0"/>
    <x v="1"/>
    <x v="5"/>
    <x v="105"/>
    <x v="782"/>
    <x v="1154"/>
    <n v="0.21919447640966599"/>
  </r>
  <r>
    <x v="273"/>
    <x v="0"/>
    <x v="1"/>
    <x v="1"/>
    <x v="177"/>
    <x v="815"/>
    <x v="1155"/>
    <n v="0.24979591836734699"/>
  </r>
  <r>
    <x v="184"/>
    <x v="1"/>
    <x v="0"/>
    <x v="5"/>
    <x v="387"/>
    <x v="583"/>
    <x v="1156"/>
    <n v="0.143101231922871"/>
  </r>
  <r>
    <x v="19"/>
    <x v="1"/>
    <x v="0"/>
    <x v="1"/>
    <x v="373"/>
    <x v="776"/>
    <x v="1157"/>
    <n v="0.24899310344827599"/>
  </r>
  <r>
    <x v="343"/>
    <x v="2"/>
    <x v="2"/>
    <x v="2"/>
    <x v="2"/>
    <x v="498"/>
    <x v="1158"/>
    <n v="0.196099903938521"/>
  </r>
  <r>
    <x v="320"/>
    <x v="2"/>
    <x v="1"/>
    <x v="5"/>
    <x v="448"/>
    <x v="483"/>
    <x v="1159"/>
    <n v="0.18147165259348599"/>
  </r>
  <r>
    <x v="201"/>
    <x v="0"/>
    <x v="0"/>
    <x v="5"/>
    <x v="93"/>
    <x v="878"/>
    <x v="1160"/>
    <n v="0.177938252223967"/>
  </r>
  <r>
    <x v="136"/>
    <x v="0"/>
    <x v="1"/>
    <x v="1"/>
    <x v="402"/>
    <x v="879"/>
    <x v="1161"/>
    <n v="0.23215938303341899"/>
  </r>
  <r>
    <x v="35"/>
    <x v="2"/>
    <x v="0"/>
    <x v="6"/>
    <x v="22"/>
    <x v="613"/>
    <x v="1162"/>
    <n v="0.23958852867830399"/>
  </r>
  <r>
    <x v="311"/>
    <x v="3"/>
    <x v="1"/>
    <x v="6"/>
    <x v="425"/>
    <x v="620"/>
    <x v="1163"/>
    <n v="8.5690607734806606E-2"/>
  </r>
  <r>
    <x v="115"/>
    <x v="3"/>
    <x v="2"/>
    <x v="2"/>
    <x v="121"/>
    <x v="93"/>
    <x v="1164"/>
    <n v="0.14868530636525901"/>
  </r>
  <r>
    <x v="298"/>
    <x v="1"/>
    <x v="2"/>
    <x v="3"/>
    <x v="162"/>
    <x v="880"/>
    <x v="1165"/>
    <n v="0.238301158301158"/>
  </r>
  <r>
    <x v="13"/>
    <x v="2"/>
    <x v="1"/>
    <x v="3"/>
    <x v="78"/>
    <x v="881"/>
    <x v="1166"/>
    <n v="0.12641929499072399"/>
  </r>
  <r>
    <x v="285"/>
    <x v="2"/>
    <x v="0"/>
    <x v="2"/>
    <x v="449"/>
    <x v="882"/>
    <x v="1167"/>
    <n v="9.6525821596244094E-2"/>
  </r>
  <r>
    <x v="149"/>
    <x v="1"/>
    <x v="0"/>
    <x v="3"/>
    <x v="212"/>
    <x v="432"/>
    <x v="1168"/>
    <n v="7.0537010159651706E-2"/>
  </r>
  <r>
    <x v="143"/>
    <x v="0"/>
    <x v="2"/>
    <x v="4"/>
    <x v="40"/>
    <x v="883"/>
    <x v="1169"/>
    <n v="0.16944099378881999"/>
  </r>
  <r>
    <x v="18"/>
    <x v="0"/>
    <x v="2"/>
    <x v="4"/>
    <x v="333"/>
    <x v="884"/>
    <x v="1170"/>
    <n v="0.19005728835136901"/>
  </r>
  <r>
    <x v="22"/>
    <x v="3"/>
    <x v="2"/>
    <x v="4"/>
    <x v="245"/>
    <x v="885"/>
    <x v="1171"/>
    <n v="8.9110936270653002E-2"/>
  </r>
  <r>
    <x v="279"/>
    <x v="2"/>
    <x v="0"/>
    <x v="0"/>
    <x v="382"/>
    <x v="886"/>
    <x v="1172"/>
    <n v="0.18473469387755101"/>
  </r>
  <r>
    <x v="257"/>
    <x v="0"/>
    <x v="0"/>
    <x v="0"/>
    <x v="379"/>
    <x v="887"/>
    <x v="1173"/>
    <n v="0.22992183137911801"/>
  </r>
  <r>
    <x v="88"/>
    <x v="3"/>
    <x v="2"/>
    <x v="4"/>
    <x v="12"/>
    <x v="806"/>
    <x v="1174"/>
    <n v="9.8715083798882705E-2"/>
  </r>
  <r>
    <x v="15"/>
    <x v="3"/>
    <x v="1"/>
    <x v="1"/>
    <x v="450"/>
    <x v="888"/>
    <x v="1175"/>
    <n v="7.4413793103448297E-2"/>
  </r>
  <r>
    <x v="255"/>
    <x v="3"/>
    <x v="0"/>
    <x v="6"/>
    <x v="77"/>
    <x v="889"/>
    <x v="1176"/>
    <n v="0.21708445400753101"/>
  </r>
  <r>
    <x v="305"/>
    <x v="0"/>
    <x v="2"/>
    <x v="2"/>
    <x v="236"/>
    <x v="206"/>
    <x v="1177"/>
    <n v="0.23328786791098399"/>
  </r>
  <r>
    <x v="28"/>
    <x v="0"/>
    <x v="1"/>
    <x v="1"/>
    <x v="30"/>
    <x v="31"/>
    <x v="1178"/>
    <n v="9.2963636363636401E-2"/>
  </r>
  <r>
    <x v="272"/>
    <x v="2"/>
    <x v="0"/>
    <x v="4"/>
    <x v="38"/>
    <x v="890"/>
    <x v="1179"/>
    <n v="0.194277423099246"/>
  </r>
  <r>
    <x v="282"/>
    <x v="2"/>
    <x v="1"/>
    <x v="2"/>
    <x v="61"/>
    <x v="891"/>
    <x v="1180"/>
    <n v="0.16819444444444401"/>
  </r>
  <r>
    <x v="281"/>
    <x v="3"/>
    <x v="1"/>
    <x v="6"/>
    <x v="184"/>
    <x v="774"/>
    <x v="1181"/>
    <n v="9.7841409691629994E-2"/>
  </r>
  <r>
    <x v="279"/>
    <x v="3"/>
    <x v="0"/>
    <x v="3"/>
    <x v="423"/>
    <x v="892"/>
    <x v="1182"/>
    <n v="0.214729411764706"/>
  </r>
  <r>
    <x v="169"/>
    <x v="0"/>
    <x v="2"/>
    <x v="1"/>
    <x v="416"/>
    <x v="893"/>
    <x v="1183"/>
    <n v="0.14409005628517799"/>
  </r>
  <r>
    <x v="250"/>
    <x v="0"/>
    <x v="1"/>
    <x v="6"/>
    <x v="405"/>
    <x v="427"/>
    <x v="1184"/>
    <n v="0.190065986802639"/>
  </r>
  <r>
    <x v="216"/>
    <x v="2"/>
    <x v="2"/>
    <x v="2"/>
    <x v="274"/>
    <x v="523"/>
    <x v="1185"/>
    <n v="0.110286355979787"/>
  </r>
  <r>
    <x v="88"/>
    <x v="2"/>
    <x v="0"/>
    <x v="5"/>
    <x v="146"/>
    <x v="806"/>
    <x v="1186"/>
    <n v="0.21315243415802099"/>
  </r>
  <r>
    <x v="5"/>
    <x v="1"/>
    <x v="1"/>
    <x v="1"/>
    <x v="137"/>
    <x v="773"/>
    <x v="1187"/>
    <n v="0.102854930304595"/>
  </r>
  <r>
    <x v="12"/>
    <x v="2"/>
    <x v="1"/>
    <x v="0"/>
    <x v="99"/>
    <x v="894"/>
    <x v="1188"/>
    <n v="0.122946428571429"/>
  </r>
  <r>
    <x v="28"/>
    <x v="0"/>
    <x v="1"/>
    <x v="2"/>
    <x v="165"/>
    <x v="895"/>
    <x v="1189"/>
    <n v="0.1282995951417"/>
  </r>
  <r>
    <x v="84"/>
    <x v="3"/>
    <x v="1"/>
    <x v="2"/>
    <x v="110"/>
    <x v="896"/>
    <x v="648"/>
    <n v="9.1284916201117297E-2"/>
  </r>
  <r>
    <x v="108"/>
    <x v="1"/>
    <x v="1"/>
    <x v="0"/>
    <x v="378"/>
    <x v="897"/>
    <x v="1190"/>
    <n v="0.224872298624754"/>
  </r>
  <r>
    <x v="155"/>
    <x v="2"/>
    <x v="0"/>
    <x v="6"/>
    <x v="342"/>
    <x v="841"/>
    <x v="1191"/>
    <n v="7.2702702702702696E-2"/>
  </r>
  <r>
    <x v="294"/>
    <x v="2"/>
    <x v="1"/>
    <x v="2"/>
    <x v="237"/>
    <x v="898"/>
    <x v="1192"/>
    <n v="0.16261964735516399"/>
  </r>
  <r>
    <x v="8"/>
    <x v="0"/>
    <x v="0"/>
    <x v="1"/>
    <x v="353"/>
    <x v="899"/>
    <x v="1193"/>
    <n v="0.21283333333333301"/>
  </r>
  <r>
    <x v="347"/>
    <x v="1"/>
    <x v="2"/>
    <x v="4"/>
    <x v="344"/>
    <x v="434"/>
    <x v="1194"/>
    <n v="0.16617529880478099"/>
  </r>
  <r>
    <x v="145"/>
    <x v="2"/>
    <x v="0"/>
    <x v="0"/>
    <x v="249"/>
    <x v="900"/>
    <x v="1195"/>
    <n v="0.115379746835443"/>
  </r>
  <r>
    <x v="348"/>
    <x v="3"/>
    <x v="1"/>
    <x v="1"/>
    <x v="67"/>
    <x v="582"/>
    <x v="1196"/>
    <n v="0.206275659824047"/>
  </r>
  <r>
    <x v="193"/>
    <x v="0"/>
    <x v="2"/>
    <x v="0"/>
    <x v="306"/>
    <x v="901"/>
    <x v="1197"/>
    <n v="0.14983646274984899"/>
  </r>
  <r>
    <x v="257"/>
    <x v="1"/>
    <x v="0"/>
    <x v="2"/>
    <x v="217"/>
    <x v="454"/>
    <x v="1198"/>
    <n v="8.2605133806662998E-2"/>
  </r>
  <r>
    <x v="234"/>
    <x v="2"/>
    <x v="0"/>
    <x v="6"/>
    <x v="144"/>
    <x v="902"/>
    <x v="1199"/>
    <n v="0.11337591240875899"/>
  </r>
  <r>
    <x v="135"/>
    <x v="2"/>
    <x v="0"/>
    <x v="1"/>
    <x v="143"/>
    <x v="271"/>
    <x v="1200"/>
    <n v="0.16838957963291901"/>
  </r>
  <r>
    <x v="165"/>
    <x v="1"/>
    <x v="1"/>
    <x v="5"/>
    <x v="3"/>
    <x v="900"/>
    <x v="1201"/>
    <n v="0.181756329113924"/>
  </r>
  <r>
    <x v="283"/>
    <x v="0"/>
    <x v="1"/>
    <x v="4"/>
    <x v="134"/>
    <x v="903"/>
    <x v="1202"/>
    <n v="0.15963157894736801"/>
  </r>
  <r>
    <x v="209"/>
    <x v="1"/>
    <x v="0"/>
    <x v="0"/>
    <x v="184"/>
    <x v="904"/>
    <x v="1203"/>
    <n v="0.10439909297052199"/>
  </r>
  <r>
    <x v="108"/>
    <x v="1"/>
    <x v="0"/>
    <x v="3"/>
    <x v="367"/>
    <x v="905"/>
    <x v="1204"/>
    <n v="0.16874695863747"/>
  </r>
  <r>
    <x v="316"/>
    <x v="0"/>
    <x v="2"/>
    <x v="6"/>
    <x v="200"/>
    <x v="894"/>
    <x v="1205"/>
    <n v="0.116473214285714"/>
  </r>
  <r>
    <x v="33"/>
    <x v="2"/>
    <x v="1"/>
    <x v="6"/>
    <x v="451"/>
    <x v="906"/>
    <x v="1206"/>
    <n v="9.4989339019189795E-2"/>
  </r>
  <r>
    <x v="187"/>
    <x v="3"/>
    <x v="1"/>
    <x v="3"/>
    <x v="412"/>
    <x v="907"/>
    <x v="1207"/>
    <n v="0.239103448275862"/>
  </r>
  <r>
    <x v="150"/>
    <x v="0"/>
    <x v="2"/>
    <x v="3"/>
    <x v="329"/>
    <x v="908"/>
    <x v="1208"/>
    <n v="0.11297279362972799"/>
  </r>
  <r>
    <x v="214"/>
    <x v="3"/>
    <x v="0"/>
    <x v="1"/>
    <x v="310"/>
    <x v="909"/>
    <x v="1209"/>
    <n v="0.11712491738268301"/>
  </r>
  <r>
    <x v="120"/>
    <x v="2"/>
    <x v="0"/>
    <x v="2"/>
    <x v="247"/>
    <x v="613"/>
    <x v="1210"/>
    <n v="0.229357855361596"/>
  </r>
  <r>
    <x v="321"/>
    <x v="1"/>
    <x v="2"/>
    <x v="2"/>
    <x v="82"/>
    <x v="726"/>
    <x v="1211"/>
    <n v="7.8537005163511198E-2"/>
  </r>
  <r>
    <x v="242"/>
    <x v="3"/>
    <x v="0"/>
    <x v="5"/>
    <x v="295"/>
    <x v="910"/>
    <x v="1212"/>
    <n v="0.16691830403309199"/>
  </r>
  <r>
    <x v="295"/>
    <x v="2"/>
    <x v="0"/>
    <x v="4"/>
    <x v="452"/>
    <x v="911"/>
    <x v="1213"/>
    <n v="0.206741452991453"/>
  </r>
  <r>
    <x v="53"/>
    <x v="2"/>
    <x v="2"/>
    <x v="0"/>
    <x v="73"/>
    <x v="912"/>
    <x v="1214"/>
    <n v="0.104731707317073"/>
  </r>
  <r>
    <x v="36"/>
    <x v="1"/>
    <x v="2"/>
    <x v="2"/>
    <x v="68"/>
    <x v="913"/>
    <x v="1215"/>
    <n v="0.21881578947368399"/>
  </r>
  <r>
    <x v="111"/>
    <x v="1"/>
    <x v="2"/>
    <x v="5"/>
    <x v="393"/>
    <x v="364"/>
    <x v="1216"/>
    <n v="0.203939393939394"/>
  </r>
  <r>
    <x v="14"/>
    <x v="2"/>
    <x v="0"/>
    <x v="5"/>
    <x v="431"/>
    <x v="914"/>
    <x v="1217"/>
    <n v="0.14722314049586799"/>
  </r>
  <r>
    <x v="215"/>
    <x v="2"/>
    <x v="2"/>
    <x v="6"/>
    <x v="208"/>
    <x v="573"/>
    <x v="1218"/>
    <n v="7.3738441215323594E-2"/>
  </r>
  <r>
    <x v="349"/>
    <x v="3"/>
    <x v="0"/>
    <x v="6"/>
    <x v="133"/>
    <x v="777"/>
    <x v="1219"/>
    <n v="0.244022471910112"/>
  </r>
  <r>
    <x v="66"/>
    <x v="2"/>
    <x v="1"/>
    <x v="4"/>
    <x v="49"/>
    <x v="915"/>
    <x v="1220"/>
    <n v="0.17484615384615401"/>
  </r>
  <r>
    <x v="350"/>
    <x v="2"/>
    <x v="1"/>
    <x v="1"/>
    <x v="210"/>
    <x v="85"/>
    <x v="1221"/>
    <n v="0.153419689119171"/>
  </r>
  <r>
    <x v="36"/>
    <x v="3"/>
    <x v="2"/>
    <x v="3"/>
    <x v="401"/>
    <x v="916"/>
    <x v="1222"/>
    <n v="0.22708196721311499"/>
  </r>
  <r>
    <x v="215"/>
    <x v="0"/>
    <x v="0"/>
    <x v="3"/>
    <x v="453"/>
    <x v="259"/>
    <x v="1223"/>
    <n v="0.134273422562141"/>
  </r>
  <r>
    <x v="267"/>
    <x v="3"/>
    <x v="0"/>
    <x v="4"/>
    <x v="153"/>
    <x v="917"/>
    <x v="1224"/>
    <n v="0.16268518518518499"/>
  </r>
  <r>
    <x v="1"/>
    <x v="3"/>
    <x v="0"/>
    <x v="5"/>
    <x v="386"/>
    <x v="183"/>
    <x v="1225"/>
    <n v="0.22168316831683199"/>
  </r>
  <r>
    <x v="306"/>
    <x v="1"/>
    <x v="2"/>
    <x v="4"/>
    <x v="444"/>
    <x v="918"/>
    <x v="1226"/>
    <n v="0.12859743040685201"/>
  </r>
  <r>
    <x v="228"/>
    <x v="3"/>
    <x v="0"/>
    <x v="3"/>
    <x v="197"/>
    <x v="87"/>
    <x v="1227"/>
    <n v="0.20447580645161301"/>
  </r>
  <r>
    <x v="225"/>
    <x v="2"/>
    <x v="0"/>
    <x v="5"/>
    <x v="261"/>
    <x v="919"/>
    <x v="1228"/>
    <n v="0.101226744186047"/>
  </r>
  <r>
    <x v="157"/>
    <x v="2"/>
    <x v="0"/>
    <x v="3"/>
    <x v="433"/>
    <x v="533"/>
    <x v="1229"/>
    <n v="0.190472440944882"/>
  </r>
  <r>
    <x v="208"/>
    <x v="2"/>
    <x v="1"/>
    <x v="1"/>
    <x v="13"/>
    <x v="920"/>
    <x v="1230"/>
    <n v="0.15208249496981899"/>
  </r>
  <r>
    <x v="110"/>
    <x v="0"/>
    <x v="0"/>
    <x v="6"/>
    <x v="195"/>
    <x v="117"/>
    <x v="1231"/>
    <n v="8.29808841099164E-2"/>
  </r>
  <r>
    <x v="96"/>
    <x v="2"/>
    <x v="1"/>
    <x v="6"/>
    <x v="214"/>
    <x v="313"/>
    <x v="1232"/>
    <n v="7.7203663793103394E-2"/>
  </r>
  <r>
    <x v="59"/>
    <x v="0"/>
    <x v="0"/>
    <x v="5"/>
    <x v="156"/>
    <x v="222"/>
    <x v="1233"/>
    <n v="0.141538461538462"/>
  </r>
  <r>
    <x v="277"/>
    <x v="2"/>
    <x v="0"/>
    <x v="4"/>
    <x v="427"/>
    <x v="314"/>
    <x v="1234"/>
    <n v="0.19216755319148901"/>
  </r>
  <r>
    <x v="248"/>
    <x v="3"/>
    <x v="0"/>
    <x v="3"/>
    <x v="134"/>
    <x v="921"/>
    <x v="1235"/>
    <n v="0.17065843621399199"/>
  </r>
  <r>
    <x v="244"/>
    <x v="1"/>
    <x v="1"/>
    <x v="2"/>
    <x v="288"/>
    <x v="770"/>
    <x v="1236"/>
    <n v="0.22093877551020399"/>
  </r>
  <r>
    <x v="331"/>
    <x v="2"/>
    <x v="0"/>
    <x v="1"/>
    <x v="15"/>
    <x v="869"/>
    <x v="1237"/>
    <n v="0.127940446650124"/>
  </r>
  <r>
    <x v="34"/>
    <x v="0"/>
    <x v="2"/>
    <x v="3"/>
    <x v="22"/>
    <x v="714"/>
    <x v="671"/>
    <n v="0.21872727272727299"/>
  </r>
  <r>
    <x v="166"/>
    <x v="0"/>
    <x v="0"/>
    <x v="0"/>
    <x v="236"/>
    <x v="922"/>
    <x v="1238"/>
    <n v="5.7404040404040402E-2"/>
  </r>
  <r>
    <x v="52"/>
    <x v="1"/>
    <x v="1"/>
    <x v="2"/>
    <x v="454"/>
    <x v="923"/>
    <x v="1239"/>
    <n v="0.12316007088009399"/>
  </r>
  <r>
    <x v="53"/>
    <x v="2"/>
    <x v="1"/>
    <x v="1"/>
    <x v="136"/>
    <x v="924"/>
    <x v="1240"/>
    <n v="6.4596815613764805E-2"/>
  </r>
  <r>
    <x v="337"/>
    <x v="3"/>
    <x v="2"/>
    <x v="1"/>
    <x v="30"/>
    <x v="925"/>
    <x v="1241"/>
    <n v="0.233848547717842"/>
  </r>
  <r>
    <x v="119"/>
    <x v="2"/>
    <x v="2"/>
    <x v="6"/>
    <x v="201"/>
    <x v="29"/>
    <x v="1242"/>
    <n v="0.14510416666666701"/>
  </r>
  <r>
    <x v="10"/>
    <x v="2"/>
    <x v="2"/>
    <x v="5"/>
    <x v="70"/>
    <x v="468"/>
    <x v="1243"/>
    <n v="0.113229426433915"/>
  </r>
  <r>
    <x v="316"/>
    <x v="1"/>
    <x v="1"/>
    <x v="3"/>
    <x v="173"/>
    <x v="926"/>
    <x v="1244"/>
    <n v="0.14849493487699"/>
  </r>
  <r>
    <x v="215"/>
    <x v="2"/>
    <x v="0"/>
    <x v="1"/>
    <x v="177"/>
    <x v="927"/>
    <x v="1245"/>
    <n v="0.15655913978494601"/>
  </r>
  <r>
    <x v="183"/>
    <x v="3"/>
    <x v="0"/>
    <x v="3"/>
    <x v="308"/>
    <x v="566"/>
    <x v="1246"/>
    <n v="0.219245283018868"/>
  </r>
  <r>
    <x v="204"/>
    <x v="0"/>
    <x v="2"/>
    <x v="1"/>
    <x v="296"/>
    <x v="928"/>
    <x v="1247"/>
    <n v="0.15848530901722399"/>
  </r>
  <r>
    <x v="146"/>
    <x v="1"/>
    <x v="2"/>
    <x v="4"/>
    <x v="31"/>
    <x v="929"/>
    <x v="1248"/>
    <n v="0.13627791563275399"/>
  </r>
  <r>
    <x v="298"/>
    <x v="3"/>
    <x v="0"/>
    <x v="6"/>
    <x v="145"/>
    <x v="930"/>
    <x v="1249"/>
    <n v="0.24227397260274"/>
  </r>
  <r>
    <x v="211"/>
    <x v="0"/>
    <x v="2"/>
    <x v="5"/>
    <x v="361"/>
    <x v="931"/>
    <x v="1250"/>
    <n v="0.243711467324291"/>
  </r>
  <r>
    <x v="239"/>
    <x v="1"/>
    <x v="0"/>
    <x v="2"/>
    <x v="215"/>
    <x v="932"/>
    <x v="1251"/>
    <n v="5.7686956521739101E-2"/>
  </r>
  <r>
    <x v="293"/>
    <x v="1"/>
    <x v="0"/>
    <x v="2"/>
    <x v="90"/>
    <x v="933"/>
    <x v="1252"/>
    <n v="0.19135135135135101"/>
  </r>
  <r>
    <x v="269"/>
    <x v="0"/>
    <x v="0"/>
    <x v="4"/>
    <x v="176"/>
    <x v="934"/>
    <x v="1253"/>
    <n v="0.124349148418491"/>
  </r>
  <r>
    <x v="177"/>
    <x v="0"/>
    <x v="0"/>
    <x v="0"/>
    <x v="135"/>
    <x v="64"/>
    <x v="1254"/>
    <n v="0.18505226480836201"/>
  </r>
  <r>
    <x v="22"/>
    <x v="3"/>
    <x v="1"/>
    <x v="6"/>
    <x v="109"/>
    <x v="453"/>
    <x v="1255"/>
    <n v="0.17738444193912101"/>
  </r>
  <r>
    <x v="175"/>
    <x v="2"/>
    <x v="0"/>
    <x v="1"/>
    <x v="94"/>
    <x v="617"/>
    <x v="1256"/>
    <n v="0.116020719073736"/>
  </r>
  <r>
    <x v="315"/>
    <x v="2"/>
    <x v="2"/>
    <x v="6"/>
    <x v="305"/>
    <x v="395"/>
    <x v="1257"/>
    <n v="0.24732283464566901"/>
  </r>
  <r>
    <x v="170"/>
    <x v="2"/>
    <x v="2"/>
    <x v="5"/>
    <x v="59"/>
    <x v="155"/>
    <x v="1258"/>
    <n v="0.12141762452107301"/>
  </r>
  <r>
    <x v="178"/>
    <x v="2"/>
    <x v="2"/>
    <x v="2"/>
    <x v="455"/>
    <x v="640"/>
    <x v="1259"/>
    <n v="0.17639802631578899"/>
  </r>
  <r>
    <x v="124"/>
    <x v="2"/>
    <x v="2"/>
    <x v="3"/>
    <x v="315"/>
    <x v="212"/>
    <x v="1260"/>
    <n v="0.212678751258812"/>
  </r>
  <r>
    <x v="257"/>
    <x v="3"/>
    <x v="1"/>
    <x v="2"/>
    <x v="171"/>
    <x v="935"/>
    <x v="1261"/>
    <n v="7.9098712446351901E-2"/>
  </r>
  <r>
    <x v="31"/>
    <x v="1"/>
    <x v="0"/>
    <x v="0"/>
    <x v="456"/>
    <x v="936"/>
    <x v="1262"/>
    <n v="0.11011417058428501"/>
  </r>
  <r>
    <x v="309"/>
    <x v="3"/>
    <x v="0"/>
    <x v="0"/>
    <x v="370"/>
    <x v="937"/>
    <x v="1263"/>
    <n v="8.9790337283500402E-2"/>
  </r>
  <r>
    <x v="58"/>
    <x v="3"/>
    <x v="2"/>
    <x v="0"/>
    <x v="78"/>
    <x v="105"/>
    <x v="1264"/>
    <n v="0.20636116152450101"/>
  </r>
  <r>
    <x v="301"/>
    <x v="3"/>
    <x v="2"/>
    <x v="0"/>
    <x v="34"/>
    <x v="938"/>
    <x v="1265"/>
    <n v="0.210242966751918"/>
  </r>
  <r>
    <x v="310"/>
    <x v="1"/>
    <x v="2"/>
    <x v="5"/>
    <x v="297"/>
    <x v="70"/>
    <x v="1266"/>
    <n v="0.10119205298013199"/>
  </r>
  <r>
    <x v="341"/>
    <x v="3"/>
    <x v="0"/>
    <x v="1"/>
    <x v="77"/>
    <x v="220"/>
    <x v="1267"/>
    <n v="5.0825000000000002E-2"/>
  </r>
  <r>
    <x v="147"/>
    <x v="3"/>
    <x v="1"/>
    <x v="6"/>
    <x v="398"/>
    <x v="939"/>
    <x v="1268"/>
    <n v="0.13466735966735999"/>
  </r>
  <r>
    <x v="190"/>
    <x v="1"/>
    <x v="1"/>
    <x v="2"/>
    <x v="457"/>
    <x v="808"/>
    <x v="1269"/>
    <n v="0.18741854636591501"/>
  </r>
  <r>
    <x v="312"/>
    <x v="3"/>
    <x v="1"/>
    <x v="0"/>
    <x v="319"/>
    <x v="384"/>
    <x v="1270"/>
    <n v="0.17449778434268801"/>
  </r>
  <r>
    <x v="227"/>
    <x v="2"/>
    <x v="1"/>
    <x v="2"/>
    <x v="292"/>
    <x v="165"/>
    <x v="1271"/>
    <n v="0.13914285714285701"/>
  </r>
  <r>
    <x v="92"/>
    <x v="0"/>
    <x v="2"/>
    <x v="0"/>
    <x v="148"/>
    <x v="940"/>
    <x v="1272"/>
    <n v="0.110381231671554"/>
  </r>
  <r>
    <x v="102"/>
    <x v="3"/>
    <x v="0"/>
    <x v="3"/>
    <x v="277"/>
    <x v="941"/>
    <x v="1273"/>
    <n v="0.14488114104595901"/>
  </r>
  <r>
    <x v="207"/>
    <x v="0"/>
    <x v="2"/>
    <x v="6"/>
    <x v="228"/>
    <x v="740"/>
    <x v="1124"/>
    <n v="5.3019323671497601E-2"/>
  </r>
  <r>
    <x v="120"/>
    <x v="3"/>
    <x v="1"/>
    <x v="3"/>
    <x v="51"/>
    <x v="536"/>
    <x v="1274"/>
    <n v="6.4772117962466499E-2"/>
  </r>
  <r>
    <x v="198"/>
    <x v="3"/>
    <x v="2"/>
    <x v="3"/>
    <x v="269"/>
    <x v="184"/>
    <x v="1275"/>
    <n v="8.2540021344717204E-2"/>
  </r>
  <r>
    <x v="50"/>
    <x v="2"/>
    <x v="1"/>
    <x v="0"/>
    <x v="433"/>
    <x v="103"/>
    <x v="1172"/>
    <n v="0.175087040618956"/>
  </r>
  <r>
    <x v="223"/>
    <x v="1"/>
    <x v="0"/>
    <x v="1"/>
    <x v="16"/>
    <x v="645"/>
    <x v="1276"/>
    <n v="9.3760750586395603E-2"/>
  </r>
  <r>
    <x v="216"/>
    <x v="0"/>
    <x v="1"/>
    <x v="2"/>
    <x v="458"/>
    <x v="942"/>
    <x v="1277"/>
    <n v="0.13467680608365001"/>
  </r>
  <r>
    <x v="35"/>
    <x v="1"/>
    <x v="2"/>
    <x v="4"/>
    <x v="116"/>
    <x v="943"/>
    <x v="1278"/>
    <n v="0.17428169014084499"/>
  </r>
  <r>
    <x v="77"/>
    <x v="2"/>
    <x v="0"/>
    <x v="6"/>
    <x v="459"/>
    <x v="944"/>
    <x v="1279"/>
    <n v="0.21611774065234701"/>
  </r>
  <r>
    <x v="56"/>
    <x v="2"/>
    <x v="1"/>
    <x v="1"/>
    <x v="58"/>
    <x v="945"/>
    <x v="1280"/>
    <n v="0.15992409867172699"/>
  </r>
  <r>
    <x v="67"/>
    <x v="0"/>
    <x v="1"/>
    <x v="4"/>
    <x v="449"/>
    <x v="946"/>
    <x v="1281"/>
    <n v="8.5428027901077994E-2"/>
  </r>
  <r>
    <x v="193"/>
    <x v="1"/>
    <x v="0"/>
    <x v="1"/>
    <x v="313"/>
    <x v="947"/>
    <x v="1282"/>
    <n v="0.24034970857618701"/>
  </r>
  <r>
    <x v="183"/>
    <x v="2"/>
    <x v="2"/>
    <x v="0"/>
    <x v="298"/>
    <x v="335"/>
    <x v="1283"/>
    <n v="6.8012048192771096E-2"/>
  </r>
  <r>
    <x v="29"/>
    <x v="3"/>
    <x v="0"/>
    <x v="0"/>
    <x v="186"/>
    <x v="927"/>
    <x v="1284"/>
    <n v="0.123440860215054"/>
  </r>
  <r>
    <x v="8"/>
    <x v="3"/>
    <x v="2"/>
    <x v="1"/>
    <x v="423"/>
    <x v="948"/>
    <x v="1285"/>
    <n v="0.23426391382405701"/>
  </r>
  <r>
    <x v="136"/>
    <x v="3"/>
    <x v="1"/>
    <x v="5"/>
    <x v="302"/>
    <x v="949"/>
    <x v="1286"/>
    <n v="0.170463182897862"/>
  </r>
  <r>
    <x v="155"/>
    <x v="1"/>
    <x v="1"/>
    <x v="5"/>
    <x v="183"/>
    <x v="56"/>
    <x v="1287"/>
    <n v="0.18253112033194999"/>
  </r>
  <r>
    <x v="351"/>
    <x v="3"/>
    <x v="0"/>
    <x v="1"/>
    <x v="432"/>
    <x v="950"/>
    <x v="1288"/>
    <n v="0.110341296928328"/>
  </r>
  <r>
    <x v="275"/>
    <x v="3"/>
    <x v="1"/>
    <x v="5"/>
    <x v="69"/>
    <x v="317"/>
    <x v="1289"/>
    <n v="6.5704467353951898E-2"/>
  </r>
  <r>
    <x v="351"/>
    <x v="2"/>
    <x v="0"/>
    <x v="6"/>
    <x v="418"/>
    <x v="118"/>
    <x v="1290"/>
    <n v="0.123149327671621"/>
  </r>
  <r>
    <x v="46"/>
    <x v="2"/>
    <x v="1"/>
    <x v="2"/>
    <x v="308"/>
    <x v="951"/>
    <x v="1291"/>
    <n v="0.13043029259896699"/>
  </r>
  <r>
    <x v="85"/>
    <x v="3"/>
    <x v="1"/>
    <x v="4"/>
    <x v="141"/>
    <x v="952"/>
    <x v="1292"/>
    <n v="0.104056497175141"/>
  </r>
  <r>
    <x v="333"/>
    <x v="3"/>
    <x v="2"/>
    <x v="0"/>
    <x v="241"/>
    <x v="953"/>
    <x v="1293"/>
    <n v="9.30987202925046E-2"/>
  </r>
  <r>
    <x v="75"/>
    <x v="2"/>
    <x v="0"/>
    <x v="6"/>
    <x v="354"/>
    <x v="676"/>
    <x v="1294"/>
    <n v="0.121111111111111"/>
  </r>
  <r>
    <x v="210"/>
    <x v="0"/>
    <x v="0"/>
    <x v="2"/>
    <x v="123"/>
    <x v="136"/>
    <x v="1295"/>
    <n v="0.177966101694915"/>
  </r>
  <r>
    <x v="111"/>
    <x v="1"/>
    <x v="1"/>
    <x v="5"/>
    <x v="393"/>
    <x v="21"/>
    <x v="1144"/>
    <n v="0.23977941176470599"/>
  </r>
  <r>
    <x v="95"/>
    <x v="1"/>
    <x v="2"/>
    <x v="4"/>
    <x v="48"/>
    <x v="954"/>
    <x v="1296"/>
    <n v="0.19075757575757599"/>
  </r>
  <r>
    <x v="221"/>
    <x v="2"/>
    <x v="2"/>
    <x v="6"/>
    <x v="257"/>
    <x v="697"/>
    <x v="1297"/>
    <n v="0.20592190889370901"/>
  </r>
  <r>
    <x v="253"/>
    <x v="1"/>
    <x v="0"/>
    <x v="3"/>
    <x v="93"/>
    <x v="487"/>
    <x v="1298"/>
    <n v="0.11121104815864"/>
  </r>
  <r>
    <x v="290"/>
    <x v="2"/>
    <x v="0"/>
    <x v="0"/>
    <x v="141"/>
    <x v="10"/>
    <x v="1299"/>
    <n v="7.0942408376963403E-2"/>
  </r>
  <r>
    <x v="200"/>
    <x v="2"/>
    <x v="1"/>
    <x v="1"/>
    <x v="358"/>
    <x v="708"/>
    <x v="1300"/>
    <n v="0.10830188679245301"/>
  </r>
  <r>
    <x v="255"/>
    <x v="2"/>
    <x v="0"/>
    <x v="0"/>
    <x v="405"/>
    <x v="955"/>
    <x v="1301"/>
    <n v="0.13052919708029201"/>
  </r>
  <r>
    <x v="123"/>
    <x v="2"/>
    <x v="1"/>
    <x v="2"/>
    <x v="279"/>
    <x v="860"/>
    <x v="1302"/>
    <n v="0.18797637795275601"/>
  </r>
  <r>
    <x v="287"/>
    <x v="0"/>
    <x v="2"/>
    <x v="2"/>
    <x v="210"/>
    <x v="804"/>
    <x v="1303"/>
    <n v="0.23787222808870101"/>
  </r>
  <r>
    <x v="163"/>
    <x v="3"/>
    <x v="0"/>
    <x v="3"/>
    <x v="257"/>
    <x v="226"/>
    <x v="1304"/>
    <n v="0.21185772773797301"/>
  </r>
  <r>
    <x v="8"/>
    <x v="3"/>
    <x v="2"/>
    <x v="3"/>
    <x v="72"/>
    <x v="884"/>
    <x v="1305"/>
    <n v="0.103278166772756"/>
  </r>
  <r>
    <x v="102"/>
    <x v="0"/>
    <x v="2"/>
    <x v="1"/>
    <x v="201"/>
    <x v="99"/>
    <x v="1306"/>
    <n v="0.21406315789473701"/>
  </r>
  <r>
    <x v="184"/>
    <x v="1"/>
    <x v="1"/>
    <x v="5"/>
    <x v="49"/>
    <x v="889"/>
    <x v="1307"/>
    <n v="0.13235072619687999"/>
  </r>
  <r>
    <x v="168"/>
    <x v="1"/>
    <x v="2"/>
    <x v="0"/>
    <x v="170"/>
    <x v="656"/>
    <x v="1308"/>
    <n v="8.5093167701863398E-2"/>
  </r>
  <r>
    <x v="291"/>
    <x v="3"/>
    <x v="1"/>
    <x v="6"/>
    <x v="198"/>
    <x v="956"/>
    <x v="1309"/>
    <n v="0.14225065616797899"/>
  </r>
  <r>
    <x v="136"/>
    <x v="1"/>
    <x v="1"/>
    <x v="6"/>
    <x v="234"/>
    <x v="250"/>
    <x v="1310"/>
    <n v="0.16264406779661"/>
  </r>
  <r>
    <x v="260"/>
    <x v="3"/>
    <x v="2"/>
    <x v="6"/>
    <x v="142"/>
    <x v="465"/>
    <x v="1311"/>
    <n v="0.20267741935483899"/>
  </r>
  <r>
    <x v="114"/>
    <x v="3"/>
    <x v="2"/>
    <x v="5"/>
    <x v="312"/>
    <x v="352"/>
    <x v="1312"/>
    <n v="0.119979324603722"/>
  </r>
  <r>
    <x v="334"/>
    <x v="0"/>
    <x v="1"/>
    <x v="0"/>
    <x v="330"/>
    <x v="957"/>
    <x v="1313"/>
    <n v="7.9355852317360601E-2"/>
  </r>
  <r>
    <x v="79"/>
    <x v="1"/>
    <x v="1"/>
    <x v="0"/>
    <x v="447"/>
    <x v="61"/>
    <x v="1314"/>
    <n v="6.8873096446700505E-2"/>
  </r>
  <r>
    <x v="318"/>
    <x v="0"/>
    <x v="2"/>
    <x v="1"/>
    <x v="57"/>
    <x v="958"/>
    <x v="1315"/>
    <n v="7.2489626556016595E-2"/>
  </r>
  <r>
    <x v="201"/>
    <x v="3"/>
    <x v="1"/>
    <x v="6"/>
    <x v="460"/>
    <x v="75"/>
    <x v="1316"/>
    <n v="0.240005555555556"/>
  </r>
  <r>
    <x v="146"/>
    <x v="3"/>
    <x v="1"/>
    <x v="2"/>
    <x v="133"/>
    <x v="959"/>
    <x v="1317"/>
    <n v="0.24039215686274501"/>
  </r>
  <r>
    <x v="186"/>
    <x v="3"/>
    <x v="0"/>
    <x v="2"/>
    <x v="438"/>
    <x v="674"/>
    <x v="1318"/>
    <n v="0.243752093802345"/>
  </r>
  <r>
    <x v="254"/>
    <x v="2"/>
    <x v="0"/>
    <x v="2"/>
    <x v="415"/>
    <x v="399"/>
    <x v="1319"/>
    <n v="0.110497630331754"/>
  </r>
  <r>
    <x v="350"/>
    <x v="2"/>
    <x v="0"/>
    <x v="3"/>
    <x v="441"/>
    <x v="960"/>
    <x v="1320"/>
    <n v="8.8333333333333305E-2"/>
  </r>
  <r>
    <x v="245"/>
    <x v="2"/>
    <x v="0"/>
    <x v="3"/>
    <x v="453"/>
    <x v="176"/>
    <x v="1321"/>
    <n v="0.24617853560681999"/>
  </r>
  <r>
    <x v="352"/>
    <x v="0"/>
    <x v="0"/>
    <x v="5"/>
    <x v="0"/>
    <x v="871"/>
    <x v="1322"/>
    <n v="0.24766169154228901"/>
  </r>
  <r>
    <x v="216"/>
    <x v="3"/>
    <x v="1"/>
    <x v="6"/>
    <x v="80"/>
    <x v="390"/>
    <x v="1323"/>
    <n v="6.5671550671550699E-2"/>
  </r>
  <r>
    <x v="197"/>
    <x v="1"/>
    <x v="1"/>
    <x v="3"/>
    <x v="461"/>
    <x v="672"/>
    <x v="1324"/>
    <n v="0.20050828098229601"/>
  </r>
  <r>
    <x v="225"/>
    <x v="0"/>
    <x v="0"/>
    <x v="2"/>
    <x v="96"/>
    <x v="961"/>
    <x v="1325"/>
    <n v="0.10773252890899999"/>
  </r>
  <r>
    <x v="344"/>
    <x v="0"/>
    <x v="2"/>
    <x v="3"/>
    <x v="119"/>
    <x v="943"/>
    <x v="1326"/>
    <n v="0.23185915492957701"/>
  </r>
  <r>
    <x v="133"/>
    <x v="0"/>
    <x v="0"/>
    <x v="0"/>
    <x v="71"/>
    <x v="503"/>
    <x v="1327"/>
    <n v="6.7842465753424702E-2"/>
  </r>
  <r>
    <x v="353"/>
    <x v="1"/>
    <x v="2"/>
    <x v="2"/>
    <x v="92"/>
    <x v="962"/>
    <x v="1328"/>
    <n v="0.227716991057338"/>
  </r>
  <r>
    <x v="268"/>
    <x v="3"/>
    <x v="1"/>
    <x v="6"/>
    <x v="257"/>
    <x v="963"/>
    <x v="1329"/>
    <n v="5.0526315789473697E-2"/>
  </r>
  <r>
    <x v="163"/>
    <x v="2"/>
    <x v="2"/>
    <x v="0"/>
    <x v="409"/>
    <x v="964"/>
    <x v="332"/>
    <n v="0.15438931297709901"/>
  </r>
  <r>
    <x v="97"/>
    <x v="3"/>
    <x v="1"/>
    <x v="5"/>
    <x v="194"/>
    <x v="965"/>
    <x v="1330"/>
    <n v="0.11711203897007701"/>
  </r>
  <r>
    <x v="75"/>
    <x v="3"/>
    <x v="2"/>
    <x v="1"/>
    <x v="287"/>
    <x v="966"/>
    <x v="1331"/>
    <n v="0.13546728971962599"/>
  </r>
  <r>
    <x v="16"/>
    <x v="0"/>
    <x v="1"/>
    <x v="1"/>
    <x v="23"/>
    <x v="97"/>
    <x v="1332"/>
    <n v="0.13675699300699301"/>
  </r>
  <r>
    <x v="226"/>
    <x v="0"/>
    <x v="1"/>
    <x v="0"/>
    <x v="357"/>
    <x v="967"/>
    <x v="1333"/>
    <n v="0.18071803852889701"/>
  </r>
  <r>
    <x v="32"/>
    <x v="0"/>
    <x v="0"/>
    <x v="2"/>
    <x v="230"/>
    <x v="968"/>
    <x v="1334"/>
    <n v="5.4634146341463401E-2"/>
  </r>
  <r>
    <x v="7"/>
    <x v="2"/>
    <x v="1"/>
    <x v="3"/>
    <x v="195"/>
    <x v="288"/>
    <x v="1335"/>
    <n v="0.18827642276422801"/>
  </r>
  <r>
    <x v="202"/>
    <x v="2"/>
    <x v="0"/>
    <x v="3"/>
    <x v="52"/>
    <x v="464"/>
    <x v="1336"/>
    <n v="5.44404846756949E-2"/>
  </r>
  <r>
    <x v="354"/>
    <x v="2"/>
    <x v="0"/>
    <x v="2"/>
    <x v="84"/>
    <x v="969"/>
    <x v="1337"/>
    <n v="8.7049576783555002E-2"/>
  </r>
  <r>
    <x v="152"/>
    <x v="3"/>
    <x v="0"/>
    <x v="6"/>
    <x v="89"/>
    <x v="970"/>
    <x v="1338"/>
    <n v="0.17134712129681401"/>
  </r>
  <r>
    <x v="62"/>
    <x v="0"/>
    <x v="2"/>
    <x v="0"/>
    <x v="176"/>
    <x v="777"/>
    <x v="1339"/>
    <n v="6.7286516853932596E-2"/>
  </r>
  <r>
    <x v="329"/>
    <x v="1"/>
    <x v="2"/>
    <x v="2"/>
    <x v="439"/>
    <x v="971"/>
    <x v="1340"/>
    <n v="0.248178082191781"/>
  </r>
  <r>
    <x v="355"/>
    <x v="3"/>
    <x v="1"/>
    <x v="6"/>
    <x v="142"/>
    <x v="972"/>
    <x v="1341"/>
    <n v="0.206877213695396"/>
  </r>
  <r>
    <x v="39"/>
    <x v="2"/>
    <x v="0"/>
    <x v="5"/>
    <x v="143"/>
    <x v="973"/>
    <x v="1342"/>
    <n v="0.19113636363636399"/>
  </r>
  <r>
    <x v="205"/>
    <x v="1"/>
    <x v="0"/>
    <x v="5"/>
    <x v="27"/>
    <x v="974"/>
    <x v="1343"/>
    <n v="0.10353080568720401"/>
  </r>
  <r>
    <x v="296"/>
    <x v="1"/>
    <x v="1"/>
    <x v="0"/>
    <x v="270"/>
    <x v="378"/>
    <x v="1048"/>
    <n v="5.97146401985112E-2"/>
  </r>
  <r>
    <x v="313"/>
    <x v="0"/>
    <x v="0"/>
    <x v="2"/>
    <x v="341"/>
    <x v="40"/>
    <x v="1344"/>
    <n v="0.24575384615384599"/>
  </r>
  <r>
    <x v="123"/>
    <x v="1"/>
    <x v="1"/>
    <x v="5"/>
    <x v="407"/>
    <x v="975"/>
    <x v="1345"/>
    <n v="7.9569811320754705E-2"/>
  </r>
  <r>
    <x v="302"/>
    <x v="2"/>
    <x v="0"/>
    <x v="3"/>
    <x v="273"/>
    <x v="976"/>
    <x v="1346"/>
    <n v="0.21610576923076899"/>
  </r>
  <r>
    <x v="174"/>
    <x v="0"/>
    <x v="2"/>
    <x v="6"/>
    <x v="328"/>
    <x v="977"/>
    <x v="1347"/>
    <n v="8.9502702702702705E-2"/>
  </r>
  <r>
    <x v="72"/>
    <x v="1"/>
    <x v="1"/>
    <x v="1"/>
    <x v="16"/>
    <x v="978"/>
    <x v="1348"/>
    <n v="0.124823151125402"/>
  </r>
  <r>
    <x v="341"/>
    <x v="0"/>
    <x v="1"/>
    <x v="1"/>
    <x v="306"/>
    <x v="979"/>
    <x v="1349"/>
    <n v="0.18871942446043199"/>
  </r>
  <r>
    <x v="278"/>
    <x v="1"/>
    <x v="2"/>
    <x v="5"/>
    <x v="98"/>
    <x v="980"/>
    <x v="1350"/>
    <n v="0.23908006814310001"/>
  </r>
  <r>
    <x v="150"/>
    <x v="3"/>
    <x v="1"/>
    <x v="6"/>
    <x v="417"/>
    <x v="981"/>
    <x v="1351"/>
    <n v="5.3960573476702502E-2"/>
  </r>
  <r>
    <x v="127"/>
    <x v="3"/>
    <x v="2"/>
    <x v="3"/>
    <x v="229"/>
    <x v="613"/>
    <x v="1352"/>
    <n v="0.102150872817955"/>
  </r>
  <r>
    <x v="151"/>
    <x v="2"/>
    <x v="0"/>
    <x v="1"/>
    <x v="337"/>
    <x v="351"/>
    <x v="1353"/>
    <n v="0.20292307692307701"/>
  </r>
  <r>
    <x v="356"/>
    <x v="3"/>
    <x v="2"/>
    <x v="3"/>
    <x v="261"/>
    <x v="534"/>
    <x v="1354"/>
    <n v="8.4675324675324695E-2"/>
  </r>
  <r>
    <x v="106"/>
    <x v="3"/>
    <x v="2"/>
    <x v="3"/>
    <x v="298"/>
    <x v="488"/>
    <x v="1355"/>
    <n v="7.22857142857143E-2"/>
  </r>
  <r>
    <x v="62"/>
    <x v="3"/>
    <x v="1"/>
    <x v="1"/>
    <x v="145"/>
    <x v="982"/>
    <x v="1356"/>
    <n v="5.9239811912225701E-2"/>
  </r>
  <r>
    <x v="163"/>
    <x v="1"/>
    <x v="0"/>
    <x v="1"/>
    <x v="385"/>
    <x v="983"/>
    <x v="1357"/>
    <n v="0.15049414824447299"/>
  </r>
  <r>
    <x v="36"/>
    <x v="1"/>
    <x v="2"/>
    <x v="5"/>
    <x v="331"/>
    <x v="984"/>
    <x v="1358"/>
    <n v="0.20354854854854901"/>
  </r>
  <r>
    <x v="324"/>
    <x v="0"/>
    <x v="0"/>
    <x v="0"/>
    <x v="355"/>
    <x v="672"/>
    <x v="1359"/>
    <n v="0.24234723015419801"/>
  </r>
  <r>
    <x v="13"/>
    <x v="1"/>
    <x v="2"/>
    <x v="6"/>
    <x v="255"/>
    <x v="985"/>
    <x v="1360"/>
    <n v="0.10349823321554801"/>
  </r>
  <r>
    <x v="221"/>
    <x v="3"/>
    <x v="1"/>
    <x v="2"/>
    <x v="252"/>
    <x v="217"/>
    <x v="1361"/>
    <n v="7.42722117202268E-2"/>
  </r>
  <r>
    <x v="252"/>
    <x v="1"/>
    <x v="2"/>
    <x v="6"/>
    <x v="315"/>
    <x v="986"/>
    <x v="1362"/>
    <n v="0.130515463917526"/>
  </r>
  <r>
    <x v="300"/>
    <x v="2"/>
    <x v="2"/>
    <x v="2"/>
    <x v="222"/>
    <x v="200"/>
    <x v="1363"/>
    <n v="6.1086036671368103E-2"/>
  </r>
  <r>
    <x v="91"/>
    <x v="0"/>
    <x v="0"/>
    <x v="1"/>
    <x v="235"/>
    <x v="987"/>
    <x v="1364"/>
    <n v="0.116274074074074"/>
  </r>
  <r>
    <x v="263"/>
    <x v="0"/>
    <x v="2"/>
    <x v="3"/>
    <x v="460"/>
    <x v="988"/>
    <x v="1365"/>
    <n v="0.178612794612795"/>
  </r>
  <r>
    <x v="124"/>
    <x v="1"/>
    <x v="1"/>
    <x v="6"/>
    <x v="337"/>
    <x v="374"/>
    <x v="1366"/>
    <n v="8.3637090327737806E-2"/>
  </r>
  <r>
    <x v="248"/>
    <x v="3"/>
    <x v="1"/>
    <x v="3"/>
    <x v="339"/>
    <x v="989"/>
    <x v="1367"/>
    <n v="0.176376470588235"/>
  </r>
  <r>
    <x v="169"/>
    <x v="0"/>
    <x v="2"/>
    <x v="6"/>
    <x v="462"/>
    <x v="990"/>
    <x v="1368"/>
    <n v="0.24441717791411"/>
  </r>
  <r>
    <x v="106"/>
    <x v="2"/>
    <x v="2"/>
    <x v="0"/>
    <x v="350"/>
    <x v="991"/>
    <x v="1369"/>
    <n v="0.22284057971014501"/>
  </r>
  <r>
    <x v="37"/>
    <x v="2"/>
    <x v="0"/>
    <x v="4"/>
    <x v="252"/>
    <x v="992"/>
    <x v="1370"/>
    <n v="0.121364392678869"/>
  </r>
  <r>
    <x v="272"/>
    <x v="0"/>
    <x v="0"/>
    <x v="6"/>
    <x v="437"/>
    <x v="244"/>
    <x v="1371"/>
    <n v="0.13429158110882999"/>
  </r>
  <r>
    <x v="196"/>
    <x v="3"/>
    <x v="1"/>
    <x v="3"/>
    <x v="264"/>
    <x v="765"/>
    <x v="1372"/>
    <n v="0.133873015873016"/>
  </r>
  <r>
    <x v="95"/>
    <x v="3"/>
    <x v="0"/>
    <x v="4"/>
    <x v="134"/>
    <x v="578"/>
    <x v="1373"/>
    <n v="0.221990521327014"/>
  </r>
  <r>
    <x v="255"/>
    <x v="1"/>
    <x v="2"/>
    <x v="5"/>
    <x v="135"/>
    <x v="993"/>
    <x v="1374"/>
    <n v="0.24876698014629001"/>
  </r>
  <r>
    <x v="326"/>
    <x v="1"/>
    <x v="1"/>
    <x v="0"/>
    <x v="415"/>
    <x v="994"/>
    <x v="1375"/>
    <n v="0.21517179023508101"/>
  </r>
  <r>
    <x v="95"/>
    <x v="0"/>
    <x v="0"/>
    <x v="1"/>
    <x v="207"/>
    <x v="995"/>
    <x v="1376"/>
    <n v="0.16162308385933299"/>
  </r>
  <r>
    <x v="72"/>
    <x v="1"/>
    <x v="1"/>
    <x v="5"/>
    <x v="333"/>
    <x v="653"/>
    <x v="1377"/>
    <n v="6.9465408805031395E-2"/>
  </r>
  <r>
    <x v="201"/>
    <x v="1"/>
    <x v="2"/>
    <x v="5"/>
    <x v="47"/>
    <x v="68"/>
    <x v="1378"/>
    <n v="0.240887573964497"/>
  </r>
  <r>
    <x v="86"/>
    <x v="1"/>
    <x v="0"/>
    <x v="6"/>
    <x v="138"/>
    <x v="996"/>
    <x v="1379"/>
    <n v="0.22200947867298601"/>
  </r>
  <r>
    <x v="78"/>
    <x v="2"/>
    <x v="2"/>
    <x v="1"/>
    <x v="119"/>
    <x v="919"/>
    <x v="1380"/>
    <n v="0.21828488372093"/>
  </r>
  <r>
    <x v="325"/>
    <x v="1"/>
    <x v="2"/>
    <x v="0"/>
    <x v="181"/>
    <x v="393"/>
    <x v="1381"/>
    <n v="0.12836565096952901"/>
  </r>
  <r>
    <x v="185"/>
    <x v="0"/>
    <x v="1"/>
    <x v="4"/>
    <x v="457"/>
    <x v="997"/>
    <x v="1382"/>
    <n v="0.139435535599743"/>
  </r>
  <r>
    <x v="114"/>
    <x v="3"/>
    <x v="1"/>
    <x v="6"/>
    <x v="463"/>
    <x v="193"/>
    <x v="1383"/>
    <n v="7.3925233644859797E-2"/>
  </r>
  <r>
    <x v="285"/>
    <x v="1"/>
    <x v="1"/>
    <x v="2"/>
    <x v="233"/>
    <x v="998"/>
    <x v="1384"/>
    <n v="0.23757188498402601"/>
  </r>
  <r>
    <x v="173"/>
    <x v="3"/>
    <x v="0"/>
    <x v="6"/>
    <x v="389"/>
    <x v="999"/>
    <x v="1385"/>
    <n v="0.23863894139886599"/>
  </r>
  <r>
    <x v="337"/>
    <x v="1"/>
    <x v="0"/>
    <x v="4"/>
    <x v="254"/>
    <x v="1000"/>
    <x v="232"/>
    <n v="0.100884691848907"/>
  </r>
  <r>
    <x v="14"/>
    <x v="0"/>
    <x v="1"/>
    <x v="3"/>
    <x v="155"/>
    <x v="1001"/>
    <x v="1386"/>
    <n v="0.189182692307692"/>
  </r>
  <r>
    <x v="244"/>
    <x v="2"/>
    <x v="0"/>
    <x v="0"/>
    <x v="192"/>
    <x v="1002"/>
    <x v="1387"/>
    <n v="9.0696517412935301E-2"/>
  </r>
  <r>
    <x v="134"/>
    <x v="0"/>
    <x v="0"/>
    <x v="0"/>
    <x v="464"/>
    <x v="27"/>
    <x v="1388"/>
    <n v="0.12858960763520699"/>
  </r>
  <r>
    <x v="104"/>
    <x v="2"/>
    <x v="1"/>
    <x v="6"/>
    <x v="93"/>
    <x v="1003"/>
    <x v="1389"/>
    <n v="0.11047430830039499"/>
  </r>
  <r>
    <x v="357"/>
    <x v="1"/>
    <x v="2"/>
    <x v="2"/>
    <x v="7"/>
    <x v="974"/>
    <x v="1390"/>
    <n v="0.12791469194312799"/>
  </r>
  <r>
    <x v="230"/>
    <x v="1"/>
    <x v="0"/>
    <x v="6"/>
    <x v="51"/>
    <x v="322"/>
    <x v="1391"/>
    <n v="0.11179126572909"/>
  </r>
  <r>
    <x v="271"/>
    <x v="2"/>
    <x v="0"/>
    <x v="4"/>
    <x v="154"/>
    <x v="1004"/>
    <x v="1392"/>
    <n v="0.11905427631578901"/>
  </r>
  <r>
    <x v="243"/>
    <x v="0"/>
    <x v="2"/>
    <x v="0"/>
    <x v="399"/>
    <x v="376"/>
    <x v="1393"/>
    <n v="0.208210922787194"/>
  </r>
  <r>
    <x v="107"/>
    <x v="0"/>
    <x v="2"/>
    <x v="2"/>
    <x v="27"/>
    <x v="629"/>
    <x v="1394"/>
    <n v="0.11"/>
  </r>
  <r>
    <x v="65"/>
    <x v="2"/>
    <x v="2"/>
    <x v="1"/>
    <x v="260"/>
    <x v="1005"/>
    <x v="104"/>
    <n v="0.21290909090909099"/>
  </r>
  <r>
    <x v="234"/>
    <x v="1"/>
    <x v="1"/>
    <x v="4"/>
    <x v="134"/>
    <x v="358"/>
    <x v="1395"/>
    <n v="0.16358276643990899"/>
  </r>
  <r>
    <x v="201"/>
    <x v="2"/>
    <x v="2"/>
    <x v="0"/>
    <x v="432"/>
    <x v="1006"/>
    <x v="1396"/>
    <n v="0.20608757062146901"/>
  </r>
  <r>
    <x v="269"/>
    <x v="1"/>
    <x v="1"/>
    <x v="6"/>
    <x v="431"/>
    <x v="1007"/>
    <x v="1397"/>
    <n v="0.23377593360995899"/>
  </r>
  <r>
    <x v="286"/>
    <x v="2"/>
    <x v="2"/>
    <x v="0"/>
    <x v="465"/>
    <x v="540"/>
    <x v="1398"/>
    <n v="7.7684437264405007E-2"/>
  </r>
  <r>
    <x v="239"/>
    <x v="1"/>
    <x v="2"/>
    <x v="2"/>
    <x v="466"/>
    <x v="66"/>
    <x v="1399"/>
    <n v="0.11877883310719101"/>
  </r>
  <r>
    <x v="301"/>
    <x v="2"/>
    <x v="1"/>
    <x v="4"/>
    <x v="44"/>
    <x v="1008"/>
    <x v="1400"/>
    <n v="6.11133810010214E-2"/>
  </r>
  <r>
    <x v="271"/>
    <x v="3"/>
    <x v="1"/>
    <x v="1"/>
    <x v="363"/>
    <x v="1009"/>
    <x v="1401"/>
    <n v="0.13138064516129"/>
  </r>
  <r>
    <x v="145"/>
    <x v="1"/>
    <x v="2"/>
    <x v="3"/>
    <x v="422"/>
    <x v="576"/>
    <x v="1402"/>
    <n v="9.7488038277511999E-2"/>
  </r>
  <r>
    <x v="303"/>
    <x v="0"/>
    <x v="2"/>
    <x v="5"/>
    <x v="467"/>
    <x v="492"/>
    <x v="1403"/>
    <n v="0.16433229813664599"/>
  </r>
  <r>
    <x v="101"/>
    <x v="2"/>
    <x v="2"/>
    <x v="2"/>
    <x v="86"/>
    <x v="253"/>
    <x v="1404"/>
    <n v="0.20667929292929299"/>
  </r>
  <r>
    <x v="284"/>
    <x v="0"/>
    <x v="0"/>
    <x v="3"/>
    <x v="98"/>
    <x v="316"/>
    <x v="1405"/>
    <n v="0.147265372168285"/>
  </r>
  <r>
    <x v="53"/>
    <x v="2"/>
    <x v="2"/>
    <x v="1"/>
    <x v="365"/>
    <x v="99"/>
    <x v="1406"/>
    <n v="0.116726315789474"/>
  </r>
  <r>
    <x v="302"/>
    <x v="0"/>
    <x v="1"/>
    <x v="3"/>
    <x v="294"/>
    <x v="635"/>
    <x v="1407"/>
    <n v="8.0506329113923997E-2"/>
  </r>
  <r>
    <x v="56"/>
    <x v="0"/>
    <x v="0"/>
    <x v="6"/>
    <x v="155"/>
    <x v="1010"/>
    <x v="1408"/>
    <n v="5.5363395225464199E-2"/>
  </r>
  <r>
    <x v="8"/>
    <x v="2"/>
    <x v="1"/>
    <x v="5"/>
    <x v="356"/>
    <x v="1011"/>
    <x v="1409"/>
    <n v="0.18558510638297901"/>
  </r>
  <r>
    <x v="143"/>
    <x v="2"/>
    <x v="0"/>
    <x v="2"/>
    <x v="158"/>
    <x v="1012"/>
    <x v="1410"/>
    <n v="5.6162790697674402E-2"/>
  </r>
  <r>
    <x v="342"/>
    <x v="0"/>
    <x v="0"/>
    <x v="4"/>
    <x v="329"/>
    <x v="1013"/>
    <x v="1411"/>
    <n v="0.23416425120772999"/>
  </r>
  <r>
    <x v="285"/>
    <x v="0"/>
    <x v="1"/>
    <x v="0"/>
    <x v="234"/>
    <x v="1014"/>
    <x v="1412"/>
    <n v="0.168834498834499"/>
  </r>
  <r>
    <x v="44"/>
    <x v="0"/>
    <x v="0"/>
    <x v="1"/>
    <x v="1"/>
    <x v="1015"/>
    <x v="1413"/>
    <n v="0.120662721893491"/>
  </r>
  <r>
    <x v="97"/>
    <x v="1"/>
    <x v="1"/>
    <x v="5"/>
    <x v="149"/>
    <x v="1016"/>
    <x v="1414"/>
    <n v="5.8384858044163997E-2"/>
  </r>
  <r>
    <x v="121"/>
    <x v="1"/>
    <x v="2"/>
    <x v="1"/>
    <x v="431"/>
    <x v="1017"/>
    <x v="1415"/>
    <n v="0.13269863994273401"/>
  </r>
  <r>
    <x v="29"/>
    <x v="3"/>
    <x v="0"/>
    <x v="0"/>
    <x v="468"/>
    <x v="576"/>
    <x v="1416"/>
    <n v="0.22346889952153101"/>
  </r>
  <r>
    <x v="196"/>
    <x v="1"/>
    <x v="1"/>
    <x v="3"/>
    <x v="347"/>
    <x v="535"/>
    <x v="1417"/>
    <n v="0.24395604395604401"/>
  </r>
  <r>
    <x v="222"/>
    <x v="1"/>
    <x v="0"/>
    <x v="1"/>
    <x v="145"/>
    <x v="1018"/>
    <x v="1418"/>
    <n v="6.69872537659328E-2"/>
  </r>
  <r>
    <x v="238"/>
    <x v="2"/>
    <x v="1"/>
    <x v="1"/>
    <x v="294"/>
    <x v="1019"/>
    <x v="1419"/>
    <n v="0.20542553191489399"/>
  </r>
  <r>
    <x v="215"/>
    <x v="3"/>
    <x v="2"/>
    <x v="3"/>
    <x v="58"/>
    <x v="727"/>
    <x v="1420"/>
    <n v="0.101670929241262"/>
  </r>
  <r>
    <x v="349"/>
    <x v="3"/>
    <x v="2"/>
    <x v="3"/>
    <x v="343"/>
    <x v="583"/>
    <x v="1421"/>
    <n v="0.12588644884842001"/>
  </r>
  <r>
    <x v="265"/>
    <x v="1"/>
    <x v="0"/>
    <x v="0"/>
    <x v="466"/>
    <x v="187"/>
    <x v="1422"/>
    <n v="0.15953832752613201"/>
  </r>
  <r>
    <x v="171"/>
    <x v="2"/>
    <x v="0"/>
    <x v="5"/>
    <x v="235"/>
    <x v="359"/>
    <x v="1423"/>
    <n v="0.24895213454074999"/>
  </r>
  <r>
    <x v="313"/>
    <x v="2"/>
    <x v="1"/>
    <x v="2"/>
    <x v="146"/>
    <x v="1020"/>
    <x v="1424"/>
    <n v="9.1761589403973498E-2"/>
  </r>
  <r>
    <x v="129"/>
    <x v="3"/>
    <x v="1"/>
    <x v="3"/>
    <x v="129"/>
    <x v="1021"/>
    <x v="1425"/>
    <n v="7.6103723404255294E-2"/>
  </r>
  <r>
    <x v="263"/>
    <x v="2"/>
    <x v="0"/>
    <x v="5"/>
    <x v="250"/>
    <x v="1022"/>
    <x v="1426"/>
    <n v="0.16899375433726599"/>
  </r>
  <r>
    <x v="68"/>
    <x v="0"/>
    <x v="1"/>
    <x v="0"/>
    <x v="179"/>
    <x v="693"/>
    <x v="1427"/>
    <n v="0.22062499999999999"/>
  </r>
  <r>
    <x v="319"/>
    <x v="1"/>
    <x v="1"/>
    <x v="1"/>
    <x v="330"/>
    <x v="1023"/>
    <x v="1428"/>
    <n v="0.17964054213317601"/>
  </r>
  <r>
    <x v="245"/>
    <x v="0"/>
    <x v="1"/>
    <x v="1"/>
    <x v="469"/>
    <x v="1024"/>
    <x v="1429"/>
    <n v="0.119513888888889"/>
  </r>
  <r>
    <x v="293"/>
    <x v="3"/>
    <x v="0"/>
    <x v="4"/>
    <x v="45"/>
    <x v="841"/>
    <x v="1430"/>
    <n v="0.24540540540540501"/>
  </r>
  <r>
    <x v="144"/>
    <x v="3"/>
    <x v="2"/>
    <x v="6"/>
    <x v="3"/>
    <x v="320"/>
    <x v="1431"/>
    <n v="0.24900726392251801"/>
  </r>
  <r>
    <x v="191"/>
    <x v="2"/>
    <x v="2"/>
    <x v="3"/>
    <x v="259"/>
    <x v="1025"/>
    <x v="1432"/>
    <n v="0.204129429892142"/>
  </r>
  <r>
    <x v="96"/>
    <x v="2"/>
    <x v="1"/>
    <x v="0"/>
    <x v="147"/>
    <x v="844"/>
    <x v="1433"/>
    <n v="0.21048387096774199"/>
  </r>
  <r>
    <x v="148"/>
    <x v="3"/>
    <x v="0"/>
    <x v="5"/>
    <x v="470"/>
    <x v="1026"/>
    <x v="1434"/>
    <n v="0.202168545356951"/>
  </r>
  <r>
    <x v="8"/>
    <x v="3"/>
    <x v="1"/>
    <x v="4"/>
    <x v="399"/>
    <x v="1027"/>
    <x v="1435"/>
    <n v="0.101531127313517"/>
  </r>
  <r>
    <x v="309"/>
    <x v="0"/>
    <x v="2"/>
    <x v="5"/>
    <x v="204"/>
    <x v="832"/>
    <x v="1436"/>
    <n v="8.0042918454935594E-2"/>
  </r>
  <r>
    <x v="211"/>
    <x v="0"/>
    <x v="1"/>
    <x v="2"/>
    <x v="60"/>
    <x v="391"/>
    <x v="1437"/>
    <n v="0.160871156661786"/>
  </r>
  <r>
    <x v="0"/>
    <x v="2"/>
    <x v="2"/>
    <x v="4"/>
    <x v="1"/>
    <x v="1028"/>
    <x v="1438"/>
    <n v="0.24083185840707999"/>
  </r>
  <r>
    <x v="219"/>
    <x v="0"/>
    <x v="0"/>
    <x v="0"/>
    <x v="173"/>
    <x v="131"/>
    <x v="1439"/>
    <n v="0.225658093797277"/>
  </r>
  <r>
    <x v="46"/>
    <x v="2"/>
    <x v="1"/>
    <x v="5"/>
    <x v="451"/>
    <x v="1029"/>
    <x v="1440"/>
    <n v="7.1371394938198898E-2"/>
  </r>
  <r>
    <x v="339"/>
    <x v="2"/>
    <x v="0"/>
    <x v="3"/>
    <x v="259"/>
    <x v="472"/>
    <x v="1441"/>
    <n v="6.1389961389961403E-2"/>
  </r>
  <r>
    <x v="13"/>
    <x v="1"/>
    <x v="1"/>
    <x v="5"/>
    <x v="344"/>
    <x v="1030"/>
    <x v="1442"/>
    <n v="0.224761904761905"/>
  </r>
  <r>
    <x v="134"/>
    <x v="2"/>
    <x v="1"/>
    <x v="6"/>
    <x v="148"/>
    <x v="1031"/>
    <x v="1443"/>
    <n v="0.17260121457489899"/>
  </r>
  <r>
    <x v="31"/>
    <x v="0"/>
    <x v="1"/>
    <x v="1"/>
    <x v="421"/>
    <x v="1032"/>
    <x v="1444"/>
    <n v="0.110857843137255"/>
  </r>
  <r>
    <x v="82"/>
    <x v="3"/>
    <x v="1"/>
    <x v="1"/>
    <x v="89"/>
    <x v="1033"/>
    <x v="1445"/>
    <n v="0.16235547355473601"/>
  </r>
  <r>
    <x v="163"/>
    <x v="3"/>
    <x v="1"/>
    <x v="4"/>
    <x v="280"/>
    <x v="837"/>
    <x v="1446"/>
    <n v="9.4334908845374807E-2"/>
  </r>
  <r>
    <x v="14"/>
    <x v="0"/>
    <x v="0"/>
    <x v="5"/>
    <x v="28"/>
    <x v="1034"/>
    <x v="1447"/>
    <n v="0.23939237233354899"/>
  </r>
  <r>
    <x v="102"/>
    <x v="3"/>
    <x v="0"/>
    <x v="5"/>
    <x v="281"/>
    <x v="1035"/>
    <x v="1448"/>
    <n v="0.215437284234753"/>
  </r>
  <r>
    <x v="122"/>
    <x v="2"/>
    <x v="2"/>
    <x v="5"/>
    <x v="77"/>
    <x v="449"/>
    <x v="1449"/>
    <n v="0.242448979591837"/>
  </r>
  <r>
    <x v="280"/>
    <x v="3"/>
    <x v="1"/>
    <x v="5"/>
    <x v="277"/>
    <x v="1036"/>
    <x v="1450"/>
    <n v="8.7414965986394602E-2"/>
  </r>
  <r>
    <x v="35"/>
    <x v="0"/>
    <x v="2"/>
    <x v="6"/>
    <x v="390"/>
    <x v="497"/>
    <x v="1451"/>
    <n v="0.21873563218390801"/>
  </r>
  <r>
    <x v="173"/>
    <x v="3"/>
    <x v="0"/>
    <x v="3"/>
    <x v="365"/>
    <x v="1037"/>
    <x v="1452"/>
    <n v="0.162059171597633"/>
  </r>
  <r>
    <x v="81"/>
    <x v="2"/>
    <x v="2"/>
    <x v="6"/>
    <x v="373"/>
    <x v="1038"/>
    <x v="1453"/>
    <n v="0.11499704316972199"/>
  </r>
  <r>
    <x v="200"/>
    <x v="2"/>
    <x v="0"/>
    <x v="0"/>
    <x v="353"/>
    <x v="817"/>
    <x v="1454"/>
    <n v="0.14593123209169101"/>
  </r>
  <r>
    <x v="1"/>
    <x v="0"/>
    <x v="1"/>
    <x v="0"/>
    <x v="230"/>
    <x v="202"/>
    <x v="1455"/>
    <n v="0.23887463556851299"/>
  </r>
  <r>
    <x v="343"/>
    <x v="0"/>
    <x v="2"/>
    <x v="6"/>
    <x v="202"/>
    <x v="1039"/>
    <x v="1456"/>
    <n v="0.18829473684210499"/>
  </r>
  <r>
    <x v="22"/>
    <x v="0"/>
    <x v="2"/>
    <x v="6"/>
    <x v="390"/>
    <x v="1040"/>
    <x v="1457"/>
    <n v="0.12198275862069"/>
  </r>
  <r>
    <x v="265"/>
    <x v="1"/>
    <x v="2"/>
    <x v="1"/>
    <x v="62"/>
    <x v="724"/>
    <x v="1458"/>
    <n v="0.25"/>
  </r>
  <r>
    <x v="134"/>
    <x v="1"/>
    <x v="2"/>
    <x v="0"/>
    <x v="181"/>
    <x v="1041"/>
    <x v="1459"/>
    <n v="0.119155555555556"/>
  </r>
  <r>
    <x v="239"/>
    <x v="2"/>
    <x v="1"/>
    <x v="6"/>
    <x v="250"/>
    <x v="352"/>
    <x v="1460"/>
    <n v="0.212742935906272"/>
  </r>
  <r>
    <x v="106"/>
    <x v="1"/>
    <x v="0"/>
    <x v="5"/>
    <x v="264"/>
    <x v="1042"/>
    <x v="1461"/>
    <n v="0.20687594173782001"/>
  </r>
  <r>
    <x v="30"/>
    <x v="1"/>
    <x v="0"/>
    <x v="6"/>
    <x v="255"/>
    <x v="1043"/>
    <x v="1462"/>
    <n v="0.194586466165414"/>
  </r>
  <r>
    <x v="318"/>
    <x v="3"/>
    <x v="1"/>
    <x v="5"/>
    <x v="36"/>
    <x v="635"/>
    <x v="1463"/>
    <n v="0.18388607594936701"/>
  </r>
  <r>
    <x v="311"/>
    <x v="1"/>
    <x v="0"/>
    <x v="4"/>
    <x v="404"/>
    <x v="266"/>
    <x v="1464"/>
    <n v="7.1734357848518102E-2"/>
  </r>
  <r>
    <x v="157"/>
    <x v="3"/>
    <x v="2"/>
    <x v="0"/>
    <x v="307"/>
    <x v="1044"/>
    <x v="1465"/>
    <n v="0.24898710865561699"/>
  </r>
  <r>
    <x v="240"/>
    <x v="0"/>
    <x v="1"/>
    <x v="3"/>
    <x v="341"/>
    <x v="1045"/>
    <x v="1466"/>
    <n v="8.2211895910780694E-2"/>
  </r>
  <r>
    <x v="294"/>
    <x v="3"/>
    <x v="0"/>
    <x v="1"/>
    <x v="371"/>
    <x v="1046"/>
    <x v="1467"/>
    <n v="0.169227091633466"/>
  </r>
  <r>
    <x v="43"/>
    <x v="3"/>
    <x v="1"/>
    <x v="3"/>
    <x v="227"/>
    <x v="1047"/>
    <x v="1468"/>
    <n v="9.9826086956521703E-2"/>
  </r>
  <r>
    <x v="119"/>
    <x v="0"/>
    <x v="1"/>
    <x v="4"/>
    <x v="149"/>
    <x v="727"/>
    <x v="1469"/>
    <n v="8.3759590792838901E-2"/>
  </r>
  <r>
    <x v="106"/>
    <x v="0"/>
    <x v="0"/>
    <x v="3"/>
    <x v="138"/>
    <x v="126"/>
    <x v="1470"/>
    <n v="0.16189567430025401"/>
  </r>
  <r>
    <x v="173"/>
    <x v="2"/>
    <x v="0"/>
    <x v="1"/>
    <x v="131"/>
    <x v="402"/>
    <x v="1249"/>
    <n v="0.21727272727272701"/>
  </r>
  <r>
    <x v="204"/>
    <x v="2"/>
    <x v="1"/>
    <x v="5"/>
    <x v="437"/>
    <x v="1048"/>
    <x v="1471"/>
    <n v="0.125391104294479"/>
  </r>
  <r>
    <x v="123"/>
    <x v="2"/>
    <x v="1"/>
    <x v="4"/>
    <x v="398"/>
    <x v="6"/>
    <x v="1472"/>
    <n v="6.5439739413680795E-2"/>
  </r>
  <r>
    <x v="145"/>
    <x v="2"/>
    <x v="0"/>
    <x v="4"/>
    <x v="16"/>
    <x v="1049"/>
    <x v="1473"/>
    <n v="0.17475440222428201"/>
  </r>
  <r>
    <x v="358"/>
    <x v="3"/>
    <x v="1"/>
    <x v="5"/>
    <x v="167"/>
    <x v="1050"/>
    <x v="801"/>
    <n v="0.20330935251798599"/>
  </r>
  <r>
    <x v="26"/>
    <x v="3"/>
    <x v="0"/>
    <x v="5"/>
    <x v="466"/>
    <x v="1051"/>
    <x v="1474"/>
    <n v="0.109203539823009"/>
  </r>
  <r>
    <x v="256"/>
    <x v="2"/>
    <x v="1"/>
    <x v="1"/>
    <x v="218"/>
    <x v="1052"/>
    <x v="1475"/>
    <n v="0.18811369509043899"/>
  </r>
  <r>
    <x v="251"/>
    <x v="1"/>
    <x v="1"/>
    <x v="0"/>
    <x v="305"/>
    <x v="1053"/>
    <x v="1476"/>
    <n v="6.5153707052441195E-2"/>
  </r>
  <r>
    <x v="26"/>
    <x v="2"/>
    <x v="1"/>
    <x v="6"/>
    <x v="225"/>
    <x v="1054"/>
    <x v="1477"/>
    <n v="0.122288209606987"/>
  </r>
  <r>
    <x v="248"/>
    <x v="1"/>
    <x v="0"/>
    <x v="0"/>
    <x v="366"/>
    <x v="375"/>
    <x v="1478"/>
    <n v="0.14482504604051599"/>
  </r>
  <r>
    <x v="349"/>
    <x v="0"/>
    <x v="2"/>
    <x v="2"/>
    <x v="335"/>
    <x v="1055"/>
    <x v="1479"/>
    <n v="0.20639072847682099"/>
  </r>
  <r>
    <x v="111"/>
    <x v="3"/>
    <x v="0"/>
    <x v="6"/>
    <x v="147"/>
    <x v="671"/>
    <x v="1480"/>
    <n v="0.117628205128205"/>
  </r>
  <r>
    <x v="51"/>
    <x v="3"/>
    <x v="1"/>
    <x v="0"/>
    <x v="208"/>
    <x v="1056"/>
    <x v="1481"/>
    <n v="0.140741333333333"/>
  </r>
  <r>
    <x v="83"/>
    <x v="1"/>
    <x v="2"/>
    <x v="6"/>
    <x v="270"/>
    <x v="1008"/>
    <x v="1482"/>
    <n v="0.175669050051072"/>
  </r>
  <r>
    <x v="279"/>
    <x v="2"/>
    <x v="2"/>
    <x v="3"/>
    <x v="33"/>
    <x v="269"/>
    <x v="1483"/>
    <n v="0.174816859006523"/>
  </r>
  <r>
    <x v="328"/>
    <x v="3"/>
    <x v="1"/>
    <x v="2"/>
    <x v="12"/>
    <x v="150"/>
    <x v="1484"/>
    <n v="0.15355239786856101"/>
  </r>
  <r>
    <x v="229"/>
    <x v="1"/>
    <x v="0"/>
    <x v="5"/>
    <x v="471"/>
    <x v="1057"/>
    <x v="1485"/>
    <n v="0.11567567567567601"/>
  </r>
  <r>
    <x v="193"/>
    <x v="0"/>
    <x v="2"/>
    <x v="6"/>
    <x v="440"/>
    <x v="1058"/>
    <x v="714"/>
    <n v="0.18398230088495601"/>
  </r>
  <r>
    <x v="158"/>
    <x v="0"/>
    <x v="2"/>
    <x v="0"/>
    <x v="439"/>
    <x v="319"/>
    <x v="1486"/>
    <n v="0.217423580786026"/>
  </r>
  <r>
    <x v="291"/>
    <x v="3"/>
    <x v="0"/>
    <x v="1"/>
    <x v="183"/>
    <x v="19"/>
    <x v="1487"/>
    <n v="8.0764705882353002E-2"/>
  </r>
  <r>
    <x v="102"/>
    <x v="2"/>
    <x v="0"/>
    <x v="6"/>
    <x v="249"/>
    <x v="1059"/>
    <x v="1488"/>
    <n v="0.118091553836235"/>
  </r>
  <r>
    <x v="186"/>
    <x v="1"/>
    <x v="2"/>
    <x v="5"/>
    <x v="15"/>
    <x v="1060"/>
    <x v="1489"/>
    <n v="0.18374558303886901"/>
  </r>
  <r>
    <x v="355"/>
    <x v="3"/>
    <x v="0"/>
    <x v="0"/>
    <x v="97"/>
    <x v="317"/>
    <x v="1490"/>
    <n v="0.201156930126002"/>
  </r>
  <r>
    <x v="326"/>
    <x v="0"/>
    <x v="2"/>
    <x v="6"/>
    <x v="306"/>
    <x v="406"/>
    <x v="1491"/>
    <n v="0.206289631533847"/>
  </r>
  <r>
    <x v="234"/>
    <x v="2"/>
    <x v="1"/>
    <x v="4"/>
    <x v="301"/>
    <x v="1061"/>
    <x v="1492"/>
    <n v="0.180649819494585"/>
  </r>
  <r>
    <x v="18"/>
    <x v="1"/>
    <x v="0"/>
    <x v="3"/>
    <x v="18"/>
    <x v="1062"/>
    <x v="1493"/>
    <n v="0.14571428571428599"/>
  </r>
  <r>
    <x v="181"/>
    <x v="3"/>
    <x v="2"/>
    <x v="3"/>
    <x v="322"/>
    <x v="212"/>
    <x v="1494"/>
    <n v="0.17916414904330299"/>
  </r>
  <r>
    <x v="127"/>
    <x v="1"/>
    <x v="0"/>
    <x v="6"/>
    <x v="472"/>
    <x v="1063"/>
    <x v="1495"/>
    <n v="7.7011356843992795E-2"/>
  </r>
  <r>
    <x v="102"/>
    <x v="2"/>
    <x v="0"/>
    <x v="3"/>
    <x v="158"/>
    <x v="1064"/>
    <x v="1496"/>
    <n v="9.1550650820599905E-2"/>
  </r>
  <r>
    <x v="325"/>
    <x v="2"/>
    <x v="2"/>
    <x v="1"/>
    <x v="316"/>
    <x v="1065"/>
    <x v="1497"/>
    <n v="0.23549999999999999"/>
  </r>
  <r>
    <x v="143"/>
    <x v="0"/>
    <x v="1"/>
    <x v="2"/>
    <x v="199"/>
    <x v="241"/>
    <x v="1498"/>
    <n v="0.23442687747035601"/>
  </r>
  <r>
    <x v="151"/>
    <x v="2"/>
    <x v="2"/>
    <x v="6"/>
    <x v="270"/>
    <x v="403"/>
    <x v="1499"/>
    <n v="0.194774121583938"/>
  </r>
  <r>
    <x v="242"/>
    <x v="3"/>
    <x v="0"/>
    <x v="1"/>
    <x v="146"/>
    <x v="1066"/>
    <x v="1500"/>
    <n v="0.115402298850575"/>
  </r>
  <r>
    <x v="204"/>
    <x v="1"/>
    <x v="2"/>
    <x v="4"/>
    <x v="473"/>
    <x v="1067"/>
    <x v="1501"/>
    <n v="0.17976525821596201"/>
  </r>
  <r>
    <x v="18"/>
    <x v="2"/>
    <x v="0"/>
    <x v="1"/>
    <x v="273"/>
    <x v="595"/>
    <x v="1502"/>
    <n v="0.18756284153005501"/>
  </r>
  <r>
    <x v="341"/>
    <x v="2"/>
    <x v="2"/>
    <x v="1"/>
    <x v="273"/>
    <x v="520"/>
    <x v="1503"/>
    <n v="0.153022388059701"/>
  </r>
  <r>
    <x v="100"/>
    <x v="3"/>
    <x v="1"/>
    <x v="4"/>
    <x v="198"/>
    <x v="473"/>
    <x v="1504"/>
    <n v="0.199694189602446"/>
  </r>
  <r>
    <x v="335"/>
    <x v="1"/>
    <x v="1"/>
    <x v="5"/>
    <x v="385"/>
    <x v="1068"/>
    <x v="1505"/>
    <n v="5.5936883629191303E-2"/>
  </r>
  <r>
    <x v="198"/>
    <x v="1"/>
    <x v="1"/>
    <x v="6"/>
    <x v="10"/>
    <x v="273"/>
    <x v="1506"/>
    <n v="0.101244292237443"/>
  </r>
  <r>
    <x v="186"/>
    <x v="0"/>
    <x v="1"/>
    <x v="6"/>
    <x v="474"/>
    <x v="920"/>
    <x v="1507"/>
    <n v="0.20889336016096599"/>
  </r>
  <r>
    <x v="171"/>
    <x v="0"/>
    <x v="2"/>
    <x v="6"/>
    <x v="244"/>
    <x v="732"/>
    <x v="40"/>
    <n v="0.23772277227722799"/>
  </r>
  <r>
    <x v="118"/>
    <x v="1"/>
    <x v="1"/>
    <x v="2"/>
    <x v="87"/>
    <x v="1069"/>
    <x v="1508"/>
    <n v="0.22521650879567001"/>
  </r>
  <r>
    <x v="61"/>
    <x v="3"/>
    <x v="2"/>
    <x v="1"/>
    <x v="61"/>
    <x v="1070"/>
    <x v="1509"/>
    <n v="0.19330337078651699"/>
  </r>
  <r>
    <x v="29"/>
    <x v="3"/>
    <x v="0"/>
    <x v="6"/>
    <x v="333"/>
    <x v="1071"/>
    <x v="1510"/>
    <n v="8.3103864734299496E-2"/>
  </r>
  <r>
    <x v="4"/>
    <x v="0"/>
    <x v="0"/>
    <x v="3"/>
    <x v="35"/>
    <x v="301"/>
    <x v="1511"/>
    <n v="0.123745215965008"/>
  </r>
  <r>
    <x v="169"/>
    <x v="2"/>
    <x v="0"/>
    <x v="5"/>
    <x v="336"/>
    <x v="1072"/>
    <x v="1512"/>
    <n v="6.0040376850605599E-2"/>
  </r>
  <r>
    <x v="1"/>
    <x v="3"/>
    <x v="1"/>
    <x v="4"/>
    <x v="301"/>
    <x v="1073"/>
    <x v="1513"/>
    <n v="0.177961538461538"/>
  </r>
  <r>
    <x v="88"/>
    <x v="2"/>
    <x v="1"/>
    <x v="4"/>
    <x v="149"/>
    <x v="1074"/>
    <x v="1514"/>
    <n v="0.13996805111821101"/>
  </r>
  <r>
    <x v="62"/>
    <x v="3"/>
    <x v="1"/>
    <x v="2"/>
    <x v="315"/>
    <x v="1027"/>
    <x v="1515"/>
    <n v="0.16460459899046601"/>
  </r>
  <r>
    <x v="128"/>
    <x v="1"/>
    <x v="0"/>
    <x v="0"/>
    <x v="75"/>
    <x v="1075"/>
    <x v="1516"/>
    <n v="0.24586206896551699"/>
  </r>
  <r>
    <x v="269"/>
    <x v="0"/>
    <x v="0"/>
    <x v="4"/>
    <x v="341"/>
    <x v="954"/>
    <x v="1517"/>
    <n v="0.13045454545454499"/>
  </r>
  <r>
    <x v="3"/>
    <x v="2"/>
    <x v="0"/>
    <x v="5"/>
    <x v="400"/>
    <x v="695"/>
    <x v="1518"/>
    <n v="0.111344696969697"/>
  </r>
  <r>
    <x v="198"/>
    <x v="2"/>
    <x v="0"/>
    <x v="0"/>
    <x v="364"/>
    <x v="1076"/>
    <x v="1519"/>
    <n v="8.0118553645524601E-2"/>
  </r>
  <r>
    <x v="225"/>
    <x v="1"/>
    <x v="2"/>
    <x v="1"/>
    <x v="449"/>
    <x v="1077"/>
    <x v="1520"/>
    <n v="7.8724832214765103E-2"/>
  </r>
  <r>
    <x v="64"/>
    <x v="3"/>
    <x v="2"/>
    <x v="4"/>
    <x v="377"/>
    <x v="1078"/>
    <x v="1521"/>
    <n v="0.15371830985915499"/>
  </r>
  <r>
    <x v="117"/>
    <x v="2"/>
    <x v="1"/>
    <x v="0"/>
    <x v="152"/>
    <x v="1079"/>
    <x v="1522"/>
    <n v="0.19984501845018399"/>
  </r>
  <r>
    <x v="142"/>
    <x v="3"/>
    <x v="1"/>
    <x v="0"/>
    <x v="340"/>
    <x v="147"/>
    <x v="1523"/>
    <n v="0.16288590604026801"/>
  </r>
  <r>
    <x v="236"/>
    <x v="1"/>
    <x v="0"/>
    <x v="4"/>
    <x v="189"/>
    <x v="1080"/>
    <x v="1524"/>
    <n v="0.224659714599341"/>
  </r>
  <r>
    <x v="109"/>
    <x v="0"/>
    <x v="2"/>
    <x v="3"/>
    <x v="330"/>
    <x v="1081"/>
    <x v="409"/>
    <n v="0.113173002327386"/>
  </r>
  <r>
    <x v="92"/>
    <x v="2"/>
    <x v="2"/>
    <x v="1"/>
    <x v="295"/>
    <x v="1082"/>
    <x v="1525"/>
    <n v="0.16900996677740901"/>
  </r>
  <r>
    <x v="59"/>
    <x v="3"/>
    <x v="1"/>
    <x v="6"/>
    <x v="149"/>
    <x v="1083"/>
    <x v="1526"/>
    <n v="0.18224533715925401"/>
  </r>
  <r>
    <x v="238"/>
    <x v="2"/>
    <x v="2"/>
    <x v="5"/>
    <x v="291"/>
    <x v="1018"/>
    <x v="1527"/>
    <n v="0.10614136732329101"/>
  </r>
  <r>
    <x v="8"/>
    <x v="3"/>
    <x v="1"/>
    <x v="4"/>
    <x v="315"/>
    <x v="826"/>
    <x v="1528"/>
    <n v="0.129258720930233"/>
  </r>
  <r>
    <x v="279"/>
    <x v="3"/>
    <x v="0"/>
    <x v="3"/>
    <x v="400"/>
    <x v="80"/>
    <x v="1529"/>
    <n v="0.16819188191881901"/>
  </r>
  <r>
    <x v="85"/>
    <x v="3"/>
    <x v="0"/>
    <x v="5"/>
    <x v="149"/>
    <x v="521"/>
    <x v="1530"/>
    <n v="5.4190000000000002E-2"/>
  </r>
  <r>
    <x v="103"/>
    <x v="1"/>
    <x v="1"/>
    <x v="0"/>
    <x v="187"/>
    <x v="1084"/>
    <x v="1531"/>
    <n v="0.22731983323406799"/>
  </r>
  <r>
    <x v="227"/>
    <x v="0"/>
    <x v="0"/>
    <x v="2"/>
    <x v="105"/>
    <x v="1085"/>
    <x v="1532"/>
    <n v="7.2212176009644399E-2"/>
  </r>
  <r>
    <x v="117"/>
    <x v="2"/>
    <x v="0"/>
    <x v="3"/>
    <x v="226"/>
    <x v="1086"/>
    <x v="1533"/>
    <n v="5.9491525423728799E-2"/>
  </r>
  <r>
    <x v="325"/>
    <x v="0"/>
    <x v="2"/>
    <x v="0"/>
    <x v="415"/>
    <x v="1087"/>
    <x v="1534"/>
    <n v="9.3008130081300794E-2"/>
  </r>
  <r>
    <x v="267"/>
    <x v="3"/>
    <x v="2"/>
    <x v="2"/>
    <x v="17"/>
    <x v="345"/>
    <x v="1535"/>
    <n v="0.15046481601032899"/>
  </r>
  <r>
    <x v="76"/>
    <x v="3"/>
    <x v="2"/>
    <x v="4"/>
    <x v="74"/>
    <x v="1088"/>
    <x v="1536"/>
    <n v="0.115748502994012"/>
  </r>
  <r>
    <x v="100"/>
    <x v="0"/>
    <x v="2"/>
    <x v="3"/>
    <x v="91"/>
    <x v="1089"/>
    <x v="1537"/>
    <n v="0.13802605863192199"/>
  </r>
  <r>
    <x v="241"/>
    <x v="0"/>
    <x v="2"/>
    <x v="6"/>
    <x v="462"/>
    <x v="1090"/>
    <x v="1538"/>
    <n v="6.6855123674911601E-2"/>
  </r>
  <r>
    <x v="101"/>
    <x v="2"/>
    <x v="1"/>
    <x v="0"/>
    <x v="423"/>
    <x v="244"/>
    <x v="1539"/>
    <n v="9.6611909650924005E-2"/>
  </r>
  <r>
    <x v="328"/>
    <x v="3"/>
    <x v="1"/>
    <x v="5"/>
    <x v="422"/>
    <x v="704"/>
    <x v="1540"/>
    <n v="6.9533483822422901E-2"/>
  </r>
  <r>
    <x v="126"/>
    <x v="0"/>
    <x v="2"/>
    <x v="5"/>
    <x v="236"/>
    <x v="1091"/>
    <x v="1541"/>
    <n v="9.5935613682092594E-2"/>
  </r>
  <r>
    <x v="106"/>
    <x v="1"/>
    <x v="0"/>
    <x v="0"/>
    <x v="315"/>
    <x v="297"/>
    <x v="1542"/>
    <n v="0.19066382978723401"/>
  </r>
  <r>
    <x v="240"/>
    <x v="3"/>
    <x v="0"/>
    <x v="0"/>
    <x v="274"/>
    <x v="640"/>
    <x v="1543"/>
    <n v="0.165065789473684"/>
  </r>
  <r>
    <x v="183"/>
    <x v="3"/>
    <x v="1"/>
    <x v="1"/>
    <x v="376"/>
    <x v="728"/>
    <x v="1544"/>
    <n v="0.116794285714286"/>
  </r>
  <r>
    <x v="44"/>
    <x v="2"/>
    <x v="1"/>
    <x v="3"/>
    <x v="157"/>
    <x v="1092"/>
    <x v="1545"/>
    <n v="0.102247301275761"/>
  </r>
  <r>
    <x v="41"/>
    <x v="1"/>
    <x v="1"/>
    <x v="3"/>
    <x v="72"/>
    <x v="42"/>
    <x v="1546"/>
    <n v="0.249505703422053"/>
  </r>
  <r>
    <x v="189"/>
    <x v="2"/>
    <x v="0"/>
    <x v="0"/>
    <x v="156"/>
    <x v="1093"/>
    <x v="1547"/>
    <n v="0.203569979716024"/>
  </r>
  <r>
    <x v="261"/>
    <x v="1"/>
    <x v="1"/>
    <x v="2"/>
    <x v="54"/>
    <x v="104"/>
    <x v="1548"/>
    <n v="0.21439759036144601"/>
  </r>
  <r>
    <x v="163"/>
    <x v="2"/>
    <x v="0"/>
    <x v="3"/>
    <x v="109"/>
    <x v="440"/>
    <x v="1549"/>
    <n v="5.5278121137206399E-2"/>
  </r>
  <r>
    <x v="174"/>
    <x v="1"/>
    <x v="1"/>
    <x v="5"/>
    <x v="316"/>
    <x v="235"/>
    <x v="1550"/>
    <n v="6.1918559122944403E-2"/>
  </r>
  <r>
    <x v="276"/>
    <x v="1"/>
    <x v="0"/>
    <x v="3"/>
    <x v="125"/>
    <x v="1094"/>
    <x v="1551"/>
    <n v="0.19251851851851801"/>
  </r>
  <r>
    <x v="208"/>
    <x v="1"/>
    <x v="1"/>
    <x v="1"/>
    <x v="153"/>
    <x v="1017"/>
    <x v="1552"/>
    <n v="8.8367931281317105E-2"/>
  </r>
  <r>
    <x v="161"/>
    <x v="0"/>
    <x v="1"/>
    <x v="1"/>
    <x v="458"/>
    <x v="984"/>
    <x v="1553"/>
    <n v="0.13513013013013001"/>
  </r>
  <r>
    <x v="123"/>
    <x v="3"/>
    <x v="0"/>
    <x v="0"/>
    <x v="260"/>
    <x v="1095"/>
    <x v="1554"/>
    <n v="8.6854460093896704E-2"/>
  </r>
  <r>
    <x v="144"/>
    <x v="1"/>
    <x v="1"/>
    <x v="5"/>
    <x v="72"/>
    <x v="1096"/>
    <x v="1555"/>
    <n v="8.5410367170626403E-2"/>
  </r>
  <r>
    <x v="190"/>
    <x v="0"/>
    <x v="2"/>
    <x v="5"/>
    <x v="182"/>
    <x v="1028"/>
    <x v="1556"/>
    <n v="7.1814159292035398E-2"/>
  </r>
  <r>
    <x v="198"/>
    <x v="0"/>
    <x v="0"/>
    <x v="5"/>
    <x v="324"/>
    <x v="179"/>
    <x v="1557"/>
    <n v="0.168862745098039"/>
  </r>
  <r>
    <x v="340"/>
    <x v="2"/>
    <x v="1"/>
    <x v="3"/>
    <x v="123"/>
    <x v="1090"/>
    <x v="1558"/>
    <n v="0.197859666834932"/>
  </r>
  <r>
    <x v="30"/>
    <x v="3"/>
    <x v="0"/>
    <x v="3"/>
    <x v="452"/>
    <x v="1097"/>
    <x v="1559"/>
    <n v="6.13715046604527E-2"/>
  </r>
  <r>
    <x v="85"/>
    <x v="3"/>
    <x v="1"/>
    <x v="6"/>
    <x v="148"/>
    <x v="1098"/>
    <x v="1560"/>
    <n v="0.1051269035533"/>
  </r>
  <r>
    <x v="333"/>
    <x v="2"/>
    <x v="2"/>
    <x v="4"/>
    <x v="113"/>
    <x v="1099"/>
    <x v="1561"/>
    <n v="0.18167394468704501"/>
  </r>
  <r>
    <x v="285"/>
    <x v="3"/>
    <x v="1"/>
    <x v="0"/>
    <x v="240"/>
    <x v="488"/>
    <x v="1562"/>
    <n v="0.128464285714286"/>
  </r>
  <r>
    <x v="92"/>
    <x v="2"/>
    <x v="1"/>
    <x v="4"/>
    <x v="244"/>
    <x v="825"/>
    <x v="730"/>
    <n v="0.19093176815847401"/>
  </r>
  <r>
    <x v="198"/>
    <x v="0"/>
    <x v="2"/>
    <x v="2"/>
    <x v="475"/>
    <x v="953"/>
    <x v="1563"/>
    <n v="0.20184643510054801"/>
  </r>
  <r>
    <x v="167"/>
    <x v="0"/>
    <x v="0"/>
    <x v="3"/>
    <x v="78"/>
    <x v="755"/>
    <x v="1564"/>
    <n v="5.6455823293172697E-2"/>
  </r>
  <r>
    <x v="194"/>
    <x v="1"/>
    <x v="1"/>
    <x v="6"/>
    <x v="69"/>
    <x v="1100"/>
    <x v="1565"/>
    <n v="0.12617355371900801"/>
  </r>
  <r>
    <x v="96"/>
    <x v="2"/>
    <x v="1"/>
    <x v="6"/>
    <x v="318"/>
    <x v="600"/>
    <x v="1566"/>
    <n v="0.19582524271844701"/>
  </r>
  <r>
    <x v="311"/>
    <x v="0"/>
    <x v="2"/>
    <x v="1"/>
    <x v="392"/>
    <x v="1101"/>
    <x v="1567"/>
    <n v="0.12568025078369899"/>
  </r>
  <r>
    <x v="191"/>
    <x v="0"/>
    <x v="0"/>
    <x v="3"/>
    <x v="76"/>
    <x v="531"/>
    <x v="1568"/>
    <n v="5.1167459059693603E-2"/>
  </r>
  <r>
    <x v="273"/>
    <x v="2"/>
    <x v="0"/>
    <x v="6"/>
    <x v="105"/>
    <x v="189"/>
    <x v="1569"/>
    <n v="0.117260726072607"/>
  </r>
  <r>
    <x v="182"/>
    <x v="0"/>
    <x v="2"/>
    <x v="1"/>
    <x v="4"/>
    <x v="797"/>
    <x v="1570"/>
    <n v="0.22453280318091401"/>
  </r>
  <r>
    <x v="45"/>
    <x v="3"/>
    <x v="2"/>
    <x v="2"/>
    <x v="149"/>
    <x v="1102"/>
    <x v="1571"/>
    <n v="0.24038271604938299"/>
  </r>
  <r>
    <x v="191"/>
    <x v="0"/>
    <x v="1"/>
    <x v="1"/>
    <x v="94"/>
    <x v="135"/>
    <x v="1572"/>
    <n v="0.16215189873417701"/>
  </r>
  <r>
    <x v="130"/>
    <x v="2"/>
    <x v="2"/>
    <x v="2"/>
    <x v="353"/>
    <x v="1068"/>
    <x v="1573"/>
    <n v="0.111268902038133"/>
  </r>
  <r>
    <x v="56"/>
    <x v="3"/>
    <x v="2"/>
    <x v="4"/>
    <x v="37"/>
    <x v="369"/>
    <x v="1574"/>
    <n v="0.143211678832117"/>
  </r>
  <r>
    <x v="214"/>
    <x v="3"/>
    <x v="2"/>
    <x v="4"/>
    <x v="19"/>
    <x v="1103"/>
    <x v="1575"/>
    <n v="9.7237834132967799E-2"/>
  </r>
  <r>
    <x v="333"/>
    <x v="0"/>
    <x v="0"/>
    <x v="5"/>
    <x v="319"/>
    <x v="596"/>
    <x v="1576"/>
    <n v="8.3626560726447197E-2"/>
  </r>
  <r>
    <x v="82"/>
    <x v="1"/>
    <x v="2"/>
    <x v="5"/>
    <x v="42"/>
    <x v="93"/>
    <x v="1577"/>
    <n v="0.14870910172516399"/>
  </r>
  <r>
    <x v="155"/>
    <x v="3"/>
    <x v="1"/>
    <x v="0"/>
    <x v="150"/>
    <x v="1104"/>
    <x v="1578"/>
    <n v="0.19734309623431001"/>
  </r>
  <r>
    <x v="145"/>
    <x v="2"/>
    <x v="1"/>
    <x v="1"/>
    <x v="135"/>
    <x v="1105"/>
    <x v="1579"/>
    <n v="9.4498269896193796E-2"/>
  </r>
  <r>
    <x v="1"/>
    <x v="1"/>
    <x v="1"/>
    <x v="0"/>
    <x v="1"/>
    <x v="1106"/>
    <x v="1580"/>
    <n v="0.231907356948229"/>
  </r>
  <r>
    <x v="275"/>
    <x v="1"/>
    <x v="2"/>
    <x v="5"/>
    <x v="174"/>
    <x v="1107"/>
    <x v="1581"/>
    <n v="8.3657142857142902E-2"/>
  </r>
  <r>
    <x v="232"/>
    <x v="3"/>
    <x v="0"/>
    <x v="3"/>
    <x v="155"/>
    <x v="1108"/>
    <x v="1582"/>
    <n v="0.161682134570766"/>
  </r>
  <r>
    <x v="208"/>
    <x v="0"/>
    <x v="2"/>
    <x v="1"/>
    <x v="385"/>
    <x v="1109"/>
    <x v="1583"/>
    <n v="0.20527448869752399"/>
  </r>
  <r>
    <x v="327"/>
    <x v="1"/>
    <x v="2"/>
    <x v="6"/>
    <x v="315"/>
    <x v="902"/>
    <x v="1584"/>
    <n v="9.2682481751824794E-2"/>
  </r>
  <r>
    <x v="333"/>
    <x v="0"/>
    <x v="1"/>
    <x v="3"/>
    <x v="319"/>
    <x v="696"/>
    <x v="1585"/>
    <n v="0.109285714285714"/>
  </r>
  <r>
    <x v="230"/>
    <x v="3"/>
    <x v="2"/>
    <x v="0"/>
    <x v="116"/>
    <x v="73"/>
    <x v="1586"/>
    <n v="6.0298719772404002E-2"/>
  </r>
  <r>
    <x v="333"/>
    <x v="2"/>
    <x v="0"/>
    <x v="1"/>
    <x v="189"/>
    <x v="1110"/>
    <x v="1587"/>
    <n v="0.23878892733564"/>
  </r>
  <r>
    <x v="320"/>
    <x v="1"/>
    <x v="1"/>
    <x v="0"/>
    <x v="271"/>
    <x v="1111"/>
    <x v="1588"/>
    <n v="0.14737967914438499"/>
  </r>
  <r>
    <x v="75"/>
    <x v="2"/>
    <x v="0"/>
    <x v="4"/>
    <x v="183"/>
    <x v="1112"/>
    <x v="1589"/>
    <n v="6.2857142857142903E-2"/>
  </r>
  <r>
    <x v="91"/>
    <x v="0"/>
    <x v="0"/>
    <x v="2"/>
    <x v="9"/>
    <x v="1113"/>
    <x v="1590"/>
    <n v="0.21602836879432599"/>
  </r>
  <r>
    <x v="236"/>
    <x v="0"/>
    <x v="0"/>
    <x v="0"/>
    <x v="387"/>
    <x v="635"/>
    <x v="1591"/>
    <n v="0.163873417721519"/>
  </r>
  <r>
    <x v="101"/>
    <x v="2"/>
    <x v="2"/>
    <x v="5"/>
    <x v="465"/>
    <x v="616"/>
    <x v="1592"/>
    <n v="6.1064638783270002E-2"/>
  </r>
  <r>
    <x v="170"/>
    <x v="3"/>
    <x v="2"/>
    <x v="5"/>
    <x v="98"/>
    <x v="889"/>
    <x v="1593"/>
    <n v="0.140177514792899"/>
  </r>
  <r>
    <x v="266"/>
    <x v="3"/>
    <x v="2"/>
    <x v="5"/>
    <x v="431"/>
    <x v="1114"/>
    <x v="1594"/>
    <n v="0.13688235294117601"/>
  </r>
  <r>
    <x v="268"/>
    <x v="1"/>
    <x v="2"/>
    <x v="1"/>
    <x v="461"/>
    <x v="212"/>
    <x v="1595"/>
    <n v="7.9214501510574006E-2"/>
  </r>
  <r>
    <x v="52"/>
    <x v="1"/>
    <x v="1"/>
    <x v="3"/>
    <x v="38"/>
    <x v="868"/>
    <x v="1596"/>
    <n v="0.13407181984175301"/>
  </r>
  <r>
    <x v="338"/>
    <x v="3"/>
    <x v="2"/>
    <x v="2"/>
    <x v="4"/>
    <x v="1115"/>
    <x v="1597"/>
    <n v="0.106571428571429"/>
  </r>
  <r>
    <x v="29"/>
    <x v="3"/>
    <x v="1"/>
    <x v="5"/>
    <x v="421"/>
    <x v="152"/>
    <x v="1598"/>
    <n v="0.18998272884283199"/>
  </r>
  <r>
    <x v="29"/>
    <x v="2"/>
    <x v="0"/>
    <x v="3"/>
    <x v="252"/>
    <x v="1116"/>
    <x v="1599"/>
    <n v="5.1093117408906902E-2"/>
  </r>
  <r>
    <x v="70"/>
    <x v="0"/>
    <x v="1"/>
    <x v="0"/>
    <x v="377"/>
    <x v="951"/>
    <x v="1600"/>
    <n v="7.1273666092943194E-2"/>
  </r>
  <r>
    <x v="188"/>
    <x v="0"/>
    <x v="2"/>
    <x v="6"/>
    <x v="371"/>
    <x v="42"/>
    <x v="1601"/>
    <n v="0.233731667571972"/>
  </r>
  <r>
    <x v="240"/>
    <x v="1"/>
    <x v="1"/>
    <x v="4"/>
    <x v="167"/>
    <x v="174"/>
    <x v="1602"/>
    <n v="0.13667224080267601"/>
  </r>
  <r>
    <x v="329"/>
    <x v="3"/>
    <x v="2"/>
    <x v="6"/>
    <x v="126"/>
    <x v="203"/>
    <x v="1603"/>
    <n v="8.5237399561723895E-2"/>
  </r>
  <r>
    <x v="132"/>
    <x v="2"/>
    <x v="2"/>
    <x v="2"/>
    <x v="356"/>
    <x v="1117"/>
    <x v="1604"/>
    <n v="0.20865127582017001"/>
  </r>
  <r>
    <x v="27"/>
    <x v="1"/>
    <x v="1"/>
    <x v="5"/>
    <x v="459"/>
    <x v="30"/>
    <x v="1605"/>
    <n v="0.22031850961538499"/>
  </r>
  <r>
    <x v="205"/>
    <x v="2"/>
    <x v="1"/>
    <x v="6"/>
    <x v="447"/>
    <x v="893"/>
    <x v="1606"/>
    <n v="9.2242026266416505E-2"/>
  </r>
  <r>
    <x v="30"/>
    <x v="3"/>
    <x v="0"/>
    <x v="4"/>
    <x v="129"/>
    <x v="158"/>
    <x v="1607"/>
    <n v="0.192713675213675"/>
  </r>
  <r>
    <x v="334"/>
    <x v="3"/>
    <x v="0"/>
    <x v="3"/>
    <x v="434"/>
    <x v="1118"/>
    <x v="1608"/>
    <n v="0.173024726854514"/>
  </r>
  <r>
    <x v="63"/>
    <x v="3"/>
    <x v="0"/>
    <x v="3"/>
    <x v="367"/>
    <x v="912"/>
    <x v="1609"/>
    <n v="0.19900000000000001"/>
  </r>
  <r>
    <x v="218"/>
    <x v="0"/>
    <x v="0"/>
    <x v="6"/>
    <x v="232"/>
    <x v="405"/>
    <x v="1610"/>
    <n v="0.20757763975155299"/>
  </r>
  <r>
    <x v="31"/>
    <x v="3"/>
    <x v="0"/>
    <x v="0"/>
    <x v="476"/>
    <x v="328"/>
    <x v="1611"/>
    <n v="0.18218521527213599"/>
  </r>
  <r>
    <x v="293"/>
    <x v="1"/>
    <x v="1"/>
    <x v="0"/>
    <x v="17"/>
    <x v="187"/>
    <x v="1612"/>
    <n v="0.24124564459930301"/>
  </r>
  <r>
    <x v="288"/>
    <x v="0"/>
    <x v="0"/>
    <x v="5"/>
    <x v="468"/>
    <x v="1110"/>
    <x v="1613"/>
    <n v="0.22284429065743899"/>
  </r>
  <r>
    <x v="290"/>
    <x v="2"/>
    <x v="1"/>
    <x v="4"/>
    <x v="258"/>
    <x v="1119"/>
    <x v="1614"/>
    <n v="9.5789473684210494E-2"/>
  </r>
  <r>
    <x v="132"/>
    <x v="1"/>
    <x v="0"/>
    <x v="2"/>
    <x v="214"/>
    <x v="1120"/>
    <x v="1615"/>
    <n v="0.23271523178807901"/>
  </r>
  <r>
    <x v="23"/>
    <x v="1"/>
    <x v="2"/>
    <x v="5"/>
    <x v="191"/>
    <x v="414"/>
    <x v="1616"/>
    <n v="0.12191558441558401"/>
  </r>
  <r>
    <x v="277"/>
    <x v="2"/>
    <x v="0"/>
    <x v="1"/>
    <x v="213"/>
    <x v="1121"/>
    <x v="733"/>
    <n v="0.19530638852672799"/>
  </r>
  <r>
    <x v="332"/>
    <x v="0"/>
    <x v="2"/>
    <x v="6"/>
    <x v="424"/>
    <x v="562"/>
    <x v="1617"/>
    <n v="0.21960051546391801"/>
  </r>
  <r>
    <x v="262"/>
    <x v="1"/>
    <x v="1"/>
    <x v="1"/>
    <x v="199"/>
    <x v="1122"/>
    <x v="1618"/>
    <n v="0.137271016311167"/>
  </r>
  <r>
    <x v="126"/>
    <x v="1"/>
    <x v="0"/>
    <x v="6"/>
    <x v="392"/>
    <x v="337"/>
    <x v="1619"/>
    <n v="6.03053435114504E-2"/>
  </r>
  <r>
    <x v="329"/>
    <x v="1"/>
    <x v="1"/>
    <x v="2"/>
    <x v="449"/>
    <x v="509"/>
    <x v="1620"/>
    <n v="0.2399316868103"/>
  </r>
  <r>
    <x v="193"/>
    <x v="0"/>
    <x v="0"/>
    <x v="5"/>
    <x v="74"/>
    <x v="976"/>
    <x v="1621"/>
    <n v="6.4495192307692295E-2"/>
  </r>
  <r>
    <x v="173"/>
    <x v="0"/>
    <x v="1"/>
    <x v="4"/>
    <x v="143"/>
    <x v="847"/>
    <x v="1622"/>
    <n v="0.11962305986696201"/>
  </r>
  <r>
    <x v="309"/>
    <x v="0"/>
    <x v="0"/>
    <x v="0"/>
    <x v="474"/>
    <x v="1123"/>
    <x v="1623"/>
    <n v="0.169289617486339"/>
  </r>
  <r>
    <x v="334"/>
    <x v="1"/>
    <x v="0"/>
    <x v="0"/>
    <x v="208"/>
    <x v="665"/>
    <x v="1624"/>
    <n v="7.3509513742071902E-2"/>
  </r>
  <r>
    <x v="17"/>
    <x v="3"/>
    <x v="2"/>
    <x v="5"/>
    <x v="128"/>
    <x v="1124"/>
    <x v="1625"/>
    <n v="0.21763157894736801"/>
  </r>
  <r>
    <x v="55"/>
    <x v="2"/>
    <x v="1"/>
    <x v="6"/>
    <x v="394"/>
    <x v="25"/>
    <x v="1626"/>
    <n v="9.0681818181818197E-2"/>
  </r>
  <r>
    <x v="359"/>
    <x v="3"/>
    <x v="1"/>
    <x v="0"/>
    <x v="52"/>
    <x v="1125"/>
    <x v="1627"/>
    <n v="0.24719251336898401"/>
  </r>
  <r>
    <x v="271"/>
    <x v="0"/>
    <x v="1"/>
    <x v="3"/>
    <x v="294"/>
    <x v="1126"/>
    <x v="1628"/>
    <n v="0.233293838862559"/>
  </r>
  <r>
    <x v="151"/>
    <x v="1"/>
    <x v="1"/>
    <x v="1"/>
    <x v="391"/>
    <x v="1127"/>
    <x v="1629"/>
    <n v="0.170904392764858"/>
  </r>
  <r>
    <x v="155"/>
    <x v="1"/>
    <x v="1"/>
    <x v="4"/>
    <x v="113"/>
    <x v="198"/>
    <x v="1630"/>
    <n v="0.182"/>
  </r>
  <r>
    <x v="125"/>
    <x v="3"/>
    <x v="2"/>
    <x v="4"/>
    <x v="102"/>
    <x v="1053"/>
    <x v="1631"/>
    <n v="0.15671790235081401"/>
  </r>
  <r>
    <x v="202"/>
    <x v="3"/>
    <x v="0"/>
    <x v="0"/>
    <x v="200"/>
    <x v="1128"/>
    <x v="1632"/>
    <n v="0.12822184589331101"/>
  </r>
  <r>
    <x v="218"/>
    <x v="2"/>
    <x v="2"/>
    <x v="5"/>
    <x v="138"/>
    <x v="741"/>
    <x v="1633"/>
    <n v="0.120341137123746"/>
  </r>
  <r>
    <x v="150"/>
    <x v="1"/>
    <x v="1"/>
    <x v="5"/>
    <x v="388"/>
    <x v="1129"/>
    <x v="1634"/>
    <n v="0.22833084947839"/>
  </r>
  <r>
    <x v="141"/>
    <x v="3"/>
    <x v="1"/>
    <x v="6"/>
    <x v="200"/>
    <x v="742"/>
    <x v="1635"/>
    <n v="0.16532286212914499"/>
  </r>
  <r>
    <x v="201"/>
    <x v="2"/>
    <x v="0"/>
    <x v="3"/>
    <x v="343"/>
    <x v="243"/>
    <x v="1636"/>
    <n v="0.214660797514241"/>
  </r>
  <r>
    <x v="12"/>
    <x v="0"/>
    <x v="2"/>
    <x v="1"/>
    <x v="418"/>
    <x v="1130"/>
    <x v="1637"/>
    <n v="0.15281499202551799"/>
  </r>
  <r>
    <x v="211"/>
    <x v="3"/>
    <x v="0"/>
    <x v="3"/>
    <x v="263"/>
    <x v="1131"/>
    <x v="1638"/>
    <n v="0.111406091370558"/>
  </r>
  <r>
    <x v="230"/>
    <x v="0"/>
    <x v="0"/>
    <x v="4"/>
    <x v="299"/>
    <x v="1132"/>
    <x v="1639"/>
    <n v="6.8354020507285507E-2"/>
  </r>
  <r>
    <x v="31"/>
    <x v="2"/>
    <x v="2"/>
    <x v="3"/>
    <x v="81"/>
    <x v="309"/>
    <x v="1640"/>
    <n v="0.11474285714285699"/>
  </r>
  <r>
    <x v="18"/>
    <x v="0"/>
    <x v="0"/>
    <x v="0"/>
    <x v="20"/>
    <x v="1016"/>
    <x v="1641"/>
    <n v="0.22602523659306001"/>
  </r>
  <r>
    <x v="196"/>
    <x v="1"/>
    <x v="2"/>
    <x v="6"/>
    <x v="289"/>
    <x v="1131"/>
    <x v="1642"/>
    <n v="0.19239086294416199"/>
  </r>
  <r>
    <x v="90"/>
    <x v="1"/>
    <x v="2"/>
    <x v="3"/>
    <x v="71"/>
    <x v="50"/>
    <x v="1643"/>
    <n v="0.20716914986853599"/>
  </r>
  <r>
    <x v="168"/>
    <x v="0"/>
    <x v="1"/>
    <x v="1"/>
    <x v="61"/>
    <x v="1031"/>
    <x v="1644"/>
    <n v="0.20468623481781401"/>
  </r>
  <r>
    <x v="292"/>
    <x v="1"/>
    <x v="0"/>
    <x v="4"/>
    <x v="295"/>
    <x v="1110"/>
    <x v="1645"/>
    <n v="7.3993079584775107E-2"/>
  </r>
  <r>
    <x v="141"/>
    <x v="2"/>
    <x v="1"/>
    <x v="2"/>
    <x v="393"/>
    <x v="1133"/>
    <x v="1646"/>
    <n v="8.17733990147783E-2"/>
  </r>
  <r>
    <x v="155"/>
    <x v="1"/>
    <x v="0"/>
    <x v="4"/>
    <x v="477"/>
    <x v="259"/>
    <x v="1647"/>
    <n v="0.11345124282982801"/>
  </r>
  <r>
    <x v="242"/>
    <x v="0"/>
    <x v="0"/>
    <x v="2"/>
    <x v="291"/>
    <x v="546"/>
    <x v="1648"/>
    <n v="0.11020763187429899"/>
  </r>
  <r>
    <x v="179"/>
    <x v="0"/>
    <x v="1"/>
    <x v="1"/>
    <x v="119"/>
    <x v="467"/>
    <x v="1649"/>
    <n v="6.3218085106383007E-2"/>
  </r>
  <r>
    <x v="319"/>
    <x v="0"/>
    <x v="1"/>
    <x v="4"/>
    <x v="444"/>
    <x v="780"/>
    <x v="1125"/>
    <n v="8.0740740740740696E-2"/>
  </r>
  <r>
    <x v="120"/>
    <x v="3"/>
    <x v="1"/>
    <x v="4"/>
    <x v="195"/>
    <x v="580"/>
    <x v="1650"/>
    <n v="0.22125"/>
  </r>
  <r>
    <x v="182"/>
    <x v="0"/>
    <x v="2"/>
    <x v="4"/>
    <x v="430"/>
    <x v="1134"/>
    <x v="1651"/>
    <n v="0.16780269058295999"/>
  </r>
  <r>
    <x v="253"/>
    <x v="2"/>
    <x v="0"/>
    <x v="4"/>
    <x v="355"/>
    <x v="1135"/>
    <x v="1652"/>
    <n v="0.118454861111111"/>
  </r>
  <r>
    <x v="235"/>
    <x v="1"/>
    <x v="2"/>
    <x v="6"/>
    <x v="436"/>
    <x v="1136"/>
    <x v="216"/>
    <n v="0.15529279279279301"/>
  </r>
  <r>
    <x v="116"/>
    <x v="1"/>
    <x v="0"/>
    <x v="5"/>
    <x v="217"/>
    <x v="1137"/>
    <x v="1653"/>
    <n v="0.102261146496815"/>
  </r>
  <r>
    <x v="47"/>
    <x v="3"/>
    <x v="0"/>
    <x v="4"/>
    <x v="197"/>
    <x v="1138"/>
    <x v="1654"/>
    <n v="0.16676375404530699"/>
  </r>
  <r>
    <x v="158"/>
    <x v="3"/>
    <x v="2"/>
    <x v="6"/>
    <x v="477"/>
    <x v="894"/>
    <x v="1655"/>
    <n v="6.4910714285714294E-2"/>
  </r>
  <r>
    <x v="353"/>
    <x v="2"/>
    <x v="2"/>
    <x v="1"/>
    <x v="83"/>
    <x v="1139"/>
    <x v="1656"/>
    <n v="0.230527777777778"/>
  </r>
  <r>
    <x v="20"/>
    <x v="0"/>
    <x v="0"/>
    <x v="4"/>
    <x v="34"/>
    <x v="1140"/>
    <x v="1657"/>
    <n v="9.8125000000000004E-2"/>
  </r>
  <r>
    <x v="201"/>
    <x v="3"/>
    <x v="1"/>
    <x v="3"/>
    <x v="4"/>
    <x v="380"/>
    <x v="1658"/>
    <n v="0.21381672597864801"/>
  </r>
  <r>
    <x v="271"/>
    <x v="1"/>
    <x v="1"/>
    <x v="4"/>
    <x v="153"/>
    <x v="671"/>
    <x v="1659"/>
    <n v="0.18198717948717999"/>
  </r>
  <r>
    <x v="355"/>
    <x v="3"/>
    <x v="1"/>
    <x v="0"/>
    <x v="35"/>
    <x v="1141"/>
    <x v="1660"/>
    <n v="0.154601671309192"/>
  </r>
  <r>
    <x v="24"/>
    <x v="3"/>
    <x v="1"/>
    <x v="4"/>
    <x v="436"/>
    <x v="472"/>
    <x v="1661"/>
    <n v="0.23596525096525101"/>
  </r>
  <r>
    <x v="183"/>
    <x v="0"/>
    <x v="0"/>
    <x v="2"/>
    <x v="308"/>
    <x v="1142"/>
    <x v="1662"/>
    <n v="8.1354581673306794E-2"/>
  </r>
  <r>
    <x v="343"/>
    <x v="3"/>
    <x v="1"/>
    <x v="3"/>
    <x v="182"/>
    <x v="1143"/>
    <x v="1663"/>
    <n v="7.3856068743286804E-2"/>
  </r>
  <r>
    <x v="224"/>
    <x v="2"/>
    <x v="1"/>
    <x v="4"/>
    <x v="130"/>
    <x v="1144"/>
    <x v="1664"/>
    <n v="0.114368706429125"/>
  </r>
  <r>
    <x v="68"/>
    <x v="1"/>
    <x v="1"/>
    <x v="4"/>
    <x v="147"/>
    <x v="948"/>
    <x v="1665"/>
    <n v="0.21604129263913799"/>
  </r>
  <r>
    <x v="20"/>
    <x v="0"/>
    <x v="0"/>
    <x v="4"/>
    <x v="60"/>
    <x v="388"/>
    <x v="1666"/>
    <n v="5.7042325344212101E-2"/>
  </r>
  <r>
    <x v="33"/>
    <x v="1"/>
    <x v="2"/>
    <x v="6"/>
    <x v="436"/>
    <x v="1145"/>
    <x v="1667"/>
    <n v="9.7879609544468602E-2"/>
  </r>
  <r>
    <x v="257"/>
    <x v="2"/>
    <x v="1"/>
    <x v="1"/>
    <x v="321"/>
    <x v="877"/>
    <x v="253"/>
    <n v="0.13493827160493799"/>
  </r>
  <r>
    <x v="259"/>
    <x v="2"/>
    <x v="0"/>
    <x v="2"/>
    <x v="211"/>
    <x v="514"/>
    <x v="1668"/>
    <n v="0.192587991718426"/>
  </r>
  <r>
    <x v="278"/>
    <x v="3"/>
    <x v="0"/>
    <x v="4"/>
    <x v="367"/>
    <x v="1146"/>
    <x v="1669"/>
    <n v="0.109860178970917"/>
  </r>
  <r>
    <x v="311"/>
    <x v="3"/>
    <x v="1"/>
    <x v="1"/>
    <x v="230"/>
    <x v="409"/>
    <x v="1670"/>
    <n v="0.13961038961038999"/>
  </r>
  <r>
    <x v="106"/>
    <x v="3"/>
    <x v="2"/>
    <x v="2"/>
    <x v="403"/>
    <x v="748"/>
    <x v="1250"/>
    <n v="0.117369358669834"/>
  </r>
  <r>
    <x v="293"/>
    <x v="1"/>
    <x v="2"/>
    <x v="2"/>
    <x v="277"/>
    <x v="1147"/>
    <x v="1671"/>
    <n v="6.8414071510957297E-2"/>
  </r>
  <r>
    <x v="123"/>
    <x v="2"/>
    <x v="2"/>
    <x v="0"/>
    <x v="7"/>
    <x v="534"/>
    <x v="1672"/>
    <n v="0.197727272727273"/>
  </r>
  <r>
    <x v="98"/>
    <x v="0"/>
    <x v="0"/>
    <x v="2"/>
    <x v="325"/>
    <x v="346"/>
    <x v="1673"/>
    <n v="0.14226190476190501"/>
  </r>
  <r>
    <x v="133"/>
    <x v="3"/>
    <x v="1"/>
    <x v="4"/>
    <x v="158"/>
    <x v="276"/>
    <x v="34"/>
    <n v="0.212501579279848"/>
  </r>
  <r>
    <x v="360"/>
    <x v="1"/>
    <x v="1"/>
    <x v="6"/>
    <x v="218"/>
    <x v="1148"/>
    <x v="568"/>
    <n v="0.18893835616438401"/>
  </r>
  <r>
    <x v="212"/>
    <x v="3"/>
    <x v="0"/>
    <x v="4"/>
    <x v="388"/>
    <x v="502"/>
    <x v="1674"/>
    <n v="6.1559999999999997E-2"/>
  </r>
  <r>
    <x v="222"/>
    <x v="2"/>
    <x v="1"/>
    <x v="4"/>
    <x v="237"/>
    <x v="577"/>
    <x v="1675"/>
    <n v="0.15"/>
  </r>
  <r>
    <x v="198"/>
    <x v="0"/>
    <x v="1"/>
    <x v="1"/>
    <x v="288"/>
    <x v="1149"/>
    <x v="1676"/>
    <n v="0.24817275747508299"/>
  </r>
  <r>
    <x v="257"/>
    <x v="2"/>
    <x v="2"/>
    <x v="5"/>
    <x v="392"/>
    <x v="535"/>
    <x v="1677"/>
    <n v="0.111575091575092"/>
  </r>
  <r>
    <x v="200"/>
    <x v="1"/>
    <x v="1"/>
    <x v="5"/>
    <x v="478"/>
    <x v="1150"/>
    <x v="1678"/>
    <n v="0.14858958837772401"/>
  </r>
  <r>
    <x v="103"/>
    <x v="3"/>
    <x v="1"/>
    <x v="0"/>
    <x v="191"/>
    <x v="1014"/>
    <x v="1679"/>
    <n v="0.18039627039626999"/>
  </r>
  <r>
    <x v="173"/>
    <x v="2"/>
    <x v="0"/>
    <x v="5"/>
    <x v="307"/>
    <x v="82"/>
    <x v="1680"/>
    <n v="9.0460526315789505E-2"/>
  </r>
  <r>
    <x v="2"/>
    <x v="1"/>
    <x v="0"/>
    <x v="1"/>
    <x v="78"/>
    <x v="1151"/>
    <x v="1681"/>
    <n v="0.19050328227571101"/>
  </r>
  <r>
    <x v="257"/>
    <x v="3"/>
    <x v="2"/>
    <x v="3"/>
    <x v="313"/>
    <x v="262"/>
    <x v="1682"/>
    <n v="0.18195284159613101"/>
  </r>
  <r>
    <x v="80"/>
    <x v="0"/>
    <x v="0"/>
    <x v="0"/>
    <x v="479"/>
    <x v="261"/>
    <x v="1680"/>
    <n v="0.125"/>
  </r>
  <r>
    <x v="184"/>
    <x v="2"/>
    <x v="2"/>
    <x v="1"/>
    <x v="94"/>
    <x v="772"/>
    <x v="1683"/>
    <n v="0.10688821752265899"/>
  </r>
  <r>
    <x v="215"/>
    <x v="3"/>
    <x v="2"/>
    <x v="2"/>
    <x v="34"/>
    <x v="1152"/>
    <x v="1684"/>
    <n v="0.233823109843081"/>
  </r>
  <r>
    <x v="152"/>
    <x v="3"/>
    <x v="1"/>
    <x v="4"/>
    <x v="30"/>
    <x v="1121"/>
    <x v="1685"/>
    <n v="7.5410691003911401E-2"/>
  </r>
  <r>
    <x v="33"/>
    <x v="3"/>
    <x v="2"/>
    <x v="3"/>
    <x v="425"/>
    <x v="1153"/>
    <x v="1686"/>
    <n v="0.136401816118048"/>
  </r>
  <r>
    <x v="282"/>
    <x v="3"/>
    <x v="1"/>
    <x v="2"/>
    <x v="313"/>
    <x v="965"/>
    <x v="1687"/>
    <n v="0.2033959638135"/>
  </r>
  <r>
    <x v="24"/>
    <x v="2"/>
    <x v="2"/>
    <x v="0"/>
    <x v="58"/>
    <x v="236"/>
    <x v="1688"/>
    <n v="7.9631336405529995E-2"/>
  </r>
  <r>
    <x v="197"/>
    <x v="3"/>
    <x v="0"/>
    <x v="4"/>
    <x v="391"/>
    <x v="306"/>
    <x v="737"/>
    <n v="0.23655737704918001"/>
  </r>
  <r>
    <x v="190"/>
    <x v="1"/>
    <x v="0"/>
    <x v="4"/>
    <x v="183"/>
    <x v="1154"/>
    <x v="1689"/>
    <n v="0.15525154457193299"/>
  </r>
  <r>
    <x v="272"/>
    <x v="2"/>
    <x v="0"/>
    <x v="0"/>
    <x v="369"/>
    <x v="489"/>
    <x v="1135"/>
    <n v="0.15097222222222201"/>
  </r>
  <r>
    <x v="26"/>
    <x v="3"/>
    <x v="2"/>
    <x v="2"/>
    <x v="391"/>
    <x v="409"/>
    <x v="1690"/>
    <n v="0.13485714285714301"/>
  </r>
  <r>
    <x v="52"/>
    <x v="2"/>
    <x v="2"/>
    <x v="1"/>
    <x v="164"/>
    <x v="1155"/>
    <x v="1691"/>
    <n v="0.22348675034867499"/>
  </r>
  <r>
    <x v="6"/>
    <x v="1"/>
    <x v="1"/>
    <x v="5"/>
    <x v="20"/>
    <x v="810"/>
    <x v="1692"/>
    <n v="0.23969089390142001"/>
  </r>
  <r>
    <x v="301"/>
    <x v="1"/>
    <x v="1"/>
    <x v="3"/>
    <x v="319"/>
    <x v="1156"/>
    <x v="1693"/>
    <n v="0.126014397905759"/>
  </r>
  <r>
    <x v="261"/>
    <x v="2"/>
    <x v="1"/>
    <x v="0"/>
    <x v="37"/>
    <x v="365"/>
    <x v="1694"/>
    <n v="0.15841269841269801"/>
  </r>
  <r>
    <x v="282"/>
    <x v="3"/>
    <x v="1"/>
    <x v="0"/>
    <x v="210"/>
    <x v="936"/>
    <x v="1695"/>
    <n v="0.113082605775688"/>
  </r>
  <r>
    <x v="236"/>
    <x v="3"/>
    <x v="2"/>
    <x v="4"/>
    <x v="292"/>
    <x v="1157"/>
    <x v="1696"/>
    <n v="0.123601946998378"/>
  </r>
  <r>
    <x v="170"/>
    <x v="1"/>
    <x v="2"/>
    <x v="6"/>
    <x v="453"/>
    <x v="1158"/>
    <x v="1697"/>
    <n v="5.5657894736842101E-2"/>
  </r>
  <r>
    <x v="108"/>
    <x v="3"/>
    <x v="1"/>
    <x v="4"/>
    <x v="178"/>
    <x v="1123"/>
    <x v="1698"/>
    <n v="0.207185792349727"/>
  </r>
  <r>
    <x v="212"/>
    <x v="1"/>
    <x v="2"/>
    <x v="5"/>
    <x v="164"/>
    <x v="1159"/>
    <x v="1699"/>
    <n v="0.24386464826358001"/>
  </r>
  <r>
    <x v="81"/>
    <x v="3"/>
    <x v="2"/>
    <x v="4"/>
    <x v="244"/>
    <x v="1160"/>
    <x v="1700"/>
    <n v="0.20389830508474599"/>
  </r>
  <r>
    <x v="66"/>
    <x v="1"/>
    <x v="2"/>
    <x v="6"/>
    <x v="480"/>
    <x v="1028"/>
    <x v="1701"/>
    <n v="0.15364601769911501"/>
  </r>
  <r>
    <x v="90"/>
    <x v="0"/>
    <x v="2"/>
    <x v="0"/>
    <x v="368"/>
    <x v="1161"/>
    <x v="1702"/>
    <n v="0.2155"/>
  </r>
  <r>
    <x v="38"/>
    <x v="3"/>
    <x v="1"/>
    <x v="1"/>
    <x v="278"/>
    <x v="1162"/>
    <x v="1703"/>
    <n v="0.22157821229050301"/>
  </r>
  <r>
    <x v="210"/>
    <x v="3"/>
    <x v="1"/>
    <x v="4"/>
    <x v="220"/>
    <x v="1163"/>
    <x v="1704"/>
    <n v="0.15890279114533201"/>
  </r>
  <r>
    <x v="77"/>
    <x v="3"/>
    <x v="2"/>
    <x v="3"/>
    <x v="73"/>
    <x v="47"/>
    <x v="1705"/>
    <n v="0.23743450767841001"/>
  </r>
  <r>
    <x v="271"/>
    <x v="2"/>
    <x v="0"/>
    <x v="1"/>
    <x v="376"/>
    <x v="980"/>
    <x v="1706"/>
    <n v="5.6030664395230002E-2"/>
  </r>
  <r>
    <x v="43"/>
    <x v="3"/>
    <x v="1"/>
    <x v="6"/>
    <x v="304"/>
    <x v="1164"/>
    <x v="1707"/>
    <n v="5.20217983651226E-2"/>
  </r>
  <r>
    <x v="2"/>
    <x v="2"/>
    <x v="1"/>
    <x v="2"/>
    <x v="84"/>
    <x v="61"/>
    <x v="1504"/>
    <n v="6.62944162436548E-2"/>
  </r>
  <r>
    <x v="74"/>
    <x v="2"/>
    <x v="0"/>
    <x v="4"/>
    <x v="189"/>
    <x v="1115"/>
    <x v="1708"/>
    <n v="6.1571428571428603E-2"/>
  </r>
  <r>
    <x v="197"/>
    <x v="1"/>
    <x v="1"/>
    <x v="0"/>
    <x v="228"/>
    <x v="1094"/>
    <x v="1709"/>
    <n v="0.134888888888889"/>
  </r>
  <r>
    <x v="4"/>
    <x v="2"/>
    <x v="0"/>
    <x v="0"/>
    <x v="481"/>
    <x v="866"/>
    <x v="1710"/>
    <n v="0.23808612440191401"/>
  </r>
  <r>
    <x v="179"/>
    <x v="2"/>
    <x v="0"/>
    <x v="1"/>
    <x v="421"/>
    <x v="34"/>
    <x v="1711"/>
    <n v="0.18504219409282699"/>
  </r>
  <r>
    <x v="241"/>
    <x v="0"/>
    <x v="2"/>
    <x v="4"/>
    <x v="432"/>
    <x v="1165"/>
    <x v="1712"/>
    <n v="0.18189244038559099"/>
  </r>
  <r>
    <x v="274"/>
    <x v="3"/>
    <x v="1"/>
    <x v="3"/>
    <x v="185"/>
    <x v="705"/>
    <x v="1713"/>
    <n v="0.12697745901639301"/>
  </r>
  <r>
    <x v="16"/>
    <x v="2"/>
    <x v="0"/>
    <x v="4"/>
    <x v="100"/>
    <x v="1166"/>
    <x v="1714"/>
    <n v="0.15675070028011201"/>
  </r>
  <r>
    <x v="306"/>
    <x v="3"/>
    <x v="2"/>
    <x v="1"/>
    <x v="186"/>
    <x v="337"/>
    <x v="1715"/>
    <n v="0.110831212892282"/>
  </r>
  <r>
    <x v="360"/>
    <x v="2"/>
    <x v="1"/>
    <x v="5"/>
    <x v="433"/>
    <x v="1167"/>
    <x v="1716"/>
    <n v="0.15356557377049199"/>
  </r>
  <r>
    <x v="197"/>
    <x v="1"/>
    <x v="2"/>
    <x v="1"/>
    <x v="8"/>
    <x v="1016"/>
    <x v="1717"/>
    <n v="0.199331230283912"/>
  </r>
  <r>
    <x v="213"/>
    <x v="0"/>
    <x v="2"/>
    <x v="6"/>
    <x v="272"/>
    <x v="1168"/>
    <x v="1718"/>
    <n v="0.16172839506172801"/>
  </r>
  <r>
    <x v="57"/>
    <x v="2"/>
    <x v="0"/>
    <x v="1"/>
    <x v="476"/>
    <x v="684"/>
    <x v="1719"/>
    <n v="0.133773861967695"/>
  </r>
  <r>
    <x v="171"/>
    <x v="3"/>
    <x v="1"/>
    <x v="0"/>
    <x v="145"/>
    <x v="1169"/>
    <x v="1720"/>
    <n v="0.218990228013029"/>
  </r>
  <r>
    <x v="1"/>
    <x v="1"/>
    <x v="2"/>
    <x v="3"/>
    <x v="439"/>
    <x v="1170"/>
    <x v="1721"/>
    <n v="0.10749011857707499"/>
  </r>
  <r>
    <x v="205"/>
    <x v="3"/>
    <x v="0"/>
    <x v="1"/>
    <x v="225"/>
    <x v="1171"/>
    <x v="1722"/>
    <n v="0.146295436968291"/>
  </r>
  <r>
    <x v="361"/>
    <x v="1"/>
    <x v="0"/>
    <x v="1"/>
    <x v="482"/>
    <x v="582"/>
    <x v="1723"/>
    <n v="0.24563049853372401"/>
  </r>
  <r>
    <x v="45"/>
    <x v="0"/>
    <x v="2"/>
    <x v="3"/>
    <x v="18"/>
    <x v="1172"/>
    <x v="1724"/>
    <n v="0.24347222222222201"/>
  </r>
  <r>
    <x v="202"/>
    <x v="1"/>
    <x v="2"/>
    <x v="1"/>
    <x v="274"/>
    <x v="1173"/>
    <x v="1725"/>
    <n v="5.1254295532646002E-2"/>
  </r>
  <r>
    <x v="81"/>
    <x v="3"/>
    <x v="0"/>
    <x v="0"/>
    <x v="401"/>
    <x v="1174"/>
    <x v="1726"/>
    <n v="0.156446065659198"/>
  </r>
  <r>
    <x v="186"/>
    <x v="3"/>
    <x v="2"/>
    <x v="3"/>
    <x v="69"/>
    <x v="985"/>
    <x v="1727"/>
    <n v="0.117385159010601"/>
  </r>
  <r>
    <x v="120"/>
    <x v="2"/>
    <x v="2"/>
    <x v="0"/>
    <x v="447"/>
    <x v="26"/>
    <x v="1728"/>
    <n v="0.108241451500349"/>
  </r>
  <r>
    <x v="55"/>
    <x v="1"/>
    <x v="1"/>
    <x v="0"/>
    <x v="74"/>
    <x v="427"/>
    <x v="1729"/>
    <n v="0.16925014997000601"/>
  </r>
  <r>
    <x v="219"/>
    <x v="3"/>
    <x v="0"/>
    <x v="0"/>
    <x v="233"/>
    <x v="1175"/>
    <x v="1730"/>
    <n v="0.13926012918379299"/>
  </r>
  <r>
    <x v="26"/>
    <x v="2"/>
    <x v="2"/>
    <x v="6"/>
    <x v="271"/>
    <x v="1176"/>
    <x v="404"/>
    <n v="0.196543209876543"/>
  </r>
  <r>
    <x v="51"/>
    <x v="0"/>
    <x v="0"/>
    <x v="3"/>
    <x v="330"/>
    <x v="467"/>
    <x v="1731"/>
    <n v="5.5425531914893598E-2"/>
  </r>
  <r>
    <x v="307"/>
    <x v="3"/>
    <x v="1"/>
    <x v="6"/>
    <x v="237"/>
    <x v="1177"/>
    <x v="1732"/>
    <n v="0.23538176426983001"/>
  </r>
  <r>
    <x v="85"/>
    <x v="2"/>
    <x v="0"/>
    <x v="6"/>
    <x v="164"/>
    <x v="1178"/>
    <x v="1733"/>
    <n v="0.16352941176470601"/>
  </r>
  <r>
    <x v="321"/>
    <x v="3"/>
    <x v="0"/>
    <x v="3"/>
    <x v="84"/>
    <x v="767"/>
    <x v="1734"/>
    <n v="0.18682539682539701"/>
  </r>
  <r>
    <x v="242"/>
    <x v="1"/>
    <x v="0"/>
    <x v="1"/>
    <x v="21"/>
    <x v="320"/>
    <x v="1735"/>
    <n v="0.1709200968523"/>
  </r>
  <r>
    <x v="105"/>
    <x v="2"/>
    <x v="1"/>
    <x v="4"/>
    <x v="396"/>
    <x v="539"/>
    <x v="1736"/>
    <n v="0.24782874617737"/>
  </r>
  <r>
    <x v="245"/>
    <x v="1"/>
    <x v="1"/>
    <x v="5"/>
    <x v="280"/>
    <x v="146"/>
    <x v="1737"/>
    <n v="0.24729999999999999"/>
  </r>
  <r>
    <x v="18"/>
    <x v="0"/>
    <x v="0"/>
    <x v="4"/>
    <x v="114"/>
    <x v="672"/>
    <x v="1738"/>
    <n v="0.17197601370645299"/>
  </r>
  <r>
    <x v="4"/>
    <x v="1"/>
    <x v="0"/>
    <x v="0"/>
    <x v="227"/>
    <x v="192"/>
    <x v="1739"/>
    <n v="0.18679515418502199"/>
  </r>
  <r>
    <x v="354"/>
    <x v="2"/>
    <x v="1"/>
    <x v="3"/>
    <x v="133"/>
    <x v="127"/>
    <x v="1740"/>
    <n v="0.173703703703704"/>
  </r>
  <r>
    <x v="317"/>
    <x v="3"/>
    <x v="2"/>
    <x v="1"/>
    <x v="399"/>
    <x v="1179"/>
    <x v="1741"/>
    <n v="0.112139423076923"/>
  </r>
  <r>
    <x v="351"/>
    <x v="2"/>
    <x v="1"/>
    <x v="6"/>
    <x v="227"/>
    <x v="460"/>
    <x v="1742"/>
    <n v="8.85271317829458E-2"/>
  </r>
  <r>
    <x v="4"/>
    <x v="1"/>
    <x v="0"/>
    <x v="2"/>
    <x v="451"/>
    <x v="542"/>
    <x v="1743"/>
    <n v="0.13055257099002299"/>
  </r>
  <r>
    <x v="21"/>
    <x v="1"/>
    <x v="2"/>
    <x v="5"/>
    <x v="240"/>
    <x v="1180"/>
    <x v="1324"/>
    <n v="0.18655154091392101"/>
  </r>
  <r>
    <x v="43"/>
    <x v="3"/>
    <x v="2"/>
    <x v="4"/>
    <x v="22"/>
    <x v="263"/>
    <x v="1744"/>
    <n v="6.1180811808118102E-2"/>
  </r>
  <r>
    <x v="38"/>
    <x v="0"/>
    <x v="2"/>
    <x v="1"/>
    <x v="283"/>
    <x v="429"/>
    <x v="1745"/>
    <n v="0.15286290322580601"/>
  </r>
  <r>
    <x v="76"/>
    <x v="2"/>
    <x v="1"/>
    <x v="0"/>
    <x v="113"/>
    <x v="1118"/>
    <x v="1746"/>
    <n v="0.131679125934445"/>
  </r>
  <r>
    <x v="206"/>
    <x v="3"/>
    <x v="1"/>
    <x v="5"/>
    <x v="164"/>
    <x v="883"/>
    <x v="1747"/>
    <n v="0.155501330967169"/>
  </r>
  <r>
    <x v="321"/>
    <x v="3"/>
    <x v="1"/>
    <x v="0"/>
    <x v="214"/>
    <x v="386"/>
    <x v="1748"/>
    <n v="0.22204812206572799"/>
  </r>
  <r>
    <x v="348"/>
    <x v="3"/>
    <x v="1"/>
    <x v="2"/>
    <x v="334"/>
    <x v="1027"/>
    <x v="1749"/>
    <n v="5.9523275378575401E-2"/>
  </r>
  <r>
    <x v="341"/>
    <x v="2"/>
    <x v="0"/>
    <x v="2"/>
    <x v="392"/>
    <x v="1181"/>
    <x v="1750"/>
    <n v="0.20272659732540901"/>
  </r>
  <r>
    <x v="82"/>
    <x v="2"/>
    <x v="2"/>
    <x v="2"/>
    <x v="25"/>
    <x v="895"/>
    <x v="1751"/>
    <n v="0.183400809716599"/>
  </r>
  <r>
    <x v="78"/>
    <x v="2"/>
    <x v="0"/>
    <x v="4"/>
    <x v="483"/>
    <x v="1086"/>
    <x v="1752"/>
    <n v="9.0790960451977404E-2"/>
  </r>
  <r>
    <x v="91"/>
    <x v="0"/>
    <x v="1"/>
    <x v="0"/>
    <x v="302"/>
    <x v="1182"/>
    <x v="1753"/>
    <n v="0.19683959451401301"/>
  </r>
  <r>
    <x v="357"/>
    <x v="3"/>
    <x v="1"/>
    <x v="3"/>
    <x v="80"/>
    <x v="1183"/>
    <x v="1754"/>
    <n v="0.14926987060998201"/>
  </r>
  <r>
    <x v="174"/>
    <x v="1"/>
    <x v="0"/>
    <x v="5"/>
    <x v="110"/>
    <x v="48"/>
    <x v="1755"/>
    <n v="0.14620656370656401"/>
  </r>
  <r>
    <x v="105"/>
    <x v="1"/>
    <x v="2"/>
    <x v="3"/>
    <x v="76"/>
    <x v="731"/>
    <x v="1756"/>
    <n v="0.14663043478260901"/>
  </r>
  <r>
    <x v="115"/>
    <x v="3"/>
    <x v="2"/>
    <x v="0"/>
    <x v="484"/>
    <x v="1184"/>
    <x v="1757"/>
    <n v="0.239851729818781"/>
  </r>
  <r>
    <x v="10"/>
    <x v="1"/>
    <x v="1"/>
    <x v="2"/>
    <x v="77"/>
    <x v="373"/>
    <x v="1758"/>
    <n v="0.23887323943662001"/>
  </r>
  <r>
    <x v="79"/>
    <x v="0"/>
    <x v="1"/>
    <x v="1"/>
    <x v="8"/>
    <x v="1185"/>
    <x v="1759"/>
    <n v="0.232718089990817"/>
  </r>
  <r>
    <x v="254"/>
    <x v="0"/>
    <x v="1"/>
    <x v="2"/>
    <x v="167"/>
    <x v="809"/>
    <x v="1760"/>
    <n v="0.22734848484848499"/>
  </r>
  <r>
    <x v="202"/>
    <x v="2"/>
    <x v="1"/>
    <x v="3"/>
    <x v="485"/>
    <x v="1186"/>
    <x v="1761"/>
    <n v="5.7518987341772201E-2"/>
  </r>
  <r>
    <x v="126"/>
    <x v="2"/>
    <x v="2"/>
    <x v="2"/>
    <x v="481"/>
    <x v="1187"/>
    <x v="1762"/>
    <n v="0.130121681415929"/>
  </r>
  <r>
    <x v="303"/>
    <x v="2"/>
    <x v="0"/>
    <x v="0"/>
    <x v="443"/>
    <x v="288"/>
    <x v="1763"/>
    <n v="0.22897560975609799"/>
  </r>
  <r>
    <x v="62"/>
    <x v="2"/>
    <x v="2"/>
    <x v="2"/>
    <x v="80"/>
    <x v="34"/>
    <x v="1764"/>
    <n v="0.20103375527426201"/>
  </r>
  <r>
    <x v="129"/>
    <x v="2"/>
    <x v="0"/>
    <x v="3"/>
    <x v="475"/>
    <x v="831"/>
    <x v="1765"/>
    <n v="0.141331147540984"/>
  </r>
  <r>
    <x v="52"/>
    <x v="1"/>
    <x v="1"/>
    <x v="3"/>
    <x v="317"/>
    <x v="1188"/>
    <x v="1766"/>
    <n v="0.20465940054495901"/>
  </r>
  <r>
    <x v="169"/>
    <x v="1"/>
    <x v="1"/>
    <x v="0"/>
    <x v="76"/>
    <x v="642"/>
    <x v="1767"/>
    <n v="9.1638141809291002E-2"/>
  </r>
  <r>
    <x v="22"/>
    <x v="2"/>
    <x v="0"/>
    <x v="1"/>
    <x v="68"/>
    <x v="1189"/>
    <x v="1768"/>
    <n v="0.169958592132505"/>
  </r>
  <r>
    <x v="67"/>
    <x v="0"/>
    <x v="1"/>
    <x v="3"/>
    <x v="194"/>
    <x v="61"/>
    <x v="1769"/>
    <n v="0.156598984771574"/>
  </r>
  <r>
    <x v="47"/>
    <x v="1"/>
    <x v="2"/>
    <x v="0"/>
    <x v="63"/>
    <x v="270"/>
    <x v="1770"/>
    <n v="0.16470705064548199"/>
  </r>
  <r>
    <x v="338"/>
    <x v="0"/>
    <x v="1"/>
    <x v="1"/>
    <x v="241"/>
    <x v="1119"/>
    <x v="1771"/>
    <n v="0.19435500515995899"/>
  </r>
  <r>
    <x v="58"/>
    <x v="0"/>
    <x v="1"/>
    <x v="6"/>
    <x v="2"/>
    <x v="655"/>
    <x v="1772"/>
    <n v="0.23995793901156701"/>
  </r>
  <r>
    <x v="138"/>
    <x v="3"/>
    <x v="1"/>
    <x v="0"/>
    <x v="302"/>
    <x v="203"/>
    <x v="1773"/>
    <n v="0.10280496712929101"/>
  </r>
  <r>
    <x v="91"/>
    <x v="3"/>
    <x v="1"/>
    <x v="6"/>
    <x v="0"/>
    <x v="895"/>
    <x v="1774"/>
    <n v="0.20161943319838099"/>
  </r>
  <r>
    <x v="141"/>
    <x v="2"/>
    <x v="2"/>
    <x v="3"/>
    <x v="410"/>
    <x v="868"/>
    <x v="1775"/>
    <n v="0.17902617163724899"/>
  </r>
  <r>
    <x v="359"/>
    <x v="0"/>
    <x v="0"/>
    <x v="2"/>
    <x v="439"/>
    <x v="147"/>
    <x v="333"/>
    <n v="0.18903803131991001"/>
  </r>
  <r>
    <x v="140"/>
    <x v="1"/>
    <x v="1"/>
    <x v="5"/>
    <x v="297"/>
    <x v="1190"/>
    <x v="1776"/>
    <n v="0.135790297339593"/>
  </r>
  <r>
    <x v="255"/>
    <x v="3"/>
    <x v="1"/>
    <x v="2"/>
    <x v="184"/>
    <x v="485"/>
    <x v="1777"/>
    <n v="0.23890034364261201"/>
  </r>
  <r>
    <x v="0"/>
    <x v="3"/>
    <x v="2"/>
    <x v="3"/>
    <x v="221"/>
    <x v="1104"/>
    <x v="1778"/>
    <n v="0.145941422594142"/>
  </r>
  <r>
    <x v="187"/>
    <x v="0"/>
    <x v="2"/>
    <x v="1"/>
    <x v="183"/>
    <x v="705"/>
    <x v="1779"/>
    <n v="7.4318647540983607E-2"/>
  </r>
  <r>
    <x v="321"/>
    <x v="3"/>
    <x v="2"/>
    <x v="0"/>
    <x v="436"/>
    <x v="753"/>
    <x v="1780"/>
    <n v="0.18613636363636399"/>
  </r>
  <r>
    <x v="111"/>
    <x v="3"/>
    <x v="1"/>
    <x v="2"/>
    <x v="5"/>
    <x v="702"/>
    <x v="1781"/>
    <n v="7.5818181818181798E-2"/>
  </r>
  <r>
    <x v="273"/>
    <x v="1"/>
    <x v="0"/>
    <x v="6"/>
    <x v="187"/>
    <x v="1191"/>
    <x v="1782"/>
    <n v="0.114533261802575"/>
  </r>
  <r>
    <x v="213"/>
    <x v="0"/>
    <x v="2"/>
    <x v="4"/>
    <x v="131"/>
    <x v="1192"/>
    <x v="1783"/>
    <n v="9.5600287562904396E-2"/>
  </r>
  <r>
    <x v="7"/>
    <x v="3"/>
    <x v="2"/>
    <x v="3"/>
    <x v="114"/>
    <x v="510"/>
    <x v="1784"/>
    <n v="0.15778988326848201"/>
  </r>
  <r>
    <x v="121"/>
    <x v="0"/>
    <x v="2"/>
    <x v="2"/>
    <x v="59"/>
    <x v="1181"/>
    <x v="1785"/>
    <n v="0.119502228826152"/>
  </r>
  <r>
    <x v="60"/>
    <x v="3"/>
    <x v="0"/>
    <x v="4"/>
    <x v="95"/>
    <x v="1193"/>
    <x v="1786"/>
    <n v="8.1970613656006899E-2"/>
  </r>
  <r>
    <x v="234"/>
    <x v="1"/>
    <x v="1"/>
    <x v="2"/>
    <x v="218"/>
    <x v="1023"/>
    <x v="1787"/>
    <n v="0.20816146140247499"/>
  </r>
  <r>
    <x v="12"/>
    <x v="0"/>
    <x v="1"/>
    <x v="1"/>
    <x v="6"/>
    <x v="1194"/>
    <x v="1788"/>
    <n v="0.143702239789196"/>
  </r>
  <r>
    <x v="199"/>
    <x v="3"/>
    <x v="1"/>
    <x v="1"/>
    <x v="167"/>
    <x v="642"/>
    <x v="1789"/>
    <n v="0.14088019559902201"/>
  </r>
  <r>
    <x v="161"/>
    <x v="1"/>
    <x v="2"/>
    <x v="1"/>
    <x v="273"/>
    <x v="1195"/>
    <x v="1790"/>
    <n v="0.227269601100413"/>
  </r>
  <r>
    <x v="85"/>
    <x v="3"/>
    <x v="1"/>
    <x v="4"/>
    <x v="365"/>
    <x v="1196"/>
    <x v="1791"/>
    <n v="0.157761934283943"/>
  </r>
  <r>
    <x v="236"/>
    <x v="0"/>
    <x v="2"/>
    <x v="5"/>
    <x v="346"/>
    <x v="648"/>
    <x v="1792"/>
    <n v="0.19197693574958799"/>
  </r>
  <r>
    <x v="326"/>
    <x v="3"/>
    <x v="0"/>
    <x v="4"/>
    <x v="290"/>
    <x v="984"/>
    <x v="1793"/>
    <n v="0.11561061061061099"/>
  </r>
  <r>
    <x v="111"/>
    <x v="0"/>
    <x v="0"/>
    <x v="3"/>
    <x v="308"/>
    <x v="276"/>
    <x v="1794"/>
    <n v="0.16225521162350001"/>
  </r>
  <r>
    <x v="211"/>
    <x v="0"/>
    <x v="1"/>
    <x v="3"/>
    <x v="86"/>
    <x v="175"/>
    <x v="1795"/>
    <n v="0.19528089887640401"/>
  </r>
  <r>
    <x v="79"/>
    <x v="3"/>
    <x v="2"/>
    <x v="6"/>
    <x v="431"/>
    <x v="111"/>
    <x v="1796"/>
    <n v="0.109295516925892"/>
  </r>
  <r>
    <x v="259"/>
    <x v="1"/>
    <x v="2"/>
    <x v="6"/>
    <x v="414"/>
    <x v="711"/>
    <x v="1344"/>
    <n v="0.187708578143361"/>
  </r>
  <r>
    <x v="53"/>
    <x v="2"/>
    <x v="1"/>
    <x v="3"/>
    <x v="447"/>
    <x v="574"/>
    <x v="1797"/>
    <n v="0.16375000000000001"/>
  </r>
  <r>
    <x v="96"/>
    <x v="1"/>
    <x v="0"/>
    <x v="2"/>
    <x v="295"/>
    <x v="1197"/>
    <x v="1798"/>
    <n v="0.13683953630262399"/>
  </r>
  <r>
    <x v="267"/>
    <x v="1"/>
    <x v="0"/>
    <x v="3"/>
    <x v="478"/>
    <x v="731"/>
    <x v="1799"/>
    <n v="0.19260869565217401"/>
  </r>
  <r>
    <x v="137"/>
    <x v="3"/>
    <x v="0"/>
    <x v="0"/>
    <x v="19"/>
    <x v="1198"/>
    <x v="1800"/>
    <n v="0.113354430379747"/>
  </r>
  <r>
    <x v="145"/>
    <x v="1"/>
    <x v="0"/>
    <x v="5"/>
    <x v="278"/>
    <x v="652"/>
    <x v="1801"/>
    <n v="0.19290404040403999"/>
  </r>
  <r>
    <x v="282"/>
    <x v="1"/>
    <x v="0"/>
    <x v="6"/>
    <x v="343"/>
    <x v="206"/>
    <x v="1802"/>
    <n v="0.16022254127781799"/>
  </r>
  <r>
    <x v="145"/>
    <x v="2"/>
    <x v="1"/>
    <x v="6"/>
    <x v="485"/>
    <x v="1199"/>
    <x v="1803"/>
    <n v="9.9123823316437404E-2"/>
  </r>
  <r>
    <x v="324"/>
    <x v="1"/>
    <x v="1"/>
    <x v="0"/>
    <x v="0"/>
    <x v="1200"/>
    <x v="1804"/>
    <n v="0.18365490628445399"/>
  </r>
  <r>
    <x v="311"/>
    <x v="2"/>
    <x v="1"/>
    <x v="0"/>
    <x v="285"/>
    <x v="272"/>
    <x v="1805"/>
    <n v="0.226953488372093"/>
  </r>
  <r>
    <x v="293"/>
    <x v="3"/>
    <x v="0"/>
    <x v="4"/>
    <x v="316"/>
    <x v="1201"/>
    <x v="1806"/>
    <n v="0.112"/>
  </r>
  <r>
    <x v="282"/>
    <x v="2"/>
    <x v="0"/>
    <x v="0"/>
    <x v="0"/>
    <x v="736"/>
    <x v="1807"/>
    <n v="0.212467065868263"/>
  </r>
  <r>
    <x v="74"/>
    <x v="0"/>
    <x v="1"/>
    <x v="6"/>
    <x v="363"/>
    <x v="557"/>
    <x v="1808"/>
    <n v="0.11722021660649801"/>
  </r>
  <r>
    <x v="23"/>
    <x v="0"/>
    <x v="1"/>
    <x v="3"/>
    <x v="353"/>
    <x v="1202"/>
    <x v="1809"/>
    <n v="0.21422863485016599"/>
  </r>
  <r>
    <x v="24"/>
    <x v="2"/>
    <x v="0"/>
    <x v="6"/>
    <x v="47"/>
    <x v="754"/>
    <x v="1810"/>
    <n v="6.0231381055676103E-2"/>
  </r>
  <r>
    <x v="328"/>
    <x v="0"/>
    <x v="2"/>
    <x v="0"/>
    <x v="77"/>
    <x v="1203"/>
    <x v="1811"/>
    <n v="5.1448118586088901E-2"/>
  </r>
  <r>
    <x v="217"/>
    <x v="3"/>
    <x v="1"/>
    <x v="0"/>
    <x v="173"/>
    <x v="569"/>
    <x v="1812"/>
    <n v="7.2663551401869197E-2"/>
  </r>
  <r>
    <x v="345"/>
    <x v="0"/>
    <x v="0"/>
    <x v="0"/>
    <x v="121"/>
    <x v="740"/>
    <x v="1813"/>
    <n v="0.224788647342995"/>
  </r>
  <r>
    <x v="31"/>
    <x v="2"/>
    <x v="0"/>
    <x v="6"/>
    <x v="45"/>
    <x v="156"/>
    <x v="1814"/>
    <n v="0.156745725317154"/>
  </r>
  <r>
    <x v="352"/>
    <x v="3"/>
    <x v="1"/>
    <x v="0"/>
    <x v="162"/>
    <x v="1204"/>
    <x v="1815"/>
    <n v="0.168824884792627"/>
  </r>
  <r>
    <x v="46"/>
    <x v="0"/>
    <x v="2"/>
    <x v="4"/>
    <x v="410"/>
    <x v="1176"/>
    <x v="1816"/>
    <n v="0.21845679012345701"/>
  </r>
  <r>
    <x v="271"/>
    <x v="3"/>
    <x v="0"/>
    <x v="3"/>
    <x v="158"/>
    <x v="391"/>
    <x v="1817"/>
    <n v="6.0131771595900399E-2"/>
  </r>
  <r>
    <x v="350"/>
    <x v="2"/>
    <x v="1"/>
    <x v="2"/>
    <x v="413"/>
    <x v="1205"/>
    <x v="1818"/>
    <n v="0.12742380261248201"/>
  </r>
  <r>
    <x v="271"/>
    <x v="0"/>
    <x v="0"/>
    <x v="0"/>
    <x v="333"/>
    <x v="1114"/>
    <x v="1819"/>
    <n v="0.17861764705882399"/>
  </r>
  <r>
    <x v="285"/>
    <x v="3"/>
    <x v="0"/>
    <x v="6"/>
    <x v="311"/>
    <x v="1206"/>
    <x v="1820"/>
    <n v="0.130933786078098"/>
  </r>
  <r>
    <x v="82"/>
    <x v="3"/>
    <x v="0"/>
    <x v="6"/>
    <x v="482"/>
    <x v="1114"/>
    <x v="1821"/>
    <n v="5.6411764705882397E-2"/>
  </r>
  <r>
    <x v="128"/>
    <x v="0"/>
    <x v="0"/>
    <x v="0"/>
    <x v="134"/>
    <x v="756"/>
    <x v="1822"/>
    <n v="0.18018709677419401"/>
  </r>
  <r>
    <x v="7"/>
    <x v="3"/>
    <x v="2"/>
    <x v="6"/>
    <x v="444"/>
    <x v="1122"/>
    <x v="1823"/>
    <n v="0.12828105395232101"/>
  </r>
  <r>
    <x v="170"/>
    <x v="3"/>
    <x v="1"/>
    <x v="0"/>
    <x v="196"/>
    <x v="1207"/>
    <x v="1824"/>
    <n v="5.3842975206611597E-2"/>
  </r>
  <r>
    <x v="36"/>
    <x v="2"/>
    <x v="1"/>
    <x v="5"/>
    <x v="111"/>
    <x v="1208"/>
    <x v="1825"/>
    <n v="8.4128440366972507E-2"/>
  </r>
  <r>
    <x v="192"/>
    <x v="2"/>
    <x v="1"/>
    <x v="3"/>
    <x v="322"/>
    <x v="592"/>
    <x v="1826"/>
    <n v="9.3516245487364605E-2"/>
  </r>
  <r>
    <x v="334"/>
    <x v="2"/>
    <x v="1"/>
    <x v="0"/>
    <x v="259"/>
    <x v="496"/>
    <x v="1827"/>
    <n v="0.15212903225806401"/>
  </r>
  <r>
    <x v="226"/>
    <x v="2"/>
    <x v="1"/>
    <x v="6"/>
    <x v="486"/>
    <x v="659"/>
    <x v="1828"/>
    <n v="8.7276785714285696E-2"/>
  </r>
  <r>
    <x v="289"/>
    <x v="2"/>
    <x v="2"/>
    <x v="5"/>
    <x v="268"/>
    <x v="1209"/>
    <x v="1829"/>
    <n v="0.122246376811594"/>
  </r>
  <r>
    <x v="312"/>
    <x v="2"/>
    <x v="0"/>
    <x v="2"/>
    <x v="336"/>
    <x v="1210"/>
    <x v="1830"/>
    <n v="0.20013422818791901"/>
  </r>
  <r>
    <x v="16"/>
    <x v="0"/>
    <x v="0"/>
    <x v="2"/>
    <x v="258"/>
    <x v="278"/>
    <x v="1831"/>
    <n v="0.211542351453856"/>
  </r>
  <r>
    <x v="280"/>
    <x v="2"/>
    <x v="1"/>
    <x v="4"/>
    <x v="21"/>
    <x v="1211"/>
    <x v="1832"/>
    <n v="0.209084728033473"/>
  </r>
  <r>
    <x v="215"/>
    <x v="3"/>
    <x v="0"/>
    <x v="0"/>
    <x v="186"/>
    <x v="740"/>
    <x v="1833"/>
    <n v="0.18901570048309199"/>
  </r>
  <r>
    <x v="39"/>
    <x v="0"/>
    <x v="0"/>
    <x v="4"/>
    <x v="96"/>
    <x v="462"/>
    <x v="1834"/>
    <n v="0.158364093959732"/>
  </r>
  <r>
    <x v="330"/>
    <x v="3"/>
    <x v="0"/>
    <x v="4"/>
    <x v="387"/>
    <x v="1212"/>
    <x v="1835"/>
    <n v="0.160126448893572"/>
  </r>
  <r>
    <x v="309"/>
    <x v="2"/>
    <x v="1"/>
    <x v="5"/>
    <x v="402"/>
    <x v="1213"/>
    <x v="1836"/>
    <n v="0.24066801619433201"/>
  </r>
  <r>
    <x v="347"/>
    <x v="2"/>
    <x v="1"/>
    <x v="2"/>
    <x v="487"/>
    <x v="1097"/>
    <x v="1837"/>
    <n v="0.225572569906791"/>
  </r>
  <r>
    <x v="15"/>
    <x v="3"/>
    <x v="2"/>
    <x v="4"/>
    <x v="207"/>
    <x v="695"/>
    <x v="735"/>
    <n v="0.179952651515152"/>
  </r>
  <r>
    <x v="182"/>
    <x v="3"/>
    <x v="1"/>
    <x v="1"/>
    <x v="356"/>
    <x v="1214"/>
    <x v="1838"/>
    <n v="0.143700842696629"/>
  </r>
  <r>
    <x v="116"/>
    <x v="3"/>
    <x v="2"/>
    <x v="4"/>
    <x v="204"/>
    <x v="943"/>
    <x v="1839"/>
    <n v="0.19580281690140799"/>
  </r>
  <r>
    <x v="300"/>
    <x v="1"/>
    <x v="1"/>
    <x v="2"/>
    <x v="262"/>
    <x v="1215"/>
    <x v="1840"/>
    <n v="6.25451807228916E-2"/>
  </r>
  <r>
    <x v="281"/>
    <x v="1"/>
    <x v="0"/>
    <x v="1"/>
    <x v="436"/>
    <x v="1142"/>
    <x v="1841"/>
    <n v="0.23892430278884499"/>
  </r>
  <r>
    <x v="29"/>
    <x v="1"/>
    <x v="2"/>
    <x v="5"/>
    <x v="137"/>
    <x v="212"/>
    <x v="1842"/>
    <n v="0.159516616314199"/>
  </r>
  <r>
    <x v="14"/>
    <x v="1"/>
    <x v="2"/>
    <x v="0"/>
    <x v="355"/>
    <x v="955"/>
    <x v="1843"/>
    <n v="0.15055656934306599"/>
  </r>
  <r>
    <x v="67"/>
    <x v="0"/>
    <x v="2"/>
    <x v="0"/>
    <x v="350"/>
    <x v="227"/>
    <x v="1844"/>
    <n v="0.10816852966465999"/>
  </r>
  <r>
    <x v="128"/>
    <x v="2"/>
    <x v="1"/>
    <x v="1"/>
    <x v="462"/>
    <x v="633"/>
    <x v="1845"/>
    <n v="5.0673076923076897E-2"/>
  </r>
  <r>
    <x v="54"/>
    <x v="3"/>
    <x v="2"/>
    <x v="2"/>
    <x v="55"/>
    <x v="232"/>
    <x v="1846"/>
    <n v="6.2246998284734102E-2"/>
  </r>
  <r>
    <x v="274"/>
    <x v="2"/>
    <x v="1"/>
    <x v="6"/>
    <x v="461"/>
    <x v="1157"/>
    <x v="1847"/>
    <n v="0.102601406165495"/>
  </r>
  <r>
    <x v="113"/>
    <x v="3"/>
    <x v="2"/>
    <x v="1"/>
    <x v="89"/>
    <x v="1216"/>
    <x v="1848"/>
    <n v="0.15830739299610899"/>
  </r>
  <r>
    <x v="338"/>
    <x v="2"/>
    <x v="1"/>
    <x v="2"/>
    <x v="481"/>
    <x v="1217"/>
    <x v="1849"/>
    <n v="6.6715758468335801E-2"/>
  </r>
  <r>
    <x v="340"/>
    <x v="0"/>
    <x v="2"/>
    <x v="4"/>
    <x v="72"/>
    <x v="1218"/>
    <x v="1850"/>
    <n v="0.244407744874715"/>
  </r>
  <r>
    <x v="234"/>
    <x v="1"/>
    <x v="0"/>
    <x v="6"/>
    <x v="69"/>
    <x v="1219"/>
    <x v="1851"/>
    <n v="0.132178770949721"/>
  </r>
  <r>
    <x v="237"/>
    <x v="2"/>
    <x v="0"/>
    <x v="5"/>
    <x v="255"/>
    <x v="1220"/>
    <x v="1852"/>
    <n v="0.11326582278481"/>
  </r>
  <r>
    <x v="73"/>
    <x v="3"/>
    <x v="2"/>
    <x v="0"/>
    <x v="398"/>
    <x v="558"/>
    <x v="1853"/>
    <n v="0.155038363171356"/>
  </r>
  <r>
    <x v="339"/>
    <x v="2"/>
    <x v="1"/>
    <x v="5"/>
    <x v="488"/>
    <x v="664"/>
    <x v="1854"/>
    <n v="6.2991452991453006E-2"/>
  </r>
  <r>
    <x v="361"/>
    <x v="0"/>
    <x v="1"/>
    <x v="3"/>
    <x v="208"/>
    <x v="116"/>
    <x v="1855"/>
    <n v="0.220094117647059"/>
  </r>
  <r>
    <x v="102"/>
    <x v="0"/>
    <x v="1"/>
    <x v="5"/>
    <x v="235"/>
    <x v="1221"/>
    <x v="1856"/>
    <n v="0.142053721320649"/>
  </r>
  <r>
    <x v="200"/>
    <x v="2"/>
    <x v="0"/>
    <x v="3"/>
    <x v="371"/>
    <x v="902"/>
    <x v="1857"/>
    <n v="8.5675182481751794E-2"/>
  </r>
  <r>
    <x v="153"/>
    <x v="1"/>
    <x v="0"/>
    <x v="5"/>
    <x v="60"/>
    <x v="325"/>
    <x v="1858"/>
    <n v="8.2350364963503606E-2"/>
  </r>
  <r>
    <x v="35"/>
    <x v="3"/>
    <x v="0"/>
    <x v="5"/>
    <x v="307"/>
    <x v="1222"/>
    <x v="1859"/>
    <n v="0.122198952879581"/>
  </r>
  <r>
    <x v="227"/>
    <x v="0"/>
    <x v="1"/>
    <x v="5"/>
    <x v="482"/>
    <x v="1223"/>
    <x v="1860"/>
    <n v="0.16467555555555599"/>
  </r>
  <r>
    <x v="13"/>
    <x v="0"/>
    <x v="1"/>
    <x v="3"/>
    <x v="23"/>
    <x v="658"/>
    <x v="1861"/>
    <n v="0.13337707786526701"/>
  </r>
  <r>
    <x v="57"/>
    <x v="2"/>
    <x v="1"/>
    <x v="4"/>
    <x v="320"/>
    <x v="801"/>
    <x v="1862"/>
    <n v="0.16935275080906101"/>
  </r>
  <r>
    <x v="279"/>
    <x v="0"/>
    <x v="2"/>
    <x v="3"/>
    <x v="456"/>
    <x v="1224"/>
    <x v="1863"/>
    <n v="0.19109542631281801"/>
  </r>
  <r>
    <x v="119"/>
    <x v="0"/>
    <x v="2"/>
    <x v="1"/>
    <x v="200"/>
    <x v="1225"/>
    <x v="1864"/>
    <n v="0.19969851814001"/>
  </r>
  <r>
    <x v="276"/>
    <x v="3"/>
    <x v="2"/>
    <x v="2"/>
    <x v="426"/>
    <x v="231"/>
    <x v="1865"/>
    <n v="0.13018973214285701"/>
  </r>
  <r>
    <x v="263"/>
    <x v="1"/>
    <x v="0"/>
    <x v="2"/>
    <x v="83"/>
    <x v="391"/>
    <x v="1866"/>
    <n v="0.19340409956076099"/>
  </r>
  <r>
    <x v="245"/>
    <x v="3"/>
    <x v="0"/>
    <x v="4"/>
    <x v="58"/>
    <x v="787"/>
    <x v="1867"/>
    <n v="7.8300688194812104E-2"/>
  </r>
  <r>
    <x v="230"/>
    <x v="1"/>
    <x v="1"/>
    <x v="2"/>
    <x v="325"/>
    <x v="864"/>
    <x v="1868"/>
    <n v="0.152622950819672"/>
  </r>
  <r>
    <x v="307"/>
    <x v="3"/>
    <x v="2"/>
    <x v="5"/>
    <x v="128"/>
    <x v="43"/>
    <x v="1869"/>
    <n v="6.4505395683453204E-2"/>
  </r>
  <r>
    <x v="131"/>
    <x v="2"/>
    <x v="1"/>
    <x v="4"/>
    <x v="200"/>
    <x v="1226"/>
    <x v="1870"/>
    <n v="9.8816120906801003E-2"/>
  </r>
  <r>
    <x v="319"/>
    <x v="0"/>
    <x v="2"/>
    <x v="2"/>
    <x v="162"/>
    <x v="901"/>
    <x v="1871"/>
    <n v="0.16663840096911001"/>
  </r>
  <r>
    <x v="236"/>
    <x v="1"/>
    <x v="2"/>
    <x v="3"/>
    <x v="340"/>
    <x v="1227"/>
    <x v="1872"/>
    <n v="0.19808510638297899"/>
  </r>
  <r>
    <x v="151"/>
    <x v="2"/>
    <x v="1"/>
    <x v="1"/>
    <x v="429"/>
    <x v="1228"/>
    <x v="1873"/>
    <n v="6.9061270376616093E-2"/>
  </r>
  <r>
    <x v="128"/>
    <x v="0"/>
    <x v="1"/>
    <x v="6"/>
    <x v="172"/>
    <x v="1203"/>
    <x v="1874"/>
    <n v="9.1413911060433298E-2"/>
  </r>
  <r>
    <x v="232"/>
    <x v="0"/>
    <x v="2"/>
    <x v="1"/>
    <x v="158"/>
    <x v="709"/>
    <x v="1875"/>
    <n v="0.24837837837837801"/>
  </r>
  <r>
    <x v="221"/>
    <x v="0"/>
    <x v="2"/>
    <x v="2"/>
    <x v="489"/>
    <x v="1229"/>
    <x v="1876"/>
    <n v="0.11754060324826"/>
  </r>
  <r>
    <x v="233"/>
    <x v="3"/>
    <x v="0"/>
    <x v="4"/>
    <x v="477"/>
    <x v="34"/>
    <x v="1877"/>
    <n v="0.106814345991561"/>
  </r>
  <r>
    <x v="97"/>
    <x v="2"/>
    <x v="1"/>
    <x v="0"/>
    <x v="33"/>
    <x v="747"/>
    <x v="1878"/>
    <n v="6.7052856380138803E-2"/>
  </r>
  <r>
    <x v="14"/>
    <x v="2"/>
    <x v="1"/>
    <x v="2"/>
    <x v="124"/>
    <x v="797"/>
    <x v="1879"/>
    <n v="0.18896620278330001"/>
  </r>
  <r>
    <x v="75"/>
    <x v="0"/>
    <x v="1"/>
    <x v="3"/>
    <x v="247"/>
    <x v="1230"/>
    <x v="1880"/>
    <n v="0.15165308498253799"/>
  </r>
  <r>
    <x v="209"/>
    <x v="1"/>
    <x v="1"/>
    <x v="1"/>
    <x v="203"/>
    <x v="777"/>
    <x v="1881"/>
    <n v="8.1511235955056202E-2"/>
  </r>
  <r>
    <x v="333"/>
    <x v="2"/>
    <x v="2"/>
    <x v="0"/>
    <x v="138"/>
    <x v="762"/>
    <x v="1882"/>
    <n v="0.17657681940700801"/>
  </r>
  <r>
    <x v="6"/>
    <x v="3"/>
    <x v="0"/>
    <x v="3"/>
    <x v="165"/>
    <x v="88"/>
    <x v="1883"/>
    <n v="0.155153337342153"/>
  </r>
  <r>
    <x v="138"/>
    <x v="1"/>
    <x v="1"/>
    <x v="3"/>
    <x v="382"/>
    <x v="1231"/>
    <x v="1884"/>
    <n v="0.16297658862876299"/>
  </r>
  <r>
    <x v="223"/>
    <x v="1"/>
    <x v="2"/>
    <x v="6"/>
    <x v="94"/>
    <x v="824"/>
    <x v="1885"/>
    <n v="0.248970831040176"/>
  </r>
  <r>
    <x v="313"/>
    <x v="1"/>
    <x v="2"/>
    <x v="3"/>
    <x v="270"/>
    <x v="95"/>
    <x v="1886"/>
    <n v="5.5720524017467202E-2"/>
  </r>
  <r>
    <x v="306"/>
    <x v="1"/>
    <x v="2"/>
    <x v="0"/>
    <x v="223"/>
    <x v="1232"/>
    <x v="1887"/>
    <n v="0.23299440772750399"/>
  </r>
  <r>
    <x v="11"/>
    <x v="2"/>
    <x v="2"/>
    <x v="3"/>
    <x v="128"/>
    <x v="1233"/>
    <x v="1888"/>
    <n v="0.21837606837606799"/>
  </r>
  <r>
    <x v="164"/>
    <x v="0"/>
    <x v="2"/>
    <x v="6"/>
    <x v="415"/>
    <x v="596"/>
    <x v="1889"/>
    <n v="0.13307037457434701"/>
  </r>
  <r>
    <x v="350"/>
    <x v="1"/>
    <x v="1"/>
    <x v="5"/>
    <x v="125"/>
    <x v="1234"/>
    <x v="1890"/>
    <n v="0.22615384615384601"/>
  </r>
  <r>
    <x v="176"/>
    <x v="3"/>
    <x v="1"/>
    <x v="0"/>
    <x v="53"/>
    <x v="1235"/>
    <x v="1891"/>
    <n v="0.179713193116635"/>
  </r>
  <r>
    <x v="46"/>
    <x v="3"/>
    <x v="0"/>
    <x v="5"/>
    <x v="490"/>
    <x v="672"/>
    <x v="1892"/>
    <n v="0.227869788692176"/>
  </r>
  <r>
    <x v="336"/>
    <x v="0"/>
    <x v="1"/>
    <x v="0"/>
    <x v="206"/>
    <x v="15"/>
    <x v="1893"/>
    <n v="0.168949249463903"/>
  </r>
  <r>
    <x v="58"/>
    <x v="2"/>
    <x v="2"/>
    <x v="4"/>
    <x v="339"/>
    <x v="1236"/>
    <x v="1894"/>
    <n v="9.3227445997458705E-2"/>
  </r>
  <r>
    <x v="102"/>
    <x v="0"/>
    <x v="0"/>
    <x v="6"/>
    <x v="491"/>
    <x v="588"/>
    <x v="1895"/>
    <n v="0.16524694944799501"/>
  </r>
  <r>
    <x v="162"/>
    <x v="1"/>
    <x v="2"/>
    <x v="4"/>
    <x v="34"/>
    <x v="1160"/>
    <x v="1896"/>
    <n v="8.5805084745762705E-2"/>
  </r>
  <r>
    <x v="79"/>
    <x v="2"/>
    <x v="2"/>
    <x v="4"/>
    <x v="488"/>
    <x v="1237"/>
    <x v="1897"/>
    <n v="7.8173076923076901E-2"/>
  </r>
  <r>
    <x v="145"/>
    <x v="2"/>
    <x v="1"/>
    <x v="3"/>
    <x v="245"/>
    <x v="1138"/>
    <x v="1898"/>
    <n v="0.18080906148867301"/>
  </r>
  <r>
    <x v="45"/>
    <x v="1"/>
    <x v="2"/>
    <x v="4"/>
    <x v="275"/>
    <x v="150"/>
    <x v="1899"/>
    <n v="0.239502664298401"/>
  </r>
  <r>
    <x v="324"/>
    <x v="3"/>
    <x v="1"/>
    <x v="2"/>
    <x v="8"/>
    <x v="1238"/>
    <x v="1900"/>
    <n v="0.16770060687794999"/>
  </r>
  <r>
    <x v="46"/>
    <x v="1"/>
    <x v="2"/>
    <x v="0"/>
    <x v="142"/>
    <x v="1239"/>
    <x v="1901"/>
    <n v="0.20915966386554599"/>
  </r>
  <r>
    <x v="93"/>
    <x v="0"/>
    <x v="0"/>
    <x v="1"/>
    <x v="242"/>
    <x v="428"/>
    <x v="1902"/>
    <n v="8.3636363636363606E-2"/>
  </r>
  <r>
    <x v="282"/>
    <x v="1"/>
    <x v="2"/>
    <x v="2"/>
    <x v="126"/>
    <x v="934"/>
    <x v="1903"/>
    <n v="0.18083941605839399"/>
  </r>
  <r>
    <x v="152"/>
    <x v="3"/>
    <x v="1"/>
    <x v="2"/>
    <x v="122"/>
    <x v="426"/>
    <x v="1904"/>
    <n v="0.19656934306569299"/>
  </r>
  <r>
    <x v="93"/>
    <x v="1"/>
    <x v="2"/>
    <x v="3"/>
    <x v="52"/>
    <x v="1240"/>
    <x v="1356"/>
    <n v="5.8325617283950602E-2"/>
  </r>
  <r>
    <x v="168"/>
    <x v="0"/>
    <x v="1"/>
    <x v="1"/>
    <x v="351"/>
    <x v="540"/>
    <x v="1905"/>
    <n v="6.9434571890145402E-2"/>
  </r>
  <r>
    <x v="241"/>
    <x v="0"/>
    <x v="1"/>
    <x v="4"/>
    <x v="208"/>
    <x v="1241"/>
    <x v="1906"/>
    <n v="0.20631299734747999"/>
  </r>
  <r>
    <x v="27"/>
    <x v="3"/>
    <x v="0"/>
    <x v="1"/>
    <x v="234"/>
    <x v="1242"/>
    <x v="1907"/>
    <n v="0.13799468791500699"/>
  </r>
  <r>
    <x v="94"/>
    <x v="0"/>
    <x v="1"/>
    <x v="4"/>
    <x v="71"/>
    <x v="1243"/>
    <x v="1908"/>
    <n v="0.13111314984709499"/>
  </r>
  <r>
    <x v="131"/>
    <x v="0"/>
    <x v="0"/>
    <x v="5"/>
    <x v="332"/>
    <x v="55"/>
    <x v="1909"/>
    <n v="0.23406976744186"/>
  </r>
  <r>
    <x v="90"/>
    <x v="1"/>
    <x v="0"/>
    <x v="6"/>
    <x v="327"/>
    <x v="542"/>
    <x v="1910"/>
    <n v="0.24839600920951699"/>
  </r>
  <r>
    <x v="244"/>
    <x v="2"/>
    <x v="2"/>
    <x v="3"/>
    <x v="355"/>
    <x v="455"/>
    <x v="1911"/>
    <n v="0.202876935615322"/>
  </r>
  <r>
    <x v="92"/>
    <x v="0"/>
    <x v="0"/>
    <x v="4"/>
    <x v="341"/>
    <x v="1181"/>
    <x v="1912"/>
    <n v="0.20852154531946501"/>
  </r>
  <r>
    <x v="278"/>
    <x v="0"/>
    <x v="1"/>
    <x v="4"/>
    <x v="440"/>
    <x v="216"/>
    <x v="1913"/>
    <n v="9.1662404092071603E-2"/>
  </r>
  <r>
    <x v="82"/>
    <x v="3"/>
    <x v="1"/>
    <x v="1"/>
    <x v="364"/>
    <x v="552"/>
    <x v="1914"/>
    <n v="8.8445040214477202E-2"/>
  </r>
  <r>
    <x v="301"/>
    <x v="3"/>
    <x v="0"/>
    <x v="3"/>
    <x v="41"/>
    <x v="924"/>
    <x v="1915"/>
    <n v="0.246137647663071"/>
  </r>
  <r>
    <x v="344"/>
    <x v="1"/>
    <x v="2"/>
    <x v="0"/>
    <x v="65"/>
    <x v="548"/>
    <x v="1916"/>
    <n v="0.18901483050847501"/>
  </r>
  <r>
    <x v="264"/>
    <x v="1"/>
    <x v="0"/>
    <x v="4"/>
    <x v="252"/>
    <x v="1088"/>
    <x v="1917"/>
    <n v="0.187345309381238"/>
  </r>
  <r>
    <x v="190"/>
    <x v="0"/>
    <x v="0"/>
    <x v="5"/>
    <x v="457"/>
    <x v="1244"/>
    <x v="1918"/>
    <n v="0.10723712835388"/>
  </r>
  <r>
    <x v="250"/>
    <x v="2"/>
    <x v="1"/>
    <x v="2"/>
    <x v="315"/>
    <x v="339"/>
    <x v="1919"/>
    <n v="0.22728991596638701"/>
  </r>
  <r>
    <x v="68"/>
    <x v="2"/>
    <x v="2"/>
    <x v="4"/>
    <x v="119"/>
    <x v="1245"/>
    <x v="1920"/>
    <n v="5.8862275449101803E-2"/>
  </r>
  <r>
    <x v="303"/>
    <x v="1"/>
    <x v="2"/>
    <x v="1"/>
    <x v="304"/>
    <x v="66"/>
    <x v="580"/>
    <n v="0.10491180461329699"/>
  </r>
  <r>
    <x v="274"/>
    <x v="3"/>
    <x v="2"/>
    <x v="0"/>
    <x v="482"/>
    <x v="1246"/>
    <x v="1921"/>
    <n v="8.6031746031746001E-2"/>
  </r>
  <r>
    <x v="349"/>
    <x v="0"/>
    <x v="2"/>
    <x v="5"/>
    <x v="68"/>
    <x v="1247"/>
    <x v="1922"/>
    <n v="0.19222575516693199"/>
  </r>
  <r>
    <x v="340"/>
    <x v="0"/>
    <x v="1"/>
    <x v="3"/>
    <x v="100"/>
    <x v="5"/>
    <x v="1923"/>
    <n v="0.193066666666667"/>
  </r>
  <r>
    <x v="237"/>
    <x v="2"/>
    <x v="2"/>
    <x v="4"/>
    <x v="33"/>
    <x v="76"/>
    <x v="1924"/>
    <n v="0.15694690265486699"/>
  </r>
  <r>
    <x v="281"/>
    <x v="1"/>
    <x v="2"/>
    <x v="5"/>
    <x v="307"/>
    <x v="1248"/>
    <x v="1925"/>
    <n v="5.1052341597796098E-2"/>
  </r>
  <r>
    <x v="108"/>
    <x v="2"/>
    <x v="2"/>
    <x v="5"/>
    <x v="220"/>
    <x v="1249"/>
    <x v="1926"/>
    <n v="0.224752577319588"/>
  </r>
  <r>
    <x v="288"/>
    <x v="2"/>
    <x v="1"/>
    <x v="0"/>
    <x v="348"/>
    <x v="1250"/>
    <x v="1927"/>
    <n v="0.241124497991968"/>
  </r>
  <r>
    <x v="362"/>
    <x v="1"/>
    <x v="1"/>
    <x v="5"/>
    <x v="277"/>
    <x v="433"/>
    <x v="1928"/>
    <n v="9.0459392945036896E-2"/>
  </r>
  <r>
    <x v="53"/>
    <x v="3"/>
    <x v="2"/>
    <x v="5"/>
    <x v="53"/>
    <x v="380"/>
    <x v="1929"/>
    <n v="0.21844306049822099"/>
  </r>
  <r>
    <x v="122"/>
    <x v="0"/>
    <x v="1"/>
    <x v="0"/>
    <x v="382"/>
    <x v="1251"/>
    <x v="1930"/>
    <n v="0.244652128764278"/>
  </r>
  <r>
    <x v="247"/>
    <x v="3"/>
    <x v="0"/>
    <x v="0"/>
    <x v="467"/>
    <x v="1022"/>
    <x v="1931"/>
    <n v="0.115392088827203"/>
  </r>
  <r>
    <x v="225"/>
    <x v="1"/>
    <x v="2"/>
    <x v="0"/>
    <x v="139"/>
    <x v="1224"/>
    <x v="1932"/>
    <n v="8.7012987012987E-2"/>
  </r>
  <r>
    <x v="354"/>
    <x v="1"/>
    <x v="1"/>
    <x v="5"/>
    <x v="14"/>
    <x v="1252"/>
    <x v="1933"/>
    <n v="0.24550135501355"/>
  </r>
  <r>
    <x v="130"/>
    <x v="0"/>
    <x v="2"/>
    <x v="5"/>
    <x v="109"/>
    <x v="52"/>
    <x v="1934"/>
    <n v="6.19354838709677E-2"/>
  </r>
  <r>
    <x v="139"/>
    <x v="3"/>
    <x v="2"/>
    <x v="6"/>
    <x v="488"/>
    <x v="100"/>
    <x v="1935"/>
    <n v="0.105191545574637"/>
  </r>
  <r>
    <x v="3"/>
    <x v="0"/>
    <x v="1"/>
    <x v="3"/>
    <x v="137"/>
    <x v="639"/>
    <x v="1936"/>
    <n v="0.19840206185567"/>
  </r>
  <r>
    <x v="33"/>
    <x v="2"/>
    <x v="0"/>
    <x v="2"/>
    <x v="75"/>
    <x v="985"/>
    <x v="1937"/>
    <n v="0.17347173144876299"/>
  </r>
  <r>
    <x v="259"/>
    <x v="2"/>
    <x v="2"/>
    <x v="3"/>
    <x v="484"/>
    <x v="777"/>
    <x v="1938"/>
    <n v="0.186904494382022"/>
  </r>
  <r>
    <x v="146"/>
    <x v="2"/>
    <x v="0"/>
    <x v="1"/>
    <x v="308"/>
    <x v="849"/>
    <x v="1070"/>
    <n v="0.19161458333333301"/>
  </r>
  <r>
    <x v="234"/>
    <x v="3"/>
    <x v="1"/>
    <x v="1"/>
    <x v="127"/>
    <x v="1240"/>
    <x v="1939"/>
    <n v="0.187229938271605"/>
  </r>
  <r>
    <x v="183"/>
    <x v="2"/>
    <x v="2"/>
    <x v="0"/>
    <x v="411"/>
    <x v="727"/>
    <x v="1940"/>
    <n v="0.1184484228474"/>
  </r>
  <r>
    <x v="65"/>
    <x v="0"/>
    <x v="1"/>
    <x v="3"/>
    <x v="342"/>
    <x v="128"/>
    <x v="1941"/>
    <n v="0.11230209281164701"/>
  </r>
  <r>
    <x v="300"/>
    <x v="3"/>
    <x v="1"/>
    <x v="5"/>
    <x v="83"/>
    <x v="1082"/>
    <x v="1942"/>
    <n v="0.13569435215946801"/>
  </r>
  <r>
    <x v="305"/>
    <x v="0"/>
    <x v="1"/>
    <x v="6"/>
    <x v="357"/>
    <x v="1047"/>
    <x v="1943"/>
    <n v="0.21153043478260899"/>
  </r>
  <r>
    <x v="113"/>
    <x v="1"/>
    <x v="1"/>
    <x v="2"/>
    <x v="310"/>
    <x v="14"/>
    <x v="1944"/>
    <n v="0.23766081871344999"/>
  </r>
  <r>
    <x v="134"/>
    <x v="3"/>
    <x v="2"/>
    <x v="4"/>
    <x v="452"/>
    <x v="1253"/>
    <x v="1945"/>
    <n v="0.14104681404421299"/>
  </r>
  <r>
    <x v="311"/>
    <x v="0"/>
    <x v="0"/>
    <x v="4"/>
    <x v="440"/>
    <x v="1254"/>
    <x v="1946"/>
    <n v="6.7165605095541397E-2"/>
  </r>
  <r>
    <x v="336"/>
    <x v="0"/>
    <x v="0"/>
    <x v="5"/>
    <x v="82"/>
    <x v="1255"/>
    <x v="1947"/>
    <n v="0.23765740740740701"/>
  </r>
  <r>
    <x v="152"/>
    <x v="3"/>
    <x v="2"/>
    <x v="3"/>
    <x v="237"/>
    <x v="38"/>
    <x v="1948"/>
    <n v="6.6089743589743594E-2"/>
  </r>
  <r>
    <x v="102"/>
    <x v="1"/>
    <x v="2"/>
    <x v="4"/>
    <x v="18"/>
    <x v="1171"/>
    <x v="1949"/>
    <n v="8.1825212683681398E-2"/>
  </r>
  <r>
    <x v="227"/>
    <x v="3"/>
    <x v="0"/>
    <x v="3"/>
    <x v="487"/>
    <x v="1256"/>
    <x v="1950"/>
    <n v="0.22353506787330299"/>
  </r>
  <r>
    <x v="313"/>
    <x v="2"/>
    <x v="0"/>
    <x v="6"/>
    <x v="171"/>
    <x v="1070"/>
    <x v="1951"/>
    <n v="0.16029213483146099"/>
  </r>
  <r>
    <x v="257"/>
    <x v="2"/>
    <x v="2"/>
    <x v="6"/>
    <x v="296"/>
    <x v="939"/>
    <x v="1331"/>
    <n v="0.120540540540541"/>
  </r>
  <r>
    <x v="247"/>
    <x v="1"/>
    <x v="1"/>
    <x v="0"/>
    <x v="203"/>
    <x v="1257"/>
    <x v="1952"/>
    <n v="0.23618300653594801"/>
  </r>
  <r>
    <x v="312"/>
    <x v="0"/>
    <x v="2"/>
    <x v="3"/>
    <x v="166"/>
    <x v="463"/>
    <x v="1953"/>
    <n v="0.24210191082802501"/>
  </r>
  <r>
    <x v="54"/>
    <x v="0"/>
    <x v="0"/>
    <x v="0"/>
    <x v="492"/>
    <x v="1258"/>
    <x v="1954"/>
    <n v="0.116153354632588"/>
  </r>
  <r>
    <x v="143"/>
    <x v="0"/>
    <x v="1"/>
    <x v="5"/>
    <x v="88"/>
    <x v="1259"/>
    <x v="1955"/>
    <n v="0.22368234699039"/>
  </r>
  <r>
    <x v="358"/>
    <x v="3"/>
    <x v="0"/>
    <x v="0"/>
    <x v="293"/>
    <x v="1260"/>
    <x v="1956"/>
    <n v="0.18570484581497801"/>
  </r>
  <r>
    <x v="29"/>
    <x v="3"/>
    <x v="1"/>
    <x v="5"/>
    <x v="468"/>
    <x v="325"/>
    <x v="1957"/>
    <n v="0.104905109489051"/>
  </r>
  <r>
    <x v="162"/>
    <x v="1"/>
    <x v="0"/>
    <x v="5"/>
    <x v="358"/>
    <x v="814"/>
    <x v="1958"/>
    <n v="0.23828490028489999"/>
  </r>
  <r>
    <x v="22"/>
    <x v="2"/>
    <x v="1"/>
    <x v="4"/>
    <x v="238"/>
    <x v="721"/>
    <x v="1959"/>
    <n v="6.26157860404436E-2"/>
  </r>
  <r>
    <x v="115"/>
    <x v="0"/>
    <x v="2"/>
    <x v="2"/>
    <x v="473"/>
    <x v="324"/>
    <x v="1097"/>
    <n v="0.113584521384929"/>
  </r>
  <r>
    <x v="55"/>
    <x v="2"/>
    <x v="2"/>
    <x v="2"/>
    <x v="434"/>
    <x v="961"/>
    <x v="1960"/>
    <n v="0.12925087983911501"/>
  </r>
  <r>
    <x v="271"/>
    <x v="3"/>
    <x v="1"/>
    <x v="5"/>
    <x v="489"/>
    <x v="1261"/>
    <x v="1961"/>
    <n v="0.18812958435207799"/>
  </r>
  <r>
    <x v="362"/>
    <x v="3"/>
    <x v="1"/>
    <x v="3"/>
    <x v="251"/>
    <x v="1183"/>
    <x v="1962"/>
    <n v="5.7689463955637697E-2"/>
  </r>
  <r>
    <x v="205"/>
    <x v="3"/>
    <x v="2"/>
    <x v="6"/>
    <x v="92"/>
    <x v="1139"/>
    <x v="1963"/>
    <n v="0.22795833333333301"/>
  </r>
  <r>
    <x v="47"/>
    <x v="2"/>
    <x v="2"/>
    <x v="0"/>
    <x v="26"/>
    <x v="1262"/>
    <x v="1964"/>
    <n v="0.18182305630026799"/>
  </r>
  <r>
    <x v="101"/>
    <x v="1"/>
    <x v="1"/>
    <x v="1"/>
    <x v="369"/>
    <x v="1263"/>
    <x v="1844"/>
    <n v="0.105008347245409"/>
  </r>
  <r>
    <x v="311"/>
    <x v="1"/>
    <x v="1"/>
    <x v="6"/>
    <x v="108"/>
    <x v="486"/>
    <x v="1965"/>
    <n v="0.18166801619433201"/>
  </r>
  <r>
    <x v="220"/>
    <x v="3"/>
    <x v="2"/>
    <x v="6"/>
    <x v="303"/>
    <x v="1264"/>
    <x v="1966"/>
    <n v="0.157411764705882"/>
  </r>
  <r>
    <x v="156"/>
    <x v="0"/>
    <x v="0"/>
    <x v="1"/>
    <x v="211"/>
    <x v="1265"/>
    <x v="1967"/>
    <n v="0.11725162488393701"/>
  </r>
  <r>
    <x v="78"/>
    <x v="2"/>
    <x v="2"/>
    <x v="5"/>
    <x v="331"/>
    <x v="1266"/>
    <x v="1968"/>
    <n v="5.5714285714285702E-2"/>
  </r>
  <r>
    <x v="224"/>
    <x v="3"/>
    <x v="1"/>
    <x v="6"/>
    <x v="70"/>
    <x v="1201"/>
    <x v="1969"/>
    <n v="0.16022413793103399"/>
  </r>
  <r>
    <x v="257"/>
    <x v="2"/>
    <x v="1"/>
    <x v="1"/>
    <x v="271"/>
    <x v="624"/>
    <x v="1970"/>
    <n v="6.6428571428571406E-2"/>
  </r>
  <r>
    <x v="256"/>
    <x v="2"/>
    <x v="0"/>
    <x v="0"/>
    <x v="363"/>
    <x v="793"/>
    <x v="1971"/>
    <n v="0.21203954214359999"/>
  </r>
  <r>
    <x v="173"/>
    <x v="1"/>
    <x v="2"/>
    <x v="4"/>
    <x v="47"/>
    <x v="1157"/>
    <x v="1972"/>
    <n v="6.7706868577609505E-2"/>
  </r>
  <r>
    <x v="211"/>
    <x v="3"/>
    <x v="1"/>
    <x v="3"/>
    <x v="86"/>
    <x v="424"/>
    <x v="1973"/>
    <n v="0.13575153374233101"/>
  </r>
  <r>
    <x v="160"/>
    <x v="1"/>
    <x v="2"/>
    <x v="3"/>
    <x v="477"/>
    <x v="467"/>
    <x v="1974"/>
    <n v="0.13690957446808499"/>
  </r>
  <r>
    <x v="267"/>
    <x v="3"/>
    <x v="1"/>
    <x v="3"/>
    <x v="145"/>
    <x v="1241"/>
    <x v="1975"/>
    <n v="0.16123784261715299"/>
  </r>
  <r>
    <x v="19"/>
    <x v="2"/>
    <x v="0"/>
    <x v="5"/>
    <x v="239"/>
    <x v="1267"/>
    <x v="1976"/>
    <n v="5.7897774113767501E-2"/>
  </r>
  <r>
    <x v="51"/>
    <x v="1"/>
    <x v="2"/>
    <x v="6"/>
    <x v="287"/>
    <x v="819"/>
    <x v="1977"/>
    <n v="9.0769230769230796E-2"/>
  </r>
  <r>
    <x v="175"/>
    <x v="2"/>
    <x v="2"/>
    <x v="6"/>
    <x v="24"/>
    <x v="801"/>
    <x v="1978"/>
    <n v="8.9902912621359202E-2"/>
  </r>
  <r>
    <x v="156"/>
    <x v="3"/>
    <x v="0"/>
    <x v="2"/>
    <x v="265"/>
    <x v="636"/>
    <x v="1979"/>
    <n v="0.169795918367347"/>
  </r>
  <r>
    <x v="82"/>
    <x v="0"/>
    <x v="1"/>
    <x v="3"/>
    <x v="262"/>
    <x v="458"/>
    <x v="1980"/>
    <n v="0.102702702702703"/>
  </r>
  <r>
    <x v="172"/>
    <x v="1"/>
    <x v="1"/>
    <x v="5"/>
    <x v="301"/>
    <x v="895"/>
    <x v="1981"/>
    <n v="7.8825910931174095E-2"/>
  </r>
  <r>
    <x v="266"/>
    <x v="1"/>
    <x v="2"/>
    <x v="1"/>
    <x v="212"/>
    <x v="1268"/>
    <x v="1982"/>
    <n v="5.3678343949044603E-2"/>
  </r>
  <r>
    <x v="147"/>
    <x v="2"/>
    <x v="0"/>
    <x v="5"/>
    <x v="228"/>
    <x v="1269"/>
    <x v="927"/>
    <n v="0.21811440677966101"/>
  </r>
  <r>
    <x v="306"/>
    <x v="2"/>
    <x v="2"/>
    <x v="6"/>
    <x v="275"/>
    <x v="1270"/>
    <x v="1983"/>
    <n v="0.24430730478589399"/>
  </r>
  <r>
    <x v="260"/>
    <x v="0"/>
    <x v="2"/>
    <x v="0"/>
    <x v="236"/>
    <x v="377"/>
    <x v="1984"/>
    <n v="0.19065398335315101"/>
  </r>
  <r>
    <x v="86"/>
    <x v="1"/>
    <x v="1"/>
    <x v="0"/>
    <x v="119"/>
    <x v="702"/>
    <x v="1985"/>
    <n v="0.13254545454545499"/>
  </r>
  <r>
    <x v="53"/>
    <x v="3"/>
    <x v="1"/>
    <x v="0"/>
    <x v="77"/>
    <x v="1271"/>
    <x v="1986"/>
    <n v="7.4401709401709398E-2"/>
  </r>
  <r>
    <x v="80"/>
    <x v="3"/>
    <x v="1"/>
    <x v="3"/>
    <x v="486"/>
    <x v="415"/>
    <x v="1987"/>
    <n v="0.14504132231405001"/>
  </r>
  <r>
    <x v="116"/>
    <x v="1"/>
    <x v="1"/>
    <x v="2"/>
    <x v="17"/>
    <x v="1272"/>
    <x v="1988"/>
    <n v="0.14146216768916201"/>
  </r>
  <r>
    <x v="304"/>
    <x v="1"/>
    <x v="1"/>
    <x v="4"/>
    <x v="456"/>
    <x v="1273"/>
    <x v="1989"/>
    <n v="0.13397089397089401"/>
  </r>
  <r>
    <x v="109"/>
    <x v="1"/>
    <x v="0"/>
    <x v="5"/>
    <x v="465"/>
    <x v="1170"/>
    <x v="1990"/>
    <n v="0.125662055335968"/>
  </r>
  <r>
    <x v="129"/>
    <x v="0"/>
    <x v="2"/>
    <x v="2"/>
    <x v="454"/>
    <x v="1014"/>
    <x v="1991"/>
    <n v="0.14934731934731901"/>
  </r>
  <r>
    <x v="33"/>
    <x v="3"/>
    <x v="0"/>
    <x v="0"/>
    <x v="101"/>
    <x v="1274"/>
    <x v="1992"/>
    <n v="6.4633749321757999E-2"/>
  </r>
  <r>
    <x v="249"/>
    <x v="3"/>
    <x v="2"/>
    <x v="6"/>
    <x v="109"/>
    <x v="1275"/>
    <x v="1993"/>
    <n v="5.7662771285475797E-2"/>
  </r>
  <r>
    <x v="355"/>
    <x v="2"/>
    <x v="1"/>
    <x v="1"/>
    <x v="473"/>
    <x v="459"/>
    <x v="1994"/>
    <n v="6.2788798133022197E-2"/>
  </r>
  <r>
    <x v="239"/>
    <x v="2"/>
    <x v="0"/>
    <x v="5"/>
    <x v="427"/>
    <x v="1276"/>
    <x v="1995"/>
    <n v="0.09"/>
  </r>
  <r>
    <x v="312"/>
    <x v="1"/>
    <x v="2"/>
    <x v="4"/>
    <x v="76"/>
    <x v="1215"/>
    <x v="1996"/>
    <n v="0.10561746987951801"/>
  </r>
  <r>
    <x v="64"/>
    <x v="2"/>
    <x v="1"/>
    <x v="6"/>
    <x v="354"/>
    <x v="1277"/>
    <x v="1997"/>
    <n v="8.3894557823129198E-2"/>
  </r>
  <r>
    <x v="214"/>
    <x v="0"/>
    <x v="1"/>
    <x v="3"/>
    <x v="396"/>
    <x v="1278"/>
    <x v="1998"/>
    <n v="0.100377358490566"/>
  </r>
  <r>
    <x v="241"/>
    <x v="3"/>
    <x v="0"/>
    <x v="5"/>
    <x v="291"/>
    <x v="172"/>
    <x v="1999"/>
    <n v="8.7142857142857105E-2"/>
  </r>
  <r>
    <x v="222"/>
    <x v="3"/>
    <x v="0"/>
    <x v="2"/>
    <x v="166"/>
    <x v="892"/>
    <x v="2000"/>
    <n v="8.0147058823529405E-2"/>
  </r>
  <r>
    <x v="87"/>
    <x v="2"/>
    <x v="0"/>
    <x v="0"/>
    <x v="285"/>
    <x v="880"/>
    <x v="2001"/>
    <n v="0.108610038610039"/>
  </r>
  <r>
    <x v="301"/>
    <x v="1"/>
    <x v="1"/>
    <x v="5"/>
    <x v="192"/>
    <x v="1114"/>
    <x v="2002"/>
    <n v="0.1295"/>
  </r>
  <r>
    <x v="356"/>
    <x v="2"/>
    <x v="2"/>
    <x v="6"/>
    <x v="240"/>
    <x v="10"/>
    <x v="2003"/>
    <n v="0.19884816753926701"/>
  </r>
  <r>
    <x v="254"/>
    <x v="1"/>
    <x v="2"/>
    <x v="6"/>
    <x v="121"/>
    <x v="1279"/>
    <x v="2004"/>
    <n v="0.241108597285068"/>
  </r>
  <r>
    <x v="96"/>
    <x v="0"/>
    <x v="0"/>
    <x v="0"/>
    <x v="1"/>
    <x v="79"/>
    <x v="2005"/>
    <n v="0.23379746835442999"/>
  </r>
  <r>
    <x v="27"/>
    <x v="3"/>
    <x v="2"/>
    <x v="2"/>
    <x v="103"/>
    <x v="1280"/>
    <x v="2006"/>
    <n v="0.14518790849673199"/>
  </r>
  <r>
    <x v="204"/>
    <x v="0"/>
    <x v="1"/>
    <x v="4"/>
    <x v="263"/>
    <x v="1065"/>
    <x v="2007"/>
    <n v="0.14224999999999999"/>
  </r>
  <r>
    <x v="91"/>
    <x v="3"/>
    <x v="2"/>
    <x v="6"/>
    <x v="328"/>
    <x v="1281"/>
    <x v="2008"/>
    <n v="7.5131578947368396E-2"/>
  </r>
  <r>
    <x v="247"/>
    <x v="0"/>
    <x v="1"/>
    <x v="5"/>
    <x v="31"/>
    <x v="616"/>
    <x v="2009"/>
    <n v="0.24433460076045599"/>
  </r>
  <r>
    <x v="170"/>
    <x v="2"/>
    <x v="0"/>
    <x v="0"/>
    <x v="231"/>
    <x v="228"/>
    <x v="2010"/>
    <n v="0.20202138492871699"/>
  </r>
  <r>
    <x v="344"/>
    <x v="0"/>
    <x v="2"/>
    <x v="4"/>
    <x v="121"/>
    <x v="287"/>
    <x v="2011"/>
    <n v="0.219519071310116"/>
  </r>
  <r>
    <x v="229"/>
    <x v="0"/>
    <x v="1"/>
    <x v="2"/>
    <x v="289"/>
    <x v="1059"/>
    <x v="2012"/>
    <n v="9.68343004513217E-2"/>
  </r>
  <r>
    <x v="50"/>
    <x v="2"/>
    <x v="0"/>
    <x v="6"/>
    <x v="479"/>
    <x v="649"/>
    <x v="2013"/>
    <n v="0.130218037661051"/>
  </r>
  <r>
    <x v="70"/>
    <x v="3"/>
    <x v="0"/>
    <x v="0"/>
    <x v="75"/>
    <x v="392"/>
    <x v="2014"/>
    <n v="7.0528808208366198E-2"/>
  </r>
  <r>
    <x v="252"/>
    <x v="3"/>
    <x v="0"/>
    <x v="6"/>
    <x v="58"/>
    <x v="1282"/>
    <x v="2015"/>
    <n v="0.238163265306122"/>
  </r>
  <r>
    <x v="281"/>
    <x v="2"/>
    <x v="0"/>
    <x v="5"/>
    <x v="311"/>
    <x v="561"/>
    <x v="2016"/>
    <n v="0.107165109034268"/>
  </r>
  <r>
    <x v="273"/>
    <x v="0"/>
    <x v="2"/>
    <x v="6"/>
    <x v="162"/>
    <x v="442"/>
    <x v="2017"/>
    <n v="0.169222222222222"/>
  </r>
  <r>
    <x v="153"/>
    <x v="0"/>
    <x v="1"/>
    <x v="0"/>
    <x v="246"/>
    <x v="258"/>
    <x v="1982"/>
    <n v="8.0453460620525094E-2"/>
  </r>
  <r>
    <x v="20"/>
    <x v="0"/>
    <x v="2"/>
    <x v="5"/>
    <x v="435"/>
    <x v="1283"/>
    <x v="2018"/>
    <n v="0.21057971014492799"/>
  </r>
  <r>
    <x v="88"/>
    <x v="1"/>
    <x v="1"/>
    <x v="3"/>
    <x v="226"/>
    <x v="1183"/>
    <x v="2019"/>
    <n v="8.7264325323475E-2"/>
  </r>
  <r>
    <x v="326"/>
    <x v="3"/>
    <x v="0"/>
    <x v="0"/>
    <x v="296"/>
    <x v="1284"/>
    <x v="2020"/>
    <n v="0.21187643020595001"/>
  </r>
  <r>
    <x v="22"/>
    <x v="0"/>
    <x v="2"/>
    <x v="4"/>
    <x v="286"/>
    <x v="1285"/>
    <x v="2021"/>
    <n v="0.13035108250438901"/>
  </r>
  <r>
    <x v="188"/>
    <x v="3"/>
    <x v="0"/>
    <x v="5"/>
    <x v="483"/>
    <x v="982"/>
    <x v="2022"/>
    <n v="0.165548589341693"/>
  </r>
  <r>
    <x v="44"/>
    <x v="0"/>
    <x v="1"/>
    <x v="1"/>
    <x v="102"/>
    <x v="848"/>
    <x v="2023"/>
    <n v="0.103942598187311"/>
  </r>
  <r>
    <x v="191"/>
    <x v="2"/>
    <x v="0"/>
    <x v="6"/>
    <x v="72"/>
    <x v="88"/>
    <x v="2024"/>
    <n v="0.22655441972339099"/>
  </r>
  <r>
    <x v="240"/>
    <x v="2"/>
    <x v="2"/>
    <x v="3"/>
    <x v="300"/>
    <x v="1141"/>
    <x v="2025"/>
    <n v="0.20197214484679701"/>
  </r>
  <r>
    <x v="326"/>
    <x v="3"/>
    <x v="2"/>
    <x v="4"/>
    <x v="415"/>
    <x v="106"/>
    <x v="2026"/>
    <n v="0.12089552238806001"/>
  </r>
  <r>
    <x v="358"/>
    <x v="3"/>
    <x v="1"/>
    <x v="2"/>
    <x v="72"/>
    <x v="18"/>
    <x v="2027"/>
    <n v="0.16707653701380201"/>
  </r>
  <r>
    <x v="359"/>
    <x v="2"/>
    <x v="1"/>
    <x v="1"/>
    <x v="462"/>
    <x v="1286"/>
    <x v="2028"/>
    <n v="7.5788043478260902E-2"/>
  </r>
  <r>
    <x v="339"/>
    <x v="1"/>
    <x v="2"/>
    <x v="2"/>
    <x v="176"/>
    <x v="1166"/>
    <x v="2029"/>
    <n v="8.2095238095238096E-2"/>
  </r>
  <r>
    <x v="158"/>
    <x v="2"/>
    <x v="2"/>
    <x v="0"/>
    <x v="274"/>
    <x v="1287"/>
    <x v="2030"/>
    <n v="0.15673626373626401"/>
  </r>
  <r>
    <x v="163"/>
    <x v="0"/>
    <x v="2"/>
    <x v="1"/>
    <x v="302"/>
    <x v="347"/>
    <x v="2031"/>
    <n v="0.17812192723697101"/>
  </r>
  <r>
    <x v="357"/>
    <x v="1"/>
    <x v="2"/>
    <x v="3"/>
    <x v="329"/>
    <x v="1079"/>
    <x v="1618"/>
    <n v="0.161483394833948"/>
  </r>
  <r>
    <x v="295"/>
    <x v="2"/>
    <x v="1"/>
    <x v="4"/>
    <x v="75"/>
    <x v="345"/>
    <x v="2032"/>
    <n v="0.16187863137508099"/>
  </r>
  <r>
    <x v="357"/>
    <x v="1"/>
    <x v="2"/>
    <x v="3"/>
    <x v="398"/>
    <x v="23"/>
    <x v="2033"/>
    <n v="0.198471760797342"/>
  </r>
  <r>
    <x v="283"/>
    <x v="1"/>
    <x v="1"/>
    <x v="3"/>
    <x v="334"/>
    <x v="879"/>
    <x v="2034"/>
    <n v="0.230488431876607"/>
  </r>
  <r>
    <x v="309"/>
    <x v="1"/>
    <x v="2"/>
    <x v="1"/>
    <x v="467"/>
    <x v="1288"/>
    <x v="2035"/>
    <n v="0.127525"/>
  </r>
  <r>
    <x v="246"/>
    <x v="3"/>
    <x v="2"/>
    <x v="5"/>
    <x v="447"/>
    <x v="347"/>
    <x v="2036"/>
    <n v="0.15738446411012799"/>
  </r>
  <r>
    <x v="284"/>
    <x v="2"/>
    <x v="0"/>
    <x v="4"/>
    <x v="285"/>
    <x v="549"/>
    <x v="2037"/>
    <n v="0.22861056751467701"/>
  </r>
  <r>
    <x v="196"/>
    <x v="3"/>
    <x v="0"/>
    <x v="2"/>
    <x v="342"/>
    <x v="170"/>
    <x v="2038"/>
    <n v="0.14285329018338699"/>
  </r>
  <r>
    <x v="9"/>
    <x v="3"/>
    <x v="2"/>
    <x v="5"/>
    <x v="98"/>
    <x v="181"/>
    <x v="2039"/>
    <n v="0.13902941176470601"/>
  </r>
  <r>
    <x v="86"/>
    <x v="0"/>
    <x v="1"/>
    <x v="5"/>
    <x v="28"/>
    <x v="1041"/>
    <x v="2040"/>
    <n v="0.203311111111111"/>
  </r>
  <r>
    <x v="18"/>
    <x v="0"/>
    <x v="2"/>
    <x v="6"/>
    <x v="156"/>
    <x v="1115"/>
    <x v="299"/>
    <n v="0.22545238095238099"/>
  </r>
  <r>
    <x v="62"/>
    <x v="1"/>
    <x v="0"/>
    <x v="0"/>
    <x v="103"/>
    <x v="1289"/>
    <x v="2041"/>
    <n v="0.19752265861027199"/>
  </r>
  <r>
    <x v="44"/>
    <x v="1"/>
    <x v="2"/>
    <x v="2"/>
    <x v="445"/>
    <x v="597"/>
    <x v="2042"/>
    <n v="7.0022779043280206E-2"/>
  </r>
  <r>
    <x v="73"/>
    <x v="0"/>
    <x v="0"/>
    <x v="1"/>
    <x v="212"/>
    <x v="529"/>
    <x v="2043"/>
    <n v="0.142953367875648"/>
  </r>
  <r>
    <x v="121"/>
    <x v="0"/>
    <x v="2"/>
    <x v="0"/>
    <x v="42"/>
    <x v="1290"/>
    <x v="2044"/>
    <n v="9.2392295995945201E-2"/>
  </r>
  <r>
    <x v="83"/>
    <x v="2"/>
    <x v="2"/>
    <x v="6"/>
    <x v="73"/>
    <x v="862"/>
    <x v="2045"/>
    <n v="0.11346967559943601"/>
  </r>
  <r>
    <x v="254"/>
    <x v="1"/>
    <x v="1"/>
    <x v="6"/>
    <x v="117"/>
    <x v="171"/>
    <x v="2046"/>
    <n v="0.14374999999999999"/>
  </r>
  <r>
    <x v="171"/>
    <x v="1"/>
    <x v="0"/>
    <x v="0"/>
    <x v="86"/>
    <x v="656"/>
    <x v="2047"/>
    <n v="9.43167701863354E-2"/>
  </r>
  <r>
    <x v="121"/>
    <x v="0"/>
    <x v="0"/>
    <x v="3"/>
    <x v="256"/>
    <x v="677"/>
    <x v="2048"/>
    <n v="0.15319004524886901"/>
  </r>
  <r>
    <x v="45"/>
    <x v="2"/>
    <x v="0"/>
    <x v="1"/>
    <x v="101"/>
    <x v="1291"/>
    <x v="1045"/>
    <n v="0.178652946679139"/>
  </r>
  <r>
    <x v="274"/>
    <x v="0"/>
    <x v="1"/>
    <x v="5"/>
    <x v="298"/>
    <x v="37"/>
    <x v="2049"/>
    <n v="0.22498183705241301"/>
  </r>
  <r>
    <x v="234"/>
    <x v="0"/>
    <x v="2"/>
    <x v="4"/>
    <x v="127"/>
    <x v="432"/>
    <x v="2050"/>
    <n v="9.2293178519593594E-2"/>
  </r>
  <r>
    <x v="155"/>
    <x v="3"/>
    <x v="1"/>
    <x v="5"/>
    <x v="199"/>
    <x v="619"/>
    <x v="2051"/>
    <n v="0.112114720110574"/>
  </r>
  <r>
    <x v="337"/>
    <x v="1"/>
    <x v="2"/>
    <x v="5"/>
    <x v="12"/>
    <x v="1182"/>
    <x v="2052"/>
    <n v="0.131162790697674"/>
  </r>
  <r>
    <x v="357"/>
    <x v="2"/>
    <x v="1"/>
    <x v="3"/>
    <x v="110"/>
    <x v="1292"/>
    <x v="2053"/>
    <n v="9.4913494809688595E-2"/>
  </r>
  <r>
    <x v="174"/>
    <x v="3"/>
    <x v="1"/>
    <x v="5"/>
    <x v="58"/>
    <x v="1293"/>
    <x v="2054"/>
    <n v="0.116409344845099"/>
  </r>
  <r>
    <x v="223"/>
    <x v="1"/>
    <x v="0"/>
    <x v="2"/>
    <x v="212"/>
    <x v="702"/>
    <x v="2055"/>
    <n v="0.226727272727273"/>
  </r>
  <r>
    <x v="346"/>
    <x v="0"/>
    <x v="1"/>
    <x v="5"/>
    <x v="115"/>
    <x v="1294"/>
    <x v="2056"/>
    <n v="7.7733691997310006E-2"/>
  </r>
  <r>
    <x v="269"/>
    <x v="2"/>
    <x v="2"/>
    <x v="5"/>
    <x v="259"/>
    <x v="602"/>
    <x v="2057"/>
    <n v="0.138755905511811"/>
  </r>
  <r>
    <x v="48"/>
    <x v="1"/>
    <x v="1"/>
    <x v="2"/>
    <x v="493"/>
    <x v="884"/>
    <x v="2058"/>
    <n v="0.112196053469128"/>
  </r>
  <r>
    <x v="328"/>
    <x v="0"/>
    <x v="1"/>
    <x v="3"/>
    <x v="116"/>
    <x v="1295"/>
    <x v="2059"/>
    <n v="6.5429583702391506E-2"/>
  </r>
  <r>
    <x v="315"/>
    <x v="3"/>
    <x v="2"/>
    <x v="6"/>
    <x v="275"/>
    <x v="467"/>
    <x v="2060"/>
    <n v="6.9223404255319101E-2"/>
  </r>
  <r>
    <x v="313"/>
    <x v="2"/>
    <x v="0"/>
    <x v="1"/>
    <x v="196"/>
    <x v="425"/>
    <x v="2061"/>
    <n v="0.20697484704282801"/>
  </r>
  <r>
    <x v="96"/>
    <x v="1"/>
    <x v="2"/>
    <x v="3"/>
    <x v="223"/>
    <x v="77"/>
    <x v="2062"/>
    <n v="0.22047072330654399"/>
  </r>
  <r>
    <x v="70"/>
    <x v="3"/>
    <x v="2"/>
    <x v="5"/>
    <x v="328"/>
    <x v="64"/>
    <x v="2063"/>
    <n v="0.198292682926829"/>
  </r>
  <r>
    <x v="245"/>
    <x v="0"/>
    <x v="2"/>
    <x v="6"/>
    <x v="494"/>
    <x v="1296"/>
    <x v="1505"/>
    <n v="0.15784786641929499"/>
  </r>
  <r>
    <x v="289"/>
    <x v="0"/>
    <x v="1"/>
    <x v="1"/>
    <x v="20"/>
    <x v="368"/>
    <x v="2064"/>
    <n v="0.20452968036529701"/>
  </r>
  <r>
    <x v="255"/>
    <x v="1"/>
    <x v="1"/>
    <x v="1"/>
    <x v="377"/>
    <x v="886"/>
    <x v="2065"/>
    <n v="8.0408163265306101E-2"/>
  </r>
  <r>
    <x v="186"/>
    <x v="0"/>
    <x v="2"/>
    <x v="1"/>
    <x v="270"/>
    <x v="948"/>
    <x v="2066"/>
    <n v="0.20604129263913801"/>
  </r>
  <r>
    <x v="271"/>
    <x v="2"/>
    <x v="2"/>
    <x v="2"/>
    <x v="217"/>
    <x v="850"/>
    <x v="2067"/>
    <n v="0.13469680264608599"/>
  </r>
  <r>
    <x v="288"/>
    <x v="1"/>
    <x v="0"/>
    <x v="2"/>
    <x v="227"/>
    <x v="205"/>
    <x v="2068"/>
    <n v="0.200064829821718"/>
  </r>
  <r>
    <x v="70"/>
    <x v="3"/>
    <x v="1"/>
    <x v="6"/>
    <x v="406"/>
    <x v="1169"/>
    <x v="2069"/>
    <n v="9.5537459283387596E-2"/>
  </r>
  <r>
    <x v="102"/>
    <x v="1"/>
    <x v="1"/>
    <x v="5"/>
    <x v="118"/>
    <x v="956"/>
    <x v="2070"/>
    <n v="0.21650918635170599"/>
  </r>
  <r>
    <x v="330"/>
    <x v="1"/>
    <x v="1"/>
    <x v="0"/>
    <x v="418"/>
    <x v="986"/>
    <x v="2071"/>
    <n v="0.16360824742267999"/>
  </r>
  <r>
    <x v="307"/>
    <x v="3"/>
    <x v="1"/>
    <x v="6"/>
    <x v="435"/>
    <x v="32"/>
    <x v="2072"/>
    <n v="5.1465746149761002E-2"/>
  </r>
  <r>
    <x v="2"/>
    <x v="0"/>
    <x v="2"/>
    <x v="5"/>
    <x v="31"/>
    <x v="574"/>
    <x v="2073"/>
    <n v="0.153858695652174"/>
  </r>
  <r>
    <x v="270"/>
    <x v="3"/>
    <x v="2"/>
    <x v="3"/>
    <x v="384"/>
    <x v="20"/>
    <x v="2074"/>
    <n v="0.112074468085106"/>
  </r>
  <r>
    <x v="154"/>
    <x v="2"/>
    <x v="0"/>
    <x v="0"/>
    <x v="29"/>
    <x v="739"/>
    <x v="2075"/>
    <n v="6.14980392156863E-2"/>
  </r>
  <r>
    <x v="168"/>
    <x v="0"/>
    <x v="1"/>
    <x v="1"/>
    <x v="111"/>
    <x v="1297"/>
    <x v="2076"/>
    <n v="0.139460869565217"/>
  </r>
  <r>
    <x v="204"/>
    <x v="1"/>
    <x v="1"/>
    <x v="1"/>
    <x v="402"/>
    <x v="1298"/>
    <x v="2077"/>
    <n v="0.112293906810036"/>
  </r>
  <r>
    <x v="35"/>
    <x v="0"/>
    <x v="2"/>
    <x v="2"/>
    <x v="143"/>
    <x v="73"/>
    <x v="2078"/>
    <n v="9.0881934566145101E-2"/>
  </r>
  <r>
    <x v="6"/>
    <x v="0"/>
    <x v="0"/>
    <x v="0"/>
    <x v="14"/>
    <x v="1299"/>
    <x v="2079"/>
    <n v="0.11982339955849899"/>
  </r>
  <r>
    <x v="3"/>
    <x v="2"/>
    <x v="2"/>
    <x v="3"/>
    <x v="190"/>
    <x v="122"/>
    <x v="2080"/>
    <n v="8.5918836140888202E-2"/>
  </r>
  <r>
    <x v="266"/>
    <x v="0"/>
    <x v="1"/>
    <x v="4"/>
    <x v="371"/>
    <x v="1300"/>
    <x v="2081"/>
    <n v="0.10996400287977"/>
  </r>
  <r>
    <x v="301"/>
    <x v="0"/>
    <x v="1"/>
    <x v="3"/>
    <x v="77"/>
    <x v="1301"/>
    <x v="2082"/>
    <n v="7.3058823529411801E-2"/>
  </r>
  <r>
    <x v="245"/>
    <x v="0"/>
    <x v="0"/>
    <x v="5"/>
    <x v="290"/>
    <x v="570"/>
    <x v="2083"/>
    <n v="6.6856745479833099E-2"/>
  </r>
  <r>
    <x v="167"/>
    <x v="1"/>
    <x v="2"/>
    <x v="3"/>
    <x v="426"/>
    <x v="4"/>
    <x v="2084"/>
    <n v="0.232002464571781"/>
  </r>
  <r>
    <x v="210"/>
    <x v="0"/>
    <x v="1"/>
    <x v="0"/>
    <x v="110"/>
    <x v="69"/>
    <x v="2085"/>
    <n v="0.23055421686746999"/>
  </r>
  <r>
    <x v="296"/>
    <x v="3"/>
    <x v="1"/>
    <x v="0"/>
    <x v="156"/>
    <x v="1083"/>
    <x v="2086"/>
    <n v="0.21560258249641301"/>
  </r>
  <r>
    <x v="159"/>
    <x v="0"/>
    <x v="0"/>
    <x v="2"/>
    <x v="334"/>
    <x v="1302"/>
    <x v="2087"/>
    <n v="9.6065705128205101E-2"/>
  </r>
  <r>
    <x v="34"/>
    <x v="2"/>
    <x v="1"/>
    <x v="5"/>
    <x v="10"/>
    <x v="43"/>
    <x v="2088"/>
    <n v="0.19517985611510799"/>
  </r>
  <r>
    <x v="2"/>
    <x v="0"/>
    <x v="1"/>
    <x v="6"/>
    <x v="230"/>
    <x v="113"/>
    <x v="2089"/>
    <n v="0.16794605809128599"/>
  </r>
  <r>
    <x v="158"/>
    <x v="0"/>
    <x v="2"/>
    <x v="5"/>
    <x v="453"/>
    <x v="89"/>
    <x v="2090"/>
    <n v="6.0243445692883903E-2"/>
  </r>
  <r>
    <x v="21"/>
    <x v="1"/>
    <x v="0"/>
    <x v="6"/>
    <x v="265"/>
    <x v="443"/>
    <x v="2091"/>
    <n v="0.22991556091676699"/>
  </r>
  <r>
    <x v="294"/>
    <x v="3"/>
    <x v="0"/>
    <x v="4"/>
    <x v="426"/>
    <x v="1241"/>
    <x v="2092"/>
    <n v="0.24959328028293501"/>
  </r>
  <r>
    <x v="243"/>
    <x v="0"/>
    <x v="0"/>
    <x v="5"/>
    <x v="71"/>
    <x v="1303"/>
    <x v="2093"/>
    <n v="0.191743119266055"/>
  </r>
  <r>
    <x v="249"/>
    <x v="3"/>
    <x v="2"/>
    <x v="1"/>
    <x v="144"/>
    <x v="1304"/>
    <x v="2094"/>
    <n v="9.62987012987013E-2"/>
  </r>
  <r>
    <x v="336"/>
    <x v="2"/>
    <x v="0"/>
    <x v="4"/>
    <x v="315"/>
    <x v="110"/>
    <x v="2095"/>
    <n v="0.160876923076923"/>
  </r>
  <r>
    <x v="118"/>
    <x v="1"/>
    <x v="1"/>
    <x v="6"/>
    <x v="252"/>
    <x v="1109"/>
    <x v="2096"/>
    <n v="7.1878363832077505E-2"/>
  </r>
  <r>
    <x v="197"/>
    <x v="3"/>
    <x v="0"/>
    <x v="2"/>
    <x v="61"/>
    <x v="373"/>
    <x v="2097"/>
    <n v="0.109759734879867"/>
  </r>
  <r>
    <x v="80"/>
    <x v="1"/>
    <x v="1"/>
    <x v="4"/>
    <x v="223"/>
    <x v="219"/>
    <x v="2098"/>
    <n v="0.19345170454545499"/>
  </r>
  <r>
    <x v="248"/>
    <x v="0"/>
    <x v="0"/>
    <x v="4"/>
    <x v="65"/>
    <x v="663"/>
    <x v="2099"/>
    <n v="0.110214917825537"/>
  </r>
  <r>
    <x v="305"/>
    <x v="2"/>
    <x v="0"/>
    <x v="4"/>
    <x v="183"/>
    <x v="611"/>
    <x v="2100"/>
    <n v="7.9435975609756099E-2"/>
  </r>
  <r>
    <x v="337"/>
    <x v="1"/>
    <x v="2"/>
    <x v="6"/>
    <x v="177"/>
    <x v="1305"/>
    <x v="2101"/>
    <n v="5.1512195121951203E-2"/>
  </r>
  <r>
    <x v="87"/>
    <x v="0"/>
    <x v="0"/>
    <x v="6"/>
    <x v="93"/>
    <x v="1306"/>
    <x v="2102"/>
    <n v="0.16452"/>
  </r>
  <r>
    <x v="165"/>
    <x v="3"/>
    <x v="0"/>
    <x v="5"/>
    <x v="330"/>
    <x v="1246"/>
    <x v="2103"/>
    <n v="0.24373482726423901"/>
  </r>
  <r>
    <x v="60"/>
    <x v="2"/>
    <x v="2"/>
    <x v="1"/>
    <x v="397"/>
    <x v="902"/>
    <x v="2104"/>
    <n v="0.146824817518248"/>
  </r>
  <r>
    <x v="193"/>
    <x v="2"/>
    <x v="1"/>
    <x v="4"/>
    <x v="27"/>
    <x v="490"/>
    <x v="2105"/>
    <n v="9.25220338983051E-2"/>
  </r>
  <r>
    <x v="291"/>
    <x v="3"/>
    <x v="0"/>
    <x v="5"/>
    <x v="91"/>
    <x v="1235"/>
    <x v="2106"/>
    <n v="0.142657743785851"/>
  </r>
  <r>
    <x v="58"/>
    <x v="3"/>
    <x v="0"/>
    <x v="5"/>
    <x v="438"/>
    <x v="1307"/>
    <x v="2107"/>
    <n v="0.170409683426443"/>
  </r>
  <r>
    <x v="359"/>
    <x v="2"/>
    <x v="1"/>
    <x v="1"/>
    <x v="424"/>
    <x v="866"/>
    <x v="2108"/>
    <n v="0.21028708133971299"/>
  </r>
  <r>
    <x v="295"/>
    <x v="1"/>
    <x v="2"/>
    <x v="5"/>
    <x v="183"/>
    <x v="865"/>
    <x v="2109"/>
    <n v="0.14053738317757"/>
  </r>
  <r>
    <x v="273"/>
    <x v="2"/>
    <x v="0"/>
    <x v="1"/>
    <x v="495"/>
    <x v="1308"/>
    <x v="2110"/>
    <n v="8.4587155963302796E-2"/>
  </r>
  <r>
    <x v="27"/>
    <x v="3"/>
    <x v="2"/>
    <x v="2"/>
    <x v="342"/>
    <x v="285"/>
    <x v="2111"/>
    <n v="8.7603870233352296E-2"/>
  </r>
  <r>
    <x v="237"/>
    <x v="1"/>
    <x v="1"/>
    <x v="1"/>
    <x v="464"/>
    <x v="658"/>
    <x v="2112"/>
    <n v="0.22994750656168"/>
  </r>
  <r>
    <x v="177"/>
    <x v="0"/>
    <x v="1"/>
    <x v="3"/>
    <x v="238"/>
    <x v="310"/>
    <x v="2113"/>
    <n v="9.7250000000000003E-2"/>
  </r>
  <r>
    <x v="69"/>
    <x v="2"/>
    <x v="2"/>
    <x v="1"/>
    <x v="249"/>
    <x v="1309"/>
    <x v="2114"/>
    <n v="0.19560235063663101"/>
  </r>
  <r>
    <x v="134"/>
    <x v="3"/>
    <x v="1"/>
    <x v="1"/>
    <x v="146"/>
    <x v="302"/>
    <x v="2115"/>
    <n v="0.103792357606345"/>
  </r>
  <r>
    <x v="292"/>
    <x v="0"/>
    <x v="1"/>
    <x v="0"/>
    <x v="9"/>
    <x v="623"/>
    <x v="2116"/>
    <n v="0.19410416666666699"/>
  </r>
  <r>
    <x v="173"/>
    <x v="2"/>
    <x v="0"/>
    <x v="3"/>
    <x v="410"/>
    <x v="1310"/>
    <x v="2117"/>
    <n v="6.5670103092783497E-2"/>
  </r>
  <r>
    <x v="339"/>
    <x v="2"/>
    <x v="2"/>
    <x v="1"/>
    <x v="442"/>
    <x v="1311"/>
    <x v="2118"/>
    <n v="9.1479768786127194E-2"/>
  </r>
  <r>
    <x v="363"/>
    <x v="1"/>
    <x v="0"/>
    <x v="6"/>
    <x v="204"/>
    <x v="87"/>
    <x v="2119"/>
    <n v="0.131741935483871"/>
  </r>
  <r>
    <x v="300"/>
    <x v="3"/>
    <x v="2"/>
    <x v="0"/>
    <x v="323"/>
    <x v="1167"/>
    <x v="2120"/>
    <n v="0.153060109289618"/>
  </r>
  <r>
    <x v="117"/>
    <x v="0"/>
    <x v="0"/>
    <x v="5"/>
    <x v="398"/>
    <x v="1312"/>
    <x v="2121"/>
    <n v="0.12058908045977"/>
  </r>
  <r>
    <x v="176"/>
    <x v="2"/>
    <x v="1"/>
    <x v="5"/>
    <x v="82"/>
    <x v="167"/>
    <x v="887"/>
    <n v="0.164698795180723"/>
  </r>
  <r>
    <x v="124"/>
    <x v="1"/>
    <x v="2"/>
    <x v="2"/>
    <x v="175"/>
    <x v="154"/>
    <x v="2122"/>
    <n v="0.115080428954424"/>
  </r>
  <r>
    <x v="282"/>
    <x v="0"/>
    <x v="2"/>
    <x v="2"/>
    <x v="93"/>
    <x v="1016"/>
    <x v="2123"/>
    <n v="0.18569085173501601"/>
  </r>
  <r>
    <x v="177"/>
    <x v="0"/>
    <x v="2"/>
    <x v="3"/>
    <x v="261"/>
    <x v="346"/>
    <x v="2124"/>
    <n v="0.15222222222222201"/>
  </r>
  <r>
    <x v="62"/>
    <x v="2"/>
    <x v="2"/>
    <x v="6"/>
    <x v="481"/>
    <x v="486"/>
    <x v="2125"/>
    <n v="0.19102024291497999"/>
  </r>
  <r>
    <x v="104"/>
    <x v="0"/>
    <x v="1"/>
    <x v="2"/>
    <x v="483"/>
    <x v="804"/>
    <x v="2126"/>
    <n v="0.136193241816262"/>
  </r>
  <r>
    <x v="226"/>
    <x v="2"/>
    <x v="1"/>
    <x v="5"/>
    <x v="20"/>
    <x v="1313"/>
    <x v="2127"/>
    <n v="0.225301681503462"/>
  </r>
  <r>
    <x v="352"/>
    <x v="1"/>
    <x v="1"/>
    <x v="2"/>
    <x v="244"/>
    <x v="549"/>
    <x v="2128"/>
    <n v="0.12641878669275899"/>
  </r>
  <r>
    <x v="238"/>
    <x v="1"/>
    <x v="0"/>
    <x v="2"/>
    <x v="26"/>
    <x v="1314"/>
    <x v="2129"/>
    <n v="0.111627665106604"/>
  </r>
  <r>
    <x v="294"/>
    <x v="0"/>
    <x v="1"/>
    <x v="1"/>
    <x v="231"/>
    <x v="212"/>
    <x v="2130"/>
    <n v="0.16141993957703901"/>
  </r>
  <r>
    <x v="250"/>
    <x v="2"/>
    <x v="0"/>
    <x v="2"/>
    <x v="71"/>
    <x v="530"/>
    <x v="2131"/>
    <n v="0.151829105473965"/>
  </r>
  <r>
    <x v="21"/>
    <x v="3"/>
    <x v="0"/>
    <x v="3"/>
    <x v="469"/>
    <x v="451"/>
    <x v="2132"/>
    <n v="0.153617936117936"/>
  </r>
  <r>
    <x v="105"/>
    <x v="1"/>
    <x v="1"/>
    <x v="5"/>
    <x v="126"/>
    <x v="1306"/>
    <x v="2133"/>
    <n v="0.20924000000000001"/>
  </r>
  <r>
    <x v="153"/>
    <x v="2"/>
    <x v="1"/>
    <x v="3"/>
    <x v="82"/>
    <x v="1048"/>
    <x v="2134"/>
    <n v="0.16772239263803701"/>
  </r>
  <r>
    <x v="222"/>
    <x v="2"/>
    <x v="1"/>
    <x v="0"/>
    <x v="288"/>
    <x v="1315"/>
    <x v="2135"/>
    <n v="0.22704424778761101"/>
  </r>
  <r>
    <x v="85"/>
    <x v="2"/>
    <x v="0"/>
    <x v="3"/>
    <x v="464"/>
    <x v="564"/>
    <x v="2136"/>
    <n v="0.17381917808219199"/>
  </r>
  <r>
    <x v="2"/>
    <x v="0"/>
    <x v="2"/>
    <x v="4"/>
    <x v="371"/>
    <x v="645"/>
    <x v="2137"/>
    <n v="5.43393275996873E-2"/>
  </r>
  <r>
    <x v="264"/>
    <x v="3"/>
    <x v="1"/>
    <x v="6"/>
    <x v="405"/>
    <x v="1316"/>
    <x v="2138"/>
    <n v="0.22408119658119699"/>
  </r>
  <r>
    <x v="139"/>
    <x v="0"/>
    <x v="0"/>
    <x v="0"/>
    <x v="182"/>
    <x v="840"/>
    <x v="2139"/>
    <n v="0.21795419847328201"/>
  </r>
  <r>
    <x v="233"/>
    <x v="1"/>
    <x v="0"/>
    <x v="0"/>
    <x v="475"/>
    <x v="293"/>
    <x v="2140"/>
    <n v="5.97730138713745E-2"/>
  </r>
  <r>
    <x v="30"/>
    <x v="0"/>
    <x v="1"/>
    <x v="4"/>
    <x v="226"/>
    <x v="1304"/>
    <x v="2141"/>
    <n v="7.5054112554112595E-2"/>
  </r>
  <r>
    <x v="4"/>
    <x v="2"/>
    <x v="0"/>
    <x v="4"/>
    <x v="331"/>
    <x v="676"/>
    <x v="2142"/>
    <n v="0.161262626262626"/>
  </r>
  <r>
    <x v="13"/>
    <x v="0"/>
    <x v="1"/>
    <x v="1"/>
    <x v="133"/>
    <x v="283"/>
    <x v="2143"/>
    <n v="5.8567839195979902E-2"/>
  </r>
  <r>
    <x v="74"/>
    <x v="2"/>
    <x v="0"/>
    <x v="3"/>
    <x v="137"/>
    <x v="1317"/>
    <x v="2144"/>
    <n v="0.13223033252230301"/>
  </r>
  <r>
    <x v="28"/>
    <x v="3"/>
    <x v="2"/>
    <x v="6"/>
    <x v="74"/>
    <x v="57"/>
    <x v="2145"/>
    <n v="0.24507067137809199"/>
  </r>
  <r>
    <x v="255"/>
    <x v="0"/>
    <x v="0"/>
    <x v="5"/>
    <x v="466"/>
    <x v="975"/>
    <x v="2146"/>
    <n v="8.45584905660378E-2"/>
  </r>
  <r>
    <x v="320"/>
    <x v="0"/>
    <x v="1"/>
    <x v="5"/>
    <x v="230"/>
    <x v="651"/>
    <x v="2147"/>
    <n v="9.1220077220077203E-2"/>
  </r>
  <r>
    <x v="102"/>
    <x v="0"/>
    <x v="2"/>
    <x v="6"/>
    <x v="80"/>
    <x v="850"/>
    <x v="2148"/>
    <n v="0.18527012127894199"/>
  </r>
  <r>
    <x v="189"/>
    <x v="2"/>
    <x v="1"/>
    <x v="0"/>
    <x v="317"/>
    <x v="1084"/>
    <x v="2149"/>
    <n v="5.8796902918403803E-2"/>
  </r>
  <r>
    <x v="57"/>
    <x v="2"/>
    <x v="0"/>
    <x v="3"/>
    <x v="195"/>
    <x v="1318"/>
    <x v="2150"/>
    <n v="0.214130925507901"/>
  </r>
  <r>
    <x v="13"/>
    <x v="0"/>
    <x v="2"/>
    <x v="3"/>
    <x v="97"/>
    <x v="1319"/>
    <x v="2151"/>
    <n v="8.9809394145677304E-2"/>
  </r>
  <r>
    <x v="283"/>
    <x v="0"/>
    <x v="2"/>
    <x v="1"/>
    <x v="240"/>
    <x v="1112"/>
    <x v="1064"/>
    <n v="0.156308724832215"/>
  </r>
  <r>
    <x v="11"/>
    <x v="3"/>
    <x v="0"/>
    <x v="1"/>
    <x v="245"/>
    <x v="537"/>
    <x v="2152"/>
    <n v="9.9756572541382704E-2"/>
  </r>
  <r>
    <x v="179"/>
    <x v="3"/>
    <x v="2"/>
    <x v="4"/>
    <x v="347"/>
    <x v="1320"/>
    <x v="2153"/>
    <n v="0.18175925925925901"/>
  </r>
  <r>
    <x v="42"/>
    <x v="1"/>
    <x v="2"/>
    <x v="5"/>
    <x v="92"/>
    <x v="1321"/>
    <x v="2154"/>
    <n v="0.16744390243902399"/>
  </r>
  <r>
    <x v="67"/>
    <x v="3"/>
    <x v="2"/>
    <x v="1"/>
    <x v="64"/>
    <x v="1088"/>
    <x v="2155"/>
    <n v="0.23928143712574801"/>
  </r>
  <r>
    <x v="27"/>
    <x v="3"/>
    <x v="1"/>
    <x v="6"/>
    <x v="329"/>
    <x v="1322"/>
    <x v="2156"/>
    <n v="0.13911643270024801"/>
  </r>
  <r>
    <x v="291"/>
    <x v="3"/>
    <x v="1"/>
    <x v="5"/>
    <x v="355"/>
    <x v="157"/>
    <x v="2157"/>
    <n v="0.22497249724972501"/>
  </r>
  <r>
    <x v="278"/>
    <x v="2"/>
    <x v="2"/>
    <x v="0"/>
    <x v="420"/>
    <x v="1323"/>
    <x v="2158"/>
    <n v="0.16516443987667001"/>
  </r>
  <r>
    <x v="47"/>
    <x v="3"/>
    <x v="0"/>
    <x v="0"/>
    <x v="190"/>
    <x v="880"/>
    <x v="2159"/>
    <n v="0.23289575289575301"/>
  </r>
  <r>
    <x v="252"/>
    <x v="3"/>
    <x v="0"/>
    <x v="3"/>
    <x v="324"/>
    <x v="1324"/>
    <x v="2160"/>
    <n v="0.10835985312117501"/>
  </r>
  <r>
    <x v="33"/>
    <x v="0"/>
    <x v="1"/>
    <x v="5"/>
    <x v="156"/>
    <x v="443"/>
    <x v="554"/>
    <n v="0.159951749095296"/>
  </r>
  <r>
    <x v="28"/>
    <x v="2"/>
    <x v="0"/>
    <x v="2"/>
    <x v="471"/>
    <x v="616"/>
    <x v="2161"/>
    <n v="0.128022813688213"/>
  </r>
  <r>
    <x v="134"/>
    <x v="1"/>
    <x v="2"/>
    <x v="5"/>
    <x v="391"/>
    <x v="205"/>
    <x v="2162"/>
    <n v="6.3182063749324696E-2"/>
  </r>
  <r>
    <x v="198"/>
    <x v="1"/>
    <x v="0"/>
    <x v="1"/>
    <x v="132"/>
    <x v="26"/>
    <x v="2163"/>
    <n v="0.16484996510816499"/>
  </r>
  <r>
    <x v="22"/>
    <x v="3"/>
    <x v="1"/>
    <x v="6"/>
    <x v="390"/>
    <x v="1325"/>
    <x v="2164"/>
    <n v="0.20884792626728099"/>
  </r>
  <r>
    <x v="312"/>
    <x v="1"/>
    <x v="1"/>
    <x v="3"/>
    <x v="310"/>
    <x v="539"/>
    <x v="2165"/>
    <n v="0.16123853211009201"/>
  </r>
  <r>
    <x v="302"/>
    <x v="1"/>
    <x v="2"/>
    <x v="3"/>
    <x v="90"/>
    <x v="833"/>
    <x v="2166"/>
    <n v="0.10587084148728"/>
  </r>
  <r>
    <x v="15"/>
    <x v="1"/>
    <x v="1"/>
    <x v="1"/>
    <x v="292"/>
    <x v="1326"/>
    <x v="2167"/>
    <n v="0.102765130483065"/>
  </r>
  <r>
    <x v="102"/>
    <x v="3"/>
    <x v="1"/>
    <x v="1"/>
    <x v="283"/>
    <x v="195"/>
    <x v="2168"/>
    <n v="9.7564625850340106E-2"/>
  </r>
  <r>
    <x v="121"/>
    <x v="1"/>
    <x v="1"/>
    <x v="1"/>
    <x v="21"/>
    <x v="450"/>
    <x v="2169"/>
    <n v="0.24592067988668601"/>
  </r>
  <r>
    <x v="126"/>
    <x v="3"/>
    <x v="0"/>
    <x v="2"/>
    <x v="301"/>
    <x v="1327"/>
    <x v="2170"/>
    <n v="0.12984771573604101"/>
  </r>
  <r>
    <x v="341"/>
    <x v="0"/>
    <x v="1"/>
    <x v="6"/>
    <x v="364"/>
    <x v="1328"/>
    <x v="2171"/>
    <n v="0.113377483443709"/>
  </r>
  <r>
    <x v="323"/>
    <x v="0"/>
    <x v="0"/>
    <x v="2"/>
    <x v="195"/>
    <x v="1010"/>
    <x v="2172"/>
    <n v="0.133692307692308"/>
  </r>
  <r>
    <x v="316"/>
    <x v="1"/>
    <x v="1"/>
    <x v="1"/>
    <x v="252"/>
    <x v="1287"/>
    <x v="2173"/>
    <n v="7.3164835164835199E-2"/>
  </r>
  <r>
    <x v="359"/>
    <x v="0"/>
    <x v="1"/>
    <x v="6"/>
    <x v="450"/>
    <x v="1329"/>
    <x v="2174"/>
    <n v="8.9202099737532806E-2"/>
  </r>
  <r>
    <x v="180"/>
    <x v="3"/>
    <x v="0"/>
    <x v="0"/>
    <x v="369"/>
    <x v="459"/>
    <x v="2175"/>
    <n v="0.151785297549592"/>
  </r>
  <r>
    <x v="17"/>
    <x v="0"/>
    <x v="0"/>
    <x v="0"/>
    <x v="91"/>
    <x v="397"/>
    <x v="2176"/>
    <n v="0.20976760082023199"/>
  </r>
  <r>
    <x v="38"/>
    <x v="1"/>
    <x v="2"/>
    <x v="1"/>
    <x v="139"/>
    <x v="1330"/>
    <x v="2177"/>
    <n v="0.225266272189349"/>
  </r>
  <r>
    <x v="337"/>
    <x v="3"/>
    <x v="2"/>
    <x v="6"/>
    <x v="110"/>
    <x v="1331"/>
    <x v="2178"/>
    <n v="0.22319916361735501"/>
  </r>
  <r>
    <x v="177"/>
    <x v="2"/>
    <x v="0"/>
    <x v="3"/>
    <x v="216"/>
    <x v="1332"/>
    <x v="2179"/>
    <n v="0.23894830659536501"/>
  </r>
  <r>
    <x v="315"/>
    <x v="3"/>
    <x v="1"/>
    <x v="2"/>
    <x v="314"/>
    <x v="430"/>
    <x v="2180"/>
    <n v="7.5151987529228401E-2"/>
  </r>
  <r>
    <x v="291"/>
    <x v="0"/>
    <x v="2"/>
    <x v="4"/>
    <x v="206"/>
    <x v="339"/>
    <x v="2181"/>
    <n v="5.8193277310924399E-2"/>
  </r>
  <r>
    <x v="208"/>
    <x v="2"/>
    <x v="0"/>
    <x v="1"/>
    <x v="88"/>
    <x v="1333"/>
    <x v="2182"/>
    <n v="7.1144094001236904E-2"/>
  </r>
  <r>
    <x v="114"/>
    <x v="3"/>
    <x v="0"/>
    <x v="1"/>
    <x v="496"/>
    <x v="920"/>
    <x v="2183"/>
    <n v="0.17015090543259601"/>
  </r>
  <r>
    <x v="233"/>
    <x v="2"/>
    <x v="1"/>
    <x v="5"/>
    <x v="77"/>
    <x v="863"/>
    <x v="2184"/>
    <n v="0.16121372031662301"/>
  </r>
  <r>
    <x v="42"/>
    <x v="2"/>
    <x v="0"/>
    <x v="4"/>
    <x v="402"/>
    <x v="1334"/>
    <x v="2185"/>
    <n v="0.18424172440338701"/>
  </r>
  <r>
    <x v="117"/>
    <x v="2"/>
    <x v="2"/>
    <x v="3"/>
    <x v="334"/>
    <x v="75"/>
    <x v="2186"/>
    <n v="0.124216666666667"/>
  </r>
  <r>
    <x v="77"/>
    <x v="3"/>
    <x v="1"/>
    <x v="1"/>
    <x v="298"/>
    <x v="1335"/>
    <x v="2187"/>
    <n v="0.128318713450292"/>
  </r>
  <r>
    <x v="31"/>
    <x v="0"/>
    <x v="0"/>
    <x v="2"/>
    <x v="88"/>
    <x v="139"/>
    <x v="2188"/>
    <n v="0.15911475409836101"/>
  </r>
  <r>
    <x v="204"/>
    <x v="3"/>
    <x v="0"/>
    <x v="3"/>
    <x v="347"/>
    <x v="118"/>
    <x v="2189"/>
    <n v="6.5810332625619195E-2"/>
  </r>
  <r>
    <x v="283"/>
    <x v="0"/>
    <x v="1"/>
    <x v="1"/>
    <x v="371"/>
    <x v="1336"/>
    <x v="2190"/>
    <n v="0.20996737357259401"/>
  </r>
  <r>
    <x v="189"/>
    <x v="3"/>
    <x v="1"/>
    <x v="2"/>
    <x v="223"/>
    <x v="95"/>
    <x v="2191"/>
    <n v="0.23458515283842801"/>
  </r>
  <r>
    <x v="64"/>
    <x v="3"/>
    <x v="1"/>
    <x v="5"/>
    <x v="239"/>
    <x v="188"/>
    <x v="2192"/>
    <n v="0.12746312684365799"/>
  </r>
  <r>
    <x v="357"/>
    <x v="3"/>
    <x v="2"/>
    <x v="5"/>
    <x v="80"/>
    <x v="1160"/>
    <x v="2193"/>
    <n v="0.19792372881355899"/>
  </r>
  <r>
    <x v="114"/>
    <x v="0"/>
    <x v="2"/>
    <x v="0"/>
    <x v="83"/>
    <x v="275"/>
    <x v="2194"/>
    <n v="0.15977570093457899"/>
  </r>
  <r>
    <x v="215"/>
    <x v="3"/>
    <x v="0"/>
    <x v="2"/>
    <x v="174"/>
    <x v="1113"/>
    <x v="2195"/>
    <n v="9.7198581560283701E-2"/>
  </r>
  <r>
    <x v="42"/>
    <x v="2"/>
    <x v="0"/>
    <x v="3"/>
    <x v="99"/>
    <x v="1128"/>
    <x v="2196"/>
    <n v="6.3556308213378501E-2"/>
  </r>
  <r>
    <x v="287"/>
    <x v="3"/>
    <x v="1"/>
    <x v="2"/>
    <x v="22"/>
    <x v="1337"/>
    <x v="2197"/>
    <n v="9.9182652210175207E-2"/>
  </r>
  <r>
    <x v="124"/>
    <x v="2"/>
    <x v="0"/>
    <x v="4"/>
    <x v="381"/>
    <x v="905"/>
    <x v="2198"/>
    <n v="0.170985401459854"/>
  </r>
  <r>
    <x v="356"/>
    <x v="1"/>
    <x v="0"/>
    <x v="2"/>
    <x v="149"/>
    <x v="1228"/>
    <x v="2199"/>
    <n v="5.8043844856661003E-2"/>
  </r>
  <r>
    <x v="244"/>
    <x v="1"/>
    <x v="1"/>
    <x v="5"/>
    <x v="24"/>
    <x v="1180"/>
    <x v="2200"/>
    <n v="0.217236981934113"/>
  </r>
  <r>
    <x v="338"/>
    <x v="0"/>
    <x v="2"/>
    <x v="5"/>
    <x v="489"/>
    <x v="47"/>
    <x v="2201"/>
    <n v="0.24406504065040699"/>
  </r>
  <r>
    <x v="278"/>
    <x v="0"/>
    <x v="2"/>
    <x v="5"/>
    <x v="82"/>
    <x v="517"/>
    <x v="2202"/>
    <n v="6.6697551290536103E-2"/>
  </r>
  <r>
    <x v="326"/>
    <x v="1"/>
    <x v="2"/>
    <x v="4"/>
    <x v="491"/>
    <x v="1177"/>
    <x v="2203"/>
    <n v="9.93402520385471E-2"/>
  </r>
  <r>
    <x v="87"/>
    <x v="3"/>
    <x v="0"/>
    <x v="1"/>
    <x v="330"/>
    <x v="336"/>
    <x v="2204"/>
    <n v="0.18512444160816799"/>
  </r>
  <r>
    <x v="338"/>
    <x v="3"/>
    <x v="1"/>
    <x v="0"/>
    <x v="204"/>
    <x v="1338"/>
    <x v="2205"/>
    <n v="0.21121212121212099"/>
  </r>
  <r>
    <x v="297"/>
    <x v="3"/>
    <x v="2"/>
    <x v="4"/>
    <x v="20"/>
    <x v="1339"/>
    <x v="2206"/>
    <n v="0.119199695121951"/>
  </r>
  <r>
    <x v="235"/>
    <x v="1"/>
    <x v="0"/>
    <x v="1"/>
    <x v="263"/>
    <x v="1340"/>
    <x v="2207"/>
    <n v="0.15304667016255899"/>
  </r>
  <r>
    <x v="240"/>
    <x v="2"/>
    <x v="1"/>
    <x v="4"/>
    <x v="436"/>
    <x v="1133"/>
    <x v="2208"/>
    <n v="0.22835327234342001"/>
  </r>
  <r>
    <x v="28"/>
    <x v="0"/>
    <x v="2"/>
    <x v="6"/>
    <x v="340"/>
    <x v="1341"/>
    <x v="2209"/>
    <n v="0.12687179487179501"/>
  </r>
  <r>
    <x v="45"/>
    <x v="2"/>
    <x v="2"/>
    <x v="1"/>
    <x v="358"/>
    <x v="385"/>
    <x v="2210"/>
    <n v="6.6311548791405606E-2"/>
  </r>
  <r>
    <x v="152"/>
    <x v="1"/>
    <x v="1"/>
    <x v="3"/>
    <x v="426"/>
    <x v="63"/>
    <x v="2211"/>
    <n v="0.24897633744855999"/>
  </r>
  <r>
    <x v="109"/>
    <x v="2"/>
    <x v="0"/>
    <x v="3"/>
    <x v="391"/>
    <x v="787"/>
    <x v="2212"/>
    <n v="8.6056114346214893E-2"/>
  </r>
  <r>
    <x v="197"/>
    <x v="3"/>
    <x v="0"/>
    <x v="0"/>
    <x v="344"/>
    <x v="902"/>
    <x v="2213"/>
    <n v="5.9762773722627699E-2"/>
  </r>
  <r>
    <x v="126"/>
    <x v="3"/>
    <x v="2"/>
    <x v="5"/>
    <x v="236"/>
    <x v="1067"/>
    <x v="2214"/>
    <n v="0.13213615023474201"/>
  </r>
  <r>
    <x v="302"/>
    <x v="2"/>
    <x v="1"/>
    <x v="4"/>
    <x v="460"/>
    <x v="705"/>
    <x v="2215"/>
    <n v="7.4293032786885205E-2"/>
  </r>
  <r>
    <x v="53"/>
    <x v="1"/>
    <x v="0"/>
    <x v="2"/>
    <x v="64"/>
    <x v="45"/>
    <x v="2216"/>
    <n v="0.24574561403508799"/>
  </r>
  <r>
    <x v="195"/>
    <x v="2"/>
    <x v="1"/>
    <x v="5"/>
    <x v="303"/>
    <x v="1145"/>
    <x v="2217"/>
    <n v="0.12616052060737501"/>
  </r>
  <r>
    <x v="342"/>
    <x v="3"/>
    <x v="1"/>
    <x v="0"/>
    <x v="97"/>
    <x v="475"/>
    <x v="2218"/>
    <n v="0.21515517241379301"/>
  </r>
  <r>
    <x v="57"/>
    <x v="3"/>
    <x v="2"/>
    <x v="2"/>
    <x v="329"/>
    <x v="75"/>
    <x v="2219"/>
    <n v="8.5322222222222202E-2"/>
  </r>
  <r>
    <x v="331"/>
    <x v="1"/>
    <x v="1"/>
    <x v="4"/>
    <x v="461"/>
    <x v="1073"/>
    <x v="2220"/>
    <n v="7.7769230769230799E-2"/>
  </r>
  <r>
    <x v="330"/>
    <x v="2"/>
    <x v="1"/>
    <x v="5"/>
    <x v="183"/>
    <x v="213"/>
    <x v="2221"/>
    <n v="0.179861995753716"/>
  </r>
  <r>
    <x v="212"/>
    <x v="3"/>
    <x v="1"/>
    <x v="5"/>
    <x v="50"/>
    <x v="490"/>
    <x v="16"/>
    <n v="0.231864406779661"/>
  </r>
  <r>
    <x v="142"/>
    <x v="3"/>
    <x v="0"/>
    <x v="3"/>
    <x v="396"/>
    <x v="1048"/>
    <x v="1258"/>
    <n v="7.2906441717791398E-2"/>
  </r>
  <r>
    <x v="216"/>
    <x v="2"/>
    <x v="2"/>
    <x v="2"/>
    <x v="179"/>
    <x v="487"/>
    <x v="2222"/>
    <n v="0.16785410764872499"/>
  </r>
  <r>
    <x v="168"/>
    <x v="2"/>
    <x v="2"/>
    <x v="6"/>
    <x v="181"/>
    <x v="852"/>
    <x v="2223"/>
    <n v="6.7037037037037006E-2"/>
  </r>
  <r>
    <x v="152"/>
    <x v="0"/>
    <x v="1"/>
    <x v="6"/>
    <x v="384"/>
    <x v="1342"/>
    <x v="2224"/>
    <n v="0.21244444444444399"/>
  </r>
  <r>
    <x v="8"/>
    <x v="1"/>
    <x v="1"/>
    <x v="5"/>
    <x v="225"/>
    <x v="170"/>
    <x v="2225"/>
    <n v="0.231860841423948"/>
  </r>
  <r>
    <x v="104"/>
    <x v="1"/>
    <x v="0"/>
    <x v="4"/>
    <x v="29"/>
    <x v="578"/>
    <x v="2226"/>
    <n v="0.17578199052132701"/>
  </r>
  <r>
    <x v="17"/>
    <x v="2"/>
    <x v="2"/>
    <x v="5"/>
    <x v="132"/>
    <x v="1278"/>
    <x v="2227"/>
    <n v="0.187660377358491"/>
  </r>
  <r>
    <x v="357"/>
    <x v="1"/>
    <x v="0"/>
    <x v="0"/>
    <x v="171"/>
    <x v="736"/>
    <x v="2228"/>
    <n v="6.1089820359281399E-2"/>
  </r>
  <r>
    <x v="351"/>
    <x v="3"/>
    <x v="2"/>
    <x v="3"/>
    <x v="135"/>
    <x v="952"/>
    <x v="2229"/>
    <n v="6.4598870056497198E-2"/>
  </r>
  <r>
    <x v="337"/>
    <x v="2"/>
    <x v="0"/>
    <x v="0"/>
    <x v="450"/>
    <x v="858"/>
    <x v="2230"/>
    <n v="8.5934718100890206E-2"/>
  </r>
  <r>
    <x v="230"/>
    <x v="2"/>
    <x v="1"/>
    <x v="2"/>
    <x v="476"/>
    <x v="700"/>
    <x v="2231"/>
    <n v="0.104766881028939"/>
  </r>
  <r>
    <x v="135"/>
    <x v="2"/>
    <x v="0"/>
    <x v="0"/>
    <x v="160"/>
    <x v="23"/>
    <x v="2232"/>
    <n v="0.20196013289036499"/>
  </r>
  <r>
    <x v="140"/>
    <x v="0"/>
    <x v="1"/>
    <x v="5"/>
    <x v="0"/>
    <x v="1343"/>
    <x v="2233"/>
    <n v="0.13708665906499401"/>
  </r>
  <r>
    <x v="53"/>
    <x v="1"/>
    <x v="2"/>
    <x v="0"/>
    <x v="364"/>
    <x v="239"/>
    <x v="2234"/>
    <n v="6.5652565256525602E-2"/>
  </r>
  <r>
    <x v="15"/>
    <x v="0"/>
    <x v="2"/>
    <x v="4"/>
    <x v="418"/>
    <x v="557"/>
    <x v="2235"/>
    <n v="0.22054151624548701"/>
  </r>
  <r>
    <x v="330"/>
    <x v="3"/>
    <x v="1"/>
    <x v="6"/>
    <x v="223"/>
    <x v="7"/>
    <x v="1041"/>
    <n v="0.24876826722338199"/>
  </r>
  <r>
    <x v="124"/>
    <x v="1"/>
    <x v="2"/>
    <x v="2"/>
    <x v="493"/>
    <x v="1344"/>
    <x v="2236"/>
    <n v="0.141005847953216"/>
  </r>
  <r>
    <x v="335"/>
    <x v="0"/>
    <x v="0"/>
    <x v="5"/>
    <x v="457"/>
    <x v="322"/>
    <x v="2237"/>
    <n v="0.152353811991118"/>
  </r>
  <r>
    <x v="344"/>
    <x v="2"/>
    <x v="1"/>
    <x v="2"/>
    <x v="457"/>
    <x v="643"/>
    <x v="2238"/>
    <n v="6.5688622754491E-2"/>
  </r>
  <r>
    <x v="301"/>
    <x v="0"/>
    <x v="2"/>
    <x v="3"/>
    <x v="25"/>
    <x v="276"/>
    <x v="2239"/>
    <n v="0.126601389766267"/>
  </r>
  <r>
    <x v="239"/>
    <x v="2"/>
    <x v="0"/>
    <x v="0"/>
    <x v="372"/>
    <x v="2"/>
    <x v="2240"/>
    <n v="0.12435530085959901"/>
  </r>
  <r>
    <x v="74"/>
    <x v="0"/>
    <x v="0"/>
    <x v="6"/>
    <x v="455"/>
    <x v="1345"/>
    <x v="2241"/>
    <n v="0.24315662650602399"/>
  </r>
  <r>
    <x v="60"/>
    <x v="0"/>
    <x v="2"/>
    <x v="4"/>
    <x v="497"/>
    <x v="923"/>
    <x v="2242"/>
    <n v="0.182085056113408"/>
  </r>
  <r>
    <x v="193"/>
    <x v="0"/>
    <x v="2"/>
    <x v="2"/>
    <x v="303"/>
    <x v="50"/>
    <x v="2243"/>
    <n v="0.20643295354951799"/>
  </r>
  <r>
    <x v="139"/>
    <x v="2"/>
    <x v="0"/>
    <x v="6"/>
    <x v="238"/>
    <x v="123"/>
    <x v="2244"/>
    <n v="7.5666949872557399E-2"/>
  </r>
  <r>
    <x v="36"/>
    <x v="0"/>
    <x v="1"/>
    <x v="0"/>
    <x v="333"/>
    <x v="1346"/>
    <x v="2245"/>
    <n v="0.13338534599728599"/>
  </r>
  <r>
    <x v="271"/>
    <x v="1"/>
    <x v="2"/>
    <x v="5"/>
    <x v="249"/>
    <x v="1347"/>
    <x v="2246"/>
    <n v="8.8309325246398798E-2"/>
  </r>
  <r>
    <x v="241"/>
    <x v="1"/>
    <x v="2"/>
    <x v="4"/>
    <x v="335"/>
    <x v="728"/>
    <x v="2247"/>
    <n v="0.22203999999999999"/>
  </r>
  <r>
    <x v="87"/>
    <x v="1"/>
    <x v="1"/>
    <x v="4"/>
    <x v="271"/>
    <x v="1348"/>
    <x v="2248"/>
    <n v="8.0456431535269698E-2"/>
  </r>
  <r>
    <x v="328"/>
    <x v="2"/>
    <x v="1"/>
    <x v="1"/>
    <x v="51"/>
    <x v="777"/>
    <x v="2249"/>
    <n v="0.137775280898876"/>
  </r>
  <r>
    <x v="165"/>
    <x v="2"/>
    <x v="2"/>
    <x v="2"/>
    <x v="370"/>
    <x v="101"/>
    <x v="2250"/>
    <n v="6.0735930735930699E-2"/>
  </r>
  <r>
    <x v="322"/>
    <x v="1"/>
    <x v="1"/>
    <x v="6"/>
    <x v="321"/>
    <x v="203"/>
    <x v="2251"/>
    <n v="0.17685902118334601"/>
  </r>
  <r>
    <x v="75"/>
    <x v="1"/>
    <x v="0"/>
    <x v="2"/>
    <x v="239"/>
    <x v="190"/>
    <x v="2252"/>
    <n v="0.146384552177486"/>
  </r>
  <r>
    <x v="246"/>
    <x v="1"/>
    <x v="0"/>
    <x v="5"/>
    <x v="192"/>
    <x v="1349"/>
    <x v="291"/>
    <n v="0.14959205020920499"/>
  </r>
  <r>
    <x v="137"/>
    <x v="3"/>
    <x v="0"/>
    <x v="5"/>
    <x v="176"/>
    <x v="38"/>
    <x v="2253"/>
    <n v="7.0320512820512798E-2"/>
  </r>
  <r>
    <x v="275"/>
    <x v="1"/>
    <x v="2"/>
    <x v="0"/>
    <x v="289"/>
    <x v="1350"/>
    <x v="2254"/>
    <n v="0.15279999999999999"/>
  </r>
  <r>
    <x v="185"/>
    <x v="0"/>
    <x v="1"/>
    <x v="4"/>
    <x v="205"/>
    <x v="836"/>
    <x v="2255"/>
    <n v="0.16275679758308201"/>
  </r>
  <r>
    <x v="250"/>
    <x v="3"/>
    <x v="0"/>
    <x v="4"/>
    <x v="156"/>
    <x v="96"/>
    <x v="2256"/>
    <n v="0.242565476190476"/>
  </r>
  <r>
    <x v="109"/>
    <x v="3"/>
    <x v="1"/>
    <x v="6"/>
    <x v="13"/>
    <x v="1351"/>
    <x v="2257"/>
    <n v="5.6642599277978302E-2"/>
  </r>
  <r>
    <x v="12"/>
    <x v="2"/>
    <x v="0"/>
    <x v="3"/>
    <x v="317"/>
    <x v="682"/>
    <x v="2258"/>
    <n v="0.23454664914586101"/>
  </r>
  <r>
    <x v="364"/>
    <x v="0"/>
    <x v="1"/>
    <x v="2"/>
    <x v="462"/>
    <x v="1215"/>
    <x v="2259"/>
    <n v="0.14591867469879499"/>
  </r>
  <r>
    <x v="35"/>
    <x v="2"/>
    <x v="0"/>
    <x v="2"/>
    <x v="293"/>
    <x v="484"/>
    <x v="2260"/>
    <n v="9.2024793388429796E-2"/>
  </r>
  <r>
    <x v="228"/>
    <x v="2"/>
    <x v="0"/>
    <x v="5"/>
    <x v="270"/>
    <x v="0"/>
    <x v="2261"/>
    <n v="0.18311627906976699"/>
  </r>
  <r>
    <x v="139"/>
    <x v="0"/>
    <x v="0"/>
    <x v="2"/>
    <x v="388"/>
    <x v="1352"/>
    <x v="2262"/>
    <n v="0.153413953488372"/>
  </r>
  <r>
    <x v="135"/>
    <x v="2"/>
    <x v="0"/>
    <x v="6"/>
    <x v="324"/>
    <x v="81"/>
    <x v="2263"/>
    <n v="9.5349344978165898E-2"/>
  </r>
  <r>
    <x v="302"/>
    <x v="0"/>
    <x v="0"/>
    <x v="1"/>
    <x v="25"/>
    <x v="1353"/>
    <x v="2264"/>
    <n v="0.17536396181384201"/>
  </r>
  <r>
    <x v="282"/>
    <x v="0"/>
    <x v="0"/>
    <x v="4"/>
    <x v="367"/>
    <x v="1354"/>
    <x v="2265"/>
    <n v="0.14465116279069801"/>
  </r>
  <r>
    <x v="93"/>
    <x v="2"/>
    <x v="0"/>
    <x v="5"/>
    <x v="446"/>
    <x v="1355"/>
    <x v="2266"/>
    <n v="0.18780364372469599"/>
  </r>
  <r>
    <x v="215"/>
    <x v="1"/>
    <x v="0"/>
    <x v="4"/>
    <x v="475"/>
    <x v="1356"/>
    <x v="2267"/>
    <n v="0.18788461538461501"/>
  </r>
  <r>
    <x v="22"/>
    <x v="2"/>
    <x v="0"/>
    <x v="4"/>
    <x v="237"/>
    <x v="1008"/>
    <x v="2268"/>
    <n v="0.144565883554648"/>
  </r>
  <r>
    <x v="251"/>
    <x v="3"/>
    <x v="1"/>
    <x v="4"/>
    <x v="207"/>
    <x v="237"/>
    <x v="2269"/>
    <n v="0.12815720978657"/>
  </r>
  <r>
    <x v="194"/>
    <x v="2"/>
    <x v="1"/>
    <x v="1"/>
    <x v="491"/>
    <x v="1357"/>
    <x v="2270"/>
    <n v="6.2647831800262802E-2"/>
  </r>
  <r>
    <x v="198"/>
    <x v="0"/>
    <x v="2"/>
    <x v="2"/>
    <x v="205"/>
    <x v="1358"/>
    <x v="2271"/>
    <n v="0.14876895087932099"/>
  </r>
  <r>
    <x v="229"/>
    <x v="3"/>
    <x v="0"/>
    <x v="3"/>
    <x v="104"/>
    <x v="70"/>
    <x v="2272"/>
    <n v="9.8625827814569494E-2"/>
  </r>
  <r>
    <x v="296"/>
    <x v="0"/>
    <x v="1"/>
    <x v="4"/>
    <x v="320"/>
    <x v="1359"/>
    <x v="2273"/>
    <n v="6.0652492668621702E-2"/>
  </r>
  <r>
    <x v="175"/>
    <x v="1"/>
    <x v="1"/>
    <x v="6"/>
    <x v="169"/>
    <x v="473"/>
    <x v="2274"/>
    <n v="0.11608562691131501"/>
  </r>
  <r>
    <x v="214"/>
    <x v="1"/>
    <x v="1"/>
    <x v="4"/>
    <x v="104"/>
    <x v="1360"/>
    <x v="889"/>
    <n v="6.7511111111111105E-2"/>
  </r>
  <r>
    <x v="75"/>
    <x v="3"/>
    <x v="1"/>
    <x v="4"/>
    <x v="462"/>
    <x v="1289"/>
    <x v="2275"/>
    <n v="0.16595166163142"/>
  </r>
  <r>
    <x v="131"/>
    <x v="1"/>
    <x v="1"/>
    <x v="2"/>
    <x v="492"/>
    <x v="1361"/>
    <x v="2276"/>
    <n v="0.15073763621123201"/>
  </r>
  <r>
    <x v="281"/>
    <x v="1"/>
    <x v="1"/>
    <x v="0"/>
    <x v="448"/>
    <x v="355"/>
    <x v="2277"/>
    <n v="0.20848402815376299"/>
  </r>
  <r>
    <x v="260"/>
    <x v="2"/>
    <x v="2"/>
    <x v="6"/>
    <x v="77"/>
    <x v="760"/>
    <x v="2278"/>
    <n v="0.103528468323978"/>
  </r>
  <r>
    <x v="17"/>
    <x v="2"/>
    <x v="1"/>
    <x v="2"/>
    <x v="445"/>
    <x v="1362"/>
    <x v="2279"/>
    <n v="0.124305555555556"/>
  </r>
  <r>
    <x v="277"/>
    <x v="1"/>
    <x v="2"/>
    <x v="4"/>
    <x v="307"/>
    <x v="1363"/>
    <x v="2280"/>
    <n v="0.18779527559055101"/>
  </r>
  <r>
    <x v="9"/>
    <x v="1"/>
    <x v="2"/>
    <x v="0"/>
    <x v="187"/>
    <x v="1175"/>
    <x v="2281"/>
    <n v="0.24859072225484399"/>
  </r>
  <r>
    <x v="208"/>
    <x v="2"/>
    <x v="0"/>
    <x v="2"/>
    <x v="217"/>
    <x v="521"/>
    <x v="2282"/>
    <n v="0.23083000000000001"/>
  </r>
  <r>
    <x v="149"/>
    <x v="1"/>
    <x v="0"/>
    <x v="2"/>
    <x v="179"/>
    <x v="412"/>
    <x v="2283"/>
    <n v="0.154153846153846"/>
  </r>
  <r>
    <x v="32"/>
    <x v="1"/>
    <x v="0"/>
    <x v="5"/>
    <x v="377"/>
    <x v="154"/>
    <x v="2284"/>
    <n v="0.18558981233244001"/>
  </r>
  <r>
    <x v="255"/>
    <x v="0"/>
    <x v="1"/>
    <x v="1"/>
    <x v="422"/>
    <x v="477"/>
    <x v="2285"/>
    <n v="0.15638402625820599"/>
  </r>
  <r>
    <x v="235"/>
    <x v="1"/>
    <x v="0"/>
    <x v="0"/>
    <x v="436"/>
    <x v="1009"/>
    <x v="2286"/>
    <n v="0.13695483870967701"/>
  </r>
  <r>
    <x v="239"/>
    <x v="3"/>
    <x v="1"/>
    <x v="3"/>
    <x v="88"/>
    <x v="19"/>
    <x v="2287"/>
    <n v="0.17047058823529401"/>
  </r>
  <r>
    <x v="236"/>
    <x v="0"/>
    <x v="1"/>
    <x v="0"/>
    <x v="211"/>
    <x v="1364"/>
    <x v="2288"/>
    <n v="0.12730769230769201"/>
  </r>
  <r>
    <x v="121"/>
    <x v="3"/>
    <x v="0"/>
    <x v="1"/>
    <x v="446"/>
    <x v="1131"/>
    <x v="2289"/>
    <n v="0.10603553299492401"/>
  </r>
  <r>
    <x v="216"/>
    <x v="1"/>
    <x v="0"/>
    <x v="1"/>
    <x v="240"/>
    <x v="1147"/>
    <x v="2290"/>
    <n v="0.19113610149942301"/>
  </r>
  <r>
    <x v="45"/>
    <x v="2"/>
    <x v="2"/>
    <x v="6"/>
    <x v="17"/>
    <x v="1365"/>
    <x v="2291"/>
    <n v="0.224393358876117"/>
  </r>
  <r>
    <x v="107"/>
    <x v="0"/>
    <x v="2"/>
    <x v="5"/>
    <x v="457"/>
    <x v="1366"/>
    <x v="2292"/>
    <n v="0.1076"/>
  </r>
  <r>
    <x v="37"/>
    <x v="2"/>
    <x v="1"/>
    <x v="5"/>
    <x v="392"/>
    <x v="1367"/>
    <x v="2293"/>
    <n v="0.191375245579568"/>
  </r>
  <r>
    <x v="271"/>
    <x v="0"/>
    <x v="1"/>
    <x v="2"/>
    <x v="158"/>
    <x v="48"/>
    <x v="2294"/>
    <n v="0.13680501930501901"/>
  </r>
  <r>
    <x v="248"/>
    <x v="2"/>
    <x v="0"/>
    <x v="1"/>
    <x v="309"/>
    <x v="1234"/>
    <x v="2295"/>
    <n v="0.110384615384615"/>
  </r>
  <r>
    <x v="28"/>
    <x v="0"/>
    <x v="0"/>
    <x v="0"/>
    <x v="312"/>
    <x v="1368"/>
    <x v="2296"/>
    <n v="0.17421974522292999"/>
  </r>
  <r>
    <x v="114"/>
    <x v="0"/>
    <x v="2"/>
    <x v="3"/>
    <x v="320"/>
    <x v="67"/>
    <x v="2297"/>
    <n v="0.23788397790055199"/>
  </r>
  <r>
    <x v="321"/>
    <x v="3"/>
    <x v="0"/>
    <x v="6"/>
    <x v="166"/>
    <x v="1369"/>
    <x v="2298"/>
    <n v="0.120340599455041"/>
  </r>
  <r>
    <x v="309"/>
    <x v="2"/>
    <x v="1"/>
    <x v="0"/>
    <x v="166"/>
    <x v="356"/>
    <x v="2299"/>
    <n v="0.20189825360668201"/>
  </r>
  <r>
    <x v="337"/>
    <x v="3"/>
    <x v="0"/>
    <x v="5"/>
    <x v="67"/>
    <x v="775"/>
    <x v="2300"/>
    <n v="0.11294594594594599"/>
  </r>
  <r>
    <x v="193"/>
    <x v="3"/>
    <x v="2"/>
    <x v="2"/>
    <x v="380"/>
    <x v="1370"/>
    <x v="2301"/>
    <n v="0.21078034682080901"/>
  </r>
  <r>
    <x v="101"/>
    <x v="2"/>
    <x v="1"/>
    <x v="3"/>
    <x v="131"/>
    <x v="873"/>
    <x v="2302"/>
    <n v="0.20199501246882801"/>
  </r>
  <r>
    <x v="193"/>
    <x v="0"/>
    <x v="2"/>
    <x v="1"/>
    <x v="363"/>
    <x v="726"/>
    <x v="2303"/>
    <n v="0.20313253012048199"/>
  </r>
  <r>
    <x v="133"/>
    <x v="3"/>
    <x v="2"/>
    <x v="0"/>
    <x v="411"/>
    <x v="1371"/>
    <x v="2304"/>
    <n v="0.24954072790294601"/>
  </r>
  <r>
    <x v="331"/>
    <x v="2"/>
    <x v="1"/>
    <x v="3"/>
    <x v="15"/>
    <x v="391"/>
    <x v="2305"/>
    <n v="7.8103953147877006E-2"/>
  </r>
  <r>
    <x v="266"/>
    <x v="0"/>
    <x v="2"/>
    <x v="5"/>
    <x v="445"/>
    <x v="1372"/>
    <x v="2306"/>
    <n v="0.127755102040816"/>
  </r>
  <r>
    <x v="293"/>
    <x v="3"/>
    <x v="0"/>
    <x v="6"/>
    <x v="456"/>
    <x v="1137"/>
    <x v="2307"/>
    <n v="0.17616560509554099"/>
  </r>
  <r>
    <x v="46"/>
    <x v="3"/>
    <x v="0"/>
    <x v="0"/>
    <x v="331"/>
    <x v="68"/>
    <x v="2308"/>
    <n v="0.16808678500986199"/>
  </r>
  <r>
    <x v="326"/>
    <x v="3"/>
    <x v="2"/>
    <x v="1"/>
    <x v="441"/>
    <x v="1373"/>
    <x v="2309"/>
    <n v="0.20613065326633201"/>
  </r>
  <r>
    <x v="90"/>
    <x v="0"/>
    <x v="0"/>
    <x v="6"/>
    <x v="109"/>
    <x v="27"/>
    <x v="2310"/>
    <n v="5.9379639448568403E-2"/>
  </r>
  <r>
    <x v="131"/>
    <x v="3"/>
    <x v="2"/>
    <x v="4"/>
    <x v="399"/>
    <x v="558"/>
    <x v="2311"/>
    <n v="0.19101023017902799"/>
  </r>
  <r>
    <x v="320"/>
    <x v="0"/>
    <x v="0"/>
    <x v="3"/>
    <x v="280"/>
    <x v="814"/>
    <x v="2312"/>
    <n v="0.19754415954415999"/>
  </r>
  <r>
    <x v="152"/>
    <x v="1"/>
    <x v="2"/>
    <x v="3"/>
    <x v="232"/>
    <x v="499"/>
    <x v="2313"/>
    <n v="6.2219497240956503E-2"/>
  </r>
  <r>
    <x v="55"/>
    <x v="3"/>
    <x v="0"/>
    <x v="2"/>
    <x v="158"/>
    <x v="1154"/>
    <x v="2314"/>
    <n v="0.157740511915269"/>
  </r>
  <r>
    <x v="362"/>
    <x v="1"/>
    <x v="1"/>
    <x v="1"/>
    <x v="430"/>
    <x v="93"/>
    <x v="2315"/>
    <n v="9.9000594883997595E-2"/>
  </r>
  <r>
    <x v="207"/>
    <x v="2"/>
    <x v="1"/>
    <x v="3"/>
    <x v="92"/>
    <x v="170"/>
    <x v="2316"/>
    <n v="0.21032362459546899"/>
  </r>
  <r>
    <x v="349"/>
    <x v="3"/>
    <x v="0"/>
    <x v="5"/>
    <x v="111"/>
    <x v="1374"/>
    <x v="2317"/>
    <n v="5.9915540540540498E-2"/>
  </r>
  <r>
    <x v="285"/>
    <x v="2"/>
    <x v="2"/>
    <x v="4"/>
    <x v="392"/>
    <x v="1014"/>
    <x v="2318"/>
    <n v="7.9230769230769202E-2"/>
  </r>
  <r>
    <x v="210"/>
    <x v="2"/>
    <x v="0"/>
    <x v="5"/>
    <x v="496"/>
    <x v="1375"/>
    <x v="2319"/>
    <n v="7.0884718498659502E-2"/>
  </r>
  <r>
    <x v="25"/>
    <x v="2"/>
    <x v="2"/>
    <x v="6"/>
    <x v="273"/>
    <x v="921"/>
    <x v="2320"/>
    <n v="6.3045267489711898E-2"/>
  </r>
  <r>
    <x v="62"/>
    <x v="1"/>
    <x v="0"/>
    <x v="4"/>
    <x v="305"/>
    <x v="178"/>
    <x v="2321"/>
    <n v="0.170017621145374"/>
  </r>
  <r>
    <x v="91"/>
    <x v="0"/>
    <x v="0"/>
    <x v="4"/>
    <x v="244"/>
    <x v="920"/>
    <x v="2322"/>
    <n v="0.22371227364185101"/>
  </r>
  <r>
    <x v="278"/>
    <x v="1"/>
    <x v="1"/>
    <x v="5"/>
    <x v="457"/>
    <x v="433"/>
    <x v="2323"/>
    <n v="0.15219852337982001"/>
  </r>
  <r>
    <x v="206"/>
    <x v="1"/>
    <x v="2"/>
    <x v="3"/>
    <x v="19"/>
    <x v="1376"/>
    <x v="2324"/>
    <n v="9.2118834080717499E-2"/>
  </r>
  <r>
    <x v="68"/>
    <x v="2"/>
    <x v="2"/>
    <x v="5"/>
    <x v="258"/>
    <x v="1377"/>
    <x v="2325"/>
    <n v="0.118759124087591"/>
  </r>
  <r>
    <x v="228"/>
    <x v="3"/>
    <x v="2"/>
    <x v="1"/>
    <x v="389"/>
    <x v="1378"/>
    <x v="2326"/>
    <n v="0.122058823529412"/>
  </r>
  <r>
    <x v="346"/>
    <x v="0"/>
    <x v="2"/>
    <x v="6"/>
    <x v="448"/>
    <x v="847"/>
    <x v="2327"/>
    <n v="0.140332594235033"/>
  </r>
  <r>
    <x v="266"/>
    <x v="2"/>
    <x v="2"/>
    <x v="0"/>
    <x v="213"/>
    <x v="1379"/>
    <x v="2328"/>
    <n v="0.134107579462103"/>
  </r>
  <r>
    <x v="62"/>
    <x v="0"/>
    <x v="1"/>
    <x v="4"/>
    <x v="29"/>
    <x v="1380"/>
    <x v="2329"/>
    <n v="0.18423287671232899"/>
  </r>
  <r>
    <x v="192"/>
    <x v="1"/>
    <x v="0"/>
    <x v="1"/>
    <x v="450"/>
    <x v="1381"/>
    <x v="2330"/>
    <n v="0.11798146240988699"/>
  </r>
  <r>
    <x v="285"/>
    <x v="0"/>
    <x v="2"/>
    <x v="3"/>
    <x v="277"/>
    <x v="628"/>
    <x v="2331"/>
    <n v="0.18259117082533599"/>
  </r>
  <r>
    <x v="294"/>
    <x v="0"/>
    <x v="2"/>
    <x v="3"/>
    <x v="323"/>
    <x v="1382"/>
    <x v="2332"/>
    <n v="0.15935729847494601"/>
  </r>
  <r>
    <x v="245"/>
    <x v="3"/>
    <x v="0"/>
    <x v="5"/>
    <x v="472"/>
    <x v="1383"/>
    <x v="2333"/>
    <n v="5.9695767195767198E-2"/>
  </r>
  <r>
    <x v="285"/>
    <x v="2"/>
    <x v="1"/>
    <x v="2"/>
    <x v="418"/>
    <x v="1357"/>
    <x v="2334"/>
    <n v="0.233935611038108"/>
  </r>
  <r>
    <x v="360"/>
    <x v="0"/>
    <x v="1"/>
    <x v="4"/>
    <x v="431"/>
    <x v="1384"/>
    <x v="2335"/>
    <n v="8.5588235294117604E-2"/>
  </r>
  <r>
    <x v="189"/>
    <x v="0"/>
    <x v="1"/>
    <x v="4"/>
    <x v="490"/>
    <x v="569"/>
    <x v="2336"/>
    <n v="0.140303738317757"/>
  </r>
  <r>
    <x v="226"/>
    <x v="1"/>
    <x v="0"/>
    <x v="2"/>
    <x v="148"/>
    <x v="979"/>
    <x v="2337"/>
    <n v="0.23952517985611499"/>
  </r>
  <r>
    <x v="271"/>
    <x v="1"/>
    <x v="0"/>
    <x v="3"/>
    <x v="358"/>
    <x v="1385"/>
    <x v="2338"/>
    <n v="9.9464402351404302E-2"/>
  </r>
  <r>
    <x v="215"/>
    <x v="0"/>
    <x v="1"/>
    <x v="3"/>
    <x v="88"/>
    <x v="324"/>
    <x v="2339"/>
    <n v="5.4429735234215897E-2"/>
  </r>
  <r>
    <x v="136"/>
    <x v="2"/>
    <x v="1"/>
    <x v="0"/>
    <x v="131"/>
    <x v="1132"/>
    <x v="2340"/>
    <n v="0.14800863464651901"/>
  </r>
  <r>
    <x v="119"/>
    <x v="0"/>
    <x v="0"/>
    <x v="0"/>
    <x v="458"/>
    <x v="290"/>
    <x v="2341"/>
    <n v="9.47692307692308E-2"/>
  </r>
  <r>
    <x v="52"/>
    <x v="0"/>
    <x v="1"/>
    <x v="4"/>
    <x v="161"/>
    <x v="38"/>
    <x v="2342"/>
    <n v="0.166410256410256"/>
  </r>
  <r>
    <x v="294"/>
    <x v="3"/>
    <x v="2"/>
    <x v="0"/>
    <x v="339"/>
    <x v="150"/>
    <x v="2343"/>
    <n v="0.21342806394316199"/>
  </r>
  <r>
    <x v="332"/>
    <x v="2"/>
    <x v="0"/>
    <x v="0"/>
    <x v="193"/>
    <x v="926"/>
    <x v="2344"/>
    <n v="0.15224312590448599"/>
  </r>
  <r>
    <x v="336"/>
    <x v="3"/>
    <x v="1"/>
    <x v="6"/>
    <x v="18"/>
    <x v="1249"/>
    <x v="2345"/>
    <n v="0.17901030927834999"/>
  </r>
  <r>
    <x v="227"/>
    <x v="2"/>
    <x v="2"/>
    <x v="4"/>
    <x v="248"/>
    <x v="1386"/>
    <x v="2346"/>
    <n v="0.183226600985222"/>
  </r>
  <r>
    <x v="291"/>
    <x v="2"/>
    <x v="0"/>
    <x v="3"/>
    <x v="467"/>
    <x v="1044"/>
    <x v="2347"/>
    <n v="0.21410681399631701"/>
  </r>
  <r>
    <x v="45"/>
    <x v="2"/>
    <x v="0"/>
    <x v="3"/>
    <x v="431"/>
    <x v="1387"/>
    <x v="2348"/>
    <n v="0.18758594346829599"/>
  </r>
  <r>
    <x v="126"/>
    <x v="3"/>
    <x v="2"/>
    <x v="0"/>
    <x v="13"/>
    <x v="650"/>
    <x v="2349"/>
    <n v="0.245232624928202"/>
  </r>
  <r>
    <x v="1"/>
    <x v="3"/>
    <x v="0"/>
    <x v="6"/>
    <x v="455"/>
    <x v="922"/>
    <x v="2350"/>
    <n v="0.141242424242424"/>
  </r>
  <r>
    <x v="270"/>
    <x v="3"/>
    <x v="1"/>
    <x v="0"/>
    <x v="372"/>
    <x v="843"/>
    <x v="2351"/>
    <n v="6.0054054054054E-2"/>
  </r>
  <r>
    <x v="180"/>
    <x v="1"/>
    <x v="0"/>
    <x v="0"/>
    <x v="435"/>
    <x v="635"/>
    <x v="2352"/>
    <n v="0.128810126582278"/>
  </r>
  <r>
    <x v="152"/>
    <x v="3"/>
    <x v="1"/>
    <x v="1"/>
    <x v="5"/>
    <x v="1311"/>
    <x v="2353"/>
    <n v="0.217976878612717"/>
  </r>
  <r>
    <x v="179"/>
    <x v="1"/>
    <x v="2"/>
    <x v="1"/>
    <x v="189"/>
    <x v="1125"/>
    <x v="2354"/>
    <n v="7.6604278074866305E-2"/>
  </r>
  <r>
    <x v="175"/>
    <x v="1"/>
    <x v="2"/>
    <x v="6"/>
    <x v="451"/>
    <x v="1295"/>
    <x v="2355"/>
    <n v="0.197192205491585"/>
  </r>
  <r>
    <x v="344"/>
    <x v="1"/>
    <x v="0"/>
    <x v="6"/>
    <x v="469"/>
    <x v="674"/>
    <x v="2356"/>
    <n v="0.15713567839195999"/>
  </r>
  <r>
    <x v="109"/>
    <x v="0"/>
    <x v="2"/>
    <x v="1"/>
    <x v="477"/>
    <x v="148"/>
    <x v="2357"/>
    <n v="0.23013774104683199"/>
  </r>
  <r>
    <x v="349"/>
    <x v="0"/>
    <x v="2"/>
    <x v="1"/>
    <x v="393"/>
    <x v="865"/>
    <x v="2358"/>
    <n v="0.19623831775700901"/>
  </r>
  <r>
    <x v="27"/>
    <x v="0"/>
    <x v="0"/>
    <x v="1"/>
    <x v="137"/>
    <x v="1388"/>
    <x v="2359"/>
    <n v="0.18210298102981001"/>
  </r>
  <r>
    <x v="152"/>
    <x v="1"/>
    <x v="1"/>
    <x v="1"/>
    <x v="343"/>
    <x v="1124"/>
    <x v="823"/>
    <n v="0.227368421052632"/>
  </r>
  <r>
    <x v="174"/>
    <x v="1"/>
    <x v="0"/>
    <x v="4"/>
    <x v="378"/>
    <x v="1389"/>
    <x v="2360"/>
    <n v="0.23163934426229499"/>
  </r>
  <r>
    <x v="267"/>
    <x v="2"/>
    <x v="0"/>
    <x v="4"/>
    <x v="393"/>
    <x v="1390"/>
    <x v="2361"/>
    <n v="0.126986143187067"/>
  </r>
  <r>
    <x v="25"/>
    <x v="1"/>
    <x v="1"/>
    <x v="0"/>
    <x v="116"/>
    <x v="1373"/>
    <x v="2362"/>
    <n v="0.23556532663316601"/>
  </r>
  <r>
    <x v="327"/>
    <x v="0"/>
    <x v="1"/>
    <x v="5"/>
    <x v="477"/>
    <x v="1391"/>
    <x v="2363"/>
    <n v="6.0919540229885098E-2"/>
  </r>
  <r>
    <x v="314"/>
    <x v="1"/>
    <x v="1"/>
    <x v="0"/>
    <x v="240"/>
    <x v="1108"/>
    <x v="2364"/>
    <n v="0.202517401392111"/>
  </r>
  <r>
    <x v="103"/>
    <x v="1"/>
    <x v="0"/>
    <x v="6"/>
    <x v="76"/>
    <x v="923"/>
    <x v="2365"/>
    <n v="0.117306556408742"/>
  </r>
  <r>
    <x v="302"/>
    <x v="2"/>
    <x v="1"/>
    <x v="2"/>
    <x v="405"/>
    <x v="1294"/>
    <x v="2366"/>
    <n v="0.147478143913921"/>
  </r>
  <r>
    <x v="41"/>
    <x v="1"/>
    <x v="2"/>
    <x v="5"/>
    <x v="64"/>
    <x v="248"/>
    <x v="1763"/>
    <n v="0.21714726291441799"/>
  </r>
  <r>
    <x v="305"/>
    <x v="3"/>
    <x v="1"/>
    <x v="2"/>
    <x v="29"/>
    <x v="893"/>
    <x v="2367"/>
    <n v="0.17741088180112599"/>
  </r>
  <r>
    <x v="32"/>
    <x v="2"/>
    <x v="2"/>
    <x v="2"/>
    <x v="22"/>
    <x v="391"/>
    <x v="2368"/>
    <n v="0.14150073206442201"/>
  </r>
  <r>
    <x v="177"/>
    <x v="1"/>
    <x v="1"/>
    <x v="3"/>
    <x v="425"/>
    <x v="1392"/>
    <x v="2369"/>
    <n v="8.2786885245901595E-2"/>
  </r>
  <r>
    <x v="303"/>
    <x v="1"/>
    <x v="2"/>
    <x v="6"/>
    <x v="387"/>
    <x v="1393"/>
    <x v="2370"/>
    <n v="0.237843137254902"/>
  </r>
  <r>
    <x v="71"/>
    <x v="2"/>
    <x v="2"/>
    <x v="4"/>
    <x v="370"/>
    <x v="1394"/>
    <x v="2371"/>
    <n v="0.116497737556561"/>
  </r>
  <r>
    <x v="166"/>
    <x v="1"/>
    <x v="2"/>
    <x v="5"/>
    <x v="265"/>
    <x v="1395"/>
    <x v="2372"/>
    <n v="7.0229533282325896E-2"/>
  </r>
  <r>
    <x v="61"/>
    <x v="0"/>
    <x v="2"/>
    <x v="0"/>
    <x v="61"/>
    <x v="1396"/>
    <x v="2373"/>
    <n v="0.16282828282828299"/>
  </r>
  <r>
    <x v="61"/>
    <x v="3"/>
    <x v="2"/>
    <x v="6"/>
    <x v="498"/>
    <x v="1045"/>
    <x v="1734"/>
    <n v="0.13126394052044599"/>
  </r>
  <r>
    <x v="0"/>
    <x v="3"/>
    <x v="1"/>
    <x v="1"/>
    <x v="470"/>
    <x v="1164"/>
    <x v="2374"/>
    <n v="0.16810354223433199"/>
  </r>
  <r>
    <x v="333"/>
    <x v="0"/>
    <x v="0"/>
    <x v="6"/>
    <x v="270"/>
    <x v="868"/>
    <x v="2375"/>
    <n v="9.6707242848448005E-2"/>
  </r>
  <r>
    <x v="219"/>
    <x v="1"/>
    <x v="0"/>
    <x v="2"/>
    <x v="83"/>
    <x v="446"/>
    <x v="2376"/>
    <n v="0.12574679943101"/>
  </r>
  <r>
    <x v="107"/>
    <x v="1"/>
    <x v="0"/>
    <x v="4"/>
    <x v="70"/>
    <x v="1397"/>
    <x v="2377"/>
    <n v="0.24450228832951901"/>
  </r>
  <r>
    <x v="111"/>
    <x v="3"/>
    <x v="0"/>
    <x v="1"/>
    <x v="498"/>
    <x v="1398"/>
    <x v="2378"/>
    <n v="0.237302752293578"/>
  </r>
  <r>
    <x v="172"/>
    <x v="1"/>
    <x v="0"/>
    <x v="6"/>
    <x v="121"/>
    <x v="1294"/>
    <x v="2379"/>
    <n v="0.222878278412912"/>
  </r>
  <r>
    <x v="289"/>
    <x v="3"/>
    <x v="2"/>
    <x v="6"/>
    <x v="498"/>
    <x v="338"/>
    <x v="2380"/>
    <n v="0.20582381729200699"/>
  </r>
  <r>
    <x v="172"/>
    <x v="3"/>
    <x v="1"/>
    <x v="4"/>
    <x v="238"/>
    <x v="1399"/>
    <x v="2381"/>
    <n v="8.1311380704794906E-2"/>
  </r>
  <r>
    <x v="167"/>
    <x v="0"/>
    <x v="2"/>
    <x v="2"/>
    <x v="56"/>
    <x v="1200"/>
    <x v="2382"/>
    <n v="0.14338478500551299"/>
  </r>
  <r>
    <x v="93"/>
    <x v="3"/>
    <x v="1"/>
    <x v="0"/>
    <x v="278"/>
    <x v="555"/>
    <x v="1497"/>
    <n v="0.19557093425605501"/>
  </r>
  <r>
    <x v="267"/>
    <x v="1"/>
    <x v="1"/>
    <x v="1"/>
    <x v="417"/>
    <x v="1299"/>
    <x v="2383"/>
    <n v="0.102354672553348"/>
  </r>
  <r>
    <x v="88"/>
    <x v="1"/>
    <x v="1"/>
    <x v="2"/>
    <x v="206"/>
    <x v="1400"/>
    <x v="2384"/>
    <n v="5.6607594936708902E-2"/>
  </r>
  <r>
    <x v="140"/>
    <x v="2"/>
    <x v="1"/>
    <x v="4"/>
    <x v="69"/>
    <x v="35"/>
    <x v="2385"/>
    <n v="0.133618784530387"/>
  </r>
  <r>
    <x v="63"/>
    <x v="1"/>
    <x v="0"/>
    <x v="6"/>
    <x v="60"/>
    <x v="351"/>
    <x v="2386"/>
    <n v="0.13507692307692301"/>
  </r>
  <r>
    <x v="100"/>
    <x v="2"/>
    <x v="1"/>
    <x v="0"/>
    <x v="489"/>
    <x v="653"/>
    <x v="2387"/>
    <n v="6.3018867924528293E-2"/>
  </r>
  <r>
    <x v="207"/>
    <x v="3"/>
    <x v="1"/>
    <x v="5"/>
    <x v="125"/>
    <x v="1401"/>
    <x v="2388"/>
    <n v="0.114124124124124"/>
  </r>
  <r>
    <x v="293"/>
    <x v="1"/>
    <x v="0"/>
    <x v="5"/>
    <x v="156"/>
    <x v="801"/>
    <x v="1395"/>
    <n v="0.233462783171521"/>
  </r>
  <r>
    <x v="218"/>
    <x v="0"/>
    <x v="2"/>
    <x v="3"/>
    <x v="122"/>
    <x v="1402"/>
    <x v="2389"/>
    <n v="0.10006097560975601"/>
  </r>
  <r>
    <x v="52"/>
    <x v="0"/>
    <x v="2"/>
    <x v="5"/>
    <x v="165"/>
    <x v="912"/>
    <x v="2390"/>
    <n v="0.16382926829268299"/>
  </r>
  <r>
    <x v="46"/>
    <x v="0"/>
    <x v="2"/>
    <x v="4"/>
    <x v="83"/>
    <x v="114"/>
    <x v="2391"/>
    <n v="0.14757472826087001"/>
  </r>
  <r>
    <x v="244"/>
    <x v="3"/>
    <x v="2"/>
    <x v="4"/>
    <x v="229"/>
    <x v="790"/>
    <x v="2392"/>
    <n v="0.222416502946955"/>
  </r>
  <r>
    <x v="129"/>
    <x v="3"/>
    <x v="1"/>
    <x v="4"/>
    <x v="2"/>
    <x v="626"/>
    <x v="2393"/>
    <n v="0.180711422845691"/>
  </r>
  <r>
    <x v="288"/>
    <x v="2"/>
    <x v="0"/>
    <x v="1"/>
    <x v="226"/>
    <x v="524"/>
    <x v="2342"/>
    <n v="8.1686595342983004E-2"/>
  </r>
  <r>
    <x v="280"/>
    <x v="0"/>
    <x v="0"/>
    <x v="3"/>
    <x v="464"/>
    <x v="438"/>
    <x v="2394"/>
    <n v="7.8571428571428598E-2"/>
  </r>
  <r>
    <x v="100"/>
    <x v="2"/>
    <x v="2"/>
    <x v="1"/>
    <x v="278"/>
    <x v="1403"/>
    <x v="2395"/>
    <n v="0.16149782135076299"/>
  </r>
  <r>
    <x v="353"/>
    <x v="2"/>
    <x v="0"/>
    <x v="0"/>
    <x v="129"/>
    <x v="1404"/>
    <x v="2396"/>
    <n v="5.9291882556131201E-2"/>
  </r>
  <r>
    <x v="221"/>
    <x v="1"/>
    <x v="1"/>
    <x v="5"/>
    <x v="280"/>
    <x v="1405"/>
    <x v="2397"/>
    <n v="0.12870598591549301"/>
  </r>
  <r>
    <x v="195"/>
    <x v="1"/>
    <x v="2"/>
    <x v="0"/>
    <x v="322"/>
    <x v="1406"/>
    <x v="2398"/>
    <n v="0.12979865771812099"/>
  </r>
  <r>
    <x v="360"/>
    <x v="0"/>
    <x v="1"/>
    <x v="5"/>
    <x v="251"/>
    <x v="1340"/>
    <x v="2399"/>
    <n v="8.9265862611431601E-2"/>
  </r>
  <r>
    <x v="302"/>
    <x v="3"/>
    <x v="1"/>
    <x v="6"/>
    <x v="261"/>
    <x v="1002"/>
    <x v="2400"/>
    <n v="0.110199004975124"/>
  </r>
  <r>
    <x v="323"/>
    <x v="1"/>
    <x v="1"/>
    <x v="1"/>
    <x v="187"/>
    <x v="1407"/>
    <x v="2401"/>
    <n v="0.115988372093023"/>
  </r>
  <r>
    <x v="23"/>
    <x v="3"/>
    <x v="1"/>
    <x v="2"/>
    <x v="458"/>
    <x v="381"/>
    <x v="2402"/>
    <n v="5.23535302954432E-2"/>
  </r>
  <r>
    <x v="83"/>
    <x v="2"/>
    <x v="1"/>
    <x v="0"/>
    <x v="91"/>
    <x v="486"/>
    <x v="2403"/>
    <n v="0.21118218623481799"/>
  </r>
  <r>
    <x v="125"/>
    <x v="2"/>
    <x v="2"/>
    <x v="6"/>
    <x v="249"/>
    <x v="1272"/>
    <x v="2404"/>
    <n v="0.24149284253578701"/>
  </r>
  <r>
    <x v="73"/>
    <x v="2"/>
    <x v="1"/>
    <x v="1"/>
    <x v="433"/>
    <x v="374"/>
    <x v="2405"/>
    <n v="0.107849720223821"/>
  </r>
  <r>
    <x v="47"/>
    <x v="2"/>
    <x v="2"/>
    <x v="4"/>
    <x v="359"/>
    <x v="1408"/>
    <x v="2257"/>
    <n v="7.2399472643375096E-2"/>
  </r>
  <r>
    <x v="73"/>
    <x v="0"/>
    <x v="0"/>
    <x v="3"/>
    <x v="22"/>
    <x v="813"/>
    <x v="2406"/>
    <n v="0.24071618037135301"/>
  </r>
  <r>
    <x v="205"/>
    <x v="2"/>
    <x v="1"/>
    <x v="0"/>
    <x v="41"/>
    <x v="1409"/>
    <x v="2407"/>
    <n v="0.198108493932905"/>
  </r>
  <r>
    <x v="76"/>
    <x v="1"/>
    <x v="1"/>
    <x v="1"/>
    <x v="293"/>
    <x v="1410"/>
    <x v="2266"/>
    <n v="0.22822878228782301"/>
  </r>
  <r>
    <x v="226"/>
    <x v="2"/>
    <x v="0"/>
    <x v="3"/>
    <x v="498"/>
    <x v="416"/>
    <x v="2408"/>
    <n v="0.122179372197309"/>
  </r>
  <r>
    <x v="126"/>
    <x v="3"/>
    <x v="2"/>
    <x v="0"/>
    <x v="178"/>
    <x v="485"/>
    <x v="2409"/>
    <n v="0.14680412371134"/>
  </r>
  <r>
    <x v="278"/>
    <x v="1"/>
    <x v="1"/>
    <x v="3"/>
    <x v="36"/>
    <x v="646"/>
    <x v="2410"/>
    <n v="0.236049469964664"/>
  </r>
  <r>
    <x v="31"/>
    <x v="3"/>
    <x v="0"/>
    <x v="0"/>
    <x v="235"/>
    <x v="1411"/>
    <x v="2411"/>
    <n v="0.141907216494845"/>
  </r>
  <r>
    <x v="63"/>
    <x v="3"/>
    <x v="0"/>
    <x v="5"/>
    <x v="32"/>
    <x v="1106"/>
    <x v="2412"/>
    <n v="0.18442325158946399"/>
  </r>
  <r>
    <x v="172"/>
    <x v="0"/>
    <x v="1"/>
    <x v="2"/>
    <x v="179"/>
    <x v="1363"/>
    <x v="2413"/>
    <n v="0.19096456692913399"/>
  </r>
  <r>
    <x v="207"/>
    <x v="0"/>
    <x v="2"/>
    <x v="0"/>
    <x v="352"/>
    <x v="1162"/>
    <x v="2414"/>
    <n v="0.21741620111731799"/>
  </r>
  <r>
    <x v="280"/>
    <x v="3"/>
    <x v="2"/>
    <x v="1"/>
    <x v="17"/>
    <x v="386"/>
    <x v="2415"/>
    <n v="0.245035211267606"/>
  </r>
  <r>
    <x v="245"/>
    <x v="3"/>
    <x v="1"/>
    <x v="2"/>
    <x v="321"/>
    <x v="877"/>
    <x v="2416"/>
    <n v="0.116982167352538"/>
  </r>
  <r>
    <x v="313"/>
    <x v="2"/>
    <x v="0"/>
    <x v="3"/>
    <x v="294"/>
    <x v="1412"/>
    <x v="2417"/>
    <n v="9.94871794871795E-2"/>
  </r>
  <r>
    <x v="235"/>
    <x v="1"/>
    <x v="1"/>
    <x v="5"/>
    <x v="269"/>
    <x v="362"/>
    <x v="2418"/>
    <n v="6.5539033457249096E-2"/>
  </r>
  <r>
    <x v="318"/>
    <x v="2"/>
    <x v="2"/>
    <x v="0"/>
    <x v="317"/>
    <x v="1260"/>
    <x v="2419"/>
    <n v="0.22131057268722501"/>
  </r>
  <r>
    <x v="118"/>
    <x v="0"/>
    <x v="0"/>
    <x v="2"/>
    <x v="100"/>
    <x v="168"/>
    <x v="2420"/>
    <n v="0.1085303514377"/>
  </r>
  <r>
    <x v="178"/>
    <x v="0"/>
    <x v="1"/>
    <x v="6"/>
    <x v="321"/>
    <x v="19"/>
    <x v="2421"/>
    <n v="5.9941176470588199E-2"/>
  </r>
  <r>
    <x v="71"/>
    <x v="2"/>
    <x v="0"/>
    <x v="3"/>
    <x v="169"/>
    <x v="552"/>
    <x v="2422"/>
    <n v="0.223056300268096"/>
  </r>
  <r>
    <x v="309"/>
    <x v="1"/>
    <x v="2"/>
    <x v="6"/>
    <x v="97"/>
    <x v="1413"/>
    <x v="2423"/>
    <n v="0.15198078344419799"/>
  </r>
  <r>
    <x v="356"/>
    <x v="3"/>
    <x v="2"/>
    <x v="4"/>
    <x v="442"/>
    <x v="638"/>
    <x v="2424"/>
    <n v="0.217659932659933"/>
  </r>
  <r>
    <x v="106"/>
    <x v="2"/>
    <x v="2"/>
    <x v="2"/>
    <x v="389"/>
    <x v="249"/>
    <x v="2425"/>
    <n v="0.160894439967768"/>
  </r>
  <r>
    <x v="141"/>
    <x v="0"/>
    <x v="1"/>
    <x v="2"/>
    <x v="53"/>
    <x v="312"/>
    <x v="2426"/>
    <n v="0.112747933884298"/>
  </r>
  <r>
    <x v="289"/>
    <x v="1"/>
    <x v="0"/>
    <x v="2"/>
    <x v="453"/>
    <x v="1347"/>
    <x v="2427"/>
    <n v="7.5959059893858996E-2"/>
  </r>
  <r>
    <x v="114"/>
    <x v="0"/>
    <x v="1"/>
    <x v="4"/>
    <x v="280"/>
    <x v="1414"/>
    <x v="2428"/>
    <n v="0.13742964352720399"/>
  </r>
  <r>
    <x v="6"/>
    <x v="1"/>
    <x v="1"/>
    <x v="1"/>
    <x v="48"/>
    <x v="35"/>
    <x v="2429"/>
    <n v="5.5310773480663003E-2"/>
  </r>
  <r>
    <x v="114"/>
    <x v="1"/>
    <x v="1"/>
    <x v="3"/>
    <x v="5"/>
    <x v="1415"/>
    <x v="2430"/>
    <n v="0.17048632218845"/>
  </r>
  <r>
    <x v="150"/>
    <x v="1"/>
    <x v="1"/>
    <x v="3"/>
    <x v="12"/>
    <x v="842"/>
    <x v="2431"/>
    <n v="0.13553051126992899"/>
  </r>
  <r>
    <x v="276"/>
    <x v="2"/>
    <x v="0"/>
    <x v="0"/>
    <x v="286"/>
    <x v="368"/>
    <x v="2432"/>
    <n v="7.8301369863013698E-2"/>
  </r>
  <r>
    <x v="20"/>
    <x v="2"/>
    <x v="0"/>
    <x v="0"/>
    <x v="297"/>
    <x v="1416"/>
    <x v="2433"/>
    <n v="0.156041939711664"/>
  </r>
  <r>
    <x v="201"/>
    <x v="2"/>
    <x v="1"/>
    <x v="0"/>
    <x v="153"/>
    <x v="1417"/>
    <x v="2434"/>
    <n v="0.21017094017094001"/>
  </r>
  <r>
    <x v="183"/>
    <x v="1"/>
    <x v="1"/>
    <x v="3"/>
    <x v="369"/>
    <x v="588"/>
    <x v="2435"/>
    <n v="0.244962231260895"/>
  </r>
  <r>
    <x v="86"/>
    <x v="1"/>
    <x v="2"/>
    <x v="1"/>
    <x v="414"/>
    <x v="652"/>
    <x v="2436"/>
    <n v="0.155467171717172"/>
  </r>
  <r>
    <x v="152"/>
    <x v="0"/>
    <x v="2"/>
    <x v="2"/>
    <x v="258"/>
    <x v="1241"/>
    <x v="2122"/>
    <n v="7.5906277630415603E-2"/>
  </r>
  <r>
    <x v="179"/>
    <x v="3"/>
    <x v="0"/>
    <x v="2"/>
    <x v="63"/>
    <x v="1418"/>
    <x v="2437"/>
    <n v="0.21214374999999999"/>
  </r>
  <r>
    <x v="99"/>
    <x v="2"/>
    <x v="2"/>
    <x v="4"/>
    <x v="47"/>
    <x v="1419"/>
    <x v="2438"/>
    <n v="0.189154824233358"/>
  </r>
  <r>
    <x v="123"/>
    <x v="1"/>
    <x v="0"/>
    <x v="6"/>
    <x v="432"/>
    <x v="814"/>
    <x v="2439"/>
    <n v="0.240792022792023"/>
  </r>
  <r>
    <x v="166"/>
    <x v="0"/>
    <x v="0"/>
    <x v="1"/>
    <x v="275"/>
    <x v="565"/>
    <x v="2440"/>
    <n v="0.15704545454545499"/>
  </r>
  <r>
    <x v="264"/>
    <x v="0"/>
    <x v="0"/>
    <x v="5"/>
    <x v="297"/>
    <x v="1246"/>
    <x v="2441"/>
    <n v="0.12141923436041099"/>
  </r>
  <r>
    <x v="47"/>
    <x v="0"/>
    <x v="2"/>
    <x v="1"/>
    <x v="290"/>
    <x v="647"/>
    <x v="2442"/>
    <n v="0.242569974554707"/>
  </r>
  <r>
    <x v="23"/>
    <x v="2"/>
    <x v="2"/>
    <x v="4"/>
    <x v="323"/>
    <x v="1114"/>
    <x v="2443"/>
    <n v="0.157676470588235"/>
  </r>
  <r>
    <x v="356"/>
    <x v="2"/>
    <x v="0"/>
    <x v="6"/>
    <x v="213"/>
    <x v="332"/>
    <x v="2444"/>
    <n v="5.3165137614678899E-2"/>
  </r>
  <r>
    <x v="21"/>
    <x v="3"/>
    <x v="0"/>
    <x v="6"/>
    <x v="189"/>
    <x v="1420"/>
    <x v="2445"/>
    <n v="0.14473361910593999"/>
  </r>
  <r>
    <x v="130"/>
    <x v="0"/>
    <x v="1"/>
    <x v="0"/>
    <x v="185"/>
    <x v="1089"/>
    <x v="2446"/>
    <n v="5.0475570032573303E-2"/>
  </r>
  <r>
    <x v="159"/>
    <x v="2"/>
    <x v="0"/>
    <x v="0"/>
    <x v="445"/>
    <x v="93"/>
    <x v="2447"/>
    <n v="0.19754312908982799"/>
  </r>
  <r>
    <x v="157"/>
    <x v="0"/>
    <x v="0"/>
    <x v="6"/>
    <x v="299"/>
    <x v="1211"/>
    <x v="2448"/>
    <n v="0.16319037656903801"/>
  </r>
  <r>
    <x v="249"/>
    <x v="1"/>
    <x v="1"/>
    <x v="2"/>
    <x v="468"/>
    <x v="914"/>
    <x v="2449"/>
    <n v="7.1966942148760302E-2"/>
  </r>
  <r>
    <x v="53"/>
    <x v="0"/>
    <x v="0"/>
    <x v="5"/>
    <x v="47"/>
    <x v="1421"/>
    <x v="2450"/>
    <n v="0.212611940298507"/>
  </r>
  <r>
    <x v="105"/>
    <x v="3"/>
    <x v="0"/>
    <x v="6"/>
    <x v="418"/>
    <x v="870"/>
    <x v="1429"/>
    <n v="0.157288651942117"/>
  </r>
  <r>
    <x v="342"/>
    <x v="2"/>
    <x v="0"/>
    <x v="3"/>
    <x v="381"/>
    <x v="1422"/>
    <x v="2451"/>
    <n v="7.2814498933901906E-2"/>
  </r>
  <r>
    <x v="360"/>
    <x v="1"/>
    <x v="1"/>
    <x v="2"/>
    <x v="267"/>
    <x v="104"/>
    <x v="2452"/>
    <n v="8.1987951807228898E-2"/>
  </r>
  <r>
    <x v="154"/>
    <x v="2"/>
    <x v="2"/>
    <x v="5"/>
    <x v="286"/>
    <x v="1357"/>
    <x v="2453"/>
    <n v="0.21442181340341701"/>
  </r>
  <r>
    <x v="18"/>
    <x v="1"/>
    <x v="0"/>
    <x v="3"/>
    <x v="42"/>
    <x v="1423"/>
    <x v="2454"/>
    <n v="0.12109969788519601"/>
  </r>
  <r>
    <x v="226"/>
    <x v="0"/>
    <x v="1"/>
    <x v="5"/>
    <x v="439"/>
    <x v="1424"/>
    <x v="2455"/>
    <n v="0.21421653971708399"/>
  </r>
  <r>
    <x v="252"/>
    <x v="0"/>
    <x v="0"/>
    <x v="4"/>
    <x v="167"/>
    <x v="1425"/>
    <x v="2456"/>
    <n v="6.3898156277436405E-2"/>
  </r>
  <r>
    <x v="350"/>
    <x v="3"/>
    <x v="1"/>
    <x v="5"/>
    <x v="115"/>
    <x v="699"/>
    <x v="2457"/>
    <n v="9.8771428571428593E-2"/>
  </r>
  <r>
    <x v="107"/>
    <x v="3"/>
    <x v="0"/>
    <x v="3"/>
    <x v="41"/>
    <x v="1426"/>
    <x v="2458"/>
    <n v="0.20291089108910901"/>
  </r>
  <r>
    <x v="306"/>
    <x v="1"/>
    <x v="1"/>
    <x v="1"/>
    <x v="236"/>
    <x v="404"/>
    <x v="2459"/>
    <n v="0.17834325396825401"/>
  </r>
  <r>
    <x v="335"/>
    <x v="3"/>
    <x v="2"/>
    <x v="5"/>
    <x v="162"/>
    <x v="1427"/>
    <x v="2460"/>
    <n v="0.111366223908918"/>
  </r>
  <r>
    <x v="342"/>
    <x v="3"/>
    <x v="2"/>
    <x v="1"/>
    <x v="418"/>
    <x v="173"/>
    <x v="2461"/>
    <n v="0.23720532319391599"/>
  </r>
  <r>
    <x v="350"/>
    <x v="3"/>
    <x v="2"/>
    <x v="5"/>
    <x v="150"/>
    <x v="237"/>
    <x v="2462"/>
    <n v="9.2212389380531001E-2"/>
  </r>
  <r>
    <x v="270"/>
    <x v="3"/>
    <x v="0"/>
    <x v="4"/>
    <x v="83"/>
    <x v="643"/>
    <x v="2463"/>
    <n v="0.21997005988023999"/>
  </r>
  <r>
    <x v="287"/>
    <x v="0"/>
    <x v="1"/>
    <x v="3"/>
    <x v="466"/>
    <x v="710"/>
    <x v="2464"/>
    <n v="0.18912499999999999"/>
  </r>
  <r>
    <x v="13"/>
    <x v="3"/>
    <x v="0"/>
    <x v="5"/>
    <x v="370"/>
    <x v="1091"/>
    <x v="408"/>
    <n v="7.4225352112676099E-2"/>
  </r>
  <r>
    <x v="201"/>
    <x v="0"/>
    <x v="0"/>
    <x v="6"/>
    <x v="213"/>
    <x v="616"/>
    <x v="2465"/>
    <n v="0.16102661596958201"/>
  </r>
  <r>
    <x v="288"/>
    <x v="0"/>
    <x v="1"/>
    <x v="4"/>
    <x v="468"/>
    <x v="208"/>
    <x v="2466"/>
    <n v="0.23597961494903699"/>
  </r>
  <r>
    <x v="169"/>
    <x v="2"/>
    <x v="0"/>
    <x v="6"/>
    <x v="144"/>
    <x v="1221"/>
    <x v="2467"/>
    <n v="0.17377728035814199"/>
  </r>
  <r>
    <x v="21"/>
    <x v="0"/>
    <x v="1"/>
    <x v="4"/>
    <x v="402"/>
    <x v="1428"/>
    <x v="2468"/>
    <n v="0.15575922565033301"/>
  </r>
  <r>
    <x v="356"/>
    <x v="0"/>
    <x v="1"/>
    <x v="4"/>
    <x v="191"/>
    <x v="398"/>
    <x v="2469"/>
    <n v="0.123260473588342"/>
  </r>
  <r>
    <x v="23"/>
    <x v="3"/>
    <x v="2"/>
    <x v="0"/>
    <x v="303"/>
    <x v="856"/>
    <x v="2470"/>
    <n v="0.207757774140753"/>
  </r>
  <r>
    <x v="307"/>
    <x v="0"/>
    <x v="2"/>
    <x v="5"/>
    <x v="227"/>
    <x v="1007"/>
    <x v="2471"/>
    <n v="0.23261410788381701"/>
  </r>
  <r>
    <x v="89"/>
    <x v="1"/>
    <x v="2"/>
    <x v="3"/>
    <x v="341"/>
    <x v="1429"/>
    <x v="2472"/>
    <n v="0.20067264573991"/>
  </r>
  <r>
    <x v="347"/>
    <x v="3"/>
    <x v="1"/>
    <x v="0"/>
    <x v="316"/>
    <x v="529"/>
    <x v="2473"/>
    <n v="0.19505181347150299"/>
  </r>
  <r>
    <x v="94"/>
    <x v="3"/>
    <x v="2"/>
    <x v="3"/>
    <x v="44"/>
    <x v="61"/>
    <x v="2474"/>
    <n v="8.8497461928933999E-2"/>
  </r>
  <r>
    <x v="34"/>
    <x v="3"/>
    <x v="1"/>
    <x v="2"/>
    <x v="425"/>
    <x v="347"/>
    <x v="2475"/>
    <n v="0.21679449360865299"/>
  </r>
  <r>
    <x v="92"/>
    <x v="2"/>
    <x v="0"/>
    <x v="3"/>
    <x v="190"/>
    <x v="1187"/>
    <x v="2476"/>
    <n v="5.8141592920354E-2"/>
  </r>
  <r>
    <x v="92"/>
    <x v="3"/>
    <x v="2"/>
    <x v="1"/>
    <x v="224"/>
    <x v="411"/>
    <x v="2477"/>
    <n v="0.20147058823529401"/>
  </r>
  <r>
    <x v="237"/>
    <x v="0"/>
    <x v="1"/>
    <x v="5"/>
    <x v="273"/>
    <x v="444"/>
    <x v="2478"/>
    <n v="9.2177531206657407E-2"/>
  </r>
  <r>
    <x v="116"/>
    <x v="1"/>
    <x v="1"/>
    <x v="6"/>
    <x v="84"/>
    <x v="1413"/>
    <x v="2479"/>
    <n v="0.14745011086474499"/>
  </r>
  <r>
    <x v="306"/>
    <x v="3"/>
    <x v="1"/>
    <x v="3"/>
    <x v="334"/>
    <x v="1261"/>
    <x v="2480"/>
    <n v="0.189046454767726"/>
  </r>
  <r>
    <x v="38"/>
    <x v="3"/>
    <x v="1"/>
    <x v="6"/>
    <x v="254"/>
    <x v="659"/>
    <x v="2481"/>
    <n v="0.20181547619047599"/>
  </r>
  <r>
    <x v="323"/>
    <x v="1"/>
    <x v="2"/>
    <x v="2"/>
    <x v="236"/>
    <x v="640"/>
    <x v="2482"/>
    <n v="0.227615131578947"/>
  </r>
  <r>
    <x v="194"/>
    <x v="3"/>
    <x v="2"/>
    <x v="5"/>
    <x v="114"/>
    <x v="904"/>
    <x v="2483"/>
    <n v="0.10651927437641701"/>
  </r>
  <r>
    <x v="324"/>
    <x v="2"/>
    <x v="2"/>
    <x v="3"/>
    <x v="41"/>
    <x v="1430"/>
    <x v="2484"/>
    <n v="9.4857621440536E-2"/>
  </r>
  <r>
    <x v="153"/>
    <x v="0"/>
    <x v="1"/>
    <x v="0"/>
    <x v="284"/>
    <x v="821"/>
    <x v="2485"/>
    <n v="0.24924897119341599"/>
  </r>
  <r>
    <x v="272"/>
    <x v="1"/>
    <x v="0"/>
    <x v="6"/>
    <x v="13"/>
    <x v="885"/>
    <x v="2486"/>
    <n v="9.1510621557828506E-2"/>
  </r>
  <r>
    <x v="211"/>
    <x v="1"/>
    <x v="1"/>
    <x v="0"/>
    <x v="221"/>
    <x v="287"/>
    <x v="2487"/>
    <n v="0.18310116086235501"/>
  </r>
  <r>
    <x v="87"/>
    <x v="2"/>
    <x v="0"/>
    <x v="4"/>
    <x v="377"/>
    <x v="1431"/>
    <x v="2488"/>
    <n v="0.240549242424242"/>
  </r>
  <r>
    <x v="207"/>
    <x v="0"/>
    <x v="2"/>
    <x v="0"/>
    <x v="391"/>
    <x v="1432"/>
    <x v="2489"/>
    <n v="0.22930571108622599"/>
  </r>
  <r>
    <x v="12"/>
    <x v="2"/>
    <x v="1"/>
    <x v="3"/>
    <x v="18"/>
    <x v="1433"/>
    <x v="2490"/>
    <n v="0.138650746268657"/>
  </r>
  <r>
    <x v="41"/>
    <x v="0"/>
    <x v="1"/>
    <x v="2"/>
    <x v="214"/>
    <x v="85"/>
    <x v="2491"/>
    <n v="0.177518134715026"/>
  </r>
  <r>
    <x v="28"/>
    <x v="2"/>
    <x v="2"/>
    <x v="0"/>
    <x v="0"/>
    <x v="1428"/>
    <x v="2492"/>
    <n v="0.155819721718088"/>
  </r>
  <r>
    <x v="296"/>
    <x v="3"/>
    <x v="1"/>
    <x v="4"/>
    <x v="287"/>
    <x v="784"/>
    <x v="2493"/>
    <n v="0.11932773109243699"/>
  </r>
  <r>
    <x v="158"/>
    <x v="2"/>
    <x v="0"/>
    <x v="6"/>
    <x v="496"/>
    <x v="1061"/>
    <x v="2494"/>
    <n v="7.8880866425992804E-2"/>
  </r>
  <r>
    <x v="316"/>
    <x v="1"/>
    <x v="0"/>
    <x v="6"/>
    <x v="330"/>
    <x v="1434"/>
    <x v="2495"/>
    <n v="0.21069182389937099"/>
  </r>
  <r>
    <x v="276"/>
    <x v="1"/>
    <x v="0"/>
    <x v="5"/>
    <x v="197"/>
    <x v="1310"/>
    <x v="2496"/>
    <n v="6.8089347079037799E-2"/>
  </r>
  <r>
    <x v="188"/>
    <x v="1"/>
    <x v="1"/>
    <x v="0"/>
    <x v="480"/>
    <x v="1429"/>
    <x v="2497"/>
    <n v="0.17192825112107599"/>
  </r>
  <r>
    <x v="78"/>
    <x v="2"/>
    <x v="1"/>
    <x v="0"/>
    <x v="435"/>
    <x v="1435"/>
    <x v="2498"/>
    <n v="0.16887314439946"/>
  </r>
  <r>
    <x v="312"/>
    <x v="1"/>
    <x v="0"/>
    <x v="5"/>
    <x v="430"/>
    <x v="220"/>
    <x v="2499"/>
    <n v="0.116975"/>
  </r>
  <r>
    <x v="32"/>
    <x v="1"/>
    <x v="1"/>
    <x v="6"/>
    <x v="322"/>
    <x v="242"/>
    <x v="2500"/>
    <n v="7.7081518357187295E-2"/>
  </r>
  <r>
    <x v="110"/>
    <x v="3"/>
    <x v="0"/>
    <x v="4"/>
    <x v="201"/>
    <x v="547"/>
    <x v="2501"/>
    <n v="0.20993011435832301"/>
  </r>
  <r>
    <x v="349"/>
    <x v="3"/>
    <x v="2"/>
    <x v="0"/>
    <x v="328"/>
    <x v="1040"/>
    <x v="2502"/>
    <n v="0.14238505747126401"/>
  </r>
  <r>
    <x v="302"/>
    <x v="0"/>
    <x v="0"/>
    <x v="5"/>
    <x v="481"/>
    <x v="1436"/>
    <x v="2503"/>
    <n v="0.195059665871122"/>
  </r>
  <r>
    <x v="278"/>
    <x v="0"/>
    <x v="2"/>
    <x v="6"/>
    <x v="371"/>
    <x v="1437"/>
    <x v="2504"/>
    <n v="5.3296370967741903E-2"/>
  </r>
  <r>
    <x v="181"/>
    <x v="0"/>
    <x v="2"/>
    <x v="4"/>
    <x v="141"/>
    <x v="777"/>
    <x v="2505"/>
    <n v="6.4898876404494404E-2"/>
  </r>
  <r>
    <x v="320"/>
    <x v="2"/>
    <x v="2"/>
    <x v="1"/>
    <x v="426"/>
    <x v="1438"/>
    <x v="2506"/>
    <n v="8.5170212765957404E-2"/>
  </r>
  <r>
    <x v="17"/>
    <x v="0"/>
    <x v="0"/>
    <x v="3"/>
    <x v="116"/>
    <x v="513"/>
    <x v="2507"/>
    <n v="7.2766871165644204E-2"/>
  </r>
  <r>
    <x v="240"/>
    <x v="2"/>
    <x v="0"/>
    <x v="0"/>
    <x v="245"/>
    <x v="1439"/>
    <x v="2508"/>
    <n v="8.8341915550978395E-2"/>
  </r>
  <r>
    <x v="205"/>
    <x v="2"/>
    <x v="1"/>
    <x v="1"/>
    <x v="493"/>
    <x v="39"/>
    <x v="951"/>
    <n v="0.18731249999999999"/>
  </r>
  <r>
    <x v="126"/>
    <x v="0"/>
    <x v="1"/>
    <x v="1"/>
    <x v="385"/>
    <x v="1440"/>
    <x v="2509"/>
    <n v="5.9418604651162797E-2"/>
  </r>
  <r>
    <x v="69"/>
    <x v="0"/>
    <x v="2"/>
    <x v="3"/>
    <x v="308"/>
    <x v="1248"/>
    <x v="2093"/>
    <n v="5.75757575757576E-2"/>
  </r>
  <r>
    <x v="215"/>
    <x v="2"/>
    <x v="0"/>
    <x v="6"/>
    <x v="14"/>
    <x v="1362"/>
    <x v="2510"/>
    <n v="5.6329365079365097E-2"/>
  </r>
  <r>
    <x v="215"/>
    <x v="3"/>
    <x v="1"/>
    <x v="6"/>
    <x v="262"/>
    <x v="374"/>
    <x v="2511"/>
    <n v="0.18952837729816099"/>
  </r>
  <r>
    <x v="198"/>
    <x v="1"/>
    <x v="1"/>
    <x v="5"/>
    <x v="318"/>
    <x v="438"/>
    <x v="2512"/>
    <n v="0.15722448979591799"/>
  </r>
  <r>
    <x v="341"/>
    <x v="1"/>
    <x v="1"/>
    <x v="2"/>
    <x v="215"/>
    <x v="1164"/>
    <x v="2513"/>
    <n v="0.124049046321526"/>
  </r>
  <r>
    <x v="264"/>
    <x v="1"/>
    <x v="0"/>
    <x v="6"/>
    <x v="458"/>
    <x v="34"/>
    <x v="2514"/>
    <n v="0.185126582278481"/>
  </r>
  <r>
    <x v="2"/>
    <x v="3"/>
    <x v="1"/>
    <x v="3"/>
    <x v="263"/>
    <x v="813"/>
    <x v="2515"/>
    <n v="0.16071618037135299"/>
  </r>
  <r>
    <x v="219"/>
    <x v="2"/>
    <x v="2"/>
    <x v="2"/>
    <x v="389"/>
    <x v="1225"/>
    <x v="2516"/>
    <n v="5.14665304036791E-2"/>
  </r>
  <r>
    <x v="280"/>
    <x v="0"/>
    <x v="0"/>
    <x v="3"/>
    <x v="464"/>
    <x v="1441"/>
    <x v="236"/>
    <n v="0.21766666666666701"/>
  </r>
  <r>
    <x v="186"/>
    <x v="2"/>
    <x v="1"/>
    <x v="3"/>
    <x v="161"/>
    <x v="975"/>
    <x v="2517"/>
    <n v="0.120037735849057"/>
  </r>
  <r>
    <x v="148"/>
    <x v="2"/>
    <x v="1"/>
    <x v="3"/>
    <x v="284"/>
    <x v="1442"/>
    <x v="2518"/>
    <n v="0.12991160220994499"/>
  </r>
  <r>
    <x v="336"/>
    <x v="0"/>
    <x v="0"/>
    <x v="0"/>
    <x v="448"/>
    <x v="539"/>
    <x v="2519"/>
    <n v="0.206460244648318"/>
  </r>
  <r>
    <x v="167"/>
    <x v="3"/>
    <x v="1"/>
    <x v="0"/>
    <x v="237"/>
    <x v="588"/>
    <x v="2520"/>
    <n v="8.7420104590354403E-2"/>
  </r>
  <r>
    <x v="214"/>
    <x v="1"/>
    <x v="1"/>
    <x v="2"/>
    <x v="146"/>
    <x v="130"/>
    <x v="2521"/>
    <n v="5.2013201320131999E-2"/>
  </r>
  <r>
    <x v="253"/>
    <x v="1"/>
    <x v="2"/>
    <x v="1"/>
    <x v="211"/>
    <x v="1197"/>
    <x v="2522"/>
    <n v="0.23176937156802899"/>
  </r>
  <r>
    <x v="73"/>
    <x v="2"/>
    <x v="0"/>
    <x v="0"/>
    <x v="173"/>
    <x v="1059"/>
    <x v="2523"/>
    <n v="0.151096067053514"/>
  </r>
  <r>
    <x v="104"/>
    <x v="3"/>
    <x v="1"/>
    <x v="4"/>
    <x v="142"/>
    <x v="1443"/>
    <x v="2524"/>
    <n v="0.119887640449438"/>
  </r>
  <r>
    <x v="215"/>
    <x v="1"/>
    <x v="0"/>
    <x v="3"/>
    <x v="271"/>
    <x v="1444"/>
    <x v="2525"/>
    <n v="0.21381004969629999"/>
  </r>
  <r>
    <x v="213"/>
    <x v="3"/>
    <x v="0"/>
    <x v="0"/>
    <x v="4"/>
    <x v="92"/>
    <x v="1506"/>
    <n v="5.5258566978193098E-2"/>
  </r>
  <r>
    <x v="150"/>
    <x v="0"/>
    <x v="2"/>
    <x v="5"/>
    <x v="54"/>
    <x v="1406"/>
    <x v="2526"/>
    <n v="9.0469798657718106E-2"/>
  </r>
  <r>
    <x v="7"/>
    <x v="2"/>
    <x v="2"/>
    <x v="6"/>
    <x v="70"/>
    <x v="188"/>
    <x v="2527"/>
    <n v="8.1061946902654905E-2"/>
  </r>
  <r>
    <x v="348"/>
    <x v="2"/>
    <x v="0"/>
    <x v="4"/>
    <x v="234"/>
    <x v="1445"/>
    <x v="2528"/>
    <n v="0.19756394640682101"/>
  </r>
  <r>
    <x v="120"/>
    <x v="3"/>
    <x v="2"/>
    <x v="6"/>
    <x v="136"/>
    <x v="1334"/>
    <x v="2529"/>
    <n v="0.112417244033872"/>
  </r>
  <r>
    <x v="312"/>
    <x v="1"/>
    <x v="2"/>
    <x v="6"/>
    <x v="366"/>
    <x v="725"/>
    <x v="2530"/>
    <n v="0.20458285052143699"/>
  </r>
  <r>
    <x v="173"/>
    <x v="3"/>
    <x v="1"/>
    <x v="2"/>
    <x v="315"/>
    <x v="1263"/>
    <x v="2531"/>
    <n v="5.8297161936560898E-2"/>
  </r>
  <r>
    <x v="97"/>
    <x v="0"/>
    <x v="2"/>
    <x v="5"/>
    <x v="67"/>
    <x v="517"/>
    <x v="2532"/>
    <n v="0.171621442753144"/>
  </r>
  <r>
    <x v="141"/>
    <x v="1"/>
    <x v="2"/>
    <x v="5"/>
    <x v="168"/>
    <x v="804"/>
    <x v="2533"/>
    <n v="0.113643083421331"/>
  </r>
  <r>
    <x v="209"/>
    <x v="1"/>
    <x v="1"/>
    <x v="4"/>
    <x v="53"/>
    <x v="603"/>
    <x v="2534"/>
    <n v="8.73854612095296E-2"/>
  </r>
  <r>
    <x v="302"/>
    <x v="3"/>
    <x v="1"/>
    <x v="5"/>
    <x v="16"/>
    <x v="979"/>
    <x v="621"/>
    <n v="0.213352517985612"/>
  </r>
  <r>
    <x v="302"/>
    <x v="0"/>
    <x v="0"/>
    <x v="5"/>
    <x v="62"/>
    <x v="1446"/>
    <x v="2535"/>
    <n v="0.13245071923281801"/>
  </r>
  <r>
    <x v="156"/>
    <x v="1"/>
    <x v="2"/>
    <x v="5"/>
    <x v="245"/>
    <x v="1447"/>
    <x v="2536"/>
    <n v="0.16432773109243701"/>
  </r>
  <r>
    <x v="204"/>
    <x v="2"/>
    <x v="1"/>
    <x v="4"/>
    <x v="68"/>
    <x v="1448"/>
    <x v="2537"/>
    <n v="5.66197183098592E-2"/>
  </r>
  <r>
    <x v="12"/>
    <x v="0"/>
    <x v="2"/>
    <x v="1"/>
    <x v="414"/>
    <x v="141"/>
    <x v="2538"/>
    <n v="0.20832663989290501"/>
  </r>
  <r>
    <x v="192"/>
    <x v="1"/>
    <x v="0"/>
    <x v="5"/>
    <x v="387"/>
    <x v="913"/>
    <x v="2539"/>
    <n v="0.107373903508772"/>
  </r>
  <r>
    <x v="40"/>
    <x v="3"/>
    <x v="2"/>
    <x v="0"/>
    <x v="439"/>
    <x v="763"/>
    <x v="2540"/>
    <n v="0.188663793103448"/>
  </r>
  <r>
    <x v="175"/>
    <x v="1"/>
    <x v="2"/>
    <x v="5"/>
    <x v="60"/>
    <x v="220"/>
    <x v="2541"/>
    <n v="0.2021"/>
  </r>
  <r>
    <x v="26"/>
    <x v="2"/>
    <x v="2"/>
    <x v="2"/>
    <x v="242"/>
    <x v="609"/>
    <x v="2542"/>
    <n v="7.3425692695214095E-2"/>
  </r>
  <r>
    <x v="155"/>
    <x v="0"/>
    <x v="1"/>
    <x v="2"/>
    <x v="382"/>
    <x v="1449"/>
    <x v="2543"/>
    <n v="0.10918138041733499"/>
  </r>
  <r>
    <x v="159"/>
    <x v="1"/>
    <x v="1"/>
    <x v="0"/>
    <x v="463"/>
    <x v="352"/>
    <x v="2544"/>
    <n v="0.19468642315644399"/>
  </r>
  <r>
    <x v="207"/>
    <x v="2"/>
    <x v="0"/>
    <x v="5"/>
    <x v="417"/>
    <x v="573"/>
    <x v="2545"/>
    <n v="9.64332892998679E-2"/>
  </r>
  <r>
    <x v="129"/>
    <x v="1"/>
    <x v="2"/>
    <x v="1"/>
    <x v="191"/>
    <x v="1253"/>
    <x v="532"/>
    <n v="0.21963589076723"/>
  </r>
  <r>
    <x v="15"/>
    <x v="1"/>
    <x v="0"/>
    <x v="5"/>
    <x v="41"/>
    <x v="421"/>
    <x v="2546"/>
    <n v="0.112393397524072"/>
  </r>
  <r>
    <x v="290"/>
    <x v="0"/>
    <x v="0"/>
    <x v="0"/>
    <x v="311"/>
    <x v="1450"/>
    <x v="2547"/>
    <n v="0.130470035252644"/>
  </r>
  <r>
    <x v="27"/>
    <x v="3"/>
    <x v="1"/>
    <x v="5"/>
    <x v="441"/>
    <x v="879"/>
    <x v="2548"/>
    <n v="6.9948586118251901E-2"/>
  </r>
  <r>
    <x v="24"/>
    <x v="3"/>
    <x v="2"/>
    <x v="5"/>
    <x v="102"/>
    <x v="648"/>
    <x v="2549"/>
    <n v="7.9538714991762793E-2"/>
  </r>
  <r>
    <x v="137"/>
    <x v="2"/>
    <x v="2"/>
    <x v="3"/>
    <x v="373"/>
    <x v="39"/>
    <x v="2550"/>
    <n v="0.1050625"/>
  </r>
  <r>
    <x v="257"/>
    <x v="2"/>
    <x v="0"/>
    <x v="1"/>
    <x v="337"/>
    <x v="685"/>
    <x v="2551"/>
    <n v="5.9774193548387103E-2"/>
  </r>
  <r>
    <x v="240"/>
    <x v="2"/>
    <x v="2"/>
    <x v="6"/>
    <x v="466"/>
    <x v="1293"/>
    <x v="2552"/>
    <n v="8.8608430675469793E-2"/>
  </r>
  <r>
    <x v="17"/>
    <x v="0"/>
    <x v="1"/>
    <x v="0"/>
    <x v="290"/>
    <x v="1451"/>
    <x v="2553"/>
    <n v="0.13179222839016699"/>
  </r>
  <r>
    <x v="123"/>
    <x v="3"/>
    <x v="0"/>
    <x v="5"/>
    <x v="209"/>
    <x v="1452"/>
    <x v="2554"/>
    <n v="0.12599274235355101"/>
  </r>
  <r>
    <x v="73"/>
    <x v="2"/>
    <x v="0"/>
    <x v="0"/>
    <x v="202"/>
    <x v="1115"/>
    <x v="2555"/>
    <n v="8.97380952380952E-2"/>
  </r>
  <r>
    <x v="112"/>
    <x v="2"/>
    <x v="1"/>
    <x v="6"/>
    <x v="434"/>
    <x v="257"/>
    <x v="2556"/>
    <n v="6.6086652690426295E-2"/>
  </r>
  <r>
    <x v="57"/>
    <x v="1"/>
    <x v="1"/>
    <x v="1"/>
    <x v="7"/>
    <x v="1181"/>
    <x v="2557"/>
    <n v="0.11363298662704301"/>
  </r>
  <r>
    <x v="206"/>
    <x v="1"/>
    <x v="1"/>
    <x v="0"/>
    <x v="417"/>
    <x v="303"/>
    <x v="2558"/>
    <n v="0.19906779661016999"/>
  </r>
  <r>
    <x v="10"/>
    <x v="2"/>
    <x v="1"/>
    <x v="5"/>
    <x v="213"/>
    <x v="911"/>
    <x v="2559"/>
    <n v="0.15201923076923099"/>
  </r>
  <r>
    <x v="65"/>
    <x v="1"/>
    <x v="1"/>
    <x v="6"/>
    <x v="127"/>
    <x v="1453"/>
    <x v="2560"/>
    <n v="0.23935681470137801"/>
  </r>
  <r>
    <x v="253"/>
    <x v="1"/>
    <x v="1"/>
    <x v="0"/>
    <x v="371"/>
    <x v="335"/>
    <x v="2561"/>
    <n v="7.7971887550200805E-2"/>
  </r>
  <r>
    <x v="122"/>
    <x v="1"/>
    <x v="0"/>
    <x v="4"/>
    <x v="419"/>
    <x v="1228"/>
    <x v="2562"/>
    <n v="9.1461495222034894E-2"/>
  </r>
  <r>
    <x v="5"/>
    <x v="0"/>
    <x v="2"/>
    <x v="6"/>
    <x v="394"/>
    <x v="1454"/>
    <x v="2563"/>
    <n v="0.106060402684564"/>
  </r>
  <r>
    <x v="338"/>
    <x v="2"/>
    <x v="2"/>
    <x v="1"/>
    <x v="316"/>
    <x v="855"/>
    <x v="2564"/>
    <n v="5.2601542416452401E-2"/>
  </r>
  <r>
    <x v="160"/>
    <x v="2"/>
    <x v="0"/>
    <x v="5"/>
    <x v="381"/>
    <x v="1287"/>
    <x v="2565"/>
    <n v="0.238681318681319"/>
  </r>
  <r>
    <x v="328"/>
    <x v="1"/>
    <x v="2"/>
    <x v="3"/>
    <x v="0"/>
    <x v="545"/>
    <x v="2566"/>
    <n v="0.13907597535934299"/>
  </r>
  <r>
    <x v="63"/>
    <x v="0"/>
    <x v="2"/>
    <x v="1"/>
    <x v="168"/>
    <x v="1455"/>
    <x v="2567"/>
    <n v="0.146328844790928"/>
  </r>
  <r>
    <x v="250"/>
    <x v="1"/>
    <x v="0"/>
    <x v="3"/>
    <x v="232"/>
    <x v="481"/>
    <x v="2568"/>
    <n v="8.1567919075144504E-2"/>
  </r>
  <r>
    <x v="283"/>
    <x v="0"/>
    <x v="2"/>
    <x v="5"/>
    <x v="408"/>
    <x v="269"/>
    <x v="2569"/>
    <n v="0.224540893125941"/>
  </r>
  <r>
    <x v="262"/>
    <x v="2"/>
    <x v="2"/>
    <x v="6"/>
    <x v="342"/>
    <x v="164"/>
    <x v="2570"/>
    <n v="0.18852353780313799"/>
  </r>
  <r>
    <x v="322"/>
    <x v="1"/>
    <x v="0"/>
    <x v="4"/>
    <x v="239"/>
    <x v="1456"/>
    <x v="2571"/>
    <n v="0.136267857142857"/>
  </r>
  <r>
    <x v="151"/>
    <x v="2"/>
    <x v="2"/>
    <x v="4"/>
    <x v="306"/>
    <x v="1457"/>
    <x v="456"/>
    <n v="0.22558865248227"/>
  </r>
  <r>
    <x v="134"/>
    <x v="0"/>
    <x v="1"/>
    <x v="0"/>
    <x v="33"/>
    <x v="960"/>
    <x v="2572"/>
    <n v="0.23111111111111099"/>
  </r>
  <r>
    <x v="210"/>
    <x v="3"/>
    <x v="0"/>
    <x v="1"/>
    <x v="256"/>
    <x v="808"/>
    <x v="1043"/>
    <n v="5.9899749373433599E-2"/>
  </r>
  <r>
    <x v="136"/>
    <x v="0"/>
    <x v="2"/>
    <x v="1"/>
    <x v="453"/>
    <x v="1458"/>
    <x v="2527"/>
    <n v="7.3870967741935495E-2"/>
  </r>
  <r>
    <x v="244"/>
    <x v="3"/>
    <x v="2"/>
    <x v="1"/>
    <x v="65"/>
    <x v="1459"/>
    <x v="2573"/>
    <n v="5.5525164113785601E-2"/>
  </r>
  <r>
    <x v="324"/>
    <x v="2"/>
    <x v="1"/>
    <x v="2"/>
    <x v="419"/>
    <x v="1361"/>
    <x v="2574"/>
    <n v="0.166345347862531"/>
  </r>
  <r>
    <x v="87"/>
    <x v="2"/>
    <x v="0"/>
    <x v="4"/>
    <x v="487"/>
    <x v="1427"/>
    <x v="2575"/>
    <n v="9.3586337760910798E-2"/>
  </r>
  <r>
    <x v="352"/>
    <x v="1"/>
    <x v="0"/>
    <x v="4"/>
    <x v="497"/>
    <x v="147"/>
    <x v="2576"/>
    <n v="0.21899328859060399"/>
  </r>
  <r>
    <x v="232"/>
    <x v="3"/>
    <x v="2"/>
    <x v="5"/>
    <x v="404"/>
    <x v="979"/>
    <x v="2577"/>
    <n v="0.143179856115108"/>
  </r>
  <r>
    <x v="165"/>
    <x v="0"/>
    <x v="1"/>
    <x v="2"/>
    <x v="142"/>
    <x v="860"/>
    <x v="2578"/>
    <n v="0.21754330708661401"/>
  </r>
  <r>
    <x v="4"/>
    <x v="2"/>
    <x v="1"/>
    <x v="1"/>
    <x v="464"/>
    <x v="1266"/>
    <x v="2579"/>
    <n v="0.16112554112554101"/>
  </r>
  <r>
    <x v="86"/>
    <x v="3"/>
    <x v="1"/>
    <x v="1"/>
    <x v="431"/>
    <x v="1362"/>
    <x v="2580"/>
    <n v="0.20923280423280399"/>
  </r>
  <r>
    <x v="35"/>
    <x v="0"/>
    <x v="1"/>
    <x v="3"/>
    <x v="427"/>
    <x v="1012"/>
    <x v="2581"/>
    <n v="0.124418604651163"/>
  </r>
  <r>
    <x v="92"/>
    <x v="3"/>
    <x v="1"/>
    <x v="0"/>
    <x v="49"/>
    <x v="1160"/>
    <x v="2582"/>
    <n v="0.23906779661017"/>
  </r>
  <r>
    <x v="328"/>
    <x v="0"/>
    <x v="1"/>
    <x v="2"/>
    <x v="79"/>
    <x v="906"/>
    <x v="2583"/>
    <n v="0.18343283582089601"/>
  </r>
  <r>
    <x v="185"/>
    <x v="0"/>
    <x v="0"/>
    <x v="0"/>
    <x v="143"/>
    <x v="55"/>
    <x v="2584"/>
    <n v="0.169095607235142"/>
  </r>
  <r>
    <x v="155"/>
    <x v="0"/>
    <x v="2"/>
    <x v="6"/>
    <x v="66"/>
    <x v="721"/>
    <x v="2585"/>
    <n v="0.120469667318982"/>
  </r>
  <r>
    <x v="38"/>
    <x v="0"/>
    <x v="2"/>
    <x v="0"/>
    <x v="142"/>
    <x v="1460"/>
    <x v="2586"/>
    <n v="0.23743871513102299"/>
  </r>
  <r>
    <x v="352"/>
    <x v="3"/>
    <x v="1"/>
    <x v="4"/>
    <x v="50"/>
    <x v="1160"/>
    <x v="2587"/>
    <n v="0.11754237288135599"/>
  </r>
  <r>
    <x v="230"/>
    <x v="3"/>
    <x v="0"/>
    <x v="5"/>
    <x v="499"/>
    <x v="633"/>
    <x v="2588"/>
    <n v="0.217173076923077"/>
  </r>
  <r>
    <x v="264"/>
    <x v="1"/>
    <x v="0"/>
    <x v="6"/>
    <x v="11"/>
    <x v="1461"/>
    <x v="2589"/>
    <n v="0.130860121633362"/>
  </r>
  <r>
    <x v="204"/>
    <x v="3"/>
    <x v="1"/>
    <x v="6"/>
    <x v="14"/>
    <x v="619"/>
    <x v="2590"/>
    <n v="0.203434692467173"/>
  </r>
  <r>
    <x v="93"/>
    <x v="3"/>
    <x v="2"/>
    <x v="5"/>
    <x v="106"/>
    <x v="1462"/>
    <x v="2591"/>
    <n v="0.23237485448195599"/>
  </r>
  <r>
    <x v="353"/>
    <x v="1"/>
    <x v="1"/>
    <x v="1"/>
    <x v="307"/>
    <x v="863"/>
    <x v="2592"/>
    <n v="0.14311345646438001"/>
  </r>
  <r>
    <x v="131"/>
    <x v="3"/>
    <x v="0"/>
    <x v="4"/>
    <x v="191"/>
    <x v="1263"/>
    <x v="2593"/>
    <n v="0.15522537562604299"/>
  </r>
  <r>
    <x v="178"/>
    <x v="0"/>
    <x v="1"/>
    <x v="3"/>
    <x v="257"/>
    <x v="1300"/>
    <x v="2594"/>
    <n v="0.11606911447084201"/>
  </r>
  <r>
    <x v="125"/>
    <x v="2"/>
    <x v="2"/>
    <x v="1"/>
    <x v="42"/>
    <x v="270"/>
    <x v="2595"/>
    <n v="6.0943396226415099E-2"/>
  </r>
  <r>
    <x v="129"/>
    <x v="2"/>
    <x v="2"/>
    <x v="0"/>
    <x v="162"/>
    <x v="1252"/>
    <x v="1417"/>
    <n v="0.180487804878049"/>
  </r>
  <r>
    <x v="147"/>
    <x v="1"/>
    <x v="0"/>
    <x v="1"/>
    <x v="309"/>
    <x v="964"/>
    <x v="2596"/>
    <n v="7.3931297709923696E-2"/>
  </r>
  <r>
    <x v="273"/>
    <x v="3"/>
    <x v="1"/>
    <x v="2"/>
    <x v="317"/>
    <x v="591"/>
    <x v="2597"/>
    <n v="0.120813060179257"/>
  </r>
  <r>
    <x v="23"/>
    <x v="3"/>
    <x v="1"/>
    <x v="6"/>
    <x v="180"/>
    <x v="133"/>
    <x v="2598"/>
    <n v="0.11989714285714299"/>
  </r>
  <r>
    <x v="59"/>
    <x v="1"/>
    <x v="0"/>
    <x v="6"/>
    <x v="15"/>
    <x v="150"/>
    <x v="2599"/>
    <n v="8.0195381882770894E-2"/>
  </r>
  <r>
    <x v="271"/>
    <x v="2"/>
    <x v="1"/>
    <x v="4"/>
    <x v="36"/>
    <x v="1463"/>
    <x v="2600"/>
    <n v="0.18334203655352499"/>
  </r>
  <r>
    <x v="351"/>
    <x v="0"/>
    <x v="0"/>
    <x v="0"/>
    <x v="69"/>
    <x v="97"/>
    <x v="2601"/>
    <n v="8.4921328671328705E-2"/>
  </r>
  <r>
    <x v="46"/>
    <x v="3"/>
    <x v="1"/>
    <x v="6"/>
    <x v="254"/>
    <x v="1464"/>
    <x v="2602"/>
    <n v="0.20566147859922199"/>
  </r>
  <r>
    <x v="139"/>
    <x v="1"/>
    <x v="2"/>
    <x v="3"/>
    <x v="419"/>
    <x v="1189"/>
    <x v="2603"/>
    <n v="9.9855072463768096E-2"/>
  </r>
  <r>
    <x v="227"/>
    <x v="0"/>
    <x v="0"/>
    <x v="3"/>
    <x v="357"/>
    <x v="359"/>
    <x v="2604"/>
    <n v="0.10745148771022001"/>
  </r>
  <r>
    <x v="184"/>
    <x v="1"/>
    <x v="1"/>
    <x v="0"/>
    <x v="201"/>
    <x v="1465"/>
    <x v="2605"/>
    <n v="0.118771929824561"/>
  </r>
  <r>
    <x v="128"/>
    <x v="1"/>
    <x v="1"/>
    <x v="3"/>
    <x v="485"/>
    <x v="1392"/>
    <x v="2606"/>
    <n v="8.0548332391181504E-2"/>
  </r>
  <r>
    <x v="211"/>
    <x v="1"/>
    <x v="1"/>
    <x v="5"/>
    <x v="309"/>
    <x v="1095"/>
    <x v="2607"/>
    <n v="0.13685446009389701"/>
  </r>
  <r>
    <x v="297"/>
    <x v="2"/>
    <x v="0"/>
    <x v="0"/>
    <x v="119"/>
    <x v="17"/>
    <x v="2608"/>
    <n v="6.6060240963855404E-2"/>
  </r>
  <r>
    <x v="300"/>
    <x v="2"/>
    <x v="2"/>
    <x v="4"/>
    <x v="48"/>
    <x v="45"/>
    <x v="1860"/>
    <n v="0.135423976608187"/>
  </r>
  <r>
    <x v="347"/>
    <x v="1"/>
    <x v="1"/>
    <x v="3"/>
    <x v="492"/>
    <x v="402"/>
    <x v="2609"/>
    <n v="0.117985257985258"/>
  </r>
  <r>
    <x v="107"/>
    <x v="3"/>
    <x v="0"/>
    <x v="2"/>
    <x v="170"/>
    <x v="290"/>
    <x v="2610"/>
    <n v="0.117615384615385"/>
  </r>
  <r>
    <x v="232"/>
    <x v="0"/>
    <x v="1"/>
    <x v="2"/>
    <x v="343"/>
    <x v="1117"/>
    <x v="2611"/>
    <n v="0.182138517618469"/>
  </r>
  <r>
    <x v="295"/>
    <x v="3"/>
    <x v="2"/>
    <x v="1"/>
    <x v="204"/>
    <x v="712"/>
    <x v="2612"/>
    <n v="0.203805637982196"/>
  </r>
  <r>
    <x v="324"/>
    <x v="2"/>
    <x v="2"/>
    <x v="1"/>
    <x v="224"/>
    <x v="1249"/>
    <x v="2613"/>
    <n v="0.12119587628866001"/>
  </r>
  <r>
    <x v="295"/>
    <x v="0"/>
    <x v="2"/>
    <x v="4"/>
    <x v="403"/>
    <x v="1466"/>
    <x v="2614"/>
    <n v="0.10240506329113901"/>
  </r>
  <r>
    <x v="227"/>
    <x v="1"/>
    <x v="0"/>
    <x v="0"/>
    <x v="27"/>
    <x v="1037"/>
    <x v="2615"/>
    <n v="0.148869822485207"/>
  </r>
  <r>
    <x v="361"/>
    <x v="3"/>
    <x v="1"/>
    <x v="1"/>
    <x v="398"/>
    <x v="804"/>
    <x v="2616"/>
    <n v="0.20754487856388601"/>
  </r>
  <r>
    <x v="106"/>
    <x v="3"/>
    <x v="0"/>
    <x v="1"/>
    <x v="50"/>
    <x v="1196"/>
    <x v="2617"/>
    <n v="0.17891506509609401"/>
  </r>
  <r>
    <x v="255"/>
    <x v="1"/>
    <x v="1"/>
    <x v="2"/>
    <x v="359"/>
    <x v="1439"/>
    <x v="2618"/>
    <n v="5.7600411946447001E-2"/>
  </r>
  <r>
    <x v="102"/>
    <x v="3"/>
    <x v="0"/>
    <x v="1"/>
    <x v="3"/>
    <x v="1456"/>
    <x v="2619"/>
    <n v="0.145982142857143"/>
  </r>
  <r>
    <x v="195"/>
    <x v="2"/>
    <x v="1"/>
    <x v="2"/>
    <x v="27"/>
    <x v="950"/>
    <x v="2620"/>
    <n v="0.248191126279864"/>
  </r>
  <r>
    <x v="62"/>
    <x v="1"/>
    <x v="0"/>
    <x v="3"/>
    <x v="159"/>
    <x v="1284"/>
    <x v="1345"/>
    <n v="0.12062929061784899"/>
  </r>
  <r>
    <x v="111"/>
    <x v="3"/>
    <x v="1"/>
    <x v="3"/>
    <x v="326"/>
    <x v="1467"/>
    <x v="2621"/>
    <n v="0.13814634146341501"/>
  </r>
  <r>
    <x v="67"/>
    <x v="1"/>
    <x v="0"/>
    <x v="4"/>
    <x v="132"/>
    <x v="240"/>
    <x v="2622"/>
    <n v="0.107478912839738"/>
  </r>
  <r>
    <x v="194"/>
    <x v="0"/>
    <x v="2"/>
    <x v="5"/>
    <x v="327"/>
    <x v="1135"/>
    <x v="2623"/>
    <n v="0.14953993055555601"/>
  </r>
  <r>
    <x v="61"/>
    <x v="1"/>
    <x v="0"/>
    <x v="1"/>
    <x v="31"/>
    <x v="1468"/>
    <x v="2624"/>
    <n v="8.2181588902900393E-2"/>
  </r>
  <r>
    <x v="31"/>
    <x v="3"/>
    <x v="2"/>
    <x v="3"/>
    <x v="211"/>
    <x v="245"/>
    <x v="2625"/>
    <n v="9.9396433470507597E-2"/>
  </r>
  <r>
    <x v="286"/>
    <x v="2"/>
    <x v="2"/>
    <x v="3"/>
    <x v="177"/>
    <x v="955"/>
    <x v="2626"/>
    <n v="0.192344890510949"/>
  </r>
  <r>
    <x v="227"/>
    <x v="1"/>
    <x v="1"/>
    <x v="0"/>
    <x v="172"/>
    <x v="1469"/>
    <x v="2627"/>
    <n v="7.7655649500384297E-2"/>
  </r>
  <r>
    <x v="219"/>
    <x v="1"/>
    <x v="2"/>
    <x v="4"/>
    <x v="252"/>
    <x v="244"/>
    <x v="2628"/>
    <n v="0.23523613963039"/>
  </r>
  <r>
    <x v="312"/>
    <x v="3"/>
    <x v="2"/>
    <x v="6"/>
    <x v="450"/>
    <x v="1151"/>
    <x v="2629"/>
    <n v="0.111590080233406"/>
  </r>
  <r>
    <x v="363"/>
    <x v="2"/>
    <x v="1"/>
    <x v="6"/>
    <x v="206"/>
    <x v="781"/>
    <x v="2630"/>
    <n v="0.16500502512562801"/>
  </r>
  <r>
    <x v="200"/>
    <x v="2"/>
    <x v="0"/>
    <x v="4"/>
    <x v="435"/>
    <x v="1470"/>
    <x v="1861"/>
    <n v="0.11436609152288101"/>
  </r>
  <r>
    <x v="289"/>
    <x v="0"/>
    <x v="0"/>
    <x v="2"/>
    <x v="152"/>
    <x v="1471"/>
    <x v="2631"/>
    <n v="0.145612121212121"/>
  </r>
  <r>
    <x v="46"/>
    <x v="0"/>
    <x v="2"/>
    <x v="5"/>
    <x v="15"/>
    <x v="907"/>
    <x v="2632"/>
    <n v="0.230758620689655"/>
  </r>
  <r>
    <x v="328"/>
    <x v="3"/>
    <x v="0"/>
    <x v="0"/>
    <x v="467"/>
    <x v="136"/>
    <x v="2633"/>
    <n v="6.3728813559322001E-2"/>
  </r>
  <r>
    <x v="101"/>
    <x v="2"/>
    <x v="2"/>
    <x v="0"/>
    <x v="454"/>
    <x v="921"/>
    <x v="2634"/>
    <n v="0.22126984126984101"/>
  </r>
  <r>
    <x v="244"/>
    <x v="2"/>
    <x v="0"/>
    <x v="4"/>
    <x v="206"/>
    <x v="786"/>
    <x v="2635"/>
    <n v="0.161497584541063"/>
  </r>
  <r>
    <x v="266"/>
    <x v="0"/>
    <x v="0"/>
    <x v="6"/>
    <x v="401"/>
    <x v="1472"/>
    <x v="2636"/>
    <n v="0.183009814612868"/>
  </r>
  <r>
    <x v="232"/>
    <x v="0"/>
    <x v="0"/>
    <x v="5"/>
    <x v="168"/>
    <x v="1473"/>
    <x v="2637"/>
    <n v="6.1176470588235297E-2"/>
  </r>
  <r>
    <x v="36"/>
    <x v="3"/>
    <x v="2"/>
    <x v="3"/>
    <x v="17"/>
    <x v="328"/>
    <x v="2638"/>
    <n v="0.202282696994314"/>
  </r>
  <r>
    <x v="180"/>
    <x v="2"/>
    <x v="1"/>
    <x v="4"/>
    <x v="91"/>
    <x v="1252"/>
    <x v="2639"/>
    <n v="7.5555555555555598E-2"/>
  </r>
  <r>
    <x v="361"/>
    <x v="1"/>
    <x v="0"/>
    <x v="2"/>
    <x v="70"/>
    <x v="33"/>
    <x v="2640"/>
    <n v="0.24296562339661401"/>
  </r>
  <r>
    <x v="66"/>
    <x v="0"/>
    <x v="0"/>
    <x v="5"/>
    <x v="168"/>
    <x v="739"/>
    <x v="2641"/>
    <n v="0.20985882352941199"/>
  </r>
  <r>
    <x v="193"/>
    <x v="3"/>
    <x v="0"/>
    <x v="6"/>
    <x v="365"/>
    <x v="19"/>
    <x v="2642"/>
    <n v="0.14858823529411799"/>
  </r>
  <r>
    <x v="309"/>
    <x v="2"/>
    <x v="2"/>
    <x v="3"/>
    <x v="490"/>
    <x v="20"/>
    <x v="2643"/>
    <n v="0.234840425531915"/>
  </r>
  <r>
    <x v="339"/>
    <x v="2"/>
    <x v="1"/>
    <x v="4"/>
    <x v="69"/>
    <x v="56"/>
    <x v="2644"/>
    <n v="8.3817427385892096E-2"/>
  </r>
  <r>
    <x v="31"/>
    <x v="0"/>
    <x v="2"/>
    <x v="0"/>
    <x v="466"/>
    <x v="403"/>
    <x v="2645"/>
    <n v="0.248332403792526"/>
  </r>
  <r>
    <x v="179"/>
    <x v="3"/>
    <x v="0"/>
    <x v="1"/>
    <x v="109"/>
    <x v="1467"/>
    <x v="2646"/>
    <n v="0.19336585365853701"/>
  </r>
  <r>
    <x v="234"/>
    <x v="1"/>
    <x v="2"/>
    <x v="0"/>
    <x v="177"/>
    <x v="487"/>
    <x v="2647"/>
    <n v="6.96742209631728E-2"/>
  </r>
  <r>
    <x v="242"/>
    <x v="0"/>
    <x v="0"/>
    <x v="0"/>
    <x v="211"/>
    <x v="1470"/>
    <x v="2648"/>
    <n v="0.157321830457614"/>
  </r>
  <r>
    <x v="347"/>
    <x v="3"/>
    <x v="0"/>
    <x v="3"/>
    <x v="282"/>
    <x v="1474"/>
    <x v="2649"/>
    <n v="0.19217795484727801"/>
  </r>
  <r>
    <x v="13"/>
    <x v="2"/>
    <x v="2"/>
    <x v="6"/>
    <x v="467"/>
    <x v="522"/>
    <x v="2650"/>
    <n v="0.17258064516129001"/>
  </r>
  <r>
    <x v="287"/>
    <x v="1"/>
    <x v="0"/>
    <x v="4"/>
    <x v="415"/>
    <x v="973"/>
    <x v="2651"/>
    <n v="0.13478896103896101"/>
  </r>
  <r>
    <x v="254"/>
    <x v="3"/>
    <x v="0"/>
    <x v="6"/>
    <x v="178"/>
    <x v="435"/>
    <x v="2652"/>
    <n v="9.9630057803468203E-2"/>
  </r>
  <r>
    <x v="322"/>
    <x v="1"/>
    <x v="1"/>
    <x v="1"/>
    <x v="328"/>
    <x v="769"/>
    <x v="2653"/>
    <n v="9.7647058823529406E-2"/>
  </r>
  <r>
    <x v="23"/>
    <x v="3"/>
    <x v="2"/>
    <x v="0"/>
    <x v="4"/>
    <x v="815"/>
    <x v="2654"/>
    <n v="0.235374149659864"/>
  </r>
  <r>
    <x v="245"/>
    <x v="3"/>
    <x v="2"/>
    <x v="3"/>
    <x v="2"/>
    <x v="896"/>
    <x v="2655"/>
    <n v="9.6945996275605198E-2"/>
  </r>
  <r>
    <x v="334"/>
    <x v="3"/>
    <x v="0"/>
    <x v="5"/>
    <x v="200"/>
    <x v="63"/>
    <x v="2656"/>
    <n v="0.242479423868313"/>
  </r>
  <r>
    <x v="20"/>
    <x v="3"/>
    <x v="0"/>
    <x v="5"/>
    <x v="476"/>
    <x v="1027"/>
    <x v="2657"/>
    <n v="9.2047111609646695E-2"/>
  </r>
  <r>
    <x v="283"/>
    <x v="1"/>
    <x v="2"/>
    <x v="3"/>
    <x v="99"/>
    <x v="1475"/>
    <x v="2658"/>
    <n v="0.126854934601665"/>
  </r>
  <r>
    <x v="226"/>
    <x v="0"/>
    <x v="2"/>
    <x v="5"/>
    <x v="6"/>
    <x v="1476"/>
    <x v="2659"/>
    <n v="5.2465277777777798E-2"/>
  </r>
  <r>
    <x v="307"/>
    <x v="1"/>
    <x v="2"/>
    <x v="0"/>
    <x v="436"/>
    <x v="964"/>
    <x v="2660"/>
    <n v="0.23062977099236601"/>
  </r>
  <r>
    <x v="237"/>
    <x v="3"/>
    <x v="0"/>
    <x v="4"/>
    <x v="405"/>
    <x v="1477"/>
    <x v="2661"/>
    <n v="7.0872600349040096E-2"/>
  </r>
  <r>
    <x v="280"/>
    <x v="1"/>
    <x v="1"/>
    <x v="3"/>
    <x v="317"/>
    <x v="189"/>
    <x v="2662"/>
    <n v="0.121468646864686"/>
  </r>
  <r>
    <x v="150"/>
    <x v="1"/>
    <x v="1"/>
    <x v="3"/>
    <x v="344"/>
    <x v="950"/>
    <x v="2663"/>
    <n v="0.21850511945392501"/>
  </r>
  <r>
    <x v="280"/>
    <x v="1"/>
    <x v="0"/>
    <x v="6"/>
    <x v="274"/>
    <x v="621"/>
    <x v="2664"/>
    <n v="0.20844827586206899"/>
  </r>
  <r>
    <x v="291"/>
    <x v="3"/>
    <x v="0"/>
    <x v="2"/>
    <x v="110"/>
    <x v="1468"/>
    <x v="2665"/>
    <n v="0.21829760403530901"/>
  </r>
  <r>
    <x v="242"/>
    <x v="1"/>
    <x v="0"/>
    <x v="6"/>
    <x v="128"/>
    <x v="330"/>
    <x v="2666"/>
    <n v="0.23282489740082099"/>
  </r>
  <r>
    <x v="140"/>
    <x v="2"/>
    <x v="2"/>
    <x v="5"/>
    <x v="109"/>
    <x v="1211"/>
    <x v="2667"/>
    <n v="0.23221234309623401"/>
  </r>
  <r>
    <x v="150"/>
    <x v="3"/>
    <x v="0"/>
    <x v="2"/>
    <x v="498"/>
    <x v="430"/>
    <x v="2668"/>
    <n v="0.20409976617303199"/>
  </r>
  <r>
    <x v="311"/>
    <x v="1"/>
    <x v="2"/>
    <x v="3"/>
    <x v="285"/>
    <x v="883"/>
    <x v="2669"/>
    <n v="0.16648624667258199"/>
  </r>
  <r>
    <x v="311"/>
    <x v="2"/>
    <x v="1"/>
    <x v="5"/>
    <x v="39"/>
    <x v="456"/>
    <x v="2670"/>
    <n v="0.162315789473684"/>
  </r>
  <r>
    <x v="301"/>
    <x v="1"/>
    <x v="0"/>
    <x v="1"/>
    <x v="409"/>
    <x v="871"/>
    <x v="2671"/>
    <n v="5.2587064676616897E-2"/>
  </r>
  <r>
    <x v="225"/>
    <x v="0"/>
    <x v="0"/>
    <x v="5"/>
    <x v="98"/>
    <x v="279"/>
    <x v="2672"/>
    <n v="0.194509803921569"/>
  </r>
  <r>
    <x v="250"/>
    <x v="1"/>
    <x v="2"/>
    <x v="2"/>
    <x v="418"/>
    <x v="136"/>
    <x v="2673"/>
    <n v="9.5254237288135604E-2"/>
  </r>
  <r>
    <x v="82"/>
    <x v="1"/>
    <x v="2"/>
    <x v="2"/>
    <x v="108"/>
    <x v="1000"/>
    <x v="2674"/>
    <n v="0.21573558648111299"/>
  </r>
  <r>
    <x v="22"/>
    <x v="0"/>
    <x v="2"/>
    <x v="3"/>
    <x v="475"/>
    <x v="1478"/>
    <x v="2675"/>
    <n v="0.160765391014975"/>
  </r>
  <r>
    <x v="143"/>
    <x v="3"/>
    <x v="1"/>
    <x v="4"/>
    <x v="127"/>
    <x v="914"/>
    <x v="2676"/>
    <n v="0.24745454545454501"/>
  </r>
  <r>
    <x v="61"/>
    <x v="0"/>
    <x v="1"/>
    <x v="1"/>
    <x v="164"/>
    <x v="607"/>
    <x v="2677"/>
    <n v="9.2055974165769605E-2"/>
  </r>
  <r>
    <x v="169"/>
    <x v="3"/>
    <x v="0"/>
    <x v="3"/>
    <x v="115"/>
    <x v="1479"/>
    <x v="1165"/>
    <n v="0.19470031545741301"/>
  </r>
  <r>
    <x v="164"/>
    <x v="0"/>
    <x v="0"/>
    <x v="1"/>
    <x v="414"/>
    <x v="1480"/>
    <x v="2678"/>
    <n v="0.159510818438382"/>
  </r>
  <r>
    <x v="238"/>
    <x v="1"/>
    <x v="2"/>
    <x v="1"/>
    <x v="33"/>
    <x v="1026"/>
    <x v="2679"/>
    <n v="0.23636070853462199"/>
  </r>
  <r>
    <x v="143"/>
    <x v="1"/>
    <x v="1"/>
    <x v="3"/>
    <x v="360"/>
    <x v="1162"/>
    <x v="2680"/>
    <n v="0.10319832402234599"/>
  </r>
  <r>
    <x v="238"/>
    <x v="3"/>
    <x v="0"/>
    <x v="0"/>
    <x v="423"/>
    <x v="1481"/>
    <x v="2681"/>
    <n v="6.1879999999999998E-2"/>
  </r>
  <r>
    <x v="316"/>
    <x v="3"/>
    <x v="2"/>
    <x v="5"/>
    <x v="423"/>
    <x v="758"/>
    <x v="2682"/>
    <n v="0.15877138413685801"/>
  </r>
  <r>
    <x v="167"/>
    <x v="2"/>
    <x v="2"/>
    <x v="6"/>
    <x v="46"/>
    <x v="860"/>
    <x v="2683"/>
    <n v="0.15432283464566901"/>
  </r>
  <r>
    <x v="184"/>
    <x v="2"/>
    <x v="1"/>
    <x v="1"/>
    <x v="33"/>
    <x v="147"/>
    <x v="2684"/>
    <n v="0.11234899328859101"/>
  </r>
  <r>
    <x v="111"/>
    <x v="1"/>
    <x v="1"/>
    <x v="0"/>
    <x v="222"/>
    <x v="1249"/>
    <x v="2685"/>
    <n v="0.247309278350515"/>
  </r>
  <r>
    <x v="144"/>
    <x v="1"/>
    <x v="0"/>
    <x v="2"/>
    <x v="66"/>
    <x v="1223"/>
    <x v="2686"/>
    <n v="6.3946666666666693E-2"/>
  </r>
  <r>
    <x v="273"/>
    <x v="2"/>
    <x v="0"/>
    <x v="3"/>
    <x v="359"/>
    <x v="1482"/>
    <x v="2687"/>
    <n v="0.163904867256637"/>
  </r>
  <r>
    <x v="162"/>
    <x v="2"/>
    <x v="2"/>
    <x v="4"/>
    <x v="430"/>
    <x v="1483"/>
    <x v="2688"/>
    <n v="0.10204280155642"/>
  </r>
  <r>
    <x v="325"/>
    <x v="3"/>
    <x v="2"/>
    <x v="0"/>
    <x v="361"/>
    <x v="1022"/>
    <x v="2689"/>
    <n v="5.0381679389312997E-2"/>
  </r>
  <r>
    <x v="323"/>
    <x v="0"/>
    <x v="2"/>
    <x v="5"/>
    <x v="403"/>
    <x v="619"/>
    <x v="2690"/>
    <n v="0.24756738078783699"/>
  </r>
  <r>
    <x v="57"/>
    <x v="3"/>
    <x v="0"/>
    <x v="0"/>
    <x v="123"/>
    <x v="985"/>
    <x v="2691"/>
    <n v="0.146325088339223"/>
  </r>
  <r>
    <x v="142"/>
    <x v="2"/>
    <x v="1"/>
    <x v="1"/>
    <x v="273"/>
    <x v="1372"/>
    <x v="2692"/>
    <n v="0.221428571428571"/>
  </r>
  <r>
    <x v="3"/>
    <x v="1"/>
    <x v="0"/>
    <x v="4"/>
    <x v="457"/>
    <x v="506"/>
    <x v="2693"/>
    <n v="0.218016726403823"/>
  </r>
  <r>
    <x v="150"/>
    <x v="2"/>
    <x v="1"/>
    <x v="0"/>
    <x v="497"/>
    <x v="1174"/>
    <x v="2694"/>
    <n v="0.21245440333507001"/>
  </r>
  <r>
    <x v="237"/>
    <x v="1"/>
    <x v="0"/>
    <x v="5"/>
    <x v="408"/>
    <x v="1484"/>
    <x v="2695"/>
    <n v="0.14180548092423401"/>
  </r>
  <r>
    <x v="180"/>
    <x v="1"/>
    <x v="0"/>
    <x v="0"/>
    <x v="55"/>
    <x v="1485"/>
    <x v="2696"/>
    <n v="0.22918081918081901"/>
  </r>
  <r>
    <x v="250"/>
    <x v="1"/>
    <x v="1"/>
    <x v="3"/>
    <x v="187"/>
    <x v="1382"/>
    <x v="2697"/>
    <n v="0.12345315904139401"/>
  </r>
  <r>
    <x v="143"/>
    <x v="1"/>
    <x v="0"/>
    <x v="4"/>
    <x v="249"/>
    <x v="1434"/>
    <x v="543"/>
    <n v="0.13169811320754701"/>
  </r>
  <r>
    <x v="272"/>
    <x v="0"/>
    <x v="0"/>
    <x v="2"/>
    <x v="206"/>
    <x v="224"/>
    <x v="2698"/>
    <n v="0.101139318885449"/>
  </r>
  <r>
    <x v="196"/>
    <x v="2"/>
    <x v="2"/>
    <x v="1"/>
    <x v="271"/>
    <x v="671"/>
    <x v="2699"/>
    <n v="0.139615384615385"/>
  </r>
  <r>
    <x v="34"/>
    <x v="3"/>
    <x v="1"/>
    <x v="1"/>
    <x v="438"/>
    <x v="1486"/>
    <x v="2700"/>
    <n v="0.247297551789077"/>
  </r>
  <r>
    <x v="358"/>
    <x v="1"/>
    <x v="1"/>
    <x v="4"/>
    <x v="263"/>
    <x v="1487"/>
    <x v="68"/>
    <n v="0.16465317919075101"/>
  </r>
  <r>
    <x v="54"/>
    <x v="1"/>
    <x v="2"/>
    <x v="5"/>
    <x v="371"/>
    <x v="507"/>
    <x v="2701"/>
    <n v="0.216218181818182"/>
  </r>
  <r>
    <x v="204"/>
    <x v="3"/>
    <x v="1"/>
    <x v="3"/>
    <x v="14"/>
    <x v="1488"/>
    <x v="2702"/>
    <n v="0.10266891891891899"/>
  </r>
  <r>
    <x v="252"/>
    <x v="3"/>
    <x v="2"/>
    <x v="0"/>
    <x v="319"/>
    <x v="1239"/>
    <x v="2703"/>
    <n v="0.24118172268907601"/>
  </r>
  <r>
    <x v="1"/>
    <x v="1"/>
    <x v="1"/>
    <x v="0"/>
    <x v="153"/>
    <x v="1148"/>
    <x v="2704"/>
    <n v="5.2636986301369898E-2"/>
  </r>
  <r>
    <x v="38"/>
    <x v="3"/>
    <x v="1"/>
    <x v="6"/>
    <x v="298"/>
    <x v="1489"/>
    <x v="2705"/>
    <n v="0.23604812834224601"/>
  </r>
  <r>
    <x v="28"/>
    <x v="3"/>
    <x v="1"/>
    <x v="1"/>
    <x v="377"/>
    <x v="231"/>
    <x v="2706"/>
    <n v="0.229598214285714"/>
  </r>
  <r>
    <x v="292"/>
    <x v="0"/>
    <x v="1"/>
    <x v="0"/>
    <x v="288"/>
    <x v="823"/>
    <x v="2707"/>
    <n v="6.3471953578336598E-2"/>
  </r>
  <r>
    <x v="20"/>
    <x v="3"/>
    <x v="2"/>
    <x v="2"/>
    <x v="386"/>
    <x v="1077"/>
    <x v="2708"/>
    <n v="0.170973154362416"/>
  </r>
  <r>
    <x v="92"/>
    <x v="2"/>
    <x v="2"/>
    <x v="1"/>
    <x v="490"/>
    <x v="285"/>
    <x v="2709"/>
    <n v="0.20704610130904999"/>
  </r>
  <r>
    <x v="334"/>
    <x v="2"/>
    <x v="1"/>
    <x v="1"/>
    <x v="211"/>
    <x v="1490"/>
    <x v="2710"/>
    <n v="0.13076375404530699"/>
  </r>
  <r>
    <x v="297"/>
    <x v="2"/>
    <x v="0"/>
    <x v="6"/>
    <x v="49"/>
    <x v="717"/>
    <x v="2711"/>
    <n v="6.8359375E-2"/>
  </r>
  <r>
    <x v="273"/>
    <x v="1"/>
    <x v="2"/>
    <x v="6"/>
    <x v="111"/>
    <x v="1282"/>
    <x v="2712"/>
    <n v="0.21588057445200301"/>
  </r>
  <r>
    <x v="61"/>
    <x v="2"/>
    <x v="1"/>
    <x v="3"/>
    <x v="496"/>
    <x v="1491"/>
    <x v="2713"/>
    <n v="0.143299101412067"/>
  </r>
  <r>
    <x v="156"/>
    <x v="0"/>
    <x v="2"/>
    <x v="0"/>
    <x v="14"/>
    <x v="1492"/>
    <x v="2714"/>
    <n v="0.10265463917525799"/>
  </r>
  <r>
    <x v="93"/>
    <x v="2"/>
    <x v="0"/>
    <x v="0"/>
    <x v="429"/>
    <x v="759"/>
    <x v="2715"/>
    <n v="6.4150943396226401E-2"/>
  </r>
  <r>
    <x v="151"/>
    <x v="1"/>
    <x v="0"/>
    <x v="1"/>
    <x v="473"/>
    <x v="1119"/>
    <x v="2716"/>
    <n v="0.17803921568627401"/>
  </r>
  <r>
    <x v="86"/>
    <x v="0"/>
    <x v="0"/>
    <x v="1"/>
    <x v="28"/>
    <x v="667"/>
    <x v="2254"/>
    <n v="5.8469387755101999E-2"/>
  </r>
  <r>
    <x v="77"/>
    <x v="2"/>
    <x v="1"/>
    <x v="5"/>
    <x v="324"/>
    <x v="1493"/>
    <x v="2717"/>
    <n v="0.208213836477987"/>
  </r>
  <r>
    <x v="225"/>
    <x v="0"/>
    <x v="1"/>
    <x v="5"/>
    <x v="94"/>
    <x v="1398"/>
    <x v="2718"/>
    <n v="0.204146788990826"/>
  </r>
  <r>
    <x v="11"/>
    <x v="0"/>
    <x v="0"/>
    <x v="0"/>
    <x v="310"/>
    <x v="792"/>
    <x v="2719"/>
    <n v="0.114580335731415"/>
  </r>
  <r>
    <x v="168"/>
    <x v="1"/>
    <x v="2"/>
    <x v="4"/>
    <x v="316"/>
    <x v="713"/>
    <x v="2720"/>
    <n v="0.14445910290237499"/>
  </r>
  <r>
    <x v="345"/>
    <x v="1"/>
    <x v="2"/>
    <x v="4"/>
    <x v="389"/>
    <x v="941"/>
    <x v="394"/>
    <n v="0.18384310618066599"/>
  </r>
  <r>
    <x v="298"/>
    <x v="0"/>
    <x v="0"/>
    <x v="2"/>
    <x v="165"/>
    <x v="183"/>
    <x v="2721"/>
    <n v="0.24182294700058199"/>
  </r>
  <r>
    <x v="213"/>
    <x v="2"/>
    <x v="1"/>
    <x v="0"/>
    <x v="131"/>
    <x v="706"/>
    <x v="2722"/>
    <n v="0.15404040404040401"/>
  </r>
  <r>
    <x v="45"/>
    <x v="1"/>
    <x v="2"/>
    <x v="0"/>
    <x v="303"/>
    <x v="1494"/>
    <x v="2723"/>
    <n v="0.24934673366834201"/>
  </r>
  <r>
    <x v="35"/>
    <x v="0"/>
    <x v="2"/>
    <x v="0"/>
    <x v="473"/>
    <x v="1416"/>
    <x v="2724"/>
    <n v="0.115019659239843"/>
  </r>
  <r>
    <x v="31"/>
    <x v="3"/>
    <x v="2"/>
    <x v="2"/>
    <x v="118"/>
    <x v="1495"/>
    <x v="2114"/>
    <n v="0.15529548989113501"/>
  </r>
  <r>
    <x v="286"/>
    <x v="3"/>
    <x v="1"/>
    <x v="5"/>
    <x v="227"/>
    <x v="1496"/>
    <x v="2725"/>
    <n v="7.3120300751879697E-2"/>
  </r>
  <r>
    <x v="332"/>
    <x v="1"/>
    <x v="0"/>
    <x v="4"/>
    <x v="110"/>
    <x v="1049"/>
    <x v="2726"/>
    <n v="0.16128822984244701"/>
  </r>
  <r>
    <x v="282"/>
    <x v="2"/>
    <x v="1"/>
    <x v="0"/>
    <x v="145"/>
    <x v="570"/>
    <x v="2727"/>
    <n v="0.15726008344923501"/>
  </r>
  <r>
    <x v="13"/>
    <x v="3"/>
    <x v="2"/>
    <x v="2"/>
    <x v="114"/>
    <x v="1287"/>
    <x v="2728"/>
    <n v="0.21975824175824199"/>
  </r>
  <r>
    <x v="124"/>
    <x v="3"/>
    <x v="0"/>
    <x v="1"/>
    <x v="368"/>
    <x v="69"/>
    <x v="2729"/>
    <n v="0.24931325301204799"/>
  </r>
  <r>
    <x v="73"/>
    <x v="3"/>
    <x v="1"/>
    <x v="4"/>
    <x v="450"/>
    <x v="612"/>
    <x v="2730"/>
    <n v="0.24723433242506801"/>
  </r>
  <r>
    <x v="35"/>
    <x v="2"/>
    <x v="0"/>
    <x v="6"/>
    <x v="462"/>
    <x v="1403"/>
    <x v="2731"/>
    <n v="9.7260348583877998E-2"/>
  </r>
  <r>
    <x v="60"/>
    <x v="2"/>
    <x v="2"/>
    <x v="4"/>
    <x v="280"/>
    <x v="450"/>
    <x v="711"/>
    <n v="0.117677053824363"/>
  </r>
  <r>
    <x v="216"/>
    <x v="1"/>
    <x v="1"/>
    <x v="1"/>
    <x v="87"/>
    <x v="499"/>
    <x v="2732"/>
    <n v="0.104929491109749"/>
  </r>
  <r>
    <x v="153"/>
    <x v="1"/>
    <x v="0"/>
    <x v="5"/>
    <x v="41"/>
    <x v="566"/>
    <x v="2733"/>
    <n v="8.9932614555256099E-2"/>
  </r>
  <r>
    <x v="90"/>
    <x v="3"/>
    <x v="1"/>
    <x v="3"/>
    <x v="282"/>
    <x v="76"/>
    <x v="2734"/>
    <n v="8.0022123893805294E-2"/>
  </r>
  <r>
    <x v="153"/>
    <x v="2"/>
    <x v="2"/>
    <x v="3"/>
    <x v="386"/>
    <x v="37"/>
    <x v="2735"/>
    <n v="0.152350804359107"/>
  </r>
  <r>
    <x v="68"/>
    <x v="0"/>
    <x v="0"/>
    <x v="5"/>
    <x v="334"/>
    <x v="157"/>
    <x v="2736"/>
    <n v="0.22449944994499399"/>
  </r>
  <r>
    <x v="183"/>
    <x v="3"/>
    <x v="2"/>
    <x v="1"/>
    <x v="481"/>
    <x v="1497"/>
    <x v="2737"/>
    <n v="0.167973684210526"/>
  </r>
  <r>
    <x v="266"/>
    <x v="1"/>
    <x v="0"/>
    <x v="2"/>
    <x v="50"/>
    <x v="1014"/>
    <x v="2738"/>
    <n v="0.224522144522144"/>
  </r>
  <r>
    <x v="298"/>
    <x v="2"/>
    <x v="2"/>
    <x v="4"/>
    <x v="273"/>
    <x v="1088"/>
    <x v="2739"/>
    <n v="0.24189620758482999"/>
  </r>
  <r>
    <x v="60"/>
    <x v="1"/>
    <x v="2"/>
    <x v="4"/>
    <x v="111"/>
    <x v="1498"/>
    <x v="2740"/>
    <n v="0.12662826420890899"/>
  </r>
  <r>
    <x v="78"/>
    <x v="1"/>
    <x v="1"/>
    <x v="2"/>
    <x v="268"/>
    <x v="1072"/>
    <x v="2741"/>
    <n v="0.21713324360699901"/>
  </r>
  <r>
    <x v="317"/>
    <x v="2"/>
    <x v="2"/>
    <x v="3"/>
    <x v="409"/>
    <x v="1499"/>
    <x v="2742"/>
    <n v="6.0468948035488003E-2"/>
  </r>
  <r>
    <x v="297"/>
    <x v="3"/>
    <x v="1"/>
    <x v="0"/>
    <x v="366"/>
    <x v="1500"/>
    <x v="2743"/>
    <n v="0.146217026378897"/>
  </r>
  <r>
    <x v="65"/>
    <x v="2"/>
    <x v="2"/>
    <x v="0"/>
    <x v="389"/>
    <x v="639"/>
    <x v="2744"/>
    <n v="0.123659793814433"/>
  </r>
  <r>
    <x v="41"/>
    <x v="3"/>
    <x v="2"/>
    <x v="5"/>
    <x v="304"/>
    <x v="1501"/>
    <x v="2745"/>
    <n v="9.1010101010100999E-2"/>
  </r>
  <r>
    <x v="82"/>
    <x v="1"/>
    <x v="2"/>
    <x v="0"/>
    <x v="400"/>
    <x v="1502"/>
    <x v="2746"/>
    <n v="0.13767535070140299"/>
  </r>
  <r>
    <x v="307"/>
    <x v="2"/>
    <x v="0"/>
    <x v="5"/>
    <x v="478"/>
    <x v="727"/>
    <x v="1848"/>
    <n v="0.13873827791986401"/>
  </r>
  <r>
    <x v="160"/>
    <x v="0"/>
    <x v="1"/>
    <x v="0"/>
    <x v="442"/>
    <x v="630"/>
    <x v="2747"/>
    <n v="0.211709183673469"/>
  </r>
  <r>
    <x v="3"/>
    <x v="3"/>
    <x v="0"/>
    <x v="6"/>
    <x v="132"/>
    <x v="963"/>
    <x v="2748"/>
    <n v="0.223780880773362"/>
  </r>
  <r>
    <x v="282"/>
    <x v="0"/>
    <x v="1"/>
    <x v="3"/>
    <x v="179"/>
    <x v="1503"/>
    <x v="2749"/>
    <n v="0.18139058171745201"/>
  </r>
  <r>
    <x v="76"/>
    <x v="3"/>
    <x v="2"/>
    <x v="5"/>
    <x v="3"/>
    <x v="448"/>
    <x v="2750"/>
    <n v="0.176676334106729"/>
  </r>
  <r>
    <x v="263"/>
    <x v="2"/>
    <x v="0"/>
    <x v="6"/>
    <x v="240"/>
    <x v="1074"/>
    <x v="2751"/>
    <n v="7.2034078807241803E-2"/>
  </r>
  <r>
    <x v="329"/>
    <x v="0"/>
    <x v="1"/>
    <x v="2"/>
    <x v="219"/>
    <x v="476"/>
    <x v="2752"/>
    <n v="0.16505315822389"/>
  </r>
  <r>
    <x v="6"/>
    <x v="2"/>
    <x v="2"/>
    <x v="3"/>
    <x v="23"/>
    <x v="1504"/>
    <x v="2753"/>
    <n v="0.104889502762431"/>
  </r>
  <r>
    <x v="235"/>
    <x v="3"/>
    <x v="1"/>
    <x v="3"/>
    <x v="109"/>
    <x v="1452"/>
    <x v="2754"/>
    <n v="0.10895282529808201"/>
  </r>
  <r>
    <x v="267"/>
    <x v="3"/>
    <x v="1"/>
    <x v="5"/>
    <x v="300"/>
    <x v="931"/>
    <x v="2755"/>
    <n v="6.8951911220715201E-2"/>
  </r>
  <r>
    <x v="293"/>
    <x v="3"/>
    <x v="2"/>
    <x v="5"/>
    <x v="311"/>
    <x v="751"/>
    <x v="2756"/>
    <n v="0.177168338907469"/>
  </r>
  <r>
    <x v="297"/>
    <x v="3"/>
    <x v="0"/>
    <x v="1"/>
    <x v="265"/>
    <x v="495"/>
    <x v="2757"/>
    <n v="0.16676258992805801"/>
  </r>
  <r>
    <x v="217"/>
    <x v="1"/>
    <x v="2"/>
    <x v="0"/>
    <x v="468"/>
    <x v="1505"/>
    <x v="2758"/>
    <n v="9.4056224899598403E-2"/>
  </r>
  <r>
    <x v="126"/>
    <x v="3"/>
    <x v="0"/>
    <x v="2"/>
    <x v="82"/>
    <x v="591"/>
    <x v="2759"/>
    <n v="0.102605633802817"/>
  </r>
  <r>
    <x v="364"/>
    <x v="0"/>
    <x v="1"/>
    <x v="2"/>
    <x v="446"/>
    <x v="1239"/>
    <x v="2760"/>
    <n v="0.20460084033613399"/>
  </r>
  <r>
    <x v="159"/>
    <x v="3"/>
    <x v="1"/>
    <x v="4"/>
    <x v="106"/>
    <x v="1506"/>
    <x v="2761"/>
    <n v="0.20858938547486"/>
  </r>
  <r>
    <x v="169"/>
    <x v="2"/>
    <x v="1"/>
    <x v="6"/>
    <x v="468"/>
    <x v="337"/>
    <x v="2762"/>
    <n v="0.14861747243426601"/>
  </r>
  <r>
    <x v="121"/>
    <x v="1"/>
    <x v="0"/>
    <x v="6"/>
    <x v="125"/>
    <x v="396"/>
    <x v="2763"/>
    <n v="7.9789915966386599E-2"/>
  </r>
  <r>
    <x v="171"/>
    <x v="0"/>
    <x v="2"/>
    <x v="1"/>
    <x v="283"/>
    <x v="1507"/>
    <x v="2764"/>
    <n v="6.11173533083645E-2"/>
  </r>
  <r>
    <x v="255"/>
    <x v="1"/>
    <x v="0"/>
    <x v="4"/>
    <x v="290"/>
    <x v="1159"/>
    <x v="2765"/>
    <n v="0.104292074799644"/>
  </r>
  <r>
    <x v="229"/>
    <x v="1"/>
    <x v="1"/>
    <x v="2"/>
    <x v="369"/>
    <x v="131"/>
    <x v="2766"/>
    <n v="0.19624054462934901"/>
  </r>
  <r>
    <x v="225"/>
    <x v="1"/>
    <x v="1"/>
    <x v="0"/>
    <x v="96"/>
    <x v="279"/>
    <x v="2767"/>
    <n v="0.170152505446623"/>
  </r>
  <r>
    <x v="146"/>
    <x v="2"/>
    <x v="2"/>
    <x v="0"/>
    <x v="340"/>
    <x v="1167"/>
    <x v="2768"/>
    <n v="0.193620218579235"/>
  </r>
  <r>
    <x v="23"/>
    <x v="1"/>
    <x v="0"/>
    <x v="0"/>
    <x v="313"/>
    <x v="698"/>
    <x v="2769"/>
    <n v="0.14435261707989"/>
  </r>
  <r>
    <x v="6"/>
    <x v="1"/>
    <x v="1"/>
    <x v="0"/>
    <x v="494"/>
    <x v="731"/>
    <x v="2770"/>
    <n v="0.200942028985507"/>
  </r>
  <r>
    <x v="309"/>
    <x v="3"/>
    <x v="0"/>
    <x v="6"/>
    <x v="445"/>
    <x v="30"/>
    <x v="2771"/>
    <n v="0.14615985576923099"/>
  </r>
  <r>
    <x v="252"/>
    <x v="2"/>
    <x v="0"/>
    <x v="2"/>
    <x v="81"/>
    <x v="540"/>
    <x v="2772"/>
    <n v="6.6801292407108206E-2"/>
  </r>
  <r>
    <x v="14"/>
    <x v="0"/>
    <x v="2"/>
    <x v="0"/>
    <x v="50"/>
    <x v="1508"/>
    <x v="2773"/>
    <n v="6.5954198473282405E-2"/>
  </r>
  <r>
    <x v="350"/>
    <x v="0"/>
    <x v="2"/>
    <x v="2"/>
    <x v="65"/>
    <x v="1507"/>
    <x v="2774"/>
    <n v="0.21629837702871399"/>
  </r>
  <r>
    <x v="64"/>
    <x v="0"/>
    <x v="1"/>
    <x v="4"/>
    <x v="342"/>
    <x v="1427"/>
    <x v="2775"/>
    <n v="0.17592030360531299"/>
  </r>
  <r>
    <x v="234"/>
    <x v="2"/>
    <x v="2"/>
    <x v="6"/>
    <x v="170"/>
    <x v="8"/>
    <x v="2776"/>
    <n v="0.10582804792107101"/>
  </r>
  <r>
    <x v="27"/>
    <x v="0"/>
    <x v="0"/>
    <x v="5"/>
    <x v="225"/>
    <x v="158"/>
    <x v="2777"/>
    <n v="0.201431623931624"/>
  </r>
  <r>
    <x v="260"/>
    <x v="2"/>
    <x v="2"/>
    <x v="5"/>
    <x v="306"/>
    <x v="1403"/>
    <x v="2778"/>
    <n v="7.7145969498910699E-2"/>
  </r>
  <r>
    <x v="22"/>
    <x v="3"/>
    <x v="0"/>
    <x v="4"/>
    <x v="100"/>
    <x v="507"/>
    <x v="2779"/>
    <n v="0.17904935064935101"/>
  </r>
  <r>
    <x v="267"/>
    <x v="3"/>
    <x v="1"/>
    <x v="6"/>
    <x v="154"/>
    <x v="1193"/>
    <x v="2780"/>
    <n v="0.247899740708729"/>
  </r>
  <r>
    <x v="245"/>
    <x v="2"/>
    <x v="0"/>
    <x v="1"/>
    <x v="412"/>
    <x v="1509"/>
    <x v="2781"/>
    <n v="0.08"/>
  </r>
  <r>
    <x v="235"/>
    <x v="0"/>
    <x v="2"/>
    <x v="3"/>
    <x v="120"/>
    <x v="860"/>
    <x v="2782"/>
    <n v="7.8385826771653497E-2"/>
  </r>
  <r>
    <x v="84"/>
    <x v="2"/>
    <x v="2"/>
    <x v="4"/>
    <x v="35"/>
    <x v="320"/>
    <x v="2783"/>
    <n v="0.14357142857142899"/>
  </r>
  <r>
    <x v="129"/>
    <x v="2"/>
    <x v="1"/>
    <x v="2"/>
    <x v="323"/>
    <x v="692"/>
    <x v="2784"/>
    <n v="0.178533998752339"/>
  </r>
  <r>
    <x v="91"/>
    <x v="1"/>
    <x v="2"/>
    <x v="4"/>
    <x v="74"/>
    <x v="127"/>
    <x v="2785"/>
    <n v="5.5296296296296302E-2"/>
  </r>
  <r>
    <x v="56"/>
    <x v="2"/>
    <x v="1"/>
    <x v="3"/>
    <x v="112"/>
    <x v="1510"/>
    <x v="2786"/>
    <n v="0.14993215031315199"/>
  </r>
  <r>
    <x v="13"/>
    <x v="1"/>
    <x v="1"/>
    <x v="4"/>
    <x v="437"/>
    <x v="1511"/>
    <x v="2787"/>
    <n v="6.6631868131868097E-2"/>
  </r>
  <r>
    <x v="325"/>
    <x v="3"/>
    <x v="2"/>
    <x v="6"/>
    <x v="245"/>
    <x v="1360"/>
    <x v="2788"/>
    <n v="9.8266666666666697E-2"/>
  </r>
  <r>
    <x v="325"/>
    <x v="1"/>
    <x v="0"/>
    <x v="2"/>
    <x v="209"/>
    <x v="166"/>
    <x v="2789"/>
    <n v="0.192480252764613"/>
  </r>
  <r>
    <x v="230"/>
    <x v="2"/>
    <x v="1"/>
    <x v="3"/>
    <x v="159"/>
    <x v="1353"/>
    <x v="2790"/>
    <n v="0.19777446300716001"/>
  </r>
  <r>
    <x v="94"/>
    <x v="3"/>
    <x v="0"/>
    <x v="0"/>
    <x v="191"/>
    <x v="637"/>
    <x v="2791"/>
    <n v="0.19594982078852999"/>
  </r>
  <r>
    <x v="270"/>
    <x v="1"/>
    <x v="2"/>
    <x v="5"/>
    <x v="389"/>
    <x v="1512"/>
    <x v="2792"/>
    <n v="6.3030821917808205E-2"/>
  </r>
  <r>
    <x v="188"/>
    <x v="2"/>
    <x v="0"/>
    <x v="1"/>
    <x v="486"/>
    <x v="55"/>
    <x v="2793"/>
    <n v="0.20735142118863001"/>
  </r>
  <r>
    <x v="129"/>
    <x v="3"/>
    <x v="0"/>
    <x v="4"/>
    <x v="183"/>
    <x v="634"/>
    <x v="2794"/>
    <n v="0.13644171779141101"/>
  </r>
  <r>
    <x v="279"/>
    <x v="1"/>
    <x v="0"/>
    <x v="4"/>
    <x v="376"/>
    <x v="1513"/>
    <x v="2795"/>
    <n v="0.14506120276742901"/>
  </r>
  <r>
    <x v="201"/>
    <x v="2"/>
    <x v="0"/>
    <x v="3"/>
    <x v="191"/>
    <x v="967"/>
    <x v="2796"/>
    <n v="0.133940455341506"/>
  </r>
  <r>
    <x v="163"/>
    <x v="2"/>
    <x v="2"/>
    <x v="1"/>
    <x v="202"/>
    <x v="934"/>
    <x v="2797"/>
    <n v="0.22140510948905101"/>
  </r>
  <r>
    <x v="143"/>
    <x v="0"/>
    <x v="2"/>
    <x v="4"/>
    <x v="473"/>
    <x v="1375"/>
    <x v="2798"/>
    <n v="0.18600536193029499"/>
  </r>
  <r>
    <x v="163"/>
    <x v="0"/>
    <x v="0"/>
    <x v="5"/>
    <x v="470"/>
    <x v="827"/>
    <x v="2799"/>
    <n v="0.15"/>
  </r>
  <r>
    <x v="83"/>
    <x v="1"/>
    <x v="2"/>
    <x v="3"/>
    <x v="365"/>
    <x v="1291"/>
    <x v="2800"/>
    <n v="0.21685687558465899"/>
  </r>
  <r>
    <x v="269"/>
    <x v="1"/>
    <x v="2"/>
    <x v="6"/>
    <x v="208"/>
    <x v="1200"/>
    <x v="2801"/>
    <n v="0.211074972436604"/>
  </r>
  <r>
    <x v="260"/>
    <x v="1"/>
    <x v="1"/>
    <x v="2"/>
    <x v="205"/>
    <x v="1514"/>
    <x v="2802"/>
    <n v="5.1004273504273501E-2"/>
  </r>
  <r>
    <x v="109"/>
    <x v="2"/>
    <x v="2"/>
    <x v="5"/>
    <x v="484"/>
    <x v="899"/>
    <x v="89"/>
    <n v="0.14577333333333301"/>
  </r>
  <r>
    <x v="58"/>
    <x v="1"/>
    <x v="0"/>
    <x v="1"/>
    <x v="348"/>
    <x v="1210"/>
    <x v="2803"/>
    <n v="5.8448918717375099E-2"/>
  </r>
  <r>
    <x v="24"/>
    <x v="2"/>
    <x v="2"/>
    <x v="1"/>
    <x v="207"/>
    <x v="1515"/>
    <x v="2804"/>
    <n v="0.111428571428571"/>
  </r>
  <r>
    <x v="178"/>
    <x v="1"/>
    <x v="2"/>
    <x v="5"/>
    <x v="202"/>
    <x v="1516"/>
    <x v="2805"/>
    <n v="0.21076809453471201"/>
  </r>
  <r>
    <x v="286"/>
    <x v="2"/>
    <x v="2"/>
    <x v="0"/>
    <x v="111"/>
    <x v="1517"/>
    <x v="2806"/>
    <n v="0.23880761523046101"/>
  </r>
  <r>
    <x v="131"/>
    <x v="2"/>
    <x v="2"/>
    <x v="6"/>
    <x v="281"/>
    <x v="1518"/>
    <x v="2807"/>
    <n v="9.8410513141426806E-2"/>
  </r>
  <r>
    <x v="269"/>
    <x v="0"/>
    <x v="1"/>
    <x v="4"/>
    <x v="442"/>
    <x v="425"/>
    <x v="2808"/>
    <n v="5.4282800815771602E-2"/>
  </r>
  <r>
    <x v="163"/>
    <x v="3"/>
    <x v="0"/>
    <x v="6"/>
    <x v="171"/>
    <x v="732"/>
    <x v="2809"/>
    <n v="0.13049504950495"/>
  </r>
  <r>
    <x v="165"/>
    <x v="2"/>
    <x v="0"/>
    <x v="4"/>
    <x v="160"/>
    <x v="822"/>
    <x v="2810"/>
    <n v="0.11699248120300799"/>
  </r>
  <r>
    <x v="233"/>
    <x v="1"/>
    <x v="2"/>
    <x v="4"/>
    <x v="281"/>
    <x v="125"/>
    <x v="2811"/>
    <n v="0.18539504716981101"/>
  </r>
  <r>
    <x v="42"/>
    <x v="0"/>
    <x v="2"/>
    <x v="1"/>
    <x v="51"/>
    <x v="682"/>
    <x v="2812"/>
    <n v="0.149014454664915"/>
  </r>
  <r>
    <x v="129"/>
    <x v="1"/>
    <x v="1"/>
    <x v="4"/>
    <x v="343"/>
    <x v="38"/>
    <x v="2813"/>
    <n v="0.129769230769231"/>
  </r>
  <r>
    <x v="254"/>
    <x v="1"/>
    <x v="2"/>
    <x v="5"/>
    <x v="103"/>
    <x v="635"/>
    <x v="2814"/>
    <n v="9.59113924050633E-2"/>
  </r>
  <r>
    <x v="18"/>
    <x v="2"/>
    <x v="1"/>
    <x v="0"/>
    <x v="485"/>
    <x v="550"/>
    <x v="2815"/>
    <n v="0.21569476082004599"/>
  </r>
  <r>
    <x v="19"/>
    <x v="2"/>
    <x v="0"/>
    <x v="4"/>
    <x v="357"/>
    <x v="34"/>
    <x v="2816"/>
    <n v="9.96835443037975E-2"/>
  </r>
  <r>
    <x v="29"/>
    <x v="3"/>
    <x v="0"/>
    <x v="5"/>
    <x v="60"/>
    <x v="953"/>
    <x v="2817"/>
    <n v="6.0950639853747698E-2"/>
  </r>
  <r>
    <x v="323"/>
    <x v="2"/>
    <x v="1"/>
    <x v="2"/>
    <x v="120"/>
    <x v="1519"/>
    <x v="1692"/>
    <n v="0.162924474730267"/>
  </r>
  <r>
    <x v="103"/>
    <x v="2"/>
    <x v="0"/>
    <x v="1"/>
    <x v="27"/>
    <x v="1276"/>
    <x v="2818"/>
    <n v="0.113428571428571"/>
  </r>
  <r>
    <x v="20"/>
    <x v="3"/>
    <x v="2"/>
    <x v="6"/>
    <x v="188"/>
    <x v="1359"/>
    <x v="2819"/>
    <n v="0.192485337243402"/>
  </r>
  <r>
    <x v="128"/>
    <x v="1"/>
    <x v="2"/>
    <x v="3"/>
    <x v="213"/>
    <x v="1520"/>
    <x v="2820"/>
    <n v="6.6178861788617899E-2"/>
  </r>
  <r>
    <x v="242"/>
    <x v="3"/>
    <x v="1"/>
    <x v="6"/>
    <x v="0"/>
    <x v="966"/>
    <x v="2821"/>
    <n v="0.24325934579439201"/>
  </r>
  <r>
    <x v="28"/>
    <x v="3"/>
    <x v="0"/>
    <x v="6"/>
    <x v="210"/>
    <x v="217"/>
    <x v="2822"/>
    <n v="8.7372400756143706E-2"/>
  </r>
  <r>
    <x v="348"/>
    <x v="3"/>
    <x v="0"/>
    <x v="0"/>
    <x v="348"/>
    <x v="219"/>
    <x v="2450"/>
    <n v="0.12140624999999999"/>
  </r>
  <r>
    <x v="21"/>
    <x v="0"/>
    <x v="1"/>
    <x v="3"/>
    <x v="218"/>
    <x v="695"/>
    <x v="2823"/>
    <n v="0.146193181818182"/>
  </r>
  <r>
    <x v="227"/>
    <x v="1"/>
    <x v="1"/>
    <x v="0"/>
    <x v="479"/>
    <x v="1521"/>
    <x v="2824"/>
    <n v="0.22802507836990599"/>
  </r>
  <r>
    <x v="255"/>
    <x v="0"/>
    <x v="0"/>
    <x v="1"/>
    <x v="187"/>
    <x v="1007"/>
    <x v="2825"/>
    <n v="0.194508990318119"/>
  </r>
  <r>
    <x v="189"/>
    <x v="0"/>
    <x v="1"/>
    <x v="4"/>
    <x v="372"/>
    <x v="1444"/>
    <x v="291"/>
    <n v="7.8967421314191003E-2"/>
  </r>
  <r>
    <x v="105"/>
    <x v="2"/>
    <x v="2"/>
    <x v="2"/>
    <x v="254"/>
    <x v="1465"/>
    <x v="2826"/>
    <n v="0.13771929824561399"/>
  </r>
  <r>
    <x v="121"/>
    <x v="3"/>
    <x v="0"/>
    <x v="6"/>
    <x v="296"/>
    <x v="142"/>
    <x v="2827"/>
    <n v="0.15855491329479801"/>
  </r>
  <r>
    <x v="356"/>
    <x v="3"/>
    <x v="1"/>
    <x v="0"/>
    <x v="472"/>
    <x v="454"/>
    <x v="2828"/>
    <n v="0.19042599672310201"/>
  </r>
  <r>
    <x v="73"/>
    <x v="0"/>
    <x v="1"/>
    <x v="4"/>
    <x v="381"/>
    <x v="1522"/>
    <x v="2829"/>
    <n v="0.16436115843270899"/>
  </r>
  <r>
    <x v="360"/>
    <x v="2"/>
    <x v="1"/>
    <x v="6"/>
    <x v="251"/>
    <x v="1163"/>
    <x v="2830"/>
    <n v="0.14146294513955701"/>
  </r>
  <r>
    <x v="105"/>
    <x v="2"/>
    <x v="0"/>
    <x v="1"/>
    <x v="91"/>
    <x v="1279"/>
    <x v="2831"/>
    <n v="0.20311085972850701"/>
  </r>
  <r>
    <x v="140"/>
    <x v="2"/>
    <x v="2"/>
    <x v="1"/>
    <x v="141"/>
    <x v="24"/>
    <x v="2832"/>
    <n v="0.12561240310077501"/>
  </r>
  <r>
    <x v="52"/>
    <x v="1"/>
    <x v="2"/>
    <x v="5"/>
    <x v="200"/>
    <x v="232"/>
    <x v="2833"/>
    <n v="0.247435677530017"/>
  </r>
  <r>
    <x v="68"/>
    <x v="0"/>
    <x v="0"/>
    <x v="1"/>
    <x v="345"/>
    <x v="877"/>
    <x v="2834"/>
    <n v="0.23955418381344301"/>
  </r>
  <r>
    <x v="268"/>
    <x v="1"/>
    <x v="1"/>
    <x v="1"/>
    <x v="176"/>
    <x v="1523"/>
    <x v="786"/>
    <n v="0.191472392638037"/>
  </r>
  <r>
    <x v="212"/>
    <x v="2"/>
    <x v="0"/>
    <x v="6"/>
    <x v="239"/>
    <x v="1524"/>
    <x v="1681"/>
    <n v="0.22652211621856"/>
  </r>
  <r>
    <x v="130"/>
    <x v="2"/>
    <x v="0"/>
    <x v="2"/>
    <x v="472"/>
    <x v="1151"/>
    <x v="2835"/>
    <n v="0.128636032093363"/>
  </r>
  <r>
    <x v="222"/>
    <x v="2"/>
    <x v="1"/>
    <x v="0"/>
    <x v="232"/>
    <x v="710"/>
    <x v="622"/>
    <n v="0.16625000000000001"/>
  </r>
  <r>
    <x v="131"/>
    <x v="3"/>
    <x v="0"/>
    <x v="6"/>
    <x v="128"/>
    <x v="864"/>
    <x v="2836"/>
    <n v="0.104519906323185"/>
  </r>
  <r>
    <x v="364"/>
    <x v="0"/>
    <x v="2"/>
    <x v="0"/>
    <x v="46"/>
    <x v="863"/>
    <x v="2837"/>
    <n v="0.22712401055409001"/>
  </r>
  <r>
    <x v="180"/>
    <x v="3"/>
    <x v="0"/>
    <x v="4"/>
    <x v="467"/>
    <x v="1525"/>
    <x v="2838"/>
    <n v="0.14420710355177599"/>
  </r>
  <r>
    <x v="65"/>
    <x v="1"/>
    <x v="1"/>
    <x v="0"/>
    <x v="54"/>
    <x v="163"/>
    <x v="2839"/>
    <n v="0.15723032069970799"/>
  </r>
  <r>
    <x v="166"/>
    <x v="3"/>
    <x v="0"/>
    <x v="1"/>
    <x v="375"/>
    <x v="1289"/>
    <x v="2840"/>
    <n v="0.22290030211480399"/>
  </r>
  <r>
    <x v="114"/>
    <x v="0"/>
    <x v="2"/>
    <x v="5"/>
    <x v="413"/>
    <x v="1526"/>
    <x v="2841"/>
    <n v="0.20945622119815699"/>
  </r>
  <r>
    <x v="106"/>
    <x v="3"/>
    <x v="0"/>
    <x v="2"/>
    <x v="113"/>
    <x v="826"/>
    <x v="2842"/>
    <n v="0.114345930232558"/>
  </r>
  <r>
    <x v="236"/>
    <x v="2"/>
    <x v="0"/>
    <x v="5"/>
    <x v="397"/>
    <x v="1527"/>
    <x v="2843"/>
    <n v="6.7480998914223697E-2"/>
  </r>
  <r>
    <x v="42"/>
    <x v="1"/>
    <x v="0"/>
    <x v="3"/>
    <x v="194"/>
    <x v="1528"/>
    <x v="2844"/>
    <n v="8.2419786096256706E-2"/>
  </r>
  <r>
    <x v="246"/>
    <x v="1"/>
    <x v="0"/>
    <x v="5"/>
    <x v="217"/>
    <x v="1529"/>
    <x v="2845"/>
    <n v="0.117796610169492"/>
  </r>
  <r>
    <x v="44"/>
    <x v="2"/>
    <x v="1"/>
    <x v="5"/>
    <x v="386"/>
    <x v="1530"/>
    <x v="2846"/>
    <n v="0.111056179775281"/>
  </r>
  <r>
    <x v="267"/>
    <x v="2"/>
    <x v="2"/>
    <x v="4"/>
    <x v="486"/>
    <x v="1531"/>
    <x v="2847"/>
    <n v="5.7662907268170402E-2"/>
  </r>
  <r>
    <x v="310"/>
    <x v="2"/>
    <x v="2"/>
    <x v="1"/>
    <x v="376"/>
    <x v="1532"/>
    <x v="2848"/>
    <n v="0.136414194915254"/>
  </r>
  <r>
    <x v="39"/>
    <x v="0"/>
    <x v="2"/>
    <x v="4"/>
    <x v="41"/>
    <x v="891"/>
    <x v="2849"/>
    <n v="7.1111111111111097E-2"/>
  </r>
  <r>
    <x v="174"/>
    <x v="3"/>
    <x v="0"/>
    <x v="1"/>
    <x v="371"/>
    <x v="529"/>
    <x v="2850"/>
    <n v="9.4170984455958603E-2"/>
  </r>
  <r>
    <x v="97"/>
    <x v="1"/>
    <x v="2"/>
    <x v="4"/>
    <x v="489"/>
    <x v="339"/>
    <x v="2851"/>
    <n v="0.20749999999999999"/>
  </r>
  <r>
    <x v="292"/>
    <x v="3"/>
    <x v="1"/>
    <x v="1"/>
    <x v="136"/>
    <x v="1077"/>
    <x v="2852"/>
    <n v="0.14897091722595099"/>
  </r>
  <r>
    <x v="306"/>
    <x v="2"/>
    <x v="0"/>
    <x v="0"/>
    <x v="308"/>
    <x v="1440"/>
    <x v="379"/>
    <n v="0.124573643410853"/>
  </r>
  <r>
    <x v="345"/>
    <x v="2"/>
    <x v="0"/>
    <x v="1"/>
    <x v="35"/>
    <x v="809"/>
    <x v="2853"/>
    <n v="8.7083333333333304E-2"/>
  </r>
  <r>
    <x v="278"/>
    <x v="3"/>
    <x v="2"/>
    <x v="1"/>
    <x v="308"/>
    <x v="1335"/>
    <x v="2854"/>
    <n v="0.22326023391812899"/>
  </r>
  <r>
    <x v="315"/>
    <x v="1"/>
    <x v="0"/>
    <x v="5"/>
    <x v="158"/>
    <x v="1269"/>
    <x v="2855"/>
    <n v="0.230741525423729"/>
  </r>
  <r>
    <x v="4"/>
    <x v="0"/>
    <x v="0"/>
    <x v="3"/>
    <x v="87"/>
    <x v="306"/>
    <x v="2856"/>
    <n v="0.15377049180327901"/>
  </r>
  <r>
    <x v="36"/>
    <x v="3"/>
    <x v="2"/>
    <x v="1"/>
    <x v="58"/>
    <x v="1141"/>
    <x v="2857"/>
    <n v="0.234256267409471"/>
  </r>
  <r>
    <x v="238"/>
    <x v="2"/>
    <x v="1"/>
    <x v="3"/>
    <x v="194"/>
    <x v="512"/>
    <x v="2858"/>
    <n v="0.14295871559633"/>
  </r>
  <r>
    <x v="192"/>
    <x v="2"/>
    <x v="1"/>
    <x v="3"/>
    <x v="367"/>
    <x v="736"/>
    <x v="2859"/>
    <n v="7.1449101796407205E-2"/>
  </r>
  <r>
    <x v="185"/>
    <x v="0"/>
    <x v="2"/>
    <x v="6"/>
    <x v="451"/>
    <x v="1084"/>
    <x v="2860"/>
    <n v="5.3406789755807003E-2"/>
  </r>
  <r>
    <x v="343"/>
    <x v="3"/>
    <x v="1"/>
    <x v="6"/>
    <x v="104"/>
    <x v="666"/>
    <x v="2861"/>
    <n v="7.56737588652482E-2"/>
  </r>
  <r>
    <x v="114"/>
    <x v="0"/>
    <x v="1"/>
    <x v="2"/>
    <x v="362"/>
    <x v="687"/>
    <x v="2862"/>
    <n v="0.174530477759473"/>
  </r>
  <r>
    <x v="45"/>
    <x v="0"/>
    <x v="1"/>
    <x v="0"/>
    <x v="50"/>
    <x v="1118"/>
    <x v="2863"/>
    <n v="0.11418056354226599"/>
  </r>
  <r>
    <x v="97"/>
    <x v="1"/>
    <x v="0"/>
    <x v="4"/>
    <x v="319"/>
    <x v="541"/>
    <x v="2864"/>
    <n v="0.17965850037119499"/>
  </r>
  <r>
    <x v="177"/>
    <x v="1"/>
    <x v="0"/>
    <x v="6"/>
    <x v="296"/>
    <x v="641"/>
    <x v="2795"/>
    <n v="0.15159621802002199"/>
  </r>
  <r>
    <x v="266"/>
    <x v="2"/>
    <x v="0"/>
    <x v="1"/>
    <x v="288"/>
    <x v="967"/>
    <x v="2865"/>
    <n v="0.116602451838879"/>
  </r>
  <r>
    <x v="196"/>
    <x v="3"/>
    <x v="1"/>
    <x v="3"/>
    <x v="161"/>
    <x v="122"/>
    <x v="2866"/>
    <n v="9.37366003062787E-2"/>
  </r>
  <r>
    <x v="142"/>
    <x v="1"/>
    <x v="0"/>
    <x v="4"/>
    <x v="319"/>
    <x v="948"/>
    <x v="2867"/>
    <n v="6.6211849192100602E-2"/>
  </r>
  <r>
    <x v="112"/>
    <x v="2"/>
    <x v="1"/>
    <x v="2"/>
    <x v="371"/>
    <x v="1533"/>
    <x v="2868"/>
    <n v="0.20647928994082801"/>
  </r>
  <r>
    <x v="214"/>
    <x v="3"/>
    <x v="2"/>
    <x v="6"/>
    <x v="364"/>
    <x v="1534"/>
    <x v="2869"/>
    <n v="0.21380794701986799"/>
  </r>
  <r>
    <x v="329"/>
    <x v="2"/>
    <x v="1"/>
    <x v="5"/>
    <x v="364"/>
    <x v="508"/>
    <x v="2870"/>
    <n v="0.15828741623231601"/>
  </r>
  <r>
    <x v="333"/>
    <x v="1"/>
    <x v="0"/>
    <x v="0"/>
    <x v="110"/>
    <x v="1389"/>
    <x v="2871"/>
    <n v="8.1413934426229503E-2"/>
  </r>
  <r>
    <x v="153"/>
    <x v="2"/>
    <x v="1"/>
    <x v="4"/>
    <x v="4"/>
    <x v="302"/>
    <x v="2872"/>
    <n v="0.102703677000721"/>
  </r>
  <r>
    <x v="86"/>
    <x v="3"/>
    <x v="0"/>
    <x v="2"/>
    <x v="251"/>
    <x v="276"/>
    <x v="2873"/>
    <n v="0.24102969046115"/>
  </r>
  <r>
    <x v="306"/>
    <x v="3"/>
    <x v="0"/>
    <x v="1"/>
    <x v="485"/>
    <x v="634"/>
    <x v="2874"/>
    <n v="9.5187457396046393E-2"/>
  </r>
  <r>
    <x v="107"/>
    <x v="2"/>
    <x v="2"/>
    <x v="4"/>
    <x v="459"/>
    <x v="1535"/>
    <x v="2875"/>
    <n v="6.1298701298701297E-2"/>
  </r>
  <r>
    <x v="191"/>
    <x v="3"/>
    <x v="2"/>
    <x v="3"/>
    <x v="165"/>
    <x v="1075"/>
    <x v="2876"/>
    <n v="0.16"/>
  </r>
  <r>
    <x v="3"/>
    <x v="2"/>
    <x v="0"/>
    <x v="1"/>
    <x v="30"/>
    <x v="1536"/>
    <x v="2877"/>
    <n v="0.10238311688311701"/>
  </r>
  <r>
    <x v="107"/>
    <x v="3"/>
    <x v="1"/>
    <x v="1"/>
    <x v="364"/>
    <x v="1537"/>
    <x v="2878"/>
    <n v="0.241488721804511"/>
  </r>
  <r>
    <x v="61"/>
    <x v="2"/>
    <x v="2"/>
    <x v="4"/>
    <x v="7"/>
    <x v="1087"/>
    <x v="2879"/>
    <n v="0.16495934959349601"/>
  </r>
  <r>
    <x v="221"/>
    <x v="2"/>
    <x v="2"/>
    <x v="5"/>
    <x v="351"/>
    <x v="1311"/>
    <x v="2880"/>
    <n v="0.24316184971098301"/>
  </r>
  <r>
    <x v="243"/>
    <x v="2"/>
    <x v="0"/>
    <x v="5"/>
    <x v="247"/>
    <x v="56"/>
    <x v="2881"/>
    <n v="0.20710926694329199"/>
  </r>
  <r>
    <x v="348"/>
    <x v="0"/>
    <x v="1"/>
    <x v="4"/>
    <x v="407"/>
    <x v="3"/>
    <x v="2882"/>
    <n v="0.19461016949152499"/>
  </r>
  <r>
    <x v="144"/>
    <x v="3"/>
    <x v="2"/>
    <x v="4"/>
    <x v="251"/>
    <x v="1538"/>
    <x v="2883"/>
    <n v="0.216075471698113"/>
  </r>
  <r>
    <x v="271"/>
    <x v="1"/>
    <x v="2"/>
    <x v="4"/>
    <x v="240"/>
    <x v="279"/>
    <x v="2884"/>
    <n v="0.170980392156863"/>
  </r>
  <r>
    <x v="204"/>
    <x v="2"/>
    <x v="1"/>
    <x v="0"/>
    <x v="84"/>
    <x v="1539"/>
    <x v="2885"/>
    <n v="5.2230347349177302E-2"/>
  </r>
  <r>
    <x v="265"/>
    <x v="0"/>
    <x v="2"/>
    <x v="0"/>
    <x v="231"/>
    <x v="585"/>
    <x v="2886"/>
    <n v="0.12849094567404401"/>
  </r>
  <r>
    <x v="86"/>
    <x v="1"/>
    <x v="1"/>
    <x v="3"/>
    <x v="179"/>
    <x v="1540"/>
    <x v="2887"/>
    <n v="9.3807728557964196E-2"/>
  </r>
  <r>
    <x v="88"/>
    <x v="2"/>
    <x v="0"/>
    <x v="6"/>
    <x v="434"/>
    <x v="1073"/>
    <x v="2888"/>
    <n v="0.13684615384615401"/>
  </r>
  <r>
    <x v="287"/>
    <x v="1"/>
    <x v="2"/>
    <x v="1"/>
    <x v="241"/>
    <x v="377"/>
    <x v="2889"/>
    <n v="0.144114149821641"/>
  </r>
  <r>
    <x v="6"/>
    <x v="0"/>
    <x v="0"/>
    <x v="4"/>
    <x v="107"/>
    <x v="1240"/>
    <x v="2890"/>
    <n v="7.5563271604938295E-2"/>
  </r>
  <r>
    <x v="193"/>
    <x v="1"/>
    <x v="1"/>
    <x v="0"/>
    <x v="162"/>
    <x v="642"/>
    <x v="2891"/>
    <n v="5.46943765281174E-2"/>
  </r>
  <r>
    <x v="240"/>
    <x v="2"/>
    <x v="0"/>
    <x v="6"/>
    <x v="84"/>
    <x v="1541"/>
    <x v="2892"/>
    <n v="7.7638668779714801E-2"/>
  </r>
  <r>
    <x v="66"/>
    <x v="1"/>
    <x v="0"/>
    <x v="3"/>
    <x v="157"/>
    <x v="111"/>
    <x v="2893"/>
    <n v="0.22148215919487599"/>
  </r>
  <r>
    <x v="61"/>
    <x v="1"/>
    <x v="0"/>
    <x v="1"/>
    <x v="72"/>
    <x v="1269"/>
    <x v="2894"/>
    <n v="0.20116525423728801"/>
  </r>
  <r>
    <x v="357"/>
    <x v="2"/>
    <x v="1"/>
    <x v="6"/>
    <x v="484"/>
    <x v="19"/>
    <x v="2895"/>
    <n v="0.20976470588235299"/>
  </r>
  <r>
    <x v="211"/>
    <x v="0"/>
    <x v="1"/>
    <x v="1"/>
    <x v="283"/>
    <x v="1542"/>
    <x v="2896"/>
    <n v="0.10527027027027"/>
  </r>
  <r>
    <x v="29"/>
    <x v="0"/>
    <x v="1"/>
    <x v="5"/>
    <x v="419"/>
    <x v="544"/>
    <x v="2897"/>
    <n v="9.72289156626506E-2"/>
  </r>
  <r>
    <x v="157"/>
    <x v="1"/>
    <x v="1"/>
    <x v="4"/>
    <x v="365"/>
    <x v="910"/>
    <x v="2898"/>
    <n v="5.74767321613237E-2"/>
  </r>
  <r>
    <x v="136"/>
    <x v="3"/>
    <x v="1"/>
    <x v="5"/>
    <x v="314"/>
    <x v="1543"/>
    <x v="2899"/>
    <n v="0.144416666666667"/>
  </r>
  <r>
    <x v="112"/>
    <x v="1"/>
    <x v="2"/>
    <x v="2"/>
    <x v="441"/>
    <x v="954"/>
    <x v="2900"/>
    <n v="0.126481481481481"/>
  </r>
  <r>
    <x v="162"/>
    <x v="3"/>
    <x v="2"/>
    <x v="3"/>
    <x v="39"/>
    <x v="1117"/>
    <x v="2901"/>
    <n v="0.21718104495747301"/>
  </r>
  <r>
    <x v="285"/>
    <x v="1"/>
    <x v="2"/>
    <x v="4"/>
    <x v="102"/>
    <x v="1473"/>
    <x v="2902"/>
    <n v="0.18637454981992799"/>
  </r>
  <r>
    <x v="14"/>
    <x v="0"/>
    <x v="0"/>
    <x v="6"/>
    <x v="389"/>
    <x v="347"/>
    <x v="2903"/>
    <n v="7.8859390363815104E-2"/>
  </r>
  <r>
    <x v="338"/>
    <x v="1"/>
    <x v="0"/>
    <x v="1"/>
    <x v="435"/>
    <x v="972"/>
    <x v="2904"/>
    <n v="0.24743211334120399"/>
  </r>
  <r>
    <x v="235"/>
    <x v="1"/>
    <x v="1"/>
    <x v="0"/>
    <x v="192"/>
    <x v="1512"/>
    <x v="2905"/>
    <n v="0.204126712328767"/>
  </r>
  <r>
    <x v="210"/>
    <x v="3"/>
    <x v="1"/>
    <x v="2"/>
    <x v="351"/>
    <x v="1399"/>
    <x v="2906"/>
    <n v="0.19404968226458699"/>
  </r>
  <r>
    <x v="255"/>
    <x v="0"/>
    <x v="2"/>
    <x v="3"/>
    <x v="280"/>
    <x v="365"/>
    <x v="2907"/>
    <n v="9.3333333333333393E-2"/>
  </r>
  <r>
    <x v="288"/>
    <x v="3"/>
    <x v="1"/>
    <x v="3"/>
    <x v="8"/>
    <x v="1244"/>
    <x v="2908"/>
    <n v="0.23102973168963001"/>
  </r>
  <r>
    <x v="106"/>
    <x v="1"/>
    <x v="0"/>
    <x v="3"/>
    <x v="48"/>
    <x v="59"/>
    <x v="2909"/>
    <n v="0.14478443743427999"/>
  </r>
  <r>
    <x v="5"/>
    <x v="2"/>
    <x v="1"/>
    <x v="6"/>
    <x v="148"/>
    <x v="1544"/>
    <x v="2910"/>
    <n v="0.10953115360888301"/>
  </r>
  <r>
    <x v="48"/>
    <x v="1"/>
    <x v="2"/>
    <x v="4"/>
    <x v="343"/>
    <x v="1545"/>
    <x v="2911"/>
    <n v="0.18096875000000001"/>
  </r>
  <r>
    <x v="133"/>
    <x v="1"/>
    <x v="1"/>
    <x v="5"/>
    <x v="437"/>
    <x v="691"/>
    <x v="2912"/>
    <n v="9.2351029252437697E-2"/>
  </r>
  <r>
    <x v="347"/>
    <x v="3"/>
    <x v="0"/>
    <x v="2"/>
    <x v="264"/>
    <x v="516"/>
    <x v="2913"/>
    <n v="0.23150976909413901"/>
  </r>
  <r>
    <x v="179"/>
    <x v="2"/>
    <x v="2"/>
    <x v="6"/>
    <x v="456"/>
    <x v="336"/>
    <x v="2914"/>
    <n v="0.22086790044671301"/>
  </r>
  <r>
    <x v="35"/>
    <x v="2"/>
    <x v="1"/>
    <x v="1"/>
    <x v="282"/>
    <x v="1420"/>
    <x v="2915"/>
    <n v="0.14298224127372899"/>
  </r>
  <r>
    <x v="35"/>
    <x v="3"/>
    <x v="0"/>
    <x v="6"/>
    <x v="29"/>
    <x v="1546"/>
    <x v="1811"/>
    <n v="8.8124999999999995E-2"/>
  </r>
  <r>
    <x v="73"/>
    <x v="0"/>
    <x v="2"/>
    <x v="1"/>
    <x v="319"/>
    <x v="457"/>
    <x v="2916"/>
    <n v="0.149300699300699"/>
  </r>
  <r>
    <x v="101"/>
    <x v="2"/>
    <x v="2"/>
    <x v="1"/>
    <x v="345"/>
    <x v="1547"/>
    <x v="2041"/>
    <n v="7.9829059829059801E-2"/>
  </r>
  <r>
    <x v="198"/>
    <x v="2"/>
    <x v="0"/>
    <x v="3"/>
    <x v="153"/>
    <x v="1187"/>
    <x v="2917"/>
    <n v="0.103971238938053"/>
  </r>
  <r>
    <x v="14"/>
    <x v="3"/>
    <x v="1"/>
    <x v="6"/>
    <x v="101"/>
    <x v="377"/>
    <x v="2918"/>
    <n v="0.14655172413793099"/>
  </r>
  <r>
    <x v="254"/>
    <x v="0"/>
    <x v="1"/>
    <x v="5"/>
    <x v="72"/>
    <x v="1141"/>
    <x v="2919"/>
    <n v="5.42284122562674E-2"/>
  </r>
  <r>
    <x v="135"/>
    <x v="0"/>
    <x v="1"/>
    <x v="1"/>
    <x v="263"/>
    <x v="1017"/>
    <x v="2920"/>
    <n v="0.20314244810307799"/>
  </r>
  <r>
    <x v="21"/>
    <x v="1"/>
    <x v="2"/>
    <x v="0"/>
    <x v="115"/>
    <x v="1548"/>
    <x v="1502"/>
    <n v="8.9385416666666703E-2"/>
  </r>
  <r>
    <x v="305"/>
    <x v="1"/>
    <x v="2"/>
    <x v="3"/>
    <x v="9"/>
    <x v="62"/>
    <x v="2921"/>
    <n v="0.22332498434564799"/>
  </r>
  <r>
    <x v="364"/>
    <x v="3"/>
    <x v="1"/>
    <x v="5"/>
    <x v="174"/>
    <x v="264"/>
    <x v="2922"/>
    <n v="5.4451219512195101E-2"/>
  </r>
  <r>
    <x v="64"/>
    <x v="0"/>
    <x v="2"/>
    <x v="6"/>
    <x v="437"/>
    <x v="5"/>
    <x v="2923"/>
    <n v="0.15643333333333301"/>
  </r>
  <r>
    <x v="32"/>
    <x v="3"/>
    <x v="2"/>
    <x v="5"/>
    <x v="221"/>
    <x v="1549"/>
    <x v="2924"/>
    <n v="0.20533018867924499"/>
  </r>
  <r>
    <x v="90"/>
    <x v="1"/>
    <x v="0"/>
    <x v="6"/>
    <x v="437"/>
    <x v="866"/>
    <x v="2925"/>
    <n v="9.7607655502392393E-2"/>
  </r>
  <r>
    <x v="149"/>
    <x v="3"/>
    <x v="1"/>
    <x v="1"/>
    <x v="144"/>
    <x v="1264"/>
    <x v="2926"/>
    <n v="0.191529411764706"/>
  </r>
  <r>
    <x v="318"/>
    <x v="3"/>
    <x v="1"/>
    <x v="2"/>
    <x v="110"/>
    <x v="1147"/>
    <x v="2927"/>
    <n v="0.194175317185698"/>
  </r>
  <r>
    <x v="79"/>
    <x v="2"/>
    <x v="1"/>
    <x v="2"/>
    <x v="418"/>
    <x v="607"/>
    <x v="2928"/>
    <n v="0.17756727664155"/>
  </r>
  <r>
    <x v="39"/>
    <x v="2"/>
    <x v="2"/>
    <x v="4"/>
    <x v="300"/>
    <x v="885"/>
    <x v="2929"/>
    <n v="0.12284815106215601"/>
  </r>
  <r>
    <x v="76"/>
    <x v="2"/>
    <x v="2"/>
    <x v="4"/>
    <x v="21"/>
    <x v="1550"/>
    <x v="2930"/>
    <n v="0.207012475377544"/>
  </r>
  <r>
    <x v="23"/>
    <x v="1"/>
    <x v="2"/>
    <x v="1"/>
    <x v="379"/>
    <x v="352"/>
    <x v="2931"/>
    <n v="0.175685733976568"/>
  </r>
  <r>
    <x v="184"/>
    <x v="3"/>
    <x v="1"/>
    <x v="5"/>
    <x v="316"/>
    <x v="1347"/>
    <x v="2932"/>
    <n v="0.16807429871114499"/>
  </r>
  <r>
    <x v="246"/>
    <x v="2"/>
    <x v="2"/>
    <x v="6"/>
    <x v="369"/>
    <x v="286"/>
    <x v="2933"/>
    <n v="0.213823529411765"/>
  </r>
  <r>
    <x v="191"/>
    <x v="2"/>
    <x v="1"/>
    <x v="2"/>
    <x v="197"/>
    <x v="235"/>
    <x v="2934"/>
    <n v="9.8927173061863799E-2"/>
  </r>
  <r>
    <x v="15"/>
    <x v="2"/>
    <x v="2"/>
    <x v="6"/>
    <x v="316"/>
    <x v="522"/>
    <x v="2935"/>
    <n v="9.6451612903225806E-2"/>
  </r>
  <r>
    <x v="219"/>
    <x v="1"/>
    <x v="1"/>
    <x v="1"/>
    <x v="180"/>
    <x v="1551"/>
    <x v="2936"/>
    <n v="0.12728021978022"/>
  </r>
  <r>
    <x v="162"/>
    <x v="1"/>
    <x v="0"/>
    <x v="5"/>
    <x v="96"/>
    <x v="1552"/>
    <x v="2937"/>
    <n v="6.4617067833698E-2"/>
  </r>
  <r>
    <x v="134"/>
    <x v="3"/>
    <x v="2"/>
    <x v="0"/>
    <x v="319"/>
    <x v="548"/>
    <x v="2938"/>
    <n v="0.11747881355932201"/>
  </r>
  <r>
    <x v="89"/>
    <x v="3"/>
    <x v="1"/>
    <x v="6"/>
    <x v="388"/>
    <x v="1239"/>
    <x v="2939"/>
    <n v="0.13125525210083999"/>
  </r>
  <r>
    <x v="237"/>
    <x v="3"/>
    <x v="0"/>
    <x v="5"/>
    <x v="373"/>
    <x v="179"/>
    <x v="2940"/>
    <n v="0.149019607843137"/>
  </r>
  <r>
    <x v="2"/>
    <x v="2"/>
    <x v="0"/>
    <x v="0"/>
    <x v="348"/>
    <x v="1553"/>
    <x v="2941"/>
    <n v="0.100799086757991"/>
  </r>
  <r>
    <x v="320"/>
    <x v="0"/>
    <x v="2"/>
    <x v="2"/>
    <x v="280"/>
    <x v="442"/>
    <x v="2942"/>
    <n v="0.231333333333333"/>
  </r>
  <r>
    <x v="91"/>
    <x v="1"/>
    <x v="1"/>
    <x v="6"/>
    <x v="232"/>
    <x v="1554"/>
    <x v="2943"/>
    <n v="0.10701726844584"/>
  </r>
  <r>
    <x v="308"/>
    <x v="2"/>
    <x v="2"/>
    <x v="3"/>
    <x v="470"/>
    <x v="1416"/>
    <x v="2944"/>
    <n v="0.220314547837484"/>
  </r>
  <r>
    <x v="251"/>
    <x v="2"/>
    <x v="0"/>
    <x v="2"/>
    <x v="214"/>
    <x v="1555"/>
    <x v="2945"/>
    <n v="0.13899025069637899"/>
  </r>
  <r>
    <x v="131"/>
    <x v="3"/>
    <x v="2"/>
    <x v="5"/>
    <x v="302"/>
    <x v="418"/>
    <x v="2946"/>
    <n v="0.19363252375924001"/>
  </r>
  <r>
    <x v="364"/>
    <x v="3"/>
    <x v="1"/>
    <x v="1"/>
    <x v="169"/>
    <x v="1556"/>
    <x v="2947"/>
    <n v="7.2152777777777802E-2"/>
  </r>
  <r>
    <x v="305"/>
    <x v="2"/>
    <x v="0"/>
    <x v="3"/>
    <x v="192"/>
    <x v="326"/>
    <x v="2948"/>
    <n v="0.15893039049235999"/>
  </r>
  <r>
    <x v="238"/>
    <x v="1"/>
    <x v="2"/>
    <x v="4"/>
    <x v="51"/>
    <x v="190"/>
    <x v="2949"/>
    <n v="0.24216926869350899"/>
  </r>
  <r>
    <x v="95"/>
    <x v="1"/>
    <x v="2"/>
    <x v="6"/>
    <x v="13"/>
    <x v="917"/>
    <x v="2950"/>
    <n v="0.18324074074074101"/>
  </r>
  <r>
    <x v="169"/>
    <x v="2"/>
    <x v="2"/>
    <x v="4"/>
    <x v="177"/>
    <x v="737"/>
    <x v="2951"/>
    <n v="0.214060676779463"/>
  </r>
  <r>
    <x v="167"/>
    <x v="0"/>
    <x v="2"/>
    <x v="2"/>
    <x v="85"/>
    <x v="518"/>
    <x v="2952"/>
    <n v="0.102214839424142"/>
  </r>
  <r>
    <x v="247"/>
    <x v="0"/>
    <x v="2"/>
    <x v="6"/>
    <x v="447"/>
    <x v="1298"/>
    <x v="2953"/>
    <n v="0.21003584229390701"/>
  </r>
  <r>
    <x v="157"/>
    <x v="1"/>
    <x v="0"/>
    <x v="6"/>
    <x v="486"/>
    <x v="493"/>
    <x v="2954"/>
    <n v="0.120249110320285"/>
  </r>
  <r>
    <x v="154"/>
    <x v="3"/>
    <x v="0"/>
    <x v="3"/>
    <x v="359"/>
    <x v="1557"/>
    <x v="2955"/>
    <n v="0.14701650943396199"/>
  </r>
  <r>
    <x v="136"/>
    <x v="0"/>
    <x v="1"/>
    <x v="3"/>
    <x v="284"/>
    <x v="368"/>
    <x v="2956"/>
    <n v="8.7589041095890399E-2"/>
  </r>
  <r>
    <x v="63"/>
    <x v="0"/>
    <x v="2"/>
    <x v="3"/>
    <x v="1"/>
    <x v="1236"/>
    <x v="2957"/>
    <n v="0.147141041931385"/>
  </r>
  <r>
    <x v="331"/>
    <x v="3"/>
    <x v="1"/>
    <x v="3"/>
    <x v="400"/>
    <x v="235"/>
    <x v="2958"/>
    <n v="0.15314017227877799"/>
  </r>
  <r>
    <x v="200"/>
    <x v="0"/>
    <x v="0"/>
    <x v="1"/>
    <x v="279"/>
    <x v="1528"/>
    <x v="2959"/>
    <n v="0.17446524064171101"/>
  </r>
  <r>
    <x v="301"/>
    <x v="2"/>
    <x v="2"/>
    <x v="5"/>
    <x v="164"/>
    <x v="1514"/>
    <x v="2960"/>
    <n v="0.22372863247863201"/>
  </r>
  <r>
    <x v="19"/>
    <x v="0"/>
    <x v="1"/>
    <x v="3"/>
    <x v="145"/>
    <x v="633"/>
    <x v="2961"/>
    <n v="0.110961538461538"/>
  </r>
  <r>
    <x v="121"/>
    <x v="3"/>
    <x v="2"/>
    <x v="2"/>
    <x v="345"/>
    <x v="627"/>
    <x v="2962"/>
    <n v="0.246816816816817"/>
  </r>
  <r>
    <x v="63"/>
    <x v="2"/>
    <x v="2"/>
    <x v="6"/>
    <x v="424"/>
    <x v="1558"/>
    <x v="2963"/>
    <n v="0.21954869358669801"/>
  </r>
  <r>
    <x v="6"/>
    <x v="0"/>
    <x v="1"/>
    <x v="4"/>
    <x v="20"/>
    <x v="884"/>
    <x v="2964"/>
    <n v="0.13058561425843401"/>
  </r>
  <r>
    <x v="106"/>
    <x v="1"/>
    <x v="0"/>
    <x v="3"/>
    <x v="127"/>
    <x v="1559"/>
    <x v="2965"/>
    <n v="9.5330960854092497E-2"/>
  </r>
  <r>
    <x v="225"/>
    <x v="2"/>
    <x v="1"/>
    <x v="2"/>
    <x v="418"/>
    <x v="744"/>
    <x v="2966"/>
    <n v="6.4299999999999996E-2"/>
  </r>
  <r>
    <x v="245"/>
    <x v="2"/>
    <x v="1"/>
    <x v="1"/>
    <x v="89"/>
    <x v="1187"/>
    <x v="2967"/>
    <n v="9.6869469026548694E-2"/>
  </r>
  <r>
    <x v="204"/>
    <x v="1"/>
    <x v="1"/>
    <x v="2"/>
    <x v="128"/>
    <x v="1443"/>
    <x v="2968"/>
    <n v="0.226910112359551"/>
  </r>
  <r>
    <x v="229"/>
    <x v="1"/>
    <x v="2"/>
    <x v="4"/>
    <x v="250"/>
    <x v="251"/>
    <x v="2969"/>
    <n v="0.108403303509979"/>
  </r>
  <r>
    <x v="173"/>
    <x v="0"/>
    <x v="0"/>
    <x v="4"/>
    <x v="480"/>
    <x v="1560"/>
    <x v="2970"/>
    <n v="7.7589928057554006E-2"/>
  </r>
  <r>
    <x v="223"/>
    <x v="0"/>
    <x v="0"/>
    <x v="2"/>
    <x v="46"/>
    <x v="1561"/>
    <x v="2971"/>
    <n v="5.4532854209445598E-2"/>
  </r>
  <r>
    <x v="71"/>
    <x v="3"/>
    <x v="2"/>
    <x v="1"/>
    <x v="434"/>
    <x v="1165"/>
    <x v="2972"/>
    <n v="0.109538305428716"/>
  </r>
  <r>
    <x v="335"/>
    <x v="3"/>
    <x v="0"/>
    <x v="4"/>
    <x v="138"/>
    <x v="1148"/>
    <x v="2973"/>
    <n v="9.3227739726027395E-2"/>
  </r>
  <r>
    <x v="113"/>
    <x v="2"/>
    <x v="1"/>
    <x v="1"/>
    <x v="313"/>
    <x v="798"/>
    <x v="2974"/>
    <n v="7.0446570972886799E-2"/>
  </r>
  <r>
    <x v="343"/>
    <x v="1"/>
    <x v="0"/>
    <x v="6"/>
    <x v="303"/>
    <x v="502"/>
    <x v="2975"/>
    <n v="0.24021600000000001"/>
  </r>
  <r>
    <x v="275"/>
    <x v="1"/>
    <x v="2"/>
    <x v="3"/>
    <x v="12"/>
    <x v="298"/>
    <x v="2976"/>
    <n v="0.103524904214559"/>
  </r>
  <r>
    <x v="138"/>
    <x v="3"/>
    <x v="0"/>
    <x v="4"/>
    <x v="36"/>
    <x v="997"/>
    <x v="2977"/>
    <n v="5.1237973059653601E-2"/>
  </r>
  <r>
    <x v="133"/>
    <x v="2"/>
    <x v="2"/>
    <x v="2"/>
    <x v="136"/>
    <x v="1562"/>
    <x v="2978"/>
    <n v="0.23885525070955499"/>
  </r>
  <r>
    <x v="311"/>
    <x v="2"/>
    <x v="1"/>
    <x v="5"/>
    <x v="108"/>
    <x v="712"/>
    <x v="2979"/>
    <n v="0.16570474777448099"/>
  </r>
  <r>
    <x v="353"/>
    <x v="3"/>
    <x v="2"/>
    <x v="5"/>
    <x v="361"/>
    <x v="1155"/>
    <x v="2980"/>
    <n v="6.6569037656903807E-2"/>
  </r>
  <r>
    <x v="299"/>
    <x v="3"/>
    <x v="0"/>
    <x v="0"/>
    <x v="77"/>
    <x v="565"/>
    <x v="2981"/>
    <n v="5.6283422459892998E-2"/>
  </r>
  <r>
    <x v="230"/>
    <x v="3"/>
    <x v="1"/>
    <x v="6"/>
    <x v="256"/>
    <x v="613"/>
    <x v="748"/>
    <n v="7.1571072319201998E-2"/>
  </r>
  <r>
    <x v="202"/>
    <x v="0"/>
    <x v="0"/>
    <x v="5"/>
    <x v="276"/>
    <x v="1402"/>
    <x v="2982"/>
    <n v="0.168297764227642"/>
  </r>
  <r>
    <x v="194"/>
    <x v="2"/>
    <x v="2"/>
    <x v="6"/>
    <x v="419"/>
    <x v="1225"/>
    <x v="2983"/>
    <n v="6.2376085845682203E-2"/>
  </r>
  <r>
    <x v="229"/>
    <x v="2"/>
    <x v="1"/>
    <x v="3"/>
    <x v="317"/>
    <x v="1252"/>
    <x v="2984"/>
    <n v="0.163631436314363"/>
  </r>
  <r>
    <x v="11"/>
    <x v="2"/>
    <x v="2"/>
    <x v="0"/>
    <x v="17"/>
    <x v="845"/>
    <x v="2985"/>
    <n v="0.180467289719626"/>
  </r>
  <r>
    <x v="96"/>
    <x v="3"/>
    <x v="0"/>
    <x v="6"/>
    <x v="153"/>
    <x v="656"/>
    <x v="2986"/>
    <n v="7.9503105590062101E-2"/>
  </r>
  <r>
    <x v="32"/>
    <x v="3"/>
    <x v="2"/>
    <x v="1"/>
    <x v="329"/>
    <x v="885"/>
    <x v="2987"/>
    <n v="0.14768686073957499"/>
  </r>
  <r>
    <x v="54"/>
    <x v="3"/>
    <x v="0"/>
    <x v="1"/>
    <x v="192"/>
    <x v="1135"/>
    <x v="2988"/>
    <n v="0.24277777777777801"/>
  </r>
  <r>
    <x v="170"/>
    <x v="3"/>
    <x v="0"/>
    <x v="0"/>
    <x v="119"/>
    <x v="1563"/>
    <x v="1542"/>
    <n v="0.21729388942774"/>
  </r>
  <r>
    <x v="322"/>
    <x v="1"/>
    <x v="1"/>
    <x v="1"/>
    <x v="215"/>
    <x v="442"/>
    <x v="2989"/>
    <n v="0.19466666666666699"/>
  </r>
  <r>
    <x v="336"/>
    <x v="3"/>
    <x v="1"/>
    <x v="4"/>
    <x v="123"/>
    <x v="1236"/>
    <x v="2990"/>
    <n v="0.153545108005083"/>
  </r>
  <r>
    <x v="282"/>
    <x v="0"/>
    <x v="2"/>
    <x v="1"/>
    <x v="236"/>
    <x v="691"/>
    <x v="2991"/>
    <n v="0.12885698808234"/>
  </r>
  <r>
    <x v="210"/>
    <x v="1"/>
    <x v="0"/>
    <x v="1"/>
    <x v="400"/>
    <x v="644"/>
    <x v="2992"/>
    <n v="0.14028831562974201"/>
  </r>
  <r>
    <x v="18"/>
    <x v="1"/>
    <x v="0"/>
    <x v="1"/>
    <x v="101"/>
    <x v="955"/>
    <x v="2993"/>
    <n v="0.20291970802919701"/>
  </r>
  <r>
    <x v="68"/>
    <x v="3"/>
    <x v="1"/>
    <x v="1"/>
    <x v="52"/>
    <x v="713"/>
    <x v="2994"/>
    <n v="0.16085751978891799"/>
  </r>
  <r>
    <x v="255"/>
    <x v="2"/>
    <x v="1"/>
    <x v="4"/>
    <x v="249"/>
    <x v="482"/>
    <x v="1685"/>
    <n v="0.20294736842105299"/>
  </r>
  <r>
    <x v="357"/>
    <x v="3"/>
    <x v="1"/>
    <x v="1"/>
    <x v="256"/>
    <x v="1107"/>
    <x v="2995"/>
    <n v="0.24399999999999999"/>
  </r>
  <r>
    <x v="8"/>
    <x v="2"/>
    <x v="1"/>
    <x v="1"/>
    <x v="190"/>
    <x v="969"/>
    <x v="2996"/>
    <n v="0.17810157194679599"/>
  </r>
  <r>
    <x v="15"/>
    <x v="3"/>
    <x v="2"/>
    <x v="3"/>
    <x v="133"/>
    <x v="952"/>
    <x v="210"/>
    <n v="0.170621468926554"/>
  </r>
  <r>
    <x v="314"/>
    <x v="3"/>
    <x v="2"/>
    <x v="4"/>
    <x v="68"/>
    <x v="1030"/>
    <x v="2997"/>
    <n v="0.13121693121693101"/>
  </r>
  <r>
    <x v="346"/>
    <x v="2"/>
    <x v="2"/>
    <x v="1"/>
    <x v="148"/>
    <x v="673"/>
    <x v="2998"/>
    <n v="8.9353448275862099E-2"/>
  </r>
  <r>
    <x v="243"/>
    <x v="2"/>
    <x v="2"/>
    <x v="6"/>
    <x v="46"/>
    <x v="1318"/>
    <x v="2999"/>
    <n v="0.124830699774266"/>
  </r>
  <r>
    <x v="95"/>
    <x v="2"/>
    <x v="1"/>
    <x v="0"/>
    <x v="193"/>
    <x v="1203"/>
    <x v="3000"/>
    <n v="0.154025085518814"/>
  </r>
  <r>
    <x v="130"/>
    <x v="2"/>
    <x v="2"/>
    <x v="3"/>
    <x v="208"/>
    <x v="1564"/>
    <x v="3001"/>
    <n v="5.6988636363636401E-2"/>
  </r>
  <r>
    <x v="226"/>
    <x v="0"/>
    <x v="2"/>
    <x v="4"/>
    <x v="316"/>
    <x v="783"/>
    <x v="3002"/>
    <n v="0.145163014430786"/>
  </r>
  <r>
    <x v="84"/>
    <x v="2"/>
    <x v="2"/>
    <x v="5"/>
    <x v="488"/>
    <x v="1565"/>
    <x v="3003"/>
    <n v="0.222426284751474"/>
  </r>
  <r>
    <x v="55"/>
    <x v="3"/>
    <x v="1"/>
    <x v="2"/>
    <x v="243"/>
    <x v="269"/>
    <x v="3004"/>
    <n v="0.245323632714501"/>
  </r>
  <r>
    <x v="88"/>
    <x v="3"/>
    <x v="0"/>
    <x v="4"/>
    <x v="45"/>
    <x v="834"/>
    <x v="745"/>
    <n v="0.22110609480812601"/>
  </r>
  <r>
    <x v="326"/>
    <x v="0"/>
    <x v="1"/>
    <x v="0"/>
    <x v="286"/>
    <x v="1566"/>
    <x v="3005"/>
    <n v="8.4390243902439002E-2"/>
  </r>
  <r>
    <x v="311"/>
    <x v="2"/>
    <x v="0"/>
    <x v="3"/>
    <x v="314"/>
    <x v="1469"/>
    <x v="3006"/>
    <n v="8.0999231360491905E-2"/>
  </r>
  <r>
    <x v="167"/>
    <x v="3"/>
    <x v="0"/>
    <x v="1"/>
    <x v="352"/>
    <x v="1122"/>
    <x v="3007"/>
    <n v="0.12866373902132999"/>
  </r>
  <r>
    <x v="139"/>
    <x v="0"/>
    <x v="2"/>
    <x v="3"/>
    <x v="318"/>
    <x v="1341"/>
    <x v="3008"/>
    <n v="9.5076923076923101E-2"/>
  </r>
  <r>
    <x v="243"/>
    <x v="3"/>
    <x v="2"/>
    <x v="2"/>
    <x v="128"/>
    <x v="511"/>
    <x v="3009"/>
    <n v="0.185202265372168"/>
  </r>
  <r>
    <x v="183"/>
    <x v="0"/>
    <x v="2"/>
    <x v="2"/>
    <x v="400"/>
    <x v="1567"/>
    <x v="3010"/>
    <n v="6.6913265306122405E-2"/>
  </r>
  <r>
    <x v="199"/>
    <x v="0"/>
    <x v="1"/>
    <x v="4"/>
    <x v="317"/>
    <x v="1568"/>
    <x v="3011"/>
    <n v="0.13873873873873899"/>
  </r>
  <r>
    <x v="278"/>
    <x v="1"/>
    <x v="1"/>
    <x v="1"/>
    <x v="406"/>
    <x v="1290"/>
    <x v="3012"/>
    <n v="0.10607197161682699"/>
  </r>
  <r>
    <x v="135"/>
    <x v="1"/>
    <x v="2"/>
    <x v="1"/>
    <x v="496"/>
    <x v="332"/>
    <x v="3013"/>
    <n v="0.16908256880733899"/>
  </r>
  <r>
    <x v="48"/>
    <x v="2"/>
    <x v="1"/>
    <x v="6"/>
    <x v="267"/>
    <x v="896"/>
    <x v="3014"/>
    <n v="0.20941030415890799"/>
  </r>
  <r>
    <x v="38"/>
    <x v="1"/>
    <x v="1"/>
    <x v="2"/>
    <x v="132"/>
    <x v="1263"/>
    <x v="3015"/>
    <n v="0.234716193656093"/>
  </r>
  <r>
    <x v="22"/>
    <x v="0"/>
    <x v="0"/>
    <x v="1"/>
    <x v="489"/>
    <x v="817"/>
    <x v="3016"/>
    <n v="0.24277936962750701"/>
  </r>
  <r>
    <x v="172"/>
    <x v="3"/>
    <x v="1"/>
    <x v="2"/>
    <x v="286"/>
    <x v="1282"/>
    <x v="3017"/>
    <n v="0.120241874527589"/>
  </r>
  <r>
    <x v="44"/>
    <x v="3"/>
    <x v="0"/>
    <x v="6"/>
    <x v="105"/>
    <x v="666"/>
    <x v="3018"/>
    <n v="0.221165146909828"/>
  </r>
  <r>
    <x v="229"/>
    <x v="2"/>
    <x v="2"/>
    <x v="5"/>
    <x v="213"/>
    <x v="1569"/>
    <x v="3019"/>
    <n v="0.16838879159369499"/>
  </r>
  <r>
    <x v="159"/>
    <x v="1"/>
    <x v="1"/>
    <x v="2"/>
    <x v="106"/>
    <x v="534"/>
    <x v="3020"/>
    <n v="0.18844155844155799"/>
  </r>
  <r>
    <x v="16"/>
    <x v="2"/>
    <x v="0"/>
    <x v="6"/>
    <x v="50"/>
    <x v="354"/>
    <x v="3021"/>
    <n v="0.22022488755622199"/>
  </r>
  <r>
    <x v="106"/>
    <x v="0"/>
    <x v="1"/>
    <x v="6"/>
    <x v="484"/>
    <x v="1367"/>
    <x v="1679"/>
    <n v="7.6021611001964598E-2"/>
  </r>
  <r>
    <x v="336"/>
    <x v="1"/>
    <x v="0"/>
    <x v="0"/>
    <x v="48"/>
    <x v="1468"/>
    <x v="3022"/>
    <n v="0.23948297604035301"/>
  </r>
  <r>
    <x v="120"/>
    <x v="2"/>
    <x v="0"/>
    <x v="6"/>
    <x v="243"/>
    <x v="1064"/>
    <x v="764"/>
    <n v="0.15947934352009099"/>
  </r>
  <r>
    <x v="79"/>
    <x v="3"/>
    <x v="1"/>
    <x v="3"/>
    <x v="189"/>
    <x v="749"/>
    <x v="2217"/>
    <n v="0.117198992443325"/>
  </r>
  <r>
    <x v="235"/>
    <x v="3"/>
    <x v="2"/>
    <x v="4"/>
    <x v="36"/>
    <x v="709"/>
    <x v="1464"/>
    <n v="0.117747747747748"/>
  </r>
  <r>
    <x v="189"/>
    <x v="2"/>
    <x v="0"/>
    <x v="1"/>
    <x v="292"/>
    <x v="1570"/>
    <x v="3023"/>
    <n v="0.20019943019943001"/>
  </r>
  <r>
    <x v="53"/>
    <x v="2"/>
    <x v="2"/>
    <x v="2"/>
    <x v="131"/>
    <x v="1571"/>
    <x v="3024"/>
    <n v="0.18572649572649599"/>
  </r>
  <r>
    <x v="58"/>
    <x v="2"/>
    <x v="1"/>
    <x v="4"/>
    <x v="420"/>
    <x v="542"/>
    <x v="3025"/>
    <n v="0.19589409056024601"/>
  </r>
  <r>
    <x v="281"/>
    <x v="0"/>
    <x v="1"/>
    <x v="3"/>
    <x v="168"/>
    <x v="1051"/>
    <x v="3026"/>
    <n v="0.100619469026549"/>
  </r>
  <r>
    <x v="233"/>
    <x v="0"/>
    <x v="2"/>
    <x v="2"/>
    <x v="40"/>
    <x v="1190"/>
    <x v="3027"/>
    <n v="8.4037558685446004E-2"/>
  </r>
  <r>
    <x v="346"/>
    <x v="3"/>
    <x v="1"/>
    <x v="4"/>
    <x v="52"/>
    <x v="1572"/>
    <x v="1579"/>
    <n v="0.19437722419928799"/>
  </r>
  <r>
    <x v="129"/>
    <x v="0"/>
    <x v="0"/>
    <x v="3"/>
    <x v="196"/>
    <x v="1573"/>
    <x v="3028"/>
    <n v="0.109694976076555"/>
  </r>
  <r>
    <x v="183"/>
    <x v="0"/>
    <x v="2"/>
    <x v="1"/>
    <x v="145"/>
    <x v="1574"/>
    <x v="3029"/>
    <n v="9.4490445859872596E-2"/>
  </r>
  <r>
    <x v="217"/>
    <x v="1"/>
    <x v="1"/>
    <x v="6"/>
    <x v="184"/>
    <x v="1286"/>
    <x v="3030"/>
    <n v="9.2934782608695601E-2"/>
  </r>
  <r>
    <x v="110"/>
    <x v="0"/>
    <x v="1"/>
    <x v="4"/>
    <x v="203"/>
    <x v="1399"/>
    <x v="3031"/>
    <n v="7.9682264586943996E-2"/>
  </r>
  <r>
    <x v="280"/>
    <x v="1"/>
    <x v="2"/>
    <x v="4"/>
    <x v="274"/>
    <x v="550"/>
    <x v="1649"/>
    <n v="0.13536446469248301"/>
  </r>
  <r>
    <x v="265"/>
    <x v="0"/>
    <x v="0"/>
    <x v="2"/>
    <x v="92"/>
    <x v="527"/>
    <x v="3032"/>
    <n v="0.102198581560284"/>
  </r>
  <r>
    <x v="100"/>
    <x v="3"/>
    <x v="2"/>
    <x v="6"/>
    <x v="21"/>
    <x v="1575"/>
    <x v="3033"/>
    <n v="0.22877049180327899"/>
  </r>
  <r>
    <x v="193"/>
    <x v="2"/>
    <x v="1"/>
    <x v="0"/>
    <x v="274"/>
    <x v="1484"/>
    <x v="3034"/>
    <n v="0.18782912412681399"/>
  </r>
  <r>
    <x v="97"/>
    <x v="3"/>
    <x v="1"/>
    <x v="1"/>
    <x v="425"/>
    <x v="1576"/>
    <x v="3035"/>
    <n v="0.198772277227723"/>
  </r>
  <r>
    <x v="54"/>
    <x v="0"/>
    <x v="2"/>
    <x v="2"/>
    <x v="429"/>
    <x v="1051"/>
    <x v="3036"/>
    <n v="0.13070796460177"/>
  </r>
  <r>
    <x v="174"/>
    <x v="2"/>
    <x v="0"/>
    <x v="5"/>
    <x v="1"/>
    <x v="1432"/>
    <x v="3037"/>
    <n v="0.170044792833147"/>
  </r>
  <r>
    <x v="354"/>
    <x v="2"/>
    <x v="0"/>
    <x v="5"/>
    <x v="495"/>
    <x v="1577"/>
    <x v="3038"/>
    <n v="0.150149253731343"/>
  </r>
  <r>
    <x v="57"/>
    <x v="2"/>
    <x v="0"/>
    <x v="5"/>
    <x v="27"/>
    <x v="1242"/>
    <x v="3039"/>
    <n v="8.3492695883134099E-2"/>
  </r>
  <r>
    <x v="110"/>
    <x v="1"/>
    <x v="2"/>
    <x v="1"/>
    <x v="2"/>
    <x v="764"/>
    <x v="3040"/>
    <n v="5.9565868263473001E-2"/>
  </r>
  <r>
    <x v="302"/>
    <x v="3"/>
    <x v="0"/>
    <x v="5"/>
    <x v="490"/>
    <x v="1578"/>
    <x v="3041"/>
    <n v="0.186705348133199"/>
  </r>
  <r>
    <x v="162"/>
    <x v="1"/>
    <x v="0"/>
    <x v="4"/>
    <x v="59"/>
    <x v="201"/>
    <x v="3042"/>
    <n v="7.4222972972973006E-2"/>
  </r>
  <r>
    <x v="70"/>
    <x v="2"/>
    <x v="0"/>
    <x v="0"/>
    <x v="257"/>
    <x v="1579"/>
    <x v="3043"/>
    <n v="6.1470878578479798E-2"/>
  </r>
  <r>
    <x v="362"/>
    <x v="3"/>
    <x v="0"/>
    <x v="2"/>
    <x v="407"/>
    <x v="1580"/>
    <x v="3044"/>
    <n v="0.138376455368693"/>
  </r>
  <r>
    <x v="261"/>
    <x v="3"/>
    <x v="1"/>
    <x v="0"/>
    <x v="256"/>
    <x v="1480"/>
    <x v="3045"/>
    <n v="0.197601128880527"/>
  </r>
  <r>
    <x v="104"/>
    <x v="0"/>
    <x v="2"/>
    <x v="0"/>
    <x v="429"/>
    <x v="759"/>
    <x v="3046"/>
    <n v="0.20377358490566"/>
  </r>
  <r>
    <x v="95"/>
    <x v="1"/>
    <x v="2"/>
    <x v="0"/>
    <x v="192"/>
    <x v="1354"/>
    <x v="207"/>
    <n v="0.22469588550983899"/>
  </r>
  <r>
    <x v="158"/>
    <x v="1"/>
    <x v="0"/>
    <x v="4"/>
    <x v="415"/>
    <x v="388"/>
    <x v="3047"/>
    <n v="8.98419173890872E-2"/>
  </r>
  <r>
    <x v="54"/>
    <x v="0"/>
    <x v="2"/>
    <x v="5"/>
    <x v="209"/>
    <x v="292"/>
    <x v="3048"/>
    <n v="0.24712683347713599"/>
  </r>
  <r>
    <x v="101"/>
    <x v="1"/>
    <x v="2"/>
    <x v="0"/>
    <x v="39"/>
    <x v="239"/>
    <x v="3049"/>
    <n v="0.20264626462646301"/>
  </r>
  <r>
    <x v="83"/>
    <x v="2"/>
    <x v="1"/>
    <x v="0"/>
    <x v="451"/>
    <x v="1338"/>
    <x v="3050"/>
    <n v="8.1428571428571406E-2"/>
  </r>
  <r>
    <x v="306"/>
    <x v="2"/>
    <x v="2"/>
    <x v="2"/>
    <x v="309"/>
    <x v="1095"/>
    <x v="3051"/>
    <n v="0.21812206572769999"/>
  </r>
  <r>
    <x v="82"/>
    <x v="1"/>
    <x v="1"/>
    <x v="4"/>
    <x v="207"/>
    <x v="929"/>
    <x v="3052"/>
    <n v="0.14978908188585599"/>
  </r>
  <r>
    <x v="154"/>
    <x v="0"/>
    <x v="2"/>
    <x v="1"/>
    <x v="262"/>
    <x v="1549"/>
    <x v="3053"/>
    <n v="6.3307127882599595E-2"/>
  </r>
  <r>
    <x v="340"/>
    <x v="3"/>
    <x v="1"/>
    <x v="6"/>
    <x v="302"/>
    <x v="1581"/>
    <x v="3054"/>
    <n v="7.6406727828746204E-2"/>
  </r>
  <r>
    <x v="254"/>
    <x v="1"/>
    <x v="1"/>
    <x v="4"/>
    <x v="26"/>
    <x v="1107"/>
    <x v="3055"/>
    <n v="0.1368"/>
  </r>
  <r>
    <x v="213"/>
    <x v="3"/>
    <x v="2"/>
    <x v="3"/>
    <x v="199"/>
    <x v="605"/>
    <x v="3056"/>
    <n v="0.15610156250000001"/>
  </r>
  <r>
    <x v="238"/>
    <x v="0"/>
    <x v="1"/>
    <x v="5"/>
    <x v="152"/>
    <x v="1582"/>
    <x v="3057"/>
    <n v="0.23949367088607601"/>
  </r>
  <r>
    <x v="81"/>
    <x v="3"/>
    <x v="1"/>
    <x v="3"/>
    <x v="344"/>
    <x v="869"/>
    <x v="3058"/>
    <n v="9.3151364764267996E-2"/>
  </r>
  <r>
    <x v="281"/>
    <x v="0"/>
    <x v="2"/>
    <x v="6"/>
    <x v="207"/>
    <x v="566"/>
    <x v="3059"/>
    <n v="0.144818059299191"/>
  </r>
  <r>
    <x v="170"/>
    <x v="0"/>
    <x v="1"/>
    <x v="1"/>
    <x v="43"/>
    <x v="1573"/>
    <x v="3060"/>
    <n v="9.51794258373206E-2"/>
  </r>
  <r>
    <x v="222"/>
    <x v="2"/>
    <x v="1"/>
    <x v="4"/>
    <x v="435"/>
    <x v="1311"/>
    <x v="3061"/>
    <n v="0.161682080924855"/>
  </r>
  <r>
    <x v="172"/>
    <x v="2"/>
    <x v="1"/>
    <x v="1"/>
    <x v="140"/>
    <x v="1583"/>
    <x v="3062"/>
    <n v="0.23186610878661101"/>
  </r>
  <r>
    <x v="274"/>
    <x v="0"/>
    <x v="1"/>
    <x v="6"/>
    <x v="486"/>
    <x v="109"/>
    <x v="3063"/>
    <n v="0.16354838709677399"/>
  </r>
  <r>
    <x v="356"/>
    <x v="1"/>
    <x v="1"/>
    <x v="3"/>
    <x v="430"/>
    <x v="46"/>
    <x v="3064"/>
    <n v="0.15201820940819399"/>
  </r>
  <r>
    <x v="6"/>
    <x v="2"/>
    <x v="0"/>
    <x v="4"/>
    <x v="154"/>
    <x v="472"/>
    <x v="3065"/>
    <n v="0.20001930501930501"/>
  </r>
  <r>
    <x v="39"/>
    <x v="0"/>
    <x v="1"/>
    <x v="5"/>
    <x v="438"/>
    <x v="989"/>
    <x v="3066"/>
    <n v="7.9517647058823596E-2"/>
  </r>
  <r>
    <x v="194"/>
    <x v="3"/>
    <x v="1"/>
    <x v="2"/>
    <x v="34"/>
    <x v="875"/>
    <x v="3067"/>
    <n v="0.23109890109890099"/>
  </r>
  <r>
    <x v="362"/>
    <x v="3"/>
    <x v="1"/>
    <x v="0"/>
    <x v="137"/>
    <x v="698"/>
    <x v="3068"/>
    <n v="0.165523415977961"/>
  </r>
  <r>
    <x v="80"/>
    <x v="1"/>
    <x v="1"/>
    <x v="1"/>
    <x v="152"/>
    <x v="1540"/>
    <x v="3069"/>
    <n v="0.187257304429783"/>
  </r>
  <r>
    <x v="115"/>
    <x v="3"/>
    <x v="2"/>
    <x v="6"/>
    <x v="410"/>
    <x v="1584"/>
    <x v="3070"/>
    <n v="0.21379732739420901"/>
  </r>
  <r>
    <x v="295"/>
    <x v="3"/>
    <x v="0"/>
    <x v="4"/>
    <x v="171"/>
    <x v="1291"/>
    <x v="3071"/>
    <n v="0.177006548175865"/>
  </r>
  <r>
    <x v="239"/>
    <x v="0"/>
    <x v="2"/>
    <x v="3"/>
    <x v="19"/>
    <x v="1188"/>
    <x v="3072"/>
    <n v="0.17822888283378699"/>
  </r>
  <r>
    <x v="137"/>
    <x v="3"/>
    <x v="0"/>
    <x v="5"/>
    <x v="298"/>
    <x v="1585"/>
    <x v="3073"/>
    <n v="0.19592727272727301"/>
  </r>
  <r>
    <x v="94"/>
    <x v="3"/>
    <x v="1"/>
    <x v="3"/>
    <x v="391"/>
    <x v="372"/>
    <x v="3074"/>
    <n v="6.0447368421052597E-2"/>
  </r>
  <r>
    <x v="61"/>
    <x v="3"/>
    <x v="1"/>
    <x v="5"/>
    <x v="72"/>
    <x v="1263"/>
    <x v="3075"/>
    <n v="0.12644407345576"/>
  </r>
  <r>
    <x v="254"/>
    <x v="3"/>
    <x v="0"/>
    <x v="4"/>
    <x v="52"/>
    <x v="1481"/>
    <x v="3076"/>
    <n v="0.24257999999999999"/>
  </r>
  <r>
    <x v="331"/>
    <x v="0"/>
    <x v="0"/>
    <x v="2"/>
    <x v="427"/>
    <x v="243"/>
    <x v="3077"/>
    <n v="0.101584671154842"/>
  </r>
  <r>
    <x v="216"/>
    <x v="3"/>
    <x v="2"/>
    <x v="2"/>
    <x v="356"/>
    <x v="403"/>
    <x v="3078"/>
    <n v="0.15844952593418801"/>
  </r>
  <r>
    <x v="187"/>
    <x v="1"/>
    <x v="0"/>
    <x v="0"/>
    <x v="196"/>
    <x v="291"/>
    <x v="3079"/>
    <n v="8.5081967213114798E-2"/>
  </r>
  <r>
    <x v="66"/>
    <x v="2"/>
    <x v="1"/>
    <x v="6"/>
    <x v="103"/>
    <x v="218"/>
    <x v="3080"/>
    <n v="0.114654042243263"/>
  </r>
  <r>
    <x v="320"/>
    <x v="1"/>
    <x v="2"/>
    <x v="6"/>
    <x v="142"/>
    <x v="591"/>
    <x v="3081"/>
    <n v="0.19341869398207401"/>
  </r>
  <r>
    <x v="281"/>
    <x v="2"/>
    <x v="0"/>
    <x v="5"/>
    <x v="260"/>
    <x v="525"/>
    <x v="3082"/>
    <n v="0.17862170087976501"/>
  </r>
  <r>
    <x v="108"/>
    <x v="1"/>
    <x v="0"/>
    <x v="5"/>
    <x v="246"/>
    <x v="1222"/>
    <x v="3083"/>
    <n v="0.13287958115183199"/>
  </r>
  <r>
    <x v="4"/>
    <x v="2"/>
    <x v="2"/>
    <x v="5"/>
    <x v="189"/>
    <x v="1233"/>
    <x v="3084"/>
    <n v="0.237616334283001"/>
  </r>
  <r>
    <x v="350"/>
    <x v="2"/>
    <x v="0"/>
    <x v="5"/>
    <x v="425"/>
    <x v="1034"/>
    <x v="3085"/>
    <n v="0.20500969618616699"/>
  </r>
  <r>
    <x v="236"/>
    <x v="2"/>
    <x v="1"/>
    <x v="0"/>
    <x v="348"/>
    <x v="1260"/>
    <x v="3086"/>
    <n v="0.103579295154185"/>
  </r>
  <r>
    <x v="105"/>
    <x v="2"/>
    <x v="2"/>
    <x v="4"/>
    <x v="393"/>
    <x v="316"/>
    <x v="1249"/>
    <n v="0.143090614886731"/>
  </r>
  <r>
    <x v="186"/>
    <x v="0"/>
    <x v="0"/>
    <x v="4"/>
    <x v="12"/>
    <x v="450"/>
    <x v="3087"/>
    <n v="0.225609065155807"/>
  </r>
  <r>
    <x v="343"/>
    <x v="1"/>
    <x v="1"/>
    <x v="2"/>
    <x v="166"/>
    <x v="686"/>
    <x v="3088"/>
    <n v="5.4490084985835699E-2"/>
  </r>
  <r>
    <x v="325"/>
    <x v="2"/>
    <x v="0"/>
    <x v="6"/>
    <x v="224"/>
    <x v="375"/>
    <x v="3089"/>
    <n v="0.166292203806016"/>
  </r>
  <r>
    <x v="97"/>
    <x v="1"/>
    <x v="2"/>
    <x v="0"/>
    <x v="35"/>
    <x v="101"/>
    <x v="3090"/>
    <n v="9.6392496392496405E-2"/>
  </r>
  <r>
    <x v="236"/>
    <x v="3"/>
    <x v="0"/>
    <x v="6"/>
    <x v="323"/>
    <x v="561"/>
    <x v="3091"/>
    <n v="6.2757009345794396E-2"/>
  </r>
  <r>
    <x v="64"/>
    <x v="2"/>
    <x v="0"/>
    <x v="1"/>
    <x v="29"/>
    <x v="360"/>
    <x v="3092"/>
    <n v="0.23256965944272401"/>
  </r>
  <r>
    <x v="112"/>
    <x v="1"/>
    <x v="0"/>
    <x v="6"/>
    <x v="184"/>
    <x v="135"/>
    <x v="3093"/>
    <n v="0.21329113924050599"/>
  </r>
  <r>
    <x v="87"/>
    <x v="0"/>
    <x v="1"/>
    <x v="6"/>
    <x v="16"/>
    <x v="776"/>
    <x v="1385"/>
    <n v="8.70620689655172E-2"/>
  </r>
  <r>
    <x v="352"/>
    <x v="1"/>
    <x v="1"/>
    <x v="3"/>
    <x v="149"/>
    <x v="144"/>
    <x v="3094"/>
    <n v="0.217390381895332"/>
  </r>
  <r>
    <x v="274"/>
    <x v="2"/>
    <x v="0"/>
    <x v="3"/>
    <x v="473"/>
    <x v="74"/>
    <x v="3095"/>
    <n v="7.92823712948518E-2"/>
  </r>
  <r>
    <x v="287"/>
    <x v="3"/>
    <x v="0"/>
    <x v="0"/>
    <x v="0"/>
    <x v="1586"/>
    <x v="3096"/>
    <n v="0.14523556231002999"/>
  </r>
  <r>
    <x v="117"/>
    <x v="1"/>
    <x v="2"/>
    <x v="1"/>
    <x v="402"/>
    <x v="1587"/>
    <x v="3097"/>
    <n v="0.195161290322581"/>
  </r>
  <r>
    <x v="223"/>
    <x v="3"/>
    <x v="0"/>
    <x v="5"/>
    <x v="149"/>
    <x v="786"/>
    <x v="3098"/>
    <n v="0.15676328502415501"/>
  </r>
  <r>
    <x v="229"/>
    <x v="0"/>
    <x v="2"/>
    <x v="1"/>
    <x v="12"/>
    <x v="1341"/>
    <x v="3099"/>
    <n v="0.22015384615384601"/>
  </r>
  <r>
    <x v="337"/>
    <x v="1"/>
    <x v="1"/>
    <x v="1"/>
    <x v="129"/>
    <x v="879"/>
    <x v="3100"/>
    <n v="0.17336760925449901"/>
  </r>
  <r>
    <x v="75"/>
    <x v="1"/>
    <x v="0"/>
    <x v="2"/>
    <x v="393"/>
    <x v="595"/>
    <x v="3101"/>
    <n v="0.136393442622951"/>
  </r>
  <r>
    <x v="51"/>
    <x v="0"/>
    <x v="2"/>
    <x v="4"/>
    <x v="130"/>
    <x v="515"/>
    <x v="3102"/>
    <n v="0.23503300330033"/>
  </r>
  <r>
    <x v="300"/>
    <x v="0"/>
    <x v="1"/>
    <x v="6"/>
    <x v="397"/>
    <x v="527"/>
    <x v="2897"/>
    <n v="5.7234042553191498E-2"/>
  </r>
  <r>
    <x v="279"/>
    <x v="0"/>
    <x v="2"/>
    <x v="2"/>
    <x v="41"/>
    <x v="767"/>
    <x v="1218"/>
    <n v="0.14767195767195801"/>
  </r>
  <r>
    <x v="294"/>
    <x v="2"/>
    <x v="1"/>
    <x v="0"/>
    <x v="222"/>
    <x v="819"/>
    <x v="3103"/>
    <n v="0.182171945701357"/>
  </r>
  <r>
    <x v="5"/>
    <x v="2"/>
    <x v="0"/>
    <x v="4"/>
    <x v="473"/>
    <x v="1588"/>
    <x v="3104"/>
    <n v="0.217217043941411"/>
  </r>
  <r>
    <x v="28"/>
    <x v="1"/>
    <x v="2"/>
    <x v="0"/>
    <x v="439"/>
    <x v="1589"/>
    <x v="3105"/>
    <n v="0.15823369565217399"/>
  </r>
  <r>
    <x v="204"/>
    <x v="1"/>
    <x v="0"/>
    <x v="6"/>
    <x v="171"/>
    <x v="478"/>
    <x v="3106"/>
    <n v="0.22710447761194"/>
  </r>
  <r>
    <x v="32"/>
    <x v="1"/>
    <x v="2"/>
    <x v="0"/>
    <x v="208"/>
    <x v="193"/>
    <x v="3107"/>
    <n v="0.135264797507788"/>
  </r>
  <r>
    <x v="87"/>
    <x v="3"/>
    <x v="1"/>
    <x v="1"/>
    <x v="81"/>
    <x v="1148"/>
    <x v="2097"/>
    <n v="0.11342465753424701"/>
  </r>
  <r>
    <x v="270"/>
    <x v="0"/>
    <x v="2"/>
    <x v="6"/>
    <x v="80"/>
    <x v="1590"/>
    <x v="3108"/>
    <n v="0.2447591522158"/>
  </r>
  <r>
    <x v="338"/>
    <x v="1"/>
    <x v="2"/>
    <x v="5"/>
    <x v="290"/>
    <x v="323"/>
    <x v="3109"/>
    <n v="0.183412698412698"/>
  </r>
  <r>
    <x v="273"/>
    <x v="0"/>
    <x v="0"/>
    <x v="5"/>
    <x v="163"/>
    <x v="1591"/>
    <x v="3110"/>
    <n v="0.13514999999999999"/>
  </r>
  <r>
    <x v="151"/>
    <x v="2"/>
    <x v="0"/>
    <x v="1"/>
    <x v="439"/>
    <x v="1222"/>
    <x v="3111"/>
    <n v="0.22565445026177999"/>
  </r>
  <r>
    <x v="260"/>
    <x v="0"/>
    <x v="0"/>
    <x v="0"/>
    <x v="198"/>
    <x v="1592"/>
    <x v="3112"/>
    <n v="0.186607142857143"/>
  </r>
  <r>
    <x v="358"/>
    <x v="3"/>
    <x v="1"/>
    <x v="3"/>
    <x v="468"/>
    <x v="1274"/>
    <x v="3113"/>
    <n v="0.17758545849158999"/>
  </r>
  <r>
    <x v="20"/>
    <x v="3"/>
    <x v="0"/>
    <x v="5"/>
    <x v="318"/>
    <x v="1090"/>
    <x v="3114"/>
    <n v="0.19570923775870799"/>
  </r>
  <r>
    <x v="145"/>
    <x v="0"/>
    <x v="2"/>
    <x v="1"/>
    <x v="11"/>
    <x v="528"/>
    <x v="3115"/>
    <n v="0.19765702891326001"/>
  </r>
  <r>
    <x v="60"/>
    <x v="3"/>
    <x v="1"/>
    <x v="2"/>
    <x v="293"/>
    <x v="1086"/>
    <x v="3116"/>
    <n v="0.14858757062146899"/>
  </r>
  <r>
    <x v="329"/>
    <x v="3"/>
    <x v="0"/>
    <x v="3"/>
    <x v="490"/>
    <x v="157"/>
    <x v="3117"/>
    <n v="0.13386138613861401"/>
  </r>
  <r>
    <x v="62"/>
    <x v="2"/>
    <x v="2"/>
    <x v="5"/>
    <x v="282"/>
    <x v="1593"/>
    <x v="3118"/>
    <n v="0.231857379767828"/>
  </r>
  <r>
    <x v="141"/>
    <x v="1"/>
    <x v="2"/>
    <x v="1"/>
    <x v="239"/>
    <x v="1594"/>
    <x v="3119"/>
    <n v="0.14944966442953"/>
  </r>
  <r>
    <x v="48"/>
    <x v="3"/>
    <x v="1"/>
    <x v="1"/>
    <x v="65"/>
    <x v="1595"/>
    <x v="3120"/>
    <n v="9.3168498168498204E-2"/>
  </r>
  <r>
    <x v="18"/>
    <x v="1"/>
    <x v="2"/>
    <x v="2"/>
    <x v="461"/>
    <x v="1413"/>
    <x v="3121"/>
    <n v="0.15432372505543199"/>
  </r>
  <r>
    <x v="182"/>
    <x v="0"/>
    <x v="0"/>
    <x v="2"/>
    <x v="79"/>
    <x v="1596"/>
    <x v="3122"/>
    <n v="5.6884984025559103E-2"/>
  </r>
  <r>
    <x v="234"/>
    <x v="0"/>
    <x v="2"/>
    <x v="3"/>
    <x v="137"/>
    <x v="1597"/>
    <x v="3123"/>
    <n v="0.194665427509294"/>
  </r>
  <r>
    <x v="79"/>
    <x v="3"/>
    <x v="0"/>
    <x v="4"/>
    <x v="323"/>
    <x v="1462"/>
    <x v="3124"/>
    <n v="7.5401629802095402E-2"/>
  </r>
  <r>
    <x v="201"/>
    <x v="0"/>
    <x v="0"/>
    <x v="5"/>
    <x v="277"/>
    <x v="692"/>
    <x v="3125"/>
    <n v="7.2345601996257003E-2"/>
  </r>
  <r>
    <x v="18"/>
    <x v="2"/>
    <x v="1"/>
    <x v="1"/>
    <x v="289"/>
    <x v="466"/>
    <x v="3126"/>
    <n v="0.23927777777777801"/>
  </r>
  <r>
    <x v="21"/>
    <x v="3"/>
    <x v="2"/>
    <x v="3"/>
    <x v="151"/>
    <x v="1598"/>
    <x v="682"/>
    <n v="0.20451108213820099"/>
  </r>
  <r>
    <x v="39"/>
    <x v="3"/>
    <x v="1"/>
    <x v="0"/>
    <x v="458"/>
    <x v="389"/>
    <x v="3127"/>
    <n v="0.13283018867924501"/>
  </r>
  <r>
    <x v="29"/>
    <x v="3"/>
    <x v="1"/>
    <x v="3"/>
    <x v="240"/>
    <x v="354"/>
    <x v="3128"/>
    <n v="9.7916041979010507E-2"/>
  </r>
  <r>
    <x v="280"/>
    <x v="0"/>
    <x v="1"/>
    <x v="0"/>
    <x v="56"/>
    <x v="1599"/>
    <x v="3129"/>
    <n v="0.21869690011481099"/>
  </r>
  <r>
    <x v="79"/>
    <x v="0"/>
    <x v="0"/>
    <x v="2"/>
    <x v="324"/>
    <x v="1313"/>
    <x v="3130"/>
    <n v="0.243719090009891"/>
  </r>
  <r>
    <x v="173"/>
    <x v="3"/>
    <x v="0"/>
    <x v="1"/>
    <x v="138"/>
    <x v="934"/>
    <x v="3131"/>
    <n v="0.15167274939172701"/>
  </r>
  <r>
    <x v="20"/>
    <x v="1"/>
    <x v="0"/>
    <x v="6"/>
    <x v="61"/>
    <x v="1182"/>
    <x v="3132"/>
    <n v="0.166016696481813"/>
  </r>
  <r>
    <x v="174"/>
    <x v="0"/>
    <x v="0"/>
    <x v="4"/>
    <x v="260"/>
    <x v="1470"/>
    <x v="3133"/>
    <n v="9.8612153038259598E-2"/>
  </r>
  <r>
    <x v="170"/>
    <x v="0"/>
    <x v="2"/>
    <x v="4"/>
    <x v="300"/>
    <x v="380"/>
    <x v="3134"/>
    <n v="0.16784697508896801"/>
  </r>
  <r>
    <x v="335"/>
    <x v="3"/>
    <x v="2"/>
    <x v="2"/>
    <x v="258"/>
    <x v="1600"/>
    <x v="3135"/>
    <n v="0.13011608623548901"/>
  </r>
  <r>
    <x v="217"/>
    <x v="1"/>
    <x v="0"/>
    <x v="0"/>
    <x v="132"/>
    <x v="503"/>
    <x v="3136"/>
    <n v="0.21911529680365299"/>
  </r>
  <r>
    <x v="202"/>
    <x v="3"/>
    <x v="0"/>
    <x v="1"/>
    <x v="295"/>
    <x v="254"/>
    <x v="3137"/>
    <n v="0.12541958041958001"/>
  </r>
  <r>
    <x v="132"/>
    <x v="0"/>
    <x v="2"/>
    <x v="3"/>
    <x v="274"/>
    <x v="881"/>
    <x v="3138"/>
    <n v="0.179758812615955"/>
  </r>
  <r>
    <x v="247"/>
    <x v="3"/>
    <x v="1"/>
    <x v="4"/>
    <x v="174"/>
    <x v="149"/>
    <x v="3139"/>
    <n v="9.0688665710186495E-2"/>
  </r>
  <r>
    <x v="268"/>
    <x v="3"/>
    <x v="1"/>
    <x v="3"/>
    <x v="57"/>
    <x v="1236"/>
    <x v="1459"/>
    <n v="6.8132147395171497E-2"/>
  </r>
  <r>
    <x v="134"/>
    <x v="3"/>
    <x v="0"/>
    <x v="5"/>
    <x v="68"/>
    <x v="151"/>
    <x v="3140"/>
    <n v="5.8076225045372E-2"/>
  </r>
  <r>
    <x v="283"/>
    <x v="1"/>
    <x v="1"/>
    <x v="6"/>
    <x v="340"/>
    <x v="944"/>
    <x v="3141"/>
    <n v="0.13312649164677801"/>
  </r>
  <r>
    <x v="340"/>
    <x v="3"/>
    <x v="0"/>
    <x v="2"/>
    <x v="311"/>
    <x v="319"/>
    <x v="3142"/>
    <n v="8.2707423580786005E-2"/>
  </r>
  <r>
    <x v="4"/>
    <x v="0"/>
    <x v="0"/>
    <x v="0"/>
    <x v="334"/>
    <x v="1411"/>
    <x v="3143"/>
    <n v="0.248694158075601"/>
  </r>
  <r>
    <x v="287"/>
    <x v="3"/>
    <x v="0"/>
    <x v="4"/>
    <x v="248"/>
    <x v="797"/>
    <x v="3144"/>
    <n v="0.20967528164347199"/>
  </r>
  <r>
    <x v="97"/>
    <x v="1"/>
    <x v="2"/>
    <x v="5"/>
    <x v="263"/>
    <x v="782"/>
    <x v="1262"/>
    <n v="0.18867663981588001"/>
  </r>
  <r>
    <x v="164"/>
    <x v="2"/>
    <x v="1"/>
    <x v="5"/>
    <x v="317"/>
    <x v="411"/>
    <x v="3145"/>
    <n v="0.21066176470588199"/>
  </r>
  <r>
    <x v="82"/>
    <x v="1"/>
    <x v="2"/>
    <x v="6"/>
    <x v="262"/>
    <x v="396"/>
    <x v="3146"/>
    <n v="0.10256302521008399"/>
  </r>
  <r>
    <x v="273"/>
    <x v="3"/>
    <x v="1"/>
    <x v="2"/>
    <x v="201"/>
    <x v="789"/>
    <x v="3147"/>
    <n v="0.22585318737926599"/>
  </r>
  <r>
    <x v="0"/>
    <x v="2"/>
    <x v="2"/>
    <x v="2"/>
    <x v="152"/>
    <x v="1601"/>
    <x v="3148"/>
    <n v="0.249126213592233"/>
  </r>
  <r>
    <x v="263"/>
    <x v="3"/>
    <x v="2"/>
    <x v="3"/>
    <x v="344"/>
    <x v="1602"/>
    <x v="3149"/>
    <n v="0.10797453703703699"/>
  </r>
  <r>
    <x v="306"/>
    <x v="1"/>
    <x v="0"/>
    <x v="2"/>
    <x v="81"/>
    <x v="431"/>
    <x v="3150"/>
    <n v="0.246921296296296"/>
  </r>
  <r>
    <x v="186"/>
    <x v="2"/>
    <x v="0"/>
    <x v="5"/>
    <x v="150"/>
    <x v="1603"/>
    <x v="3151"/>
    <n v="0.114082313681869"/>
  </r>
  <r>
    <x v="320"/>
    <x v="2"/>
    <x v="2"/>
    <x v="3"/>
    <x v="238"/>
    <x v="637"/>
    <x v="3152"/>
    <n v="5.23440860215054E-2"/>
  </r>
  <r>
    <x v="213"/>
    <x v="3"/>
    <x v="1"/>
    <x v="2"/>
    <x v="243"/>
    <x v="382"/>
    <x v="3153"/>
    <n v="0.12344327176781"/>
  </r>
  <r>
    <x v="154"/>
    <x v="3"/>
    <x v="1"/>
    <x v="0"/>
    <x v="449"/>
    <x v="1296"/>
    <x v="3154"/>
    <n v="0.24949907235621499"/>
  </r>
  <r>
    <x v="193"/>
    <x v="1"/>
    <x v="0"/>
    <x v="0"/>
    <x v="450"/>
    <x v="1600"/>
    <x v="397"/>
    <n v="0.177031509121061"/>
  </r>
  <r>
    <x v="8"/>
    <x v="3"/>
    <x v="0"/>
    <x v="6"/>
    <x v="280"/>
    <x v="285"/>
    <x v="3155"/>
    <n v="0.18909504837791699"/>
  </r>
  <r>
    <x v="279"/>
    <x v="2"/>
    <x v="1"/>
    <x v="5"/>
    <x v="85"/>
    <x v="1039"/>
    <x v="3156"/>
    <n v="9.7663157894736799E-2"/>
  </r>
  <r>
    <x v="33"/>
    <x v="0"/>
    <x v="1"/>
    <x v="1"/>
    <x v="466"/>
    <x v="1231"/>
    <x v="3157"/>
    <n v="7.9197324414715706E-2"/>
  </r>
  <r>
    <x v="51"/>
    <x v="0"/>
    <x v="1"/>
    <x v="6"/>
    <x v="390"/>
    <x v="221"/>
    <x v="3158"/>
    <n v="0.227098765432099"/>
  </r>
  <r>
    <x v="76"/>
    <x v="1"/>
    <x v="0"/>
    <x v="6"/>
    <x v="478"/>
    <x v="1243"/>
    <x v="1945"/>
    <n v="0.132678899082569"/>
  </r>
  <r>
    <x v="291"/>
    <x v="3"/>
    <x v="1"/>
    <x v="2"/>
    <x v="244"/>
    <x v="1291"/>
    <x v="3159"/>
    <n v="5.0823199251637002E-2"/>
  </r>
  <r>
    <x v="158"/>
    <x v="1"/>
    <x v="0"/>
    <x v="3"/>
    <x v="272"/>
    <x v="741"/>
    <x v="3160"/>
    <n v="0.108849498327759"/>
  </r>
  <r>
    <x v="22"/>
    <x v="0"/>
    <x v="2"/>
    <x v="3"/>
    <x v="19"/>
    <x v="345"/>
    <x v="3161"/>
    <n v="8.9147837314396405E-2"/>
  </r>
  <r>
    <x v="217"/>
    <x v="0"/>
    <x v="2"/>
    <x v="0"/>
    <x v="105"/>
    <x v="1240"/>
    <x v="3162"/>
    <n v="0.170756172839506"/>
  </r>
  <r>
    <x v="309"/>
    <x v="3"/>
    <x v="2"/>
    <x v="5"/>
    <x v="210"/>
    <x v="517"/>
    <x v="3163"/>
    <n v="0.20122435473196601"/>
  </r>
  <r>
    <x v="170"/>
    <x v="2"/>
    <x v="1"/>
    <x v="2"/>
    <x v="216"/>
    <x v="1604"/>
    <x v="3164"/>
    <n v="0.149495225102319"/>
  </r>
  <r>
    <x v="248"/>
    <x v="3"/>
    <x v="0"/>
    <x v="3"/>
    <x v="287"/>
    <x v="269"/>
    <x v="3165"/>
    <n v="8.7180130456598101E-2"/>
  </r>
  <r>
    <x v="282"/>
    <x v="0"/>
    <x v="1"/>
    <x v="0"/>
    <x v="134"/>
    <x v="1605"/>
    <x v="3166"/>
    <n v="6.1592312971859998E-2"/>
  </r>
  <r>
    <x v="150"/>
    <x v="2"/>
    <x v="0"/>
    <x v="4"/>
    <x v="111"/>
    <x v="1286"/>
    <x v="3167"/>
    <n v="0.11271739130434801"/>
  </r>
  <r>
    <x v="138"/>
    <x v="1"/>
    <x v="1"/>
    <x v="1"/>
    <x v="359"/>
    <x v="1291"/>
    <x v="3168"/>
    <n v="0.21118802619270299"/>
  </r>
  <r>
    <x v="340"/>
    <x v="0"/>
    <x v="2"/>
    <x v="4"/>
    <x v="164"/>
    <x v="369"/>
    <x v="149"/>
    <n v="0.13390510948905099"/>
  </r>
  <r>
    <x v="128"/>
    <x v="1"/>
    <x v="0"/>
    <x v="2"/>
    <x v="222"/>
    <x v="1269"/>
    <x v="3169"/>
    <n v="0.100444915254237"/>
  </r>
  <r>
    <x v="121"/>
    <x v="2"/>
    <x v="1"/>
    <x v="2"/>
    <x v="110"/>
    <x v="1521"/>
    <x v="3170"/>
    <n v="5.4148380355276901E-2"/>
  </r>
  <r>
    <x v="79"/>
    <x v="1"/>
    <x v="0"/>
    <x v="3"/>
    <x v="191"/>
    <x v="900"/>
    <x v="3171"/>
    <n v="0.14920886075949399"/>
  </r>
  <r>
    <x v="17"/>
    <x v="0"/>
    <x v="0"/>
    <x v="6"/>
    <x v="182"/>
    <x v="63"/>
    <x v="3172"/>
    <n v="0.18696502057613201"/>
  </r>
  <r>
    <x v="257"/>
    <x v="3"/>
    <x v="1"/>
    <x v="2"/>
    <x v="429"/>
    <x v="977"/>
    <x v="3173"/>
    <n v="8.8064864864864895E-2"/>
  </r>
  <r>
    <x v="276"/>
    <x v="1"/>
    <x v="1"/>
    <x v="6"/>
    <x v="96"/>
    <x v="301"/>
    <x v="3174"/>
    <n v="0.15743575724439601"/>
  </r>
  <r>
    <x v="67"/>
    <x v="0"/>
    <x v="0"/>
    <x v="5"/>
    <x v="315"/>
    <x v="717"/>
    <x v="3175"/>
    <n v="0.13414062500000001"/>
  </r>
  <r>
    <x v="39"/>
    <x v="0"/>
    <x v="0"/>
    <x v="0"/>
    <x v="398"/>
    <x v="1187"/>
    <x v="3176"/>
    <n v="0.190785398230088"/>
  </r>
  <r>
    <x v="9"/>
    <x v="2"/>
    <x v="2"/>
    <x v="5"/>
    <x v="200"/>
    <x v="1233"/>
    <x v="3177"/>
    <n v="0.222117758784425"/>
  </r>
  <r>
    <x v="349"/>
    <x v="0"/>
    <x v="0"/>
    <x v="3"/>
    <x v="216"/>
    <x v="387"/>
    <x v="3178"/>
    <n v="0.11140096618357501"/>
  </r>
  <r>
    <x v="343"/>
    <x v="3"/>
    <x v="2"/>
    <x v="5"/>
    <x v="384"/>
    <x v="1606"/>
    <x v="3179"/>
    <n v="0.23098591549295799"/>
  </r>
  <r>
    <x v="34"/>
    <x v="3"/>
    <x v="2"/>
    <x v="4"/>
    <x v="424"/>
    <x v="1430"/>
    <x v="3180"/>
    <n v="0.191390284757119"/>
  </r>
  <r>
    <x v="250"/>
    <x v="1"/>
    <x v="2"/>
    <x v="4"/>
    <x v="110"/>
    <x v="863"/>
    <x v="3181"/>
    <n v="5.7440633245382601E-2"/>
  </r>
  <r>
    <x v="95"/>
    <x v="1"/>
    <x v="0"/>
    <x v="4"/>
    <x v="123"/>
    <x v="1607"/>
    <x v="3182"/>
    <n v="0.20825061025223801"/>
  </r>
  <r>
    <x v="173"/>
    <x v="1"/>
    <x v="2"/>
    <x v="3"/>
    <x v="357"/>
    <x v="1276"/>
    <x v="3183"/>
    <n v="0.148952380952381"/>
  </r>
  <r>
    <x v="94"/>
    <x v="1"/>
    <x v="0"/>
    <x v="3"/>
    <x v="84"/>
    <x v="1608"/>
    <x v="3184"/>
    <n v="0.239092783505155"/>
  </r>
  <r>
    <x v="142"/>
    <x v="3"/>
    <x v="0"/>
    <x v="4"/>
    <x v="306"/>
    <x v="1609"/>
    <x v="3185"/>
    <n v="0.114723694171083"/>
  </r>
  <r>
    <x v="282"/>
    <x v="2"/>
    <x v="1"/>
    <x v="6"/>
    <x v="13"/>
    <x v="532"/>
    <x v="3186"/>
    <n v="0.16824435318275199"/>
  </r>
  <r>
    <x v="218"/>
    <x v="1"/>
    <x v="0"/>
    <x v="4"/>
    <x v="377"/>
    <x v="685"/>
    <x v="1269"/>
    <n v="0.24122580645161301"/>
  </r>
  <r>
    <x v="245"/>
    <x v="2"/>
    <x v="0"/>
    <x v="6"/>
    <x v="444"/>
    <x v="1388"/>
    <x v="3187"/>
    <n v="0.104233062330623"/>
  </r>
  <r>
    <x v="58"/>
    <x v="0"/>
    <x v="2"/>
    <x v="5"/>
    <x v="443"/>
    <x v="312"/>
    <x v="55"/>
    <n v="0.14440082644628099"/>
  </r>
  <r>
    <x v="274"/>
    <x v="0"/>
    <x v="0"/>
    <x v="6"/>
    <x v="9"/>
    <x v="1418"/>
    <x v="3188"/>
    <n v="0.20050000000000001"/>
  </r>
  <r>
    <x v="321"/>
    <x v="1"/>
    <x v="0"/>
    <x v="2"/>
    <x v="73"/>
    <x v="1059"/>
    <x v="3189"/>
    <n v="0.188220502901354"/>
  </r>
  <r>
    <x v="237"/>
    <x v="0"/>
    <x v="1"/>
    <x v="1"/>
    <x v="274"/>
    <x v="1610"/>
    <x v="3190"/>
    <n v="0.21773829667230701"/>
  </r>
  <r>
    <x v="72"/>
    <x v="2"/>
    <x v="1"/>
    <x v="2"/>
    <x v="238"/>
    <x v="980"/>
    <x v="3191"/>
    <n v="0.15395229982964201"/>
  </r>
  <r>
    <x v="17"/>
    <x v="2"/>
    <x v="2"/>
    <x v="2"/>
    <x v="353"/>
    <x v="1512"/>
    <x v="3192"/>
    <n v="0.113784246575342"/>
  </r>
  <r>
    <x v="56"/>
    <x v="0"/>
    <x v="2"/>
    <x v="3"/>
    <x v="389"/>
    <x v="0"/>
    <x v="3193"/>
    <n v="0.15702325581395399"/>
  </r>
  <r>
    <x v="97"/>
    <x v="1"/>
    <x v="1"/>
    <x v="1"/>
    <x v="123"/>
    <x v="1124"/>
    <x v="3194"/>
    <n v="0.12"/>
  </r>
  <r>
    <x v="290"/>
    <x v="2"/>
    <x v="1"/>
    <x v="3"/>
    <x v="141"/>
    <x v="1234"/>
    <x v="3195"/>
    <n v="8.52564102564103E-2"/>
  </r>
  <r>
    <x v="228"/>
    <x v="2"/>
    <x v="0"/>
    <x v="6"/>
    <x v="348"/>
    <x v="37"/>
    <x v="976"/>
    <n v="0.16099636741048301"/>
  </r>
  <r>
    <x v="239"/>
    <x v="3"/>
    <x v="2"/>
    <x v="4"/>
    <x v="447"/>
    <x v="1611"/>
    <x v="3196"/>
    <n v="5.96786632390746E-2"/>
  </r>
  <r>
    <x v="82"/>
    <x v="1"/>
    <x v="2"/>
    <x v="0"/>
    <x v="257"/>
    <x v="1028"/>
    <x v="3124"/>
    <n v="5.7318584070796499E-2"/>
  </r>
  <r>
    <x v="261"/>
    <x v="3"/>
    <x v="0"/>
    <x v="0"/>
    <x v="499"/>
    <x v="178"/>
    <x v="3197"/>
    <n v="6.2916299559471395E-2"/>
  </r>
  <r>
    <x v="73"/>
    <x v="0"/>
    <x v="0"/>
    <x v="0"/>
    <x v="217"/>
    <x v="1612"/>
    <x v="1860"/>
    <n v="0.18452191235059801"/>
  </r>
  <r>
    <x v="100"/>
    <x v="0"/>
    <x v="2"/>
    <x v="6"/>
    <x v="367"/>
    <x v="1613"/>
    <x v="3198"/>
    <n v="0.131400535236396"/>
  </r>
  <r>
    <x v="28"/>
    <x v="3"/>
    <x v="1"/>
    <x v="1"/>
    <x v="191"/>
    <x v="1139"/>
    <x v="3199"/>
    <n v="0.14882638888888899"/>
  </r>
  <r>
    <x v="217"/>
    <x v="1"/>
    <x v="1"/>
    <x v="5"/>
    <x v="418"/>
    <x v="598"/>
    <x v="2966"/>
    <n v="0.118674496644295"/>
  </r>
  <r>
    <x v="211"/>
    <x v="2"/>
    <x v="0"/>
    <x v="6"/>
    <x v="225"/>
    <x v="499"/>
    <x v="3200"/>
    <n v="0.100729613733906"/>
  </r>
  <r>
    <x v="246"/>
    <x v="0"/>
    <x v="2"/>
    <x v="2"/>
    <x v="355"/>
    <x v="752"/>
    <x v="3201"/>
    <n v="0.121662546353523"/>
  </r>
  <r>
    <x v="19"/>
    <x v="1"/>
    <x v="0"/>
    <x v="1"/>
    <x v="77"/>
    <x v="1011"/>
    <x v="3202"/>
    <n v="8.8670212765957504E-2"/>
  </r>
  <r>
    <x v="130"/>
    <x v="1"/>
    <x v="1"/>
    <x v="1"/>
    <x v="496"/>
    <x v="1444"/>
    <x v="3203"/>
    <n v="0.185753727222529"/>
  </r>
  <r>
    <x v="21"/>
    <x v="0"/>
    <x v="1"/>
    <x v="6"/>
    <x v="205"/>
    <x v="765"/>
    <x v="3204"/>
    <n v="7.0349206349206397E-2"/>
  </r>
  <r>
    <x v="3"/>
    <x v="0"/>
    <x v="0"/>
    <x v="6"/>
    <x v="104"/>
    <x v="1326"/>
    <x v="3205"/>
    <n v="0.15338145474736301"/>
  </r>
  <r>
    <x v="291"/>
    <x v="1"/>
    <x v="1"/>
    <x v="3"/>
    <x v="360"/>
    <x v="543"/>
    <x v="3206"/>
    <n v="0.14535989717223699"/>
  </r>
  <r>
    <x v="103"/>
    <x v="2"/>
    <x v="2"/>
    <x v="3"/>
    <x v="351"/>
    <x v="1614"/>
    <x v="101"/>
    <n v="0.11038430744595699"/>
  </r>
  <r>
    <x v="326"/>
    <x v="3"/>
    <x v="0"/>
    <x v="2"/>
    <x v="15"/>
    <x v="385"/>
    <x v="3207"/>
    <n v="7.0456580125335705E-2"/>
  </r>
  <r>
    <x v="7"/>
    <x v="0"/>
    <x v="0"/>
    <x v="1"/>
    <x v="400"/>
    <x v="1577"/>
    <x v="3208"/>
    <n v="0.19067164179104501"/>
  </r>
  <r>
    <x v="322"/>
    <x v="3"/>
    <x v="0"/>
    <x v="0"/>
    <x v="89"/>
    <x v="1107"/>
    <x v="3209"/>
    <n v="0.163885714285714"/>
  </r>
  <r>
    <x v="31"/>
    <x v="1"/>
    <x v="1"/>
    <x v="5"/>
    <x v="285"/>
    <x v="963"/>
    <x v="3210"/>
    <n v="0.21189044038668101"/>
  </r>
  <r>
    <x v="35"/>
    <x v="3"/>
    <x v="2"/>
    <x v="5"/>
    <x v="220"/>
    <x v="698"/>
    <x v="3211"/>
    <n v="9.7107438016528894E-2"/>
  </r>
  <r>
    <x v="230"/>
    <x v="2"/>
    <x v="0"/>
    <x v="1"/>
    <x v="120"/>
    <x v="1286"/>
    <x v="3212"/>
    <n v="0.20831521739130399"/>
  </r>
  <r>
    <x v="215"/>
    <x v="1"/>
    <x v="0"/>
    <x v="2"/>
    <x v="172"/>
    <x v="1205"/>
    <x v="3213"/>
    <n v="0.108388969521045"/>
  </r>
  <r>
    <x v="190"/>
    <x v="2"/>
    <x v="1"/>
    <x v="0"/>
    <x v="277"/>
    <x v="957"/>
    <x v="3214"/>
    <n v="7.2521602513746994E-2"/>
  </r>
  <r>
    <x v="305"/>
    <x v="1"/>
    <x v="2"/>
    <x v="3"/>
    <x v="470"/>
    <x v="827"/>
    <x v="3215"/>
    <n v="7.7014925373134299E-2"/>
  </r>
  <r>
    <x v="104"/>
    <x v="2"/>
    <x v="0"/>
    <x v="3"/>
    <x v="81"/>
    <x v="948"/>
    <x v="3216"/>
    <n v="9.4210053859964102E-2"/>
  </r>
  <r>
    <x v="319"/>
    <x v="1"/>
    <x v="1"/>
    <x v="3"/>
    <x v="193"/>
    <x v="723"/>
    <x v="3217"/>
    <n v="0.18648963730569901"/>
  </r>
  <r>
    <x v="79"/>
    <x v="2"/>
    <x v="0"/>
    <x v="5"/>
    <x v="19"/>
    <x v="1351"/>
    <x v="3218"/>
    <n v="9.8793192367199606E-2"/>
  </r>
  <r>
    <x v="88"/>
    <x v="1"/>
    <x v="1"/>
    <x v="5"/>
    <x v="31"/>
    <x v="408"/>
    <x v="3219"/>
    <n v="0.170775862068966"/>
  </r>
  <r>
    <x v="262"/>
    <x v="2"/>
    <x v="2"/>
    <x v="2"/>
    <x v="460"/>
    <x v="1555"/>
    <x v="956"/>
    <n v="0.101302228412256"/>
  </r>
  <r>
    <x v="12"/>
    <x v="1"/>
    <x v="1"/>
    <x v="5"/>
    <x v="244"/>
    <x v="1615"/>
    <x v="3220"/>
    <n v="0.12304718875502001"/>
  </r>
  <r>
    <x v="184"/>
    <x v="2"/>
    <x v="0"/>
    <x v="6"/>
    <x v="198"/>
    <x v="1129"/>
    <x v="3221"/>
    <n v="0.22794336810730201"/>
  </r>
  <r>
    <x v="99"/>
    <x v="0"/>
    <x v="0"/>
    <x v="5"/>
    <x v="43"/>
    <x v="1377"/>
    <x v="3222"/>
    <n v="0.15007299270072999"/>
  </r>
  <r>
    <x v="126"/>
    <x v="3"/>
    <x v="1"/>
    <x v="3"/>
    <x v="330"/>
    <x v="976"/>
    <x v="3223"/>
    <n v="0.170048076923077"/>
  </r>
  <r>
    <x v="225"/>
    <x v="1"/>
    <x v="2"/>
    <x v="2"/>
    <x v="53"/>
    <x v="1130"/>
    <x v="3224"/>
    <n v="8.7854864433811797E-2"/>
  </r>
  <r>
    <x v="250"/>
    <x v="2"/>
    <x v="2"/>
    <x v="1"/>
    <x v="427"/>
    <x v="1048"/>
    <x v="3225"/>
    <n v="7.6303680981595096E-2"/>
  </r>
  <r>
    <x v="11"/>
    <x v="0"/>
    <x v="0"/>
    <x v="1"/>
    <x v="459"/>
    <x v="1616"/>
    <x v="3226"/>
    <n v="0.13263259402121499"/>
  </r>
  <r>
    <x v="42"/>
    <x v="1"/>
    <x v="0"/>
    <x v="2"/>
    <x v="139"/>
    <x v="658"/>
    <x v="3227"/>
    <n v="0.221076115485564"/>
  </r>
  <r>
    <x v="249"/>
    <x v="1"/>
    <x v="1"/>
    <x v="6"/>
    <x v="358"/>
    <x v="1617"/>
    <x v="3228"/>
    <n v="9.81822971548999E-2"/>
  </r>
  <r>
    <x v="305"/>
    <x v="1"/>
    <x v="1"/>
    <x v="1"/>
    <x v="226"/>
    <x v="1554"/>
    <x v="3229"/>
    <n v="0.174332810047096"/>
  </r>
  <r>
    <x v="293"/>
    <x v="3"/>
    <x v="1"/>
    <x v="3"/>
    <x v="418"/>
    <x v="1170"/>
    <x v="3230"/>
    <n v="0.22441699604743101"/>
  </r>
  <r>
    <x v="235"/>
    <x v="2"/>
    <x v="2"/>
    <x v="1"/>
    <x v="267"/>
    <x v="1484"/>
    <x v="3231"/>
    <n v="0.236883396023643"/>
  </r>
  <r>
    <x v="327"/>
    <x v="2"/>
    <x v="2"/>
    <x v="1"/>
    <x v="340"/>
    <x v="1045"/>
    <x v="3232"/>
    <n v="0.248754646840149"/>
  </r>
  <r>
    <x v="228"/>
    <x v="1"/>
    <x v="0"/>
    <x v="3"/>
    <x v="255"/>
    <x v="1395"/>
    <x v="3233"/>
    <n v="0.20259372609028301"/>
  </r>
  <r>
    <x v="355"/>
    <x v="1"/>
    <x v="0"/>
    <x v="5"/>
    <x v="239"/>
    <x v="509"/>
    <x v="3234"/>
    <n v="6.5002627430373106E-2"/>
  </r>
  <r>
    <x v="238"/>
    <x v="1"/>
    <x v="0"/>
    <x v="6"/>
    <x v="223"/>
    <x v="1097"/>
    <x v="3235"/>
    <n v="0.22429427430093199"/>
  </r>
  <r>
    <x v="169"/>
    <x v="0"/>
    <x v="1"/>
    <x v="0"/>
    <x v="1"/>
    <x v="310"/>
    <x v="3236"/>
    <n v="0.22712499999999999"/>
  </r>
  <r>
    <x v="243"/>
    <x v="1"/>
    <x v="2"/>
    <x v="3"/>
    <x v="33"/>
    <x v="588"/>
    <x v="3237"/>
    <n v="0.161458454386984"/>
  </r>
  <r>
    <x v="80"/>
    <x v="3"/>
    <x v="0"/>
    <x v="3"/>
    <x v="331"/>
    <x v="800"/>
    <x v="3238"/>
    <n v="6.34825174825175E-2"/>
  </r>
  <r>
    <x v="67"/>
    <x v="2"/>
    <x v="0"/>
    <x v="4"/>
    <x v="150"/>
    <x v="504"/>
    <x v="3239"/>
    <n v="0.14533284564740301"/>
  </r>
  <r>
    <x v="156"/>
    <x v="3"/>
    <x v="0"/>
    <x v="2"/>
    <x v="364"/>
    <x v="1133"/>
    <x v="3240"/>
    <n v="9.21393384940183E-2"/>
  </r>
  <r>
    <x v="234"/>
    <x v="1"/>
    <x v="0"/>
    <x v="6"/>
    <x v="339"/>
    <x v="1618"/>
    <x v="2051"/>
    <n v="0.13842150170648501"/>
  </r>
  <r>
    <x v="19"/>
    <x v="0"/>
    <x v="0"/>
    <x v="5"/>
    <x v="260"/>
    <x v="1619"/>
    <x v="3241"/>
    <n v="0.194821621621622"/>
  </r>
  <r>
    <x v="354"/>
    <x v="1"/>
    <x v="0"/>
    <x v="4"/>
    <x v="226"/>
    <x v="912"/>
    <x v="3242"/>
    <n v="0.18351219512195099"/>
  </r>
  <r>
    <x v="162"/>
    <x v="1"/>
    <x v="2"/>
    <x v="0"/>
    <x v="205"/>
    <x v="1561"/>
    <x v="3243"/>
    <n v="0.205995893223819"/>
  </r>
  <r>
    <x v="191"/>
    <x v="1"/>
    <x v="0"/>
    <x v="3"/>
    <x v="54"/>
    <x v="402"/>
    <x v="3244"/>
    <n v="0.145307125307125"/>
  </r>
  <r>
    <x v="140"/>
    <x v="1"/>
    <x v="2"/>
    <x v="0"/>
    <x v="452"/>
    <x v="1620"/>
    <x v="3245"/>
    <n v="0.15216126350789699"/>
  </r>
  <r>
    <x v="259"/>
    <x v="1"/>
    <x v="1"/>
    <x v="0"/>
    <x v="484"/>
    <x v="171"/>
    <x v="3246"/>
    <n v="0.23713567839196001"/>
  </r>
  <r>
    <x v="228"/>
    <x v="2"/>
    <x v="2"/>
    <x v="0"/>
    <x v="221"/>
    <x v="722"/>
    <x v="3148"/>
    <n v="0.176236263736264"/>
  </r>
  <r>
    <x v="332"/>
    <x v="3"/>
    <x v="1"/>
    <x v="4"/>
    <x v="459"/>
    <x v="1037"/>
    <x v="3247"/>
    <n v="0.19950887573964499"/>
  </r>
  <r>
    <x v="150"/>
    <x v="0"/>
    <x v="2"/>
    <x v="5"/>
    <x v="247"/>
    <x v="1621"/>
    <x v="3248"/>
    <n v="0.18290371113340001"/>
  </r>
  <r>
    <x v="196"/>
    <x v="1"/>
    <x v="2"/>
    <x v="4"/>
    <x v="131"/>
    <x v="665"/>
    <x v="3249"/>
    <n v="0.17809725158562401"/>
  </r>
  <r>
    <x v="162"/>
    <x v="0"/>
    <x v="0"/>
    <x v="4"/>
    <x v="397"/>
    <x v="1243"/>
    <x v="3250"/>
    <n v="0.23270948012232401"/>
  </r>
  <r>
    <x v="18"/>
    <x v="2"/>
    <x v="2"/>
    <x v="4"/>
    <x v="476"/>
    <x v="132"/>
    <x v="3251"/>
    <n v="0.121299363057325"/>
  </r>
  <r>
    <x v="331"/>
    <x v="3"/>
    <x v="2"/>
    <x v="3"/>
    <x v="150"/>
    <x v="1051"/>
    <x v="3252"/>
    <n v="0.135575221238938"/>
  </r>
  <r>
    <x v="184"/>
    <x v="1"/>
    <x v="0"/>
    <x v="3"/>
    <x v="173"/>
    <x v="1319"/>
    <x v="3253"/>
    <n v="0.12594962559564299"/>
  </r>
  <r>
    <x v="132"/>
    <x v="2"/>
    <x v="1"/>
    <x v="2"/>
    <x v="203"/>
    <x v="210"/>
    <x v="3254"/>
    <n v="0.20304347826086999"/>
  </r>
  <r>
    <x v="61"/>
    <x v="2"/>
    <x v="0"/>
    <x v="1"/>
    <x v="323"/>
    <x v="653"/>
    <x v="3255"/>
    <n v="0.223679245283019"/>
  </r>
  <r>
    <x v="255"/>
    <x v="3"/>
    <x v="0"/>
    <x v="6"/>
    <x v="10"/>
    <x v="205"/>
    <x v="3256"/>
    <n v="0.1215018908698"/>
  </r>
  <r>
    <x v="218"/>
    <x v="1"/>
    <x v="0"/>
    <x v="2"/>
    <x v="25"/>
    <x v="396"/>
    <x v="3257"/>
    <n v="7.8487394957983195E-2"/>
  </r>
  <r>
    <x v="329"/>
    <x v="3"/>
    <x v="1"/>
    <x v="5"/>
    <x v="56"/>
    <x v="1574"/>
    <x v="3258"/>
    <n v="0.14882165605095499"/>
  </r>
  <r>
    <x v="147"/>
    <x v="3"/>
    <x v="2"/>
    <x v="4"/>
    <x v="102"/>
    <x v="1608"/>
    <x v="3259"/>
    <n v="0.246865979381443"/>
  </r>
  <r>
    <x v="34"/>
    <x v="0"/>
    <x v="2"/>
    <x v="3"/>
    <x v="302"/>
    <x v="1258"/>
    <x v="653"/>
    <n v="9.0734824281150206E-2"/>
  </r>
  <r>
    <x v="224"/>
    <x v="0"/>
    <x v="0"/>
    <x v="4"/>
    <x v="328"/>
    <x v="1247"/>
    <x v="3260"/>
    <n v="0.14039745627980901"/>
  </r>
  <r>
    <x v="236"/>
    <x v="3"/>
    <x v="0"/>
    <x v="3"/>
    <x v="249"/>
    <x v="838"/>
    <x v="3261"/>
    <n v="0.104292237442922"/>
  </r>
  <r>
    <x v="148"/>
    <x v="0"/>
    <x v="2"/>
    <x v="0"/>
    <x v="95"/>
    <x v="762"/>
    <x v="3262"/>
    <n v="0.234528301886792"/>
  </r>
  <r>
    <x v="233"/>
    <x v="2"/>
    <x v="2"/>
    <x v="6"/>
    <x v="97"/>
    <x v="1505"/>
    <x v="3263"/>
    <n v="0.160184738955823"/>
  </r>
  <r>
    <x v="358"/>
    <x v="3"/>
    <x v="2"/>
    <x v="2"/>
    <x v="416"/>
    <x v="627"/>
    <x v="3264"/>
    <n v="0.165735735735736"/>
  </r>
  <r>
    <x v="322"/>
    <x v="1"/>
    <x v="1"/>
    <x v="2"/>
    <x v="148"/>
    <x v="143"/>
    <x v="3265"/>
    <n v="5.1654846335697398E-2"/>
  </r>
  <r>
    <x v="7"/>
    <x v="1"/>
    <x v="1"/>
    <x v="5"/>
    <x v="450"/>
    <x v="1345"/>
    <x v="3266"/>
    <n v="0.18055421686747"/>
  </r>
  <r>
    <x v="233"/>
    <x v="2"/>
    <x v="0"/>
    <x v="0"/>
    <x v="426"/>
    <x v="39"/>
    <x v="3267"/>
    <n v="0.11125"/>
  </r>
  <r>
    <x v="182"/>
    <x v="1"/>
    <x v="1"/>
    <x v="2"/>
    <x v="327"/>
    <x v="395"/>
    <x v="2248"/>
    <n v="0.15267716535433101"/>
  </r>
  <r>
    <x v="30"/>
    <x v="1"/>
    <x v="0"/>
    <x v="2"/>
    <x v="472"/>
    <x v="1224"/>
    <x v="3268"/>
    <n v="0.156211180124224"/>
  </r>
  <r>
    <x v="167"/>
    <x v="3"/>
    <x v="2"/>
    <x v="1"/>
    <x v="336"/>
    <x v="1055"/>
    <x v="3120"/>
    <n v="0.16844370860927199"/>
  </r>
  <r>
    <x v="261"/>
    <x v="2"/>
    <x v="2"/>
    <x v="6"/>
    <x v="141"/>
    <x v="482"/>
    <x v="3269"/>
    <n v="0.214701754385965"/>
  </r>
  <r>
    <x v="54"/>
    <x v="3"/>
    <x v="0"/>
    <x v="4"/>
    <x v="189"/>
    <x v="491"/>
    <x v="3270"/>
    <n v="0.109788732394366"/>
  </r>
  <r>
    <x v="350"/>
    <x v="2"/>
    <x v="2"/>
    <x v="2"/>
    <x v="296"/>
    <x v="202"/>
    <x v="3271"/>
    <n v="0.101230320699708"/>
  </r>
  <r>
    <x v="133"/>
    <x v="3"/>
    <x v="0"/>
    <x v="5"/>
    <x v="252"/>
    <x v="1256"/>
    <x v="3272"/>
    <n v="0.20916289592760201"/>
  </r>
  <r>
    <x v="235"/>
    <x v="3"/>
    <x v="0"/>
    <x v="4"/>
    <x v="205"/>
    <x v="47"/>
    <x v="3273"/>
    <n v="0.193739837398374"/>
  </r>
  <r>
    <x v="43"/>
    <x v="0"/>
    <x v="0"/>
    <x v="3"/>
    <x v="117"/>
    <x v="94"/>
    <x v="3274"/>
    <n v="9.5122265122265098E-2"/>
  </r>
  <r>
    <x v="95"/>
    <x v="1"/>
    <x v="1"/>
    <x v="0"/>
    <x v="223"/>
    <x v="1622"/>
    <x v="3275"/>
    <n v="5.0169262017603203E-2"/>
  </r>
  <r>
    <x v="257"/>
    <x v="2"/>
    <x v="0"/>
    <x v="0"/>
    <x v="277"/>
    <x v="1532"/>
    <x v="3276"/>
    <n v="0.18318855932203401"/>
  </r>
  <r>
    <x v="359"/>
    <x v="1"/>
    <x v="0"/>
    <x v="2"/>
    <x v="399"/>
    <x v="263"/>
    <x v="3277"/>
    <n v="8.1439114391143902E-2"/>
  </r>
  <r>
    <x v="29"/>
    <x v="0"/>
    <x v="0"/>
    <x v="2"/>
    <x v="71"/>
    <x v="1623"/>
    <x v="3278"/>
    <n v="0.241398672792241"/>
  </r>
  <r>
    <x v="156"/>
    <x v="2"/>
    <x v="1"/>
    <x v="4"/>
    <x v="5"/>
    <x v="1624"/>
    <x v="3279"/>
    <n v="0.17087830687830699"/>
  </r>
  <r>
    <x v="287"/>
    <x v="0"/>
    <x v="2"/>
    <x v="3"/>
    <x v="229"/>
    <x v="771"/>
    <x v="3280"/>
    <n v="0.21992962252079301"/>
  </r>
  <r>
    <x v="155"/>
    <x v="1"/>
    <x v="1"/>
    <x v="1"/>
    <x v="61"/>
    <x v="583"/>
    <x v="3281"/>
    <n v="0.21112479914300999"/>
  </r>
  <r>
    <x v="253"/>
    <x v="3"/>
    <x v="0"/>
    <x v="6"/>
    <x v="191"/>
    <x v="118"/>
    <x v="3282"/>
    <n v="0.16155697098372299"/>
  </r>
  <r>
    <x v="189"/>
    <x v="0"/>
    <x v="1"/>
    <x v="1"/>
    <x v="106"/>
    <x v="1468"/>
    <x v="3283"/>
    <n v="0.137667087011349"/>
  </r>
  <r>
    <x v="252"/>
    <x v="0"/>
    <x v="2"/>
    <x v="5"/>
    <x v="76"/>
    <x v="1576"/>
    <x v="3284"/>
    <n v="0.14935643564356399"/>
  </r>
  <r>
    <x v="146"/>
    <x v="3"/>
    <x v="2"/>
    <x v="4"/>
    <x v="100"/>
    <x v="823"/>
    <x v="3285"/>
    <n v="0.21059961315280501"/>
  </r>
  <r>
    <x v="234"/>
    <x v="1"/>
    <x v="0"/>
    <x v="2"/>
    <x v="180"/>
    <x v="1475"/>
    <x v="3286"/>
    <n v="0.17809155766944099"/>
  </r>
  <r>
    <x v="66"/>
    <x v="0"/>
    <x v="2"/>
    <x v="1"/>
    <x v="409"/>
    <x v="1573"/>
    <x v="3287"/>
    <n v="9.1142344497607594E-2"/>
  </r>
  <r>
    <x v="196"/>
    <x v="1"/>
    <x v="1"/>
    <x v="6"/>
    <x v="350"/>
    <x v="1376"/>
    <x v="3288"/>
    <n v="0.171872197309417"/>
  </r>
  <r>
    <x v="216"/>
    <x v="3"/>
    <x v="1"/>
    <x v="5"/>
    <x v="217"/>
    <x v="23"/>
    <x v="3289"/>
    <n v="0.13093023255813999"/>
  </r>
  <r>
    <x v="16"/>
    <x v="2"/>
    <x v="2"/>
    <x v="0"/>
    <x v="151"/>
    <x v="965"/>
    <x v="3290"/>
    <n v="6.2261656228253297E-2"/>
  </r>
  <r>
    <x v="154"/>
    <x v="0"/>
    <x v="0"/>
    <x v="1"/>
    <x v="213"/>
    <x v="1418"/>
    <x v="3291"/>
    <n v="0.12625624999999999"/>
  </r>
  <r>
    <x v="114"/>
    <x v="1"/>
    <x v="0"/>
    <x v="2"/>
    <x v="306"/>
    <x v="1222"/>
    <x v="3194"/>
    <n v="9.5497382198952901E-2"/>
  </r>
  <r>
    <x v="230"/>
    <x v="3"/>
    <x v="1"/>
    <x v="6"/>
    <x v="329"/>
    <x v="1342"/>
    <x v="2803"/>
    <n v="0.21772222222222201"/>
  </r>
  <r>
    <x v="287"/>
    <x v="3"/>
    <x v="2"/>
    <x v="2"/>
    <x v="345"/>
    <x v="877"/>
    <x v="3292"/>
    <n v="7.1001371742112504E-2"/>
  </r>
  <r>
    <x v="34"/>
    <x v="0"/>
    <x v="1"/>
    <x v="2"/>
    <x v="451"/>
    <x v="1625"/>
    <x v="3293"/>
    <n v="0.122123799359658"/>
  </r>
  <r>
    <x v="263"/>
    <x v="2"/>
    <x v="1"/>
    <x v="5"/>
    <x v="474"/>
    <x v="1541"/>
    <x v="827"/>
    <n v="0.189096671949287"/>
  </r>
  <r>
    <x v="260"/>
    <x v="0"/>
    <x v="1"/>
    <x v="6"/>
    <x v="373"/>
    <x v="592"/>
    <x v="3294"/>
    <n v="0.22948014440433201"/>
  </r>
  <r>
    <x v="6"/>
    <x v="1"/>
    <x v="0"/>
    <x v="3"/>
    <x v="283"/>
    <x v="1626"/>
    <x v="3295"/>
    <n v="0.117063609467456"/>
  </r>
  <r>
    <x v="330"/>
    <x v="3"/>
    <x v="2"/>
    <x v="0"/>
    <x v="177"/>
    <x v="1197"/>
    <x v="3296"/>
    <n v="0.171287370347773"/>
  </r>
  <r>
    <x v="89"/>
    <x v="2"/>
    <x v="2"/>
    <x v="2"/>
    <x v="395"/>
    <x v="1400"/>
    <x v="3297"/>
    <n v="0.12473417721519001"/>
  </r>
  <r>
    <x v="111"/>
    <x v="1"/>
    <x v="0"/>
    <x v="6"/>
    <x v="439"/>
    <x v="971"/>
    <x v="3298"/>
    <n v="9.0575342465753397E-2"/>
  </r>
  <r>
    <x v="158"/>
    <x v="0"/>
    <x v="1"/>
    <x v="2"/>
    <x v="400"/>
    <x v="1570"/>
    <x v="3299"/>
    <n v="0.11515669515669499"/>
  </r>
  <r>
    <x v="52"/>
    <x v="3"/>
    <x v="1"/>
    <x v="1"/>
    <x v="293"/>
    <x v="1627"/>
    <x v="3300"/>
    <n v="0.177180185084377"/>
  </r>
  <r>
    <x v="77"/>
    <x v="0"/>
    <x v="0"/>
    <x v="1"/>
    <x v="119"/>
    <x v="1560"/>
    <x v="3301"/>
    <n v="0.19327338129496399"/>
  </r>
  <r>
    <x v="233"/>
    <x v="2"/>
    <x v="2"/>
    <x v="6"/>
    <x v="457"/>
    <x v="201"/>
    <x v="3302"/>
    <n v="0.12412162162162201"/>
  </r>
  <r>
    <x v="324"/>
    <x v="2"/>
    <x v="0"/>
    <x v="0"/>
    <x v="91"/>
    <x v="1628"/>
    <x v="2482"/>
    <n v="8.0506108202443305E-2"/>
  </r>
  <r>
    <x v="230"/>
    <x v="2"/>
    <x v="2"/>
    <x v="5"/>
    <x v="480"/>
    <x v="1307"/>
    <x v="3303"/>
    <n v="7.7914338919925497E-2"/>
  </r>
  <r>
    <x v="89"/>
    <x v="2"/>
    <x v="2"/>
    <x v="3"/>
    <x v="101"/>
    <x v="301"/>
    <x v="3304"/>
    <n v="0.21252050300710801"/>
  </r>
  <r>
    <x v="219"/>
    <x v="2"/>
    <x v="2"/>
    <x v="1"/>
    <x v="436"/>
    <x v="1621"/>
    <x v="3305"/>
    <n v="0.180656970912738"/>
  </r>
  <r>
    <x v="103"/>
    <x v="0"/>
    <x v="1"/>
    <x v="5"/>
    <x v="394"/>
    <x v="1339"/>
    <x v="3306"/>
    <n v="0.19560975609756101"/>
  </r>
  <r>
    <x v="71"/>
    <x v="2"/>
    <x v="1"/>
    <x v="3"/>
    <x v="56"/>
    <x v="1507"/>
    <x v="3307"/>
    <n v="0.147652933832709"/>
  </r>
  <r>
    <x v="76"/>
    <x v="2"/>
    <x v="0"/>
    <x v="1"/>
    <x v="16"/>
    <x v="381"/>
    <x v="3308"/>
    <n v="0.14146219328993501"/>
  </r>
  <r>
    <x v="185"/>
    <x v="3"/>
    <x v="0"/>
    <x v="3"/>
    <x v="248"/>
    <x v="1629"/>
    <x v="3309"/>
    <n v="9.2231320368474895E-2"/>
  </r>
  <r>
    <x v="105"/>
    <x v="2"/>
    <x v="1"/>
    <x v="4"/>
    <x v="450"/>
    <x v="1630"/>
    <x v="814"/>
    <n v="8.3670886075949399E-2"/>
  </r>
  <r>
    <x v="277"/>
    <x v="3"/>
    <x v="0"/>
    <x v="2"/>
    <x v="179"/>
    <x v="488"/>
    <x v="3310"/>
    <n v="8.0785714285714294E-2"/>
  </r>
  <r>
    <x v="13"/>
    <x v="3"/>
    <x v="1"/>
    <x v="6"/>
    <x v="273"/>
    <x v="515"/>
    <x v="3311"/>
    <n v="0.24835533553355299"/>
  </r>
  <r>
    <x v="263"/>
    <x v="3"/>
    <x v="1"/>
    <x v="1"/>
    <x v="80"/>
    <x v="793"/>
    <x v="2237"/>
    <n v="0.21418314255983401"/>
  </r>
  <r>
    <x v="243"/>
    <x v="0"/>
    <x v="2"/>
    <x v="1"/>
    <x v="342"/>
    <x v="1631"/>
    <x v="3312"/>
    <n v="0.17522807017543901"/>
  </r>
  <r>
    <x v="146"/>
    <x v="0"/>
    <x v="2"/>
    <x v="2"/>
    <x v="226"/>
    <x v="1632"/>
    <x v="3313"/>
    <n v="9.2857142857142902E-2"/>
  </r>
  <r>
    <x v="260"/>
    <x v="1"/>
    <x v="1"/>
    <x v="1"/>
    <x v="431"/>
    <x v="276"/>
    <x v="3314"/>
    <n v="0.117530006317119"/>
  </r>
  <r>
    <x v="306"/>
    <x v="1"/>
    <x v="2"/>
    <x v="1"/>
    <x v="321"/>
    <x v="571"/>
    <x v="3315"/>
    <n v="0.120158856235107"/>
  </r>
  <r>
    <x v="130"/>
    <x v="3"/>
    <x v="1"/>
    <x v="4"/>
    <x v="199"/>
    <x v="212"/>
    <x v="3316"/>
    <n v="0.14553877139979901"/>
  </r>
  <r>
    <x v="109"/>
    <x v="0"/>
    <x v="2"/>
    <x v="1"/>
    <x v="387"/>
    <x v="72"/>
    <x v="3317"/>
    <n v="0.13439440993788801"/>
  </r>
  <r>
    <x v="241"/>
    <x v="2"/>
    <x v="0"/>
    <x v="1"/>
    <x v="133"/>
    <x v="1467"/>
    <x v="3318"/>
    <n v="0.236829268292683"/>
  </r>
  <r>
    <x v="107"/>
    <x v="1"/>
    <x v="0"/>
    <x v="1"/>
    <x v="212"/>
    <x v="1633"/>
    <x v="3319"/>
    <n v="0.194158878504673"/>
  </r>
  <r>
    <x v="278"/>
    <x v="0"/>
    <x v="1"/>
    <x v="5"/>
    <x v="349"/>
    <x v="933"/>
    <x v="3320"/>
    <n v="6.6306306306306295E-2"/>
  </r>
  <r>
    <x v="170"/>
    <x v="2"/>
    <x v="1"/>
    <x v="1"/>
    <x v="264"/>
    <x v="1346"/>
    <x v="3321"/>
    <n v="0.121994572591588"/>
  </r>
  <r>
    <x v="354"/>
    <x v="2"/>
    <x v="2"/>
    <x v="2"/>
    <x v="56"/>
    <x v="1634"/>
    <x v="3322"/>
    <n v="7.6594124047878104E-2"/>
  </r>
  <r>
    <x v="299"/>
    <x v="0"/>
    <x v="2"/>
    <x v="4"/>
    <x v="62"/>
    <x v="985"/>
    <x v="3323"/>
    <n v="0.10587455830388701"/>
  </r>
  <r>
    <x v="245"/>
    <x v="1"/>
    <x v="1"/>
    <x v="1"/>
    <x v="31"/>
    <x v="1635"/>
    <x v="125"/>
    <n v="0.24177777777777801"/>
  </r>
  <r>
    <x v="230"/>
    <x v="0"/>
    <x v="0"/>
    <x v="3"/>
    <x v="219"/>
    <x v="1636"/>
    <x v="3324"/>
    <n v="0.19104854368932001"/>
  </r>
  <r>
    <x v="174"/>
    <x v="1"/>
    <x v="0"/>
    <x v="4"/>
    <x v="408"/>
    <x v="1637"/>
    <x v="3325"/>
    <n v="5.1571194762684097E-2"/>
  </r>
  <r>
    <x v="62"/>
    <x v="3"/>
    <x v="1"/>
    <x v="4"/>
    <x v="488"/>
    <x v="294"/>
    <x v="3326"/>
    <n v="0.11576973684210499"/>
  </r>
  <r>
    <x v="226"/>
    <x v="0"/>
    <x v="0"/>
    <x v="3"/>
    <x v="149"/>
    <x v="760"/>
    <x v="3327"/>
    <n v="0.13773857257417799"/>
  </r>
  <r>
    <x v="238"/>
    <x v="0"/>
    <x v="1"/>
    <x v="2"/>
    <x v="457"/>
    <x v="1342"/>
    <x v="3328"/>
    <n v="0.17050000000000001"/>
  </r>
  <r>
    <x v="181"/>
    <x v="1"/>
    <x v="2"/>
    <x v="5"/>
    <x v="472"/>
    <x v="178"/>
    <x v="3329"/>
    <n v="0.14994713656387701"/>
  </r>
  <r>
    <x v="221"/>
    <x v="1"/>
    <x v="0"/>
    <x v="0"/>
    <x v="188"/>
    <x v="87"/>
    <x v="3330"/>
    <n v="6.3951612903225805E-2"/>
  </r>
  <r>
    <x v="302"/>
    <x v="0"/>
    <x v="0"/>
    <x v="0"/>
    <x v="449"/>
    <x v="814"/>
    <x v="3331"/>
    <n v="0.153111111111111"/>
  </r>
  <r>
    <x v="221"/>
    <x v="2"/>
    <x v="2"/>
    <x v="2"/>
    <x v="80"/>
    <x v="435"/>
    <x v="3332"/>
    <n v="7.6046242774566494E-2"/>
  </r>
  <r>
    <x v="109"/>
    <x v="2"/>
    <x v="2"/>
    <x v="5"/>
    <x v="280"/>
    <x v="1124"/>
    <x v="3333"/>
    <n v="0.15381578947368399"/>
  </r>
  <r>
    <x v="160"/>
    <x v="2"/>
    <x v="0"/>
    <x v="6"/>
    <x v="218"/>
    <x v="1535"/>
    <x v="3334"/>
    <n v="9.9220779220779196E-2"/>
  </r>
  <r>
    <x v="227"/>
    <x v="3"/>
    <x v="0"/>
    <x v="3"/>
    <x v="473"/>
    <x v="593"/>
    <x v="3335"/>
    <n v="7.8837627321749607E-2"/>
  </r>
  <r>
    <x v="202"/>
    <x v="3"/>
    <x v="1"/>
    <x v="4"/>
    <x v="238"/>
    <x v="1638"/>
    <x v="3336"/>
    <n v="0.10757630161579899"/>
  </r>
  <r>
    <x v="271"/>
    <x v="1"/>
    <x v="1"/>
    <x v="4"/>
    <x v="97"/>
    <x v="233"/>
    <x v="3337"/>
    <n v="6.9945355191256803E-2"/>
  </r>
  <r>
    <x v="297"/>
    <x v="3"/>
    <x v="0"/>
    <x v="4"/>
    <x v="214"/>
    <x v="917"/>
    <x v="3338"/>
    <n v="0.106759259259259"/>
  </r>
  <r>
    <x v="201"/>
    <x v="2"/>
    <x v="1"/>
    <x v="3"/>
    <x v="391"/>
    <x v="227"/>
    <x v="3339"/>
    <n v="0.223387790197764"/>
  </r>
  <r>
    <x v="170"/>
    <x v="0"/>
    <x v="2"/>
    <x v="3"/>
    <x v="186"/>
    <x v="784"/>
    <x v="3340"/>
    <n v="0.111428571428571"/>
  </r>
  <r>
    <x v="255"/>
    <x v="3"/>
    <x v="1"/>
    <x v="0"/>
    <x v="453"/>
    <x v="1639"/>
    <x v="1982"/>
    <n v="0.144059829059829"/>
  </r>
  <r>
    <x v="70"/>
    <x v="3"/>
    <x v="1"/>
    <x v="0"/>
    <x v="109"/>
    <x v="517"/>
    <x v="2217"/>
    <n v="0.15396426207809399"/>
  </r>
  <r>
    <x v="134"/>
    <x v="2"/>
    <x v="0"/>
    <x v="0"/>
    <x v="361"/>
    <x v="1640"/>
    <x v="3341"/>
    <n v="8.56521739130435E-2"/>
  </r>
  <r>
    <x v="26"/>
    <x v="3"/>
    <x v="1"/>
    <x v="5"/>
    <x v="211"/>
    <x v="1034"/>
    <x v="3342"/>
    <n v="0.13835811247575999"/>
  </r>
  <r>
    <x v="172"/>
    <x v="1"/>
    <x v="0"/>
    <x v="4"/>
    <x v="445"/>
    <x v="1311"/>
    <x v="3343"/>
    <n v="0.22059537572254301"/>
  </r>
  <r>
    <x v="116"/>
    <x v="0"/>
    <x v="0"/>
    <x v="2"/>
    <x v="34"/>
    <x v="470"/>
    <x v="3344"/>
    <n v="6.6082949308755801E-2"/>
  </r>
  <r>
    <x v="297"/>
    <x v="2"/>
    <x v="0"/>
    <x v="5"/>
    <x v="395"/>
    <x v="798"/>
    <x v="3345"/>
    <n v="0.234561403508772"/>
  </r>
  <r>
    <x v="280"/>
    <x v="1"/>
    <x v="2"/>
    <x v="4"/>
    <x v="353"/>
    <x v="1641"/>
    <x v="3346"/>
    <n v="0.224222903885481"/>
  </r>
  <r>
    <x v="263"/>
    <x v="2"/>
    <x v="1"/>
    <x v="3"/>
    <x v="171"/>
    <x v="810"/>
    <x v="3347"/>
    <n v="0.22116959064327499"/>
  </r>
  <r>
    <x v="307"/>
    <x v="1"/>
    <x v="1"/>
    <x v="3"/>
    <x v="388"/>
    <x v="1495"/>
    <x v="3348"/>
    <n v="8.9712286158631402E-2"/>
  </r>
  <r>
    <x v="357"/>
    <x v="0"/>
    <x v="1"/>
    <x v="3"/>
    <x v="71"/>
    <x v="1338"/>
    <x v="384"/>
    <n v="0.146883116883117"/>
  </r>
  <r>
    <x v="184"/>
    <x v="0"/>
    <x v="0"/>
    <x v="4"/>
    <x v="269"/>
    <x v="1543"/>
    <x v="3349"/>
    <n v="0.17324999999999999"/>
  </r>
  <r>
    <x v="101"/>
    <x v="1"/>
    <x v="2"/>
    <x v="0"/>
    <x v="358"/>
    <x v="914"/>
    <x v="3350"/>
    <n v="6.9983471074380202E-2"/>
  </r>
  <r>
    <x v="159"/>
    <x v="1"/>
    <x v="0"/>
    <x v="3"/>
    <x v="249"/>
    <x v="1202"/>
    <x v="3351"/>
    <n v="0.16136514983351799"/>
  </r>
  <r>
    <x v="20"/>
    <x v="1"/>
    <x v="1"/>
    <x v="6"/>
    <x v="254"/>
    <x v="1642"/>
    <x v="3352"/>
    <n v="0.21800473186119901"/>
  </r>
  <r>
    <x v="277"/>
    <x v="1"/>
    <x v="0"/>
    <x v="3"/>
    <x v="138"/>
    <x v="1445"/>
    <x v="3353"/>
    <n v="0.23730816077953701"/>
  </r>
  <r>
    <x v="47"/>
    <x v="1"/>
    <x v="0"/>
    <x v="4"/>
    <x v="58"/>
    <x v="811"/>
    <x v="3354"/>
    <n v="0.105663003663004"/>
  </r>
  <r>
    <x v="115"/>
    <x v="1"/>
    <x v="1"/>
    <x v="0"/>
    <x v="179"/>
    <x v="1028"/>
    <x v="3355"/>
    <n v="0.107752212389381"/>
  </r>
  <r>
    <x v="353"/>
    <x v="0"/>
    <x v="0"/>
    <x v="5"/>
    <x v="70"/>
    <x v="1581"/>
    <x v="3356"/>
    <n v="0.10414373088685"/>
  </r>
  <r>
    <x v="309"/>
    <x v="1"/>
    <x v="0"/>
    <x v="3"/>
    <x v="409"/>
    <x v="519"/>
    <x v="3357"/>
    <n v="8.06967213114754E-2"/>
  </r>
  <r>
    <x v="52"/>
    <x v="3"/>
    <x v="2"/>
    <x v="0"/>
    <x v="333"/>
    <x v="218"/>
    <x v="3258"/>
    <n v="0.136139839766934"/>
  </r>
  <r>
    <x v="33"/>
    <x v="0"/>
    <x v="0"/>
    <x v="0"/>
    <x v="167"/>
    <x v="1188"/>
    <x v="3358"/>
    <n v="0.206893732970027"/>
  </r>
  <r>
    <x v="248"/>
    <x v="2"/>
    <x v="2"/>
    <x v="1"/>
    <x v="29"/>
    <x v="393"/>
    <x v="3359"/>
    <n v="0.19241689750692501"/>
  </r>
  <r>
    <x v="61"/>
    <x v="0"/>
    <x v="1"/>
    <x v="6"/>
    <x v="174"/>
    <x v="1384"/>
    <x v="3360"/>
    <n v="0.23006055363321801"/>
  </r>
  <r>
    <x v="196"/>
    <x v="2"/>
    <x v="2"/>
    <x v="4"/>
    <x v="133"/>
    <x v="550"/>
    <x v="3361"/>
    <n v="0.121150341685649"/>
  </r>
  <r>
    <x v="90"/>
    <x v="2"/>
    <x v="0"/>
    <x v="3"/>
    <x v="247"/>
    <x v="311"/>
    <x v="3362"/>
    <n v="0.16447552447552399"/>
  </r>
  <r>
    <x v="99"/>
    <x v="3"/>
    <x v="1"/>
    <x v="1"/>
    <x v="32"/>
    <x v="1582"/>
    <x v="148"/>
    <n v="0.203322784810127"/>
  </r>
  <r>
    <x v="41"/>
    <x v="1"/>
    <x v="0"/>
    <x v="4"/>
    <x v="64"/>
    <x v="779"/>
    <x v="3363"/>
    <n v="0.22963503649635"/>
  </r>
  <r>
    <x v="96"/>
    <x v="1"/>
    <x v="0"/>
    <x v="5"/>
    <x v="185"/>
    <x v="1189"/>
    <x v="3364"/>
    <n v="0.224347826086956"/>
  </r>
  <r>
    <x v="140"/>
    <x v="0"/>
    <x v="2"/>
    <x v="6"/>
    <x v="40"/>
    <x v="1643"/>
    <x v="3365"/>
    <n v="0.143103727714749"/>
  </r>
  <r>
    <x v="272"/>
    <x v="1"/>
    <x v="0"/>
    <x v="0"/>
    <x v="420"/>
    <x v="735"/>
    <x v="3366"/>
    <n v="0.23137254901960799"/>
  </r>
  <r>
    <x v="272"/>
    <x v="3"/>
    <x v="2"/>
    <x v="3"/>
    <x v="317"/>
    <x v="151"/>
    <x v="2224"/>
    <n v="0.13880217785843901"/>
  </r>
  <r>
    <x v="138"/>
    <x v="0"/>
    <x v="1"/>
    <x v="5"/>
    <x v="189"/>
    <x v="776"/>
    <x v="3367"/>
    <n v="0.230565517241379"/>
  </r>
  <r>
    <x v="116"/>
    <x v="0"/>
    <x v="1"/>
    <x v="4"/>
    <x v="395"/>
    <x v="1186"/>
    <x v="3368"/>
    <n v="0.20539240506329101"/>
  </r>
  <r>
    <x v="96"/>
    <x v="0"/>
    <x v="0"/>
    <x v="1"/>
    <x v="118"/>
    <x v="798"/>
    <x v="3244"/>
    <n v="9.4322169059011196E-2"/>
  </r>
  <r>
    <x v="170"/>
    <x v="1"/>
    <x v="2"/>
    <x v="4"/>
    <x v="431"/>
    <x v="238"/>
    <x v="3369"/>
    <n v="0.23593510324483799"/>
  </r>
  <r>
    <x v="88"/>
    <x v="1"/>
    <x v="0"/>
    <x v="4"/>
    <x v="70"/>
    <x v="774"/>
    <x v="3370"/>
    <n v="9.8487518355359793E-2"/>
  </r>
  <r>
    <x v="19"/>
    <x v="1"/>
    <x v="0"/>
    <x v="6"/>
    <x v="273"/>
    <x v="1644"/>
    <x v="276"/>
    <n v="0.231676829268293"/>
  </r>
  <r>
    <x v="208"/>
    <x v="0"/>
    <x v="0"/>
    <x v="3"/>
    <x v="54"/>
    <x v="308"/>
    <x v="1940"/>
    <n v="0.173026151930262"/>
  </r>
  <r>
    <x v="162"/>
    <x v="0"/>
    <x v="0"/>
    <x v="5"/>
    <x v="367"/>
    <x v="1474"/>
    <x v="3371"/>
    <n v="0.183472775564409"/>
  </r>
  <r>
    <x v="125"/>
    <x v="2"/>
    <x v="2"/>
    <x v="6"/>
    <x v="68"/>
    <x v="1645"/>
    <x v="3372"/>
    <n v="7.1863819965377995E-2"/>
  </r>
  <r>
    <x v="5"/>
    <x v="2"/>
    <x v="0"/>
    <x v="1"/>
    <x v="149"/>
    <x v="485"/>
    <x v="3373"/>
    <n v="6.3161512027491401E-2"/>
  </r>
  <r>
    <x v="344"/>
    <x v="1"/>
    <x v="1"/>
    <x v="0"/>
    <x v="135"/>
    <x v="651"/>
    <x v="3374"/>
    <n v="0.24366795366795399"/>
  </r>
  <r>
    <x v="74"/>
    <x v="0"/>
    <x v="2"/>
    <x v="3"/>
    <x v="64"/>
    <x v="1179"/>
    <x v="3375"/>
    <n v="0.11737980769230801"/>
  </r>
  <r>
    <x v="214"/>
    <x v="1"/>
    <x v="0"/>
    <x v="0"/>
    <x v="351"/>
    <x v="1313"/>
    <x v="3376"/>
    <n v="0.21887240356083101"/>
  </r>
  <r>
    <x v="24"/>
    <x v="1"/>
    <x v="2"/>
    <x v="6"/>
    <x v="411"/>
    <x v="1299"/>
    <x v="2766"/>
    <n v="0.19089771891096399"/>
  </r>
  <r>
    <x v="1"/>
    <x v="2"/>
    <x v="0"/>
    <x v="1"/>
    <x v="280"/>
    <x v="823"/>
    <x v="3377"/>
    <n v="0.17083172147001899"/>
  </r>
  <r>
    <x v="105"/>
    <x v="3"/>
    <x v="1"/>
    <x v="1"/>
    <x v="393"/>
    <x v="708"/>
    <x v="555"/>
    <n v="0.18698113207547201"/>
  </r>
  <r>
    <x v="122"/>
    <x v="1"/>
    <x v="1"/>
    <x v="5"/>
    <x v="183"/>
    <x v="1252"/>
    <x v="3378"/>
    <n v="6.7886178861788604E-2"/>
  </r>
  <r>
    <x v="208"/>
    <x v="3"/>
    <x v="1"/>
    <x v="4"/>
    <x v="255"/>
    <x v="1083"/>
    <x v="2585"/>
    <n v="0.132482065997131"/>
  </r>
  <r>
    <x v="59"/>
    <x v="3"/>
    <x v="2"/>
    <x v="1"/>
    <x v="391"/>
    <x v="363"/>
    <x v="3379"/>
    <n v="0.171415356151711"/>
  </r>
  <r>
    <x v="176"/>
    <x v="0"/>
    <x v="1"/>
    <x v="1"/>
    <x v="259"/>
    <x v="1223"/>
    <x v="3380"/>
    <n v="0.22351111111111099"/>
  </r>
  <r>
    <x v="38"/>
    <x v="0"/>
    <x v="0"/>
    <x v="4"/>
    <x v="395"/>
    <x v="124"/>
    <x v="3381"/>
    <n v="0.19293569431500501"/>
  </r>
  <r>
    <x v="156"/>
    <x v="1"/>
    <x v="0"/>
    <x v="2"/>
    <x v="471"/>
    <x v="1635"/>
    <x v="3382"/>
    <n v="0.100559670781893"/>
  </r>
  <r>
    <x v="21"/>
    <x v="2"/>
    <x v="0"/>
    <x v="1"/>
    <x v="353"/>
    <x v="1646"/>
    <x v="3383"/>
    <n v="0.24698788836229599"/>
  </r>
  <r>
    <x v="259"/>
    <x v="2"/>
    <x v="2"/>
    <x v="3"/>
    <x v="340"/>
    <x v="1071"/>
    <x v="3384"/>
    <n v="0.178611111111111"/>
  </r>
  <r>
    <x v="187"/>
    <x v="1"/>
    <x v="2"/>
    <x v="0"/>
    <x v="14"/>
    <x v="273"/>
    <x v="3385"/>
    <n v="0.15026255707762601"/>
  </r>
  <r>
    <x v="188"/>
    <x v="1"/>
    <x v="1"/>
    <x v="0"/>
    <x v="267"/>
    <x v="1415"/>
    <x v="3310"/>
    <n v="0.20626139817629199"/>
  </r>
  <r>
    <x v="13"/>
    <x v="2"/>
    <x v="2"/>
    <x v="6"/>
    <x v="255"/>
    <x v="1052"/>
    <x v="3386"/>
    <n v="0.170542635658915"/>
  </r>
  <r>
    <x v="54"/>
    <x v="3"/>
    <x v="0"/>
    <x v="4"/>
    <x v="87"/>
    <x v="1317"/>
    <x v="3387"/>
    <n v="0.19199513381995101"/>
  </r>
  <r>
    <x v="160"/>
    <x v="1"/>
    <x v="0"/>
    <x v="4"/>
    <x v="464"/>
    <x v="823"/>
    <x v="3388"/>
    <n v="0.17342359767891699"/>
  </r>
  <r>
    <x v="135"/>
    <x v="3"/>
    <x v="0"/>
    <x v="4"/>
    <x v="458"/>
    <x v="1647"/>
    <x v="3389"/>
    <n v="8.5765765765765806E-2"/>
  </r>
  <r>
    <x v="286"/>
    <x v="1"/>
    <x v="2"/>
    <x v="3"/>
    <x v="119"/>
    <x v="1535"/>
    <x v="3390"/>
    <n v="0.15870129870129901"/>
  </r>
  <r>
    <x v="120"/>
    <x v="1"/>
    <x v="0"/>
    <x v="4"/>
    <x v="281"/>
    <x v="16"/>
    <x v="3391"/>
    <n v="0.106620861961274"/>
  </r>
  <r>
    <x v="301"/>
    <x v="3"/>
    <x v="1"/>
    <x v="3"/>
    <x v="498"/>
    <x v="1462"/>
    <x v="3392"/>
    <n v="0.16406286379511101"/>
  </r>
  <r>
    <x v="90"/>
    <x v="3"/>
    <x v="2"/>
    <x v="0"/>
    <x v="433"/>
    <x v="63"/>
    <x v="3393"/>
    <n v="7.5102880658436205E-2"/>
  </r>
  <r>
    <x v="283"/>
    <x v="2"/>
    <x v="0"/>
    <x v="5"/>
    <x v="260"/>
    <x v="193"/>
    <x v="2681"/>
    <n v="9.6386292834891002E-2"/>
  </r>
  <r>
    <x v="53"/>
    <x v="1"/>
    <x v="0"/>
    <x v="2"/>
    <x v="174"/>
    <x v="727"/>
    <x v="3394"/>
    <n v="0.21174765558397299"/>
  </r>
  <r>
    <x v="313"/>
    <x v="0"/>
    <x v="2"/>
    <x v="4"/>
    <x v="481"/>
    <x v="1090"/>
    <x v="3395"/>
    <n v="0.1310550227158"/>
  </r>
  <r>
    <x v="150"/>
    <x v="0"/>
    <x v="2"/>
    <x v="0"/>
    <x v="302"/>
    <x v="235"/>
    <x v="3396"/>
    <n v="0.18475332811276399"/>
  </r>
  <r>
    <x v="84"/>
    <x v="1"/>
    <x v="1"/>
    <x v="2"/>
    <x v="123"/>
    <x v="474"/>
    <x v="3397"/>
    <n v="0.14958158995815901"/>
  </r>
  <r>
    <x v="322"/>
    <x v="1"/>
    <x v="2"/>
    <x v="0"/>
    <x v="142"/>
    <x v="1648"/>
    <x v="3398"/>
    <n v="0.11813445378151299"/>
  </r>
  <r>
    <x v="40"/>
    <x v="1"/>
    <x v="0"/>
    <x v="4"/>
    <x v="201"/>
    <x v="1372"/>
    <x v="3399"/>
    <n v="0.149037900874636"/>
  </r>
  <r>
    <x v="331"/>
    <x v="3"/>
    <x v="1"/>
    <x v="3"/>
    <x v="27"/>
    <x v="1402"/>
    <x v="3400"/>
    <n v="0.21273882113821099"/>
  </r>
  <r>
    <x v="83"/>
    <x v="0"/>
    <x v="0"/>
    <x v="0"/>
    <x v="479"/>
    <x v="1026"/>
    <x v="3401"/>
    <n v="0.106317767042405"/>
  </r>
  <r>
    <x v="296"/>
    <x v="0"/>
    <x v="0"/>
    <x v="6"/>
    <x v="414"/>
    <x v="751"/>
    <x v="292"/>
    <n v="0.13429208472686699"/>
  </r>
  <r>
    <x v="285"/>
    <x v="0"/>
    <x v="0"/>
    <x v="2"/>
    <x v="141"/>
    <x v="1649"/>
    <x v="3402"/>
    <n v="9.0515172900494004E-2"/>
  </r>
  <r>
    <x v="182"/>
    <x v="1"/>
    <x v="2"/>
    <x v="2"/>
    <x v="118"/>
    <x v="1161"/>
    <x v="3403"/>
    <n v="0.120231707317073"/>
  </r>
  <r>
    <x v="247"/>
    <x v="3"/>
    <x v="2"/>
    <x v="3"/>
    <x v="262"/>
    <x v="1261"/>
    <x v="3404"/>
    <n v="0.227017114914425"/>
  </r>
  <r>
    <x v="182"/>
    <x v="1"/>
    <x v="0"/>
    <x v="2"/>
    <x v="393"/>
    <x v="1378"/>
    <x v="3405"/>
    <n v="0.20715686274509801"/>
  </r>
  <r>
    <x v="294"/>
    <x v="2"/>
    <x v="2"/>
    <x v="5"/>
    <x v="110"/>
    <x v="1650"/>
    <x v="3406"/>
    <n v="0.124721440630276"/>
  </r>
  <r>
    <x v="356"/>
    <x v="2"/>
    <x v="0"/>
    <x v="3"/>
    <x v="32"/>
    <x v="1604"/>
    <x v="3407"/>
    <n v="7.6480218281036794E-2"/>
  </r>
  <r>
    <x v="87"/>
    <x v="0"/>
    <x v="2"/>
    <x v="2"/>
    <x v="86"/>
    <x v="1456"/>
    <x v="3408"/>
    <n v="0.133991071428571"/>
  </r>
  <r>
    <x v="31"/>
    <x v="1"/>
    <x v="2"/>
    <x v="2"/>
    <x v="25"/>
    <x v="120"/>
    <x v="3409"/>
    <n v="0.204349056603774"/>
  </r>
  <r>
    <x v="136"/>
    <x v="2"/>
    <x v="2"/>
    <x v="2"/>
    <x v="187"/>
    <x v="741"/>
    <x v="193"/>
    <n v="5.8762541806020099E-2"/>
  </r>
  <r>
    <x v="95"/>
    <x v="2"/>
    <x v="1"/>
    <x v="3"/>
    <x v="228"/>
    <x v="1021"/>
    <x v="3410"/>
    <n v="0.19906914893617"/>
  </r>
  <r>
    <x v="217"/>
    <x v="1"/>
    <x v="2"/>
    <x v="6"/>
    <x v="210"/>
    <x v="794"/>
    <x v="3411"/>
    <n v="0.185987124463519"/>
  </r>
  <r>
    <x v="108"/>
    <x v="3"/>
    <x v="1"/>
    <x v="1"/>
    <x v="450"/>
    <x v="1464"/>
    <x v="3412"/>
    <n v="6.2937743190661505E-2"/>
  </r>
  <r>
    <x v="278"/>
    <x v="1"/>
    <x v="1"/>
    <x v="0"/>
    <x v="176"/>
    <x v="1149"/>
    <x v="3413"/>
    <n v="0.17712624584717601"/>
  </r>
  <r>
    <x v="54"/>
    <x v="1"/>
    <x v="1"/>
    <x v="4"/>
    <x v="192"/>
    <x v="514"/>
    <x v="3414"/>
    <n v="0.10973084886128399"/>
  </r>
  <r>
    <x v="187"/>
    <x v="3"/>
    <x v="0"/>
    <x v="0"/>
    <x v="215"/>
    <x v="1097"/>
    <x v="3415"/>
    <n v="8.5459387483355506E-2"/>
  </r>
  <r>
    <x v="63"/>
    <x v="0"/>
    <x v="2"/>
    <x v="2"/>
    <x v="291"/>
    <x v="1562"/>
    <x v="3416"/>
    <n v="0.12697256385998101"/>
  </r>
  <r>
    <x v="185"/>
    <x v="0"/>
    <x v="0"/>
    <x v="0"/>
    <x v="397"/>
    <x v="195"/>
    <x v="3417"/>
    <n v="9.1074829931972801E-2"/>
  </r>
  <r>
    <x v="262"/>
    <x v="0"/>
    <x v="1"/>
    <x v="1"/>
    <x v="64"/>
    <x v="159"/>
    <x v="3418"/>
    <n v="0.214897119341564"/>
  </r>
  <r>
    <x v="48"/>
    <x v="3"/>
    <x v="2"/>
    <x v="1"/>
    <x v="28"/>
    <x v="1651"/>
    <x v="3419"/>
    <n v="0.19843478260869599"/>
  </r>
  <r>
    <x v="249"/>
    <x v="2"/>
    <x v="0"/>
    <x v="2"/>
    <x v="285"/>
    <x v="1534"/>
    <x v="3420"/>
    <n v="0.24614238410596001"/>
  </r>
  <r>
    <x v="61"/>
    <x v="3"/>
    <x v="1"/>
    <x v="2"/>
    <x v="303"/>
    <x v="98"/>
    <x v="3421"/>
    <n v="0.156816901408451"/>
  </r>
  <r>
    <x v="304"/>
    <x v="1"/>
    <x v="0"/>
    <x v="4"/>
    <x v="407"/>
    <x v="110"/>
    <x v="3422"/>
    <n v="6.7846153846153806E-2"/>
  </r>
  <r>
    <x v="184"/>
    <x v="3"/>
    <x v="0"/>
    <x v="1"/>
    <x v="47"/>
    <x v="345"/>
    <x v="3423"/>
    <n v="0.123550677856682"/>
  </r>
  <r>
    <x v="223"/>
    <x v="2"/>
    <x v="2"/>
    <x v="6"/>
    <x v="372"/>
    <x v="1519"/>
    <x v="3424"/>
    <n v="0.217728563316298"/>
  </r>
  <r>
    <x v="4"/>
    <x v="2"/>
    <x v="2"/>
    <x v="1"/>
    <x v="32"/>
    <x v="226"/>
    <x v="3425"/>
    <n v="0.12937052200614099"/>
  </r>
  <r>
    <x v="142"/>
    <x v="1"/>
    <x v="0"/>
    <x v="6"/>
    <x v="153"/>
    <x v="128"/>
    <x v="1728"/>
    <n v="0.14113739763421301"/>
  </r>
  <r>
    <x v="31"/>
    <x v="0"/>
    <x v="2"/>
    <x v="0"/>
    <x v="111"/>
    <x v="1618"/>
    <x v="3426"/>
    <n v="0.13239761092150201"/>
  </r>
  <r>
    <x v="226"/>
    <x v="2"/>
    <x v="2"/>
    <x v="5"/>
    <x v="385"/>
    <x v="165"/>
    <x v="2637"/>
    <n v="9.7066666666666607E-2"/>
  </r>
  <r>
    <x v="249"/>
    <x v="2"/>
    <x v="0"/>
    <x v="6"/>
    <x v="441"/>
    <x v="1652"/>
    <x v="3427"/>
    <n v="6.4646302250803894E-2"/>
  </r>
  <r>
    <x v="132"/>
    <x v="2"/>
    <x v="2"/>
    <x v="4"/>
    <x v="205"/>
    <x v="334"/>
    <x v="3428"/>
    <n v="8.6113936927772097E-2"/>
  </r>
  <r>
    <x v="325"/>
    <x v="1"/>
    <x v="2"/>
    <x v="3"/>
    <x v="149"/>
    <x v="931"/>
    <x v="1486"/>
    <n v="0.122786683107275"/>
  </r>
  <r>
    <x v="314"/>
    <x v="2"/>
    <x v="1"/>
    <x v="0"/>
    <x v="103"/>
    <x v="1514"/>
    <x v="3429"/>
    <n v="9.9091880341880406E-2"/>
  </r>
  <r>
    <x v="161"/>
    <x v="0"/>
    <x v="2"/>
    <x v="2"/>
    <x v="291"/>
    <x v="1653"/>
    <x v="3430"/>
    <n v="0.16455062571103499"/>
  </r>
  <r>
    <x v="304"/>
    <x v="1"/>
    <x v="1"/>
    <x v="5"/>
    <x v="327"/>
    <x v="67"/>
    <x v="3431"/>
    <n v="0.172779005524862"/>
  </r>
  <r>
    <x v="265"/>
    <x v="0"/>
    <x v="0"/>
    <x v="1"/>
    <x v="488"/>
    <x v="71"/>
    <x v="3432"/>
    <n v="0.16404580152671799"/>
  </r>
  <r>
    <x v="131"/>
    <x v="2"/>
    <x v="1"/>
    <x v="6"/>
    <x v="22"/>
    <x v="425"/>
    <x v="3433"/>
    <n v="6.6981645139361001E-2"/>
  </r>
  <r>
    <x v="241"/>
    <x v="2"/>
    <x v="0"/>
    <x v="5"/>
    <x v="243"/>
    <x v="1064"/>
    <x v="3434"/>
    <n v="0.18337294850028299"/>
  </r>
  <r>
    <x v="66"/>
    <x v="0"/>
    <x v="2"/>
    <x v="0"/>
    <x v="77"/>
    <x v="530"/>
    <x v="3435"/>
    <n v="0.12691588785046701"/>
  </r>
  <r>
    <x v="147"/>
    <x v="1"/>
    <x v="2"/>
    <x v="3"/>
    <x v="272"/>
    <x v="436"/>
    <x v="3436"/>
    <n v="0.22563437926330199"/>
  </r>
  <r>
    <x v="165"/>
    <x v="1"/>
    <x v="1"/>
    <x v="6"/>
    <x v="357"/>
    <x v="522"/>
    <x v="3437"/>
    <n v="0.155161290322581"/>
  </r>
  <r>
    <x v="304"/>
    <x v="0"/>
    <x v="0"/>
    <x v="4"/>
    <x v="491"/>
    <x v="317"/>
    <x v="3438"/>
    <n v="6.6907216494845406E-2"/>
  </r>
  <r>
    <x v="31"/>
    <x v="2"/>
    <x v="2"/>
    <x v="1"/>
    <x v="423"/>
    <x v="1059"/>
    <x v="3439"/>
    <n v="5.1843971631205701E-2"/>
  </r>
  <r>
    <x v="231"/>
    <x v="3"/>
    <x v="1"/>
    <x v="1"/>
    <x v="274"/>
    <x v="1145"/>
    <x v="3440"/>
    <n v="0.190504338394794"/>
  </r>
  <r>
    <x v="125"/>
    <x v="0"/>
    <x v="1"/>
    <x v="6"/>
    <x v="170"/>
    <x v="46"/>
    <x v="2432"/>
    <n v="0.13010622154779999"/>
  </r>
  <r>
    <x v="160"/>
    <x v="0"/>
    <x v="1"/>
    <x v="3"/>
    <x v="189"/>
    <x v="360"/>
    <x v="3441"/>
    <n v="0.107600619195046"/>
  </r>
  <r>
    <x v="324"/>
    <x v="0"/>
    <x v="2"/>
    <x v="2"/>
    <x v="341"/>
    <x v="1411"/>
    <x v="3442"/>
    <n v="0.13943298969072199"/>
  </r>
  <r>
    <x v="249"/>
    <x v="2"/>
    <x v="0"/>
    <x v="2"/>
    <x v="81"/>
    <x v="1497"/>
    <x v="3443"/>
    <n v="6.4478947368420997E-2"/>
  </r>
  <r>
    <x v="151"/>
    <x v="1"/>
    <x v="2"/>
    <x v="1"/>
    <x v="57"/>
    <x v="164"/>
    <x v="3444"/>
    <n v="0.12839514978602001"/>
  </r>
  <r>
    <x v="8"/>
    <x v="2"/>
    <x v="2"/>
    <x v="0"/>
    <x v="411"/>
    <x v="725"/>
    <x v="3445"/>
    <n v="0.112937427578216"/>
  </r>
  <r>
    <x v="183"/>
    <x v="0"/>
    <x v="0"/>
    <x v="0"/>
    <x v="267"/>
    <x v="1294"/>
    <x v="3446"/>
    <n v="0.210040349697377"/>
  </r>
  <r>
    <x v="36"/>
    <x v="2"/>
    <x v="1"/>
    <x v="3"/>
    <x v="280"/>
    <x v="804"/>
    <x v="3447"/>
    <n v="8.4968321013727602E-2"/>
  </r>
  <r>
    <x v="197"/>
    <x v="2"/>
    <x v="2"/>
    <x v="1"/>
    <x v="241"/>
    <x v="1627"/>
    <x v="3448"/>
    <n v="0.20126292868807799"/>
  </r>
  <r>
    <x v="250"/>
    <x v="0"/>
    <x v="1"/>
    <x v="2"/>
    <x v="458"/>
    <x v="983"/>
    <x v="3449"/>
    <n v="0.150078023407022"/>
  </r>
  <r>
    <x v="289"/>
    <x v="2"/>
    <x v="1"/>
    <x v="1"/>
    <x v="308"/>
    <x v="452"/>
    <x v="3450"/>
    <n v="6.63783783783784E-2"/>
  </r>
  <r>
    <x v="93"/>
    <x v="3"/>
    <x v="0"/>
    <x v="6"/>
    <x v="217"/>
    <x v="32"/>
    <x v="3451"/>
    <n v="0.24393520977164099"/>
  </r>
  <r>
    <x v="50"/>
    <x v="2"/>
    <x v="0"/>
    <x v="0"/>
    <x v="399"/>
    <x v="1537"/>
    <x v="3452"/>
    <n v="0.19684210526315801"/>
  </r>
  <r>
    <x v="151"/>
    <x v="2"/>
    <x v="0"/>
    <x v="0"/>
    <x v="479"/>
    <x v="1528"/>
    <x v="3453"/>
    <n v="0.10201871657754"/>
  </r>
  <r>
    <x v="228"/>
    <x v="1"/>
    <x v="1"/>
    <x v="4"/>
    <x v="274"/>
    <x v="834"/>
    <x v="3454"/>
    <n v="0.166354401805869"/>
  </r>
  <r>
    <x v="141"/>
    <x v="1"/>
    <x v="1"/>
    <x v="6"/>
    <x v="92"/>
    <x v="1434"/>
    <x v="3455"/>
    <n v="0.23"/>
  </r>
  <r>
    <x v="193"/>
    <x v="0"/>
    <x v="2"/>
    <x v="4"/>
    <x v="112"/>
    <x v="1577"/>
    <x v="2327"/>
    <n v="0.23615671641791"/>
  </r>
  <r>
    <x v="240"/>
    <x v="0"/>
    <x v="1"/>
    <x v="3"/>
    <x v="479"/>
    <x v="1546"/>
    <x v="3456"/>
    <n v="0.19623046875"/>
  </r>
  <r>
    <x v="6"/>
    <x v="1"/>
    <x v="0"/>
    <x v="2"/>
    <x v="320"/>
    <x v="157"/>
    <x v="3457"/>
    <n v="0.19553355335533601"/>
  </r>
  <r>
    <x v="50"/>
    <x v="3"/>
    <x v="0"/>
    <x v="3"/>
    <x v="374"/>
    <x v="1654"/>
    <x v="3458"/>
    <n v="0.105478723404255"/>
  </r>
  <r>
    <x v="243"/>
    <x v="2"/>
    <x v="0"/>
    <x v="3"/>
    <x v="430"/>
    <x v="1033"/>
    <x v="3459"/>
    <n v="0.24795202952029499"/>
  </r>
  <r>
    <x v="225"/>
    <x v="3"/>
    <x v="0"/>
    <x v="2"/>
    <x v="45"/>
    <x v="1655"/>
    <x v="3460"/>
    <n v="9.8702623906705506E-2"/>
  </r>
  <r>
    <x v="210"/>
    <x v="3"/>
    <x v="1"/>
    <x v="5"/>
    <x v="240"/>
    <x v="1043"/>
    <x v="3461"/>
    <n v="6.7879699248120304E-2"/>
  </r>
  <r>
    <x v="105"/>
    <x v="1"/>
    <x v="0"/>
    <x v="5"/>
    <x v="450"/>
    <x v="1656"/>
    <x v="3462"/>
    <n v="0.24547393364928899"/>
  </r>
  <r>
    <x v="332"/>
    <x v="0"/>
    <x v="2"/>
    <x v="1"/>
    <x v="303"/>
    <x v="778"/>
    <x v="3463"/>
    <n v="8.0562130177514804E-2"/>
  </r>
  <r>
    <x v="272"/>
    <x v="2"/>
    <x v="1"/>
    <x v="5"/>
    <x v="453"/>
    <x v="784"/>
    <x v="3464"/>
    <n v="0.154285714285714"/>
  </r>
  <r>
    <x v="280"/>
    <x v="0"/>
    <x v="0"/>
    <x v="6"/>
    <x v="281"/>
    <x v="1363"/>
    <x v="3465"/>
    <n v="0.143641732283465"/>
  </r>
  <r>
    <x v="262"/>
    <x v="3"/>
    <x v="2"/>
    <x v="0"/>
    <x v="274"/>
    <x v="1310"/>
    <x v="3466"/>
    <n v="0.21964261168384899"/>
  </r>
  <r>
    <x v="348"/>
    <x v="3"/>
    <x v="0"/>
    <x v="4"/>
    <x v="199"/>
    <x v="1657"/>
    <x v="3467"/>
    <n v="0.12933368588048699"/>
  </r>
  <r>
    <x v="292"/>
    <x v="0"/>
    <x v="1"/>
    <x v="0"/>
    <x v="127"/>
    <x v="336"/>
    <x v="3468"/>
    <n v="0.15043395022335701"/>
  </r>
  <r>
    <x v="264"/>
    <x v="0"/>
    <x v="1"/>
    <x v="3"/>
    <x v="89"/>
    <x v="237"/>
    <x v="3469"/>
    <n v="5.8745445080687103E-2"/>
  </r>
  <r>
    <x v="59"/>
    <x v="1"/>
    <x v="2"/>
    <x v="0"/>
    <x v="491"/>
    <x v="568"/>
    <x v="3470"/>
    <n v="9.1575342465753398E-2"/>
  </r>
  <r>
    <x v="118"/>
    <x v="0"/>
    <x v="1"/>
    <x v="1"/>
    <x v="17"/>
    <x v="1326"/>
    <x v="3471"/>
    <n v="0.21660188784008899"/>
  </r>
  <r>
    <x v="169"/>
    <x v="0"/>
    <x v="2"/>
    <x v="3"/>
    <x v="60"/>
    <x v="1497"/>
    <x v="3472"/>
    <n v="0.14567368421052601"/>
  </r>
  <r>
    <x v="126"/>
    <x v="1"/>
    <x v="0"/>
    <x v="2"/>
    <x v="154"/>
    <x v="535"/>
    <x v="3473"/>
    <n v="9.6190476190476201E-2"/>
  </r>
  <r>
    <x v="46"/>
    <x v="0"/>
    <x v="1"/>
    <x v="0"/>
    <x v="477"/>
    <x v="1658"/>
    <x v="3474"/>
    <n v="0.123780678851175"/>
  </r>
  <r>
    <x v="267"/>
    <x v="3"/>
    <x v="0"/>
    <x v="5"/>
    <x v="332"/>
    <x v="310"/>
    <x v="3475"/>
    <n v="0.10702272727272701"/>
  </r>
  <r>
    <x v="50"/>
    <x v="0"/>
    <x v="0"/>
    <x v="2"/>
    <x v="171"/>
    <x v="384"/>
    <x v="3476"/>
    <n v="0.161240768094535"/>
  </r>
  <r>
    <x v="319"/>
    <x v="2"/>
    <x v="1"/>
    <x v="1"/>
    <x v="3"/>
    <x v="1659"/>
    <x v="3477"/>
    <n v="6.0288024254674097E-2"/>
  </r>
  <r>
    <x v="24"/>
    <x v="3"/>
    <x v="0"/>
    <x v="4"/>
    <x v="62"/>
    <x v="446"/>
    <x v="3478"/>
    <n v="9.4992887624466602E-2"/>
  </r>
  <r>
    <x v="322"/>
    <x v="1"/>
    <x v="2"/>
    <x v="6"/>
    <x v="90"/>
    <x v="1660"/>
    <x v="3479"/>
    <n v="0.120992366412214"/>
  </r>
  <r>
    <x v="63"/>
    <x v="3"/>
    <x v="2"/>
    <x v="5"/>
    <x v="115"/>
    <x v="1661"/>
    <x v="3480"/>
    <n v="0.23563768115941999"/>
  </r>
  <r>
    <x v="61"/>
    <x v="1"/>
    <x v="2"/>
    <x v="2"/>
    <x v="240"/>
    <x v="748"/>
    <x v="659"/>
    <n v="0.174655581947743"/>
  </r>
  <r>
    <x v="317"/>
    <x v="2"/>
    <x v="1"/>
    <x v="4"/>
    <x v="443"/>
    <x v="1538"/>
    <x v="3481"/>
    <n v="0.15085175202156301"/>
  </r>
  <r>
    <x v="29"/>
    <x v="2"/>
    <x v="0"/>
    <x v="0"/>
    <x v="252"/>
    <x v="1069"/>
    <x v="3482"/>
    <n v="8.81664411366712E-2"/>
  </r>
  <r>
    <x v="53"/>
    <x v="3"/>
    <x v="0"/>
    <x v="5"/>
    <x v="24"/>
    <x v="1303"/>
    <x v="3483"/>
    <n v="0.16157798165137599"/>
  </r>
  <r>
    <x v="271"/>
    <x v="0"/>
    <x v="0"/>
    <x v="3"/>
    <x v="482"/>
    <x v="81"/>
    <x v="3484"/>
    <n v="0.23580240174672501"/>
  </r>
  <r>
    <x v="312"/>
    <x v="3"/>
    <x v="0"/>
    <x v="6"/>
    <x v="381"/>
    <x v="571"/>
    <x v="3485"/>
    <n v="0.16326449563145401"/>
  </r>
  <r>
    <x v="249"/>
    <x v="3"/>
    <x v="2"/>
    <x v="0"/>
    <x v="294"/>
    <x v="301"/>
    <x v="3486"/>
    <n v="8.2952433023510103E-2"/>
  </r>
  <r>
    <x v="76"/>
    <x v="2"/>
    <x v="1"/>
    <x v="4"/>
    <x v="323"/>
    <x v="239"/>
    <x v="3487"/>
    <n v="0.24942394239423901"/>
  </r>
  <r>
    <x v="364"/>
    <x v="1"/>
    <x v="2"/>
    <x v="5"/>
    <x v="133"/>
    <x v="1261"/>
    <x v="3443"/>
    <n v="0.14976772616136899"/>
  </r>
  <r>
    <x v="230"/>
    <x v="3"/>
    <x v="2"/>
    <x v="0"/>
    <x v="75"/>
    <x v="507"/>
    <x v="3488"/>
    <n v="0.11391168831168801"/>
  </r>
  <r>
    <x v="217"/>
    <x v="0"/>
    <x v="1"/>
    <x v="6"/>
    <x v="400"/>
    <x v="440"/>
    <x v="3489"/>
    <n v="0.15067985166872699"/>
  </r>
  <r>
    <x v="184"/>
    <x v="2"/>
    <x v="1"/>
    <x v="4"/>
    <x v="457"/>
    <x v="1230"/>
    <x v="3490"/>
    <n v="0.102735739231665"/>
  </r>
  <r>
    <x v="281"/>
    <x v="3"/>
    <x v="2"/>
    <x v="3"/>
    <x v="284"/>
    <x v="1307"/>
    <x v="3491"/>
    <n v="5.6070763500931098E-2"/>
  </r>
  <r>
    <x v="259"/>
    <x v="3"/>
    <x v="0"/>
    <x v="3"/>
    <x v="239"/>
    <x v="914"/>
    <x v="3492"/>
    <n v="0.22790082644628101"/>
  </r>
  <r>
    <x v="28"/>
    <x v="0"/>
    <x v="1"/>
    <x v="2"/>
    <x v="27"/>
    <x v="498"/>
    <x v="3493"/>
    <n v="0.13577329490874199"/>
  </r>
  <r>
    <x v="360"/>
    <x v="3"/>
    <x v="1"/>
    <x v="1"/>
    <x v="324"/>
    <x v="812"/>
    <x v="3494"/>
    <n v="0.20057930258717699"/>
  </r>
  <r>
    <x v="117"/>
    <x v="3"/>
    <x v="2"/>
    <x v="2"/>
    <x v="294"/>
    <x v="1662"/>
    <x v="3495"/>
    <n v="0.244249525015833"/>
  </r>
  <r>
    <x v="1"/>
    <x v="3"/>
    <x v="0"/>
    <x v="6"/>
    <x v="250"/>
    <x v="1045"/>
    <x v="3496"/>
    <n v="0.17652416356877301"/>
  </r>
  <r>
    <x v="255"/>
    <x v="3"/>
    <x v="1"/>
    <x v="2"/>
    <x v="89"/>
    <x v="759"/>
    <x v="3497"/>
    <n v="0.18830188679245299"/>
  </r>
  <r>
    <x v="43"/>
    <x v="0"/>
    <x v="2"/>
    <x v="4"/>
    <x v="244"/>
    <x v="629"/>
    <x v="3417"/>
    <n v="0.23864527629233501"/>
  </r>
  <r>
    <x v="119"/>
    <x v="3"/>
    <x v="1"/>
    <x v="5"/>
    <x v="245"/>
    <x v="1609"/>
    <x v="3498"/>
    <n v="0.1533080999243"/>
  </r>
  <r>
    <x v="105"/>
    <x v="3"/>
    <x v="0"/>
    <x v="4"/>
    <x v="216"/>
    <x v="1663"/>
    <x v="3499"/>
    <n v="0.113986928104575"/>
  </r>
  <r>
    <x v="19"/>
    <x v="3"/>
    <x v="2"/>
    <x v="2"/>
    <x v="228"/>
    <x v="189"/>
    <x v="3500"/>
    <n v="0.234273927392739"/>
  </r>
  <r>
    <x v="351"/>
    <x v="2"/>
    <x v="2"/>
    <x v="1"/>
    <x v="333"/>
    <x v="1208"/>
    <x v="3501"/>
    <n v="6.3761467889908302E-2"/>
  </r>
  <r>
    <x v="154"/>
    <x v="0"/>
    <x v="0"/>
    <x v="4"/>
    <x v="74"/>
    <x v="901"/>
    <x v="3502"/>
    <n v="9.2919442761962401E-2"/>
  </r>
  <r>
    <x v="10"/>
    <x v="2"/>
    <x v="2"/>
    <x v="4"/>
    <x v="61"/>
    <x v="1567"/>
    <x v="3503"/>
    <n v="0.11825255102040801"/>
  </r>
  <r>
    <x v="224"/>
    <x v="2"/>
    <x v="0"/>
    <x v="4"/>
    <x v="206"/>
    <x v="1664"/>
    <x v="3504"/>
    <n v="0.20642156862745101"/>
  </r>
  <r>
    <x v="53"/>
    <x v="0"/>
    <x v="2"/>
    <x v="1"/>
    <x v="342"/>
    <x v="223"/>
    <x v="3505"/>
    <n v="0.23077803203661301"/>
  </r>
  <r>
    <x v="162"/>
    <x v="2"/>
    <x v="0"/>
    <x v="4"/>
    <x v="349"/>
    <x v="1115"/>
    <x v="3506"/>
    <n v="0.14035714285714301"/>
  </r>
  <r>
    <x v="38"/>
    <x v="2"/>
    <x v="1"/>
    <x v="6"/>
    <x v="205"/>
    <x v="1350"/>
    <x v="3507"/>
    <n v="0.1072"/>
  </r>
  <r>
    <x v="80"/>
    <x v="2"/>
    <x v="1"/>
    <x v="3"/>
    <x v="182"/>
    <x v="286"/>
    <x v="3508"/>
    <n v="0.120633484162896"/>
  </r>
  <r>
    <x v="305"/>
    <x v="0"/>
    <x v="1"/>
    <x v="1"/>
    <x v="106"/>
    <x v="665"/>
    <x v="3509"/>
    <n v="0.18131078224101499"/>
  </r>
  <r>
    <x v="89"/>
    <x v="3"/>
    <x v="2"/>
    <x v="6"/>
    <x v="215"/>
    <x v="840"/>
    <x v="2339"/>
    <n v="8.1603053435114495E-2"/>
  </r>
  <r>
    <x v="139"/>
    <x v="1"/>
    <x v="0"/>
    <x v="1"/>
    <x v="290"/>
    <x v="1434"/>
    <x v="3510"/>
    <n v="0.15949685534591199"/>
  </r>
  <r>
    <x v="83"/>
    <x v="1"/>
    <x v="0"/>
    <x v="1"/>
    <x v="178"/>
    <x v="950"/>
    <x v="3511"/>
    <n v="0.16768600682593901"/>
  </r>
  <r>
    <x v="3"/>
    <x v="0"/>
    <x v="1"/>
    <x v="3"/>
    <x v="253"/>
    <x v="905"/>
    <x v="3512"/>
    <n v="0.19156934306569301"/>
  </r>
  <r>
    <x v="170"/>
    <x v="1"/>
    <x v="1"/>
    <x v="5"/>
    <x v="437"/>
    <x v="130"/>
    <x v="3513"/>
    <n v="0.170792079207921"/>
  </r>
  <r>
    <x v="144"/>
    <x v="0"/>
    <x v="1"/>
    <x v="6"/>
    <x v="95"/>
    <x v="467"/>
    <x v="3514"/>
    <n v="6.9393617021276596E-2"/>
  </r>
  <r>
    <x v="66"/>
    <x v="0"/>
    <x v="0"/>
    <x v="1"/>
    <x v="111"/>
    <x v="407"/>
    <x v="3515"/>
    <n v="0.18775798847564201"/>
  </r>
  <r>
    <x v="11"/>
    <x v="1"/>
    <x v="1"/>
    <x v="0"/>
    <x v="442"/>
    <x v="394"/>
    <x v="3516"/>
    <n v="5.4350769230769203E-2"/>
  </r>
  <r>
    <x v="76"/>
    <x v="2"/>
    <x v="2"/>
    <x v="1"/>
    <x v="404"/>
    <x v="1446"/>
    <x v="3517"/>
    <n v="0.12806073521576999"/>
  </r>
  <r>
    <x v="39"/>
    <x v="3"/>
    <x v="1"/>
    <x v="2"/>
    <x v="464"/>
    <x v="514"/>
    <x v="3518"/>
    <n v="0.133416149068323"/>
  </r>
  <r>
    <x v="294"/>
    <x v="1"/>
    <x v="1"/>
    <x v="4"/>
    <x v="420"/>
    <x v="1523"/>
    <x v="3519"/>
    <n v="7.3325153374233107E-2"/>
  </r>
  <r>
    <x v="314"/>
    <x v="1"/>
    <x v="0"/>
    <x v="5"/>
    <x v="361"/>
    <x v="1271"/>
    <x v="3520"/>
    <n v="5.1974358974359001E-2"/>
  </r>
  <r>
    <x v="279"/>
    <x v="1"/>
    <x v="2"/>
    <x v="3"/>
    <x v="403"/>
    <x v="980"/>
    <x v="3521"/>
    <n v="6.4224872231686603E-2"/>
  </r>
  <r>
    <x v="143"/>
    <x v="1"/>
    <x v="0"/>
    <x v="0"/>
    <x v="400"/>
    <x v="123"/>
    <x v="1684"/>
    <n v="0.13926083262531899"/>
  </r>
  <r>
    <x v="178"/>
    <x v="0"/>
    <x v="2"/>
    <x v="6"/>
    <x v="425"/>
    <x v="1215"/>
    <x v="3522"/>
    <n v="9.8072289156626496E-2"/>
  </r>
  <r>
    <x v="327"/>
    <x v="0"/>
    <x v="2"/>
    <x v="1"/>
    <x v="469"/>
    <x v="653"/>
    <x v="3523"/>
    <n v="6.3789308176100595E-2"/>
  </r>
  <r>
    <x v="115"/>
    <x v="3"/>
    <x v="1"/>
    <x v="4"/>
    <x v="340"/>
    <x v="579"/>
    <x v="3524"/>
    <n v="0.101284829721362"/>
  </r>
  <r>
    <x v="232"/>
    <x v="3"/>
    <x v="1"/>
    <x v="6"/>
    <x v="486"/>
    <x v="1235"/>
    <x v="3525"/>
    <n v="0.15576163161249201"/>
  </r>
  <r>
    <x v="64"/>
    <x v="1"/>
    <x v="0"/>
    <x v="3"/>
    <x v="161"/>
    <x v="551"/>
    <x v="3526"/>
    <n v="0.19843045843045801"/>
  </r>
  <r>
    <x v="45"/>
    <x v="1"/>
    <x v="0"/>
    <x v="5"/>
    <x v="215"/>
    <x v="1176"/>
    <x v="3527"/>
    <n v="0.132407407407407"/>
  </r>
  <r>
    <x v="78"/>
    <x v="1"/>
    <x v="0"/>
    <x v="2"/>
    <x v="112"/>
    <x v="592"/>
    <x v="3528"/>
    <n v="0.17262815884476501"/>
  </r>
  <r>
    <x v="183"/>
    <x v="3"/>
    <x v="2"/>
    <x v="5"/>
    <x v="360"/>
    <x v="316"/>
    <x v="3529"/>
    <n v="0.16935275080906101"/>
  </r>
  <r>
    <x v="33"/>
    <x v="1"/>
    <x v="0"/>
    <x v="2"/>
    <x v="465"/>
    <x v="1612"/>
    <x v="3530"/>
    <n v="0.229262948207171"/>
  </r>
  <r>
    <x v="262"/>
    <x v="2"/>
    <x v="2"/>
    <x v="6"/>
    <x v="73"/>
    <x v="1624"/>
    <x v="3531"/>
    <n v="8.5883597883597895E-2"/>
  </r>
  <r>
    <x v="73"/>
    <x v="3"/>
    <x v="2"/>
    <x v="5"/>
    <x v="229"/>
    <x v="1522"/>
    <x v="3532"/>
    <n v="0.14528960817717201"/>
  </r>
  <r>
    <x v="290"/>
    <x v="2"/>
    <x v="2"/>
    <x v="5"/>
    <x v="81"/>
    <x v="931"/>
    <x v="3533"/>
    <n v="0.17636251541306999"/>
  </r>
  <r>
    <x v="125"/>
    <x v="1"/>
    <x v="2"/>
    <x v="5"/>
    <x v="365"/>
    <x v="919"/>
    <x v="3534"/>
    <n v="0.15394186046511599"/>
  </r>
  <r>
    <x v="107"/>
    <x v="0"/>
    <x v="2"/>
    <x v="3"/>
    <x v="371"/>
    <x v="666"/>
    <x v="3535"/>
    <n v="0.140070921985816"/>
  </r>
  <r>
    <x v="361"/>
    <x v="2"/>
    <x v="1"/>
    <x v="6"/>
    <x v="144"/>
    <x v="1571"/>
    <x v="3536"/>
    <n v="0.24468660968660999"/>
  </r>
  <r>
    <x v="35"/>
    <x v="3"/>
    <x v="2"/>
    <x v="0"/>
    <x v="461"/>
    <x v="822"/>
    <x v="3537"/>
    <n v="0.23842105263157901"/>
  </r>
  <r>
    <x v="341"/>
    <x v="2"/>
    <x v="2"/>
    <x v="2"/>
    <x v="360"/>
    <x v="614"/>
    <x v="3538"/>
    <n v="0.17229166666666701"/>
  </r>
  <r>
    <x v="219"/>
    <x v="3"/>
    <x v="1"/>
    <x v="5"/>
    <x v="27"/>
    <x v="1248"/>
    <x v="3539"/>
    <n v="0.137917355371901"/>
  </r>
  <r>
    <x v="210"/>
    <x v="1"/>
    <x v="1"/>
    <x v="6"/>
    <x v="326"/>
    <x v="1472"/>
    <x v="3540"/>
    <n v="0.201079607415485"/>
  </r>
  <r>
    <x v="258"/>
    <x v="2"/>
    <x v="1"/>
    <x v="0"/>
    <x v="6"/>
    <x v="1517"/>
    <x v="2338"/>
    <n v="0.152585170340681"/>
  </r>
  <r>
    <x v="95"/>
    <x v="0"/>
    <x v="0"/>
    <x v="4"/>
    <x v="260"/>
    <x v="1570"/>
    <x v="3541"/>
    <n v="0.249116809116809"/>
  </r>
  <r>
    <x v="6"/>
    <x v="2"/>
    <x v="0"/>
    <x v="3"/>
    <x v="415"/>
    <x v="1665"/>
    <x v="3542"/>
    <n v="0.18718712029161599"/>
  </r>
  <r>
    <x v="51"/>
    <x v="0"/>
    <x v="2"/>
    <x v="3"/>
    <x v="29"/>
    <x v="1666"/>
    <x v="3543"/>
    <n v="6.3635658914728693E-2"/>
  </r>
  <r>
    <x v="347"/>
    <x v="3"/>
    <x v="2"/>
    <x v="4"/>
    <x v="0"/>
    <x v="318"/>
    <x v="3544"/>
    <n v="0.13038897893030801"/>
  </r>
  <r>
    <x v="181"/>
    <x v="1"/>
    <x v="2"/>
    <x v="6"/>
    <x v="362"/>
    <x v="1667"/>
    <x v="3545"/>
    <n v="0.19605084745762699"/>
  </r>
  <r>
    <x v="102"/>
    <x v="1"/>
    <x v="2"/>
    <x v="2"/>
    <x v="94"/>
    <x v="125"/>
    <x v="3546"/>
    <n v="0.218472877358491"/>
  </r>
  <r>
    <x v="176"/>
    <x v="0"/>
    <x v="1"/>
    <x v="6"/>
    <x v="89"/>
    <x v="527"/>
    <x v="3547"/>
    <n v="0.212695035460993"/>
  </r>
  <r>
    <x v="107"/>
    <x v="3"/>
    <x v="0"/>
    <x v="6"/>
    <x v="390"/>
    <x v="73"/>
    <x v="3548"/>
    <n v="0.24544807965860599"/>
  </r>
  <r>
    <x v="70"/>
    <x v="1"/>
    <x v="1"/>
    <x v="1"/>
    <x v="63"/>
    <x v="831"/>
    <x v="1241"/>
    <n v="0.14782295081967201"/>
  </r>
  <r>
    <x v="111"/>
    <x v="3"/>
    <x v="0"/>
    <x v="0"/>
    <x v="38"/>
    <x v="735"/>
    <x v="3549"/>
    <n v="7.8009049773755598E-2"/>
  </r>
  <r>
    <x v="94"/>
    <x v="0"/>
    <x v="1"/>
    <x v="3"/>
    <x v="47"/>
    <x v="1543"/>
    <x v="3550"/>
    <n v="0.180416666666667"/>
  </r>
  <r>
    <x v="79"/>
    <x v="0"/>
    <x v="2"/>
    <x v="2"/>
    <x v="160"/>
    <x v="1227"/>
    <x v="3551"/>
    <n v="6.4148936170212806E-2"/>
  </r>
  <r>
    <x v="223"/>
    <x v="2"/>
    <x v="0"/>
    <x v="1"/>
    <x v="226"/>
    <x v="1346"/>
    <x v="3552"/>
    <n v="0.24470149253731299"/>
  </r>
  <r>
    <x v="301"/>
    <x v="1"/>
    <x v="2"/>
    <x v="4"/>
    <x v="459"/>
    <x v="799"/>
    <x v="3553"/>
    <n v="0.20171309192200601"/>
  </r>
  <r>
    <x v="291"/>
    <x v="1"/>
    <x v="0"/>
    <x v="6"/>
    <x v="319"/>
    <x v="290"/>
    <x v="3554"/>
    <n v="0.24646153846153801"/>
  </r>
  <r>
    <x v="207"/>
    <x v="2"/>
    <x v="0"/>
    <x v="4"/>
    <x v="275"/>
    <x v="727"/>
    <x v="3555"/>
    <n v="0.125447570332481"/>
  </r>
  <r>
    <x v="106"/>
    <x v="0"/>
    <x v="2"/>
    <x v="3"/>
    <x v="337"/>
    <x v="72"/>
    <x v="3556"/>
    <n v="5.3152173913043499E-2"/>
  </r>
  <r>
    <x v="26"/>
    <x v="0"/>
    <x v="2"/>
    <x v="1"/>
    <x v="25"/>
    <x v="480"/>
    <x v="3557"/>
    <n v="0.154269662921348"/>
  </r>
  <r>
    <x v="281"/>
    <x v="0"/>
    <x v="2"/>
    <x v="0"/>
    <x v="291"/>
    <x v="1668"/>
    <x v="3558"/>
    <n v="7.4233654876741703E-2"/>
  </r>
  <r>
    <x v="125"/>
    <x v="0"/>
    <x v="1"/>
    <x v="1"/>
    <x v="339"/>
    <x v="1669"/>
    <x v="3559"/>
    <n v="0.185927318295739"/>
  </r>
  <r>
    <x v="343"/>
    <x v="3"/>
    <x v="0"/>
    <x v="2"/>
    <x v="49"/>
    <x v="1670"/>
    <x v="3560"/>
    <n v="0.14948275862068999"/>
  </r>
  <r>
    <x v="244"/>
    <x v="1"/>
    <x v="0"/>
    <x v="0"/>
    <x v="256"/>
    <x v="1306"/>
    <x v="3561"/>
    <n v="0.20068"/>
  </r>
  <r>
    <x v="11"/>
    <x v="1"/>
    <x v="0"/>
    <x v="6"/>
    <x v="385"/>
    <x v="1352"/>
    <x v="3562"/>
    <n v="0.108213953488372"/>
  </r>
  <r>
    <x v="332"/>
    <x v="0"/>
    <x v="2"/>
    <x v="2"/>
    <x v="376"/>
    <x v="668"/>
    <x v="3563"/>
    <n v="0.21582664526484799"/>
  </r>
  <r>
    <x v="265"/>
    <x v="0"/>
    <x v="0"/>
    <x v="1"/>
    <x v="355"/>
    <x v="111"/>
    <x v="2389"/>
    <n v="0.180164684354986"/>
  </r>
  <r>
    <x v="144"/>
    <x v="0"/>
    <x v="0"/>
    <x v="0"/>
    <x v="483"/>
    <x v="1671"/>
    <x v="3564"/>
    <n v="0.24753875968992201"/>
  </r>
  <r>
    <x v="41"/>
    <x v="1"/>
    <x v="2"/>
    <x v="1"/>
    <x v="89"/>
    <x v="162"/>
    <x v="3565"/>
    <n v="8.5706874189364401E-2"/>
  </r>
  <r>
    <x v="321"/>
    <x v="1"/>
    <x v="2"/>
    <x v="2"/>
    <x v="286"/>
    <x v="1485"/>
    <x v="3566"/>
    <n v="6.0229770229770198E-2"/>
  </r>
  <r>
    <x v="62"/>
    <x v="0"/>
    <x v="0"/>
    <x v="1"/>
    <x v="66"/>
    <x v="243"/>
    <x v="3567"/>
    <n v="0.22021232522009301"/>
  </r>
  <r>
    <x v="11"/>
    <x v="3"/>
    <x v="1"/>
    <x v="0"/>
    <x v="218"/>
    <x v="95"/>
    <x v="133"/>
    <n v="0.117685589519651"/>
  </r>
  <r>
    <x v="287"/>
    <x v="2"/>
    <x v="2"/>
    <x v="5"/>
    <x v="375"/>
    <x v="1435"/>
    <x v="3568"/>
    <n v="0.13624831309041799"/>
  </r>
  <r>
    <x v="154"/>
    <x v="2"/>
    <x v="1"/>
    <x v="3"/>
    <x v="233"/>
    <x v="178"/>
    <x v="3569"/>
    <n v="0.23513656387665199"/>
  </r>
  <r>
    <x v="226"/>
    <x v="2"/>
    <x v="1"/>
    <x v="6"/>
    <x v="62"/>
    <x v="656"/>
    <x v="3570"/>
    <n v="0.13813664596273301"/>
  </r>
  <r>
    <x v="75"/>
    <x v="1"/>
    <x v="1"/>
    <x v="3"/>
    <x v="104"/>
    <x v="966"/>
    <x v="3571"/>
    <n v="0.109602803738318"/>
  </r>
  <r>
    <x v="66"/>
    <x v="1"/>
    <x v="1"/>
    <x v="6"/>
    <x v="308"/>
    <x v="461"/>
    <x v="3572"/>
    <n v="6.1900328587075601E-2"/>
  </r>
  <r>
    <x v="101"/>
    <x v="2"/>
    <x v="2"/>
    <x v="0"/>
    <x v="217"/>
    <x v="1386"/>
    <x v="3573"/>
    <n v="0.13858374384236499"/>
  </r>
  <r>
    <x v="53"/>
    <x v="2"/>
    <x v="0"/>
    <x v="1"/>
    <x v="370"/>
    <x v="1672"/>
    <x v="3574"/>
    <n v="0.18098799630655599"/>
  </r>
  <r>
    <x v="177"/>
    <x v="3"/>
    <x v="0"/>
    <x v="0"/>
    <x v="98"/>
    <x v="1528"/>
    <x v="3575"/>
    <n v="0.10383689839572199"/>
  </r>
  <r>
    <x v="296"/>
    <x v="1"/>
    <x v="2"/>
    <x v="2"/>
    <x v="162"/>
    <x v="1249"/>
    <x v="3576"/>
    <n v="0.19355670103092801"/>
  </r>
  <r>
    <x v="43"/>
    <x v="1"/>
    <x v="2"/>
    <x v="2"/>
    <x v="127"/>
    <x v="247"/>
    <x v="3577"/>
    <n v="0.14564828614008901"/>
  </r>
  <r>
    <x v="328"/>
    <x v="2"/>
    <x v="1"/>
    <x v="1"/>
    <x v="307"/>
    <x v="326"/>
    <x v="3578"/>
    <n v="0.221629881154499"/>
  </r>
  <r>
    <x v="94"/>
    <x v="3"/>
    <x v="1"/>
    <x v="6"/>
    <x v="73"/>
    <x v="1013"/>
    <x v="3579"/>
    <n v="8.2347826086956497E-2"/>
  </r>
  <r>
    <x v="168"/>
    <x v="3"/>
    <x v="2"/>
    <x v="1"/>
    <x v="301"/>
    <x v="790"/>
    <x v="3580"/>
    <n v="0.201414538310413"/>
  </r>
  <r>
    <x v="302"/>
    <x v="2"/>
    <x v="0"/>
    <x v="6"/>
    <x v="437"/>
    <x v="221"/>
    <x v="3581"/>
    <n v="0.236507936507936"/>
  </r>
  <r>
    <x v="94"/>
    <x v="2"/>
    <x v="1"/>
    <x v="1"/>
    <x v="209"/>
    <x v="1241"/>
    <x v="3582"/>
    <n v="0.198275862068966"/>
  </r>
  <r>
    <x v="62"/>
    <x v="1"/>
    <x v="2"/>
    <x v="1"/>
    <x v="152"/>
    <x v="817"/>
    <x v="3583"/>
    <n v="0.13117478510028699"/>
  </r>
  <r>
    <x v="83"/>
    <x v="2"/>
    <x v="2"/>
    <x v="1"/>
    <x v="338"/>
    <x v="1595"/>
    <x v="3584"/>
    <n v="9.6098901098901096E-2"/>
  </r>
  <r>
    <x v="334"/>
    <x v="0"/>
    <x v="2"/>
    <x v="2"/>
    <x v="365"/>
    <x v="487"/>
    <x v="2647"/>
    <n v="6.96742209631728E-2"/>
  </r>
  <r>
    <x v="6"/>
    <x v="3"/>
    <x v="1"/>
    <x v="6"/>
    <x v="165"/>
    <x v="975"/>
    <x v="3585"/>
    <n v="0.17847547169811301"/>
  </r>
  <r>
    <x v="71"/>
    <x v="2"/>
    <x v="2"/>
    <x v="4"/>
    <x v="456"/>
    <x v="1673"/>
    <x v="3586"/>
    <n v="7.8567567567567595E-2"/>
  </r>
  <r>
    <x v="290"/>
    <x v="0"/>
    <x v="0"/>
    <x v="1"/>
    <x v="259"/>
    <x v="704"/>
    <x v="3587"/>
    <n v="0.21765989465763699"/>
  </r>
  <r>
    <x v="106"/>
    <x v="3"/>
    <x v="2"/>
    <x v="3"/>
    <x v="144"/>
    <x v="1195"/>
    <x v="3588"/>
    <n v="0.24214580467675401"/>
  </r>
  <r>
    <x v="125"/>
    <x v="0"/>
    <x v="1"/>
    <x v="3"/>
    <x v="74"/>
    <x v="1674"/>
    <x v="3589"/>
    <n v="7.7159277504105103E-2"/>
  </r>
  <r>
    <x v="225"/>
    <x v="0"/>
    <x v="0"/>
    <x v="0"/>
    <x v="164"/>
    <x v="1675"/>
    <x v="3590"/>
    <n v="0.125203125"/>
  </r>
  <r>
    <x v="28"/>
    <x v="2"/>
    <x v="0"/>
    <x v="0"/>
    <x v="61"/>
    <x v="412"/>
    <x v="3591"/>
    <n v="0.237461538461538"/>
  </r>
  <r>
    <x v="250"/>
    <x v="3"/>
    <x v="2"/>
    <x v="2"/>
    <x v="234"/>
    <x v="1513"/>
    <x v="3592"/>
    <n v="0.14414050026609901"/>
  </r>
  <r>
    <x v="59"/>
    <x v="0"/>
    <x v="2"/>
    <x v="5"/>
    <x v="222"/>
    <x v="783"/>
    <x v="3593"/>
    <n v="0.15708177445216501"/>
  </r>
  <r>
    <x v="323"/>
    <x v="1"/>
    <x v="0"/>
    <x v="4"/>
    <x v="1"/>
    <x v="76"/>
    <x v="3594"/>
    <n v="0.19951327433628299"/>
  </r>
  <r>
    <x v="50"/>
    <x v="3"/>
    <x v="2"/>
    <x v="2"/>
    <x v="60"/>
    <x v="575"/>
    <x v="3595"/>
    <n v="9.2106824925815997E-2"/>
  </r>
  <r>
    <x v="65"/>
    <x v="1"/>
    <x v="1"/>
    <x v="5"/>
    <x v="108"/>
    <x v="1590"/>
    <x v="3596"/>
    <n v="0.24582851637764899"/>
  </r>
  <r>
    <x v="301"/>
    <x v="2"/>
    <x v="0"/>
    <x v="2"/>
    <x v="288"/>
    <x v="616"/>
    <x v="3597"/>
    <n v="0.20615969581749"/>
  </r>
  <r>
    <x v="50"/>
    <x v="1"/>
    <x v="2"/>
    <x v="0"/>
    <x v="329"/>
    <x v="726"/>
    <x v="3598"/>
    <n v="8.2271944922547302E-2"/>
  </r>
  <r>
    <x v="292"/>
    <x v="3"/>
    <x v="0"/>
    <x v="3"/>
    <x v="267"/>
    <x v="1634"/>
    <x v="3599"/>
    <n v="7.2208922742111006E-2"/>
  </r>
  <r>
    <x v="202"/>
    <x v="0"/>
    <x v="2"/>
    <x v="1"/>
    <x v="485"/>
    <x v="278"/>
    <x v="3600"/>
    <n v="0.23699115044247801"/>
  </r>
  <r>
    <x v="125"/>
    <x v="0"/>
    <x v="2"/>
    <x v="6"/>
    <x v="122"/>
    <x v="1358"/>
    <x v="3601"/>
    <n v="0.18700424499696799"/>
  </r>
  <r>
    <x v="146"/>
    <x v="3"/>
    <x v="1"/>
    <x v="0"/>
    <x v="170"/>
    <x v="1544"/>
    <x v="3602"/>
    <n v="5.7711289327575598E-2"/>
  </r>
  <r>
    <x v="357"/>
    <x v="0"/>
    <x v="2"/>
    <x v="1"/>
    <x v="225"/>
    <x v="1073"/>
    <x v="3603"/>
    <n v="7.83846153846154E-2"/>
  </r>
  <r>
    <x v="77"/>
    <x v="1"/>
    <x v="2"/>
    <x v="3"/>
    <x v="262"/>
    <x v="261"/>
    <x v="3604"/>
    <n v="5.9545454545454603E-2"/>
  </r>
  <r>
    <x v="17"/>
    <x v="0"/>
    <x v="2"/>
    <x v="6"/>
    <x v="162"/>
    <x v="980"/>
    <x v="3605"/>
    <n v="0.24482112436115799"/>
  </r>
  <r>
    <x v="272"/>
    <x v="0"/>
    <x v="1"/>
    <x v="5"/>
    <x v="481"/>
    <x v="1676"/>
    <x v="3606"/>
    <n v="0.14957335329341301"/>
  </r>
  <r>
    <x v="334"/>
    <x v="1"/>
    <x v="2"/>
    <x v="5"/>
    <x v="423"/>
    <x v="1450"/>
    <x v="3607"/>
    <n v="0.142432432432432"/>
  </r>
  <r>
    <x v="323"/>
    <x v="1"/>
    <x v="2"/>
    <x v="3"/>
    <x v="255"/>
    <x v="907"/>
    <x v="3608"/>
    <n v="0.24115862068965499"/>
  </r>
  <r>
    <x v="90"/>
    <x v="1"/>
    <x v="2"/>
    <x v="6"/>
    <x v="43"/>
    <x v="597"/>
    <x v="3609"/>
    <n v="0.15093394077448799"/>
  </r>
  <r>
    <x v="324"/>
    <x v="2"/>
    <x v="0"/>
    <x v="1"/>
    <x v="402"/>
    <x v="1438"/>
    <x v="3610"/>
    <n v="0.153553191489362"/>
  </r>
  <r>
    <x v="357"/>
    <x v="1"/>
    <x v="1"/>
    <x v="3"/>
    <x v="455"/>
    <x v="933"/>
    <x v="1308"/>
    <n v="0.24684684684684699"/>
  </r>
  <r>
    <x v="201"/>
    <x v="1"/>
    <x v="0"/>
    <x v="5"/>
    <x v="281"/>
    <x v="1094"/>
    <x v="3611"/>
    <n v="7.2296296296296303E-2"/>
  </r>
  <r>
    <x v="97"/>
    <x v="2"/>
    <x v="1"/>
    <x v="3"/>
    <x v="399"/>
    <x v="1486"/>
    <x v="3612"/>
    <n v="0.24714689265536699"/>
  </r>
  <r>
    <x v="298"/>
    <x v="0"/>
    <x v="1"/>
    <x v="1"/>
    <x v="159"/>
    <x v="443"/>
    <x v="3613"/>
    <n v="8.3136308805790093E-2"/>
  </r>
  <r>
    <x v="361"/>
    <x v="1"/>
    <x v="0"/>
    <x v="2"/>
    <x v="290"/>
    <x v="1677"/>
    <x v="3614"/>
    <n v="0.14457407407407399"/>
  </r>
  <r>
    <x v="123"/>
    <x v="3"/>
    <x v="1"/>
    <x v="4"/>
    <x v="330"/>
    <x v="1624"/>
    <x v="3615"/>
    <n v="0.11752380952381"/>
  </r>
  <r>
    <x v="122"/>
    <x v="1"/>
    <x v="1"/>
    <x v="4"/>
    <x v="263"/>
    <x v="1208"/>
    <x v="3616"/>
    <n v="0.241100917431193"/>
  </r>
  <r>
    <x v="307"/>
    <x v="1"/>
    <x v="0"/>
    <x v="0"/>
    <x v="201"/>
    <x v="173"/>
    <x v="3617"/>
    <n v="0.14709125475285201"/>
  </r>
  <r>
    <x v="31"/>
    <x v="2"/>
    <x v="2"/>
    <x v="4"/>
    <x v="341"/>
    <x v="1252"/>
    <x v="3618"/>
    <n v="5.4607046070460699E-2"/>
  </r>
  <r>
    <x v="49"/>
    <x v="3"/>
    <x v="1"/>
    <x v="2"/>
    <x v="335"/>
    <x v="1678"/>
    <x v="3619"/>
    <n v="9.4343707713125793E-2"/>
  </r>
  <r>
    <x v="195"/>
    <x v="0"/>
    <x v="0"/>
    <x v="1"/>
    <x v="281"/>
    <x v="732"/>
    <x v="3620"/>
    <n v="0.13613861386138601"/>
  </r>
  <r>
    <x v="228"/>
    <x v="0"/>
    <x v="1"/>
    <x v="0"/>
    <x v="342"/>
    <x v="686"/>
    <x v="3621"/>
    <n v="0.18528328611898001"/>
  </r>
  <r>
    <x v="51"/>
    <x v="3"/>
    <x v="0"/>
    <x v="6"/>
    <x v="319"/>
    <x v="1203"/>
    <x v="3622"/>
    <n v="0.162383124287343"/>
  </r>
  <r>
    <x v="312"/>
    <x v="1"/>
    <x v="2"/>
    <x v="3"/>
    <x v="209"/>
    <x v="932"/>
    <x v="3623"/>
    <n v="0.219982608695652"/>
  </r>
  <r>
    <x v="305"/>
    <x v="2"/>
    <x v="1"/>
    <x v="1"/>
    <x v="497"/>
    <x v="679"/>
    <x v="797"/>
    <n v="0.215714285714286"/>
  </r>
  <r>
    <x v="251"/>
    <x v="3"/>
    <x v="2"/>
    <x v="2"/>
    <x v="224"/>
    <x v="1679"/>
    <x v="3624"/>
    <n v="0.16810389610389601"/>
  </r>
  <r>
    <x v="33"/>
    <x v="3"/>
    <x v="2"/>
    <x v="0"/>
    <x v="440"/>
    <x v="1046"/>
    <x v="3625"/>
    <n v="0.16426294820717099"/>
  </r>
  <r>
    <x v="185"/>
    <x v="0"/>
    <x v="0"/>
    <x v="5"/>
    <x v="46"/>
    <x v="709"/>
    <x v="3626"/>
    <n v="0.10563963963964"/>
  </r>
  <r>
    <x v="52"/>
    <x v="2"/>
    <x v="1"/>
    <x v="4"/>
    <x v="249"/>
    <x v="890"/>
    <x v="3627"/>
    <n v="0.24157864190365599"/>
  </r>
  <r>
    <x v="232"/>
    <x v="3"/>
    <x v="1"/>
    <x v="4"/>
    <x v="171"/>
    <x v="1655"/>
    <x v="3628"/>
    <n v="6.5364431486880495E-2"/>
  </r>
  <r>
    <x v="112"/>
    <x v="2"/>
    <x v="1"/>
    <x v="1"/>
    <x v="205"/>
    <x v="622"/>
    <x v="3629"/>
    <n v="0.12940594059405899"/>
  </r>
  <r>
    <x v="205"/>
    <x v="1"/>
    <x v="1"/>
    <x v="4"/>
    <x v="495"/>
    <x v="115"/>
    <x v="3630"/>
    <n v="0.18216315307057701"/>
  </r>
  <r>
    <x v="30"/>
    <x v="0"/>
    <x v="1"/>
    <x v="4"/>
    <x v="384"/>
    <x v="129"/>
    <x v="3631"/>
    <n v="0.239129287598945"/>
  </r>
  <r>
    <x v="127"/>
    <x v="1"/>
    <x v="0"/>
    <x v="1"/>
    <x v="302"/>
    <x v="1595"/>
    <x v="3632"/>
    <n v="0.150311355311355"/>
  </r>
  <r>
    <x v="33"/>
    <x v="2"/>
    <x v="1"/>
    <x v="1"/>
    <x v="53"/>
    <x v="687"/>
    <x v="3633"/>
    <n v="0.229181768259198"/>
  </r>
  <r>
    <x v="120"/>
    <x v="1"/>
    <x v="2"/>
    <x v="0"/>
    <x v="206"/>
    <x v="717"/>
    <x v="3634"/>
    <n v="7.0937500000000001E-2"/>
  </r>
  <r>
    <x v="141"/>
    <x v="0"/>
    <x v="2"/>
    <x v="2"/>
    <x v="46"/>
    <x v="917"/>
    <x v="3635"/>
    <n v="0.15629629629629599"/>
  </r>
  <r>
    <x v="66"/>
    <x v="2"/>
    <x v="1"/>
    <x v="2"/>
    <x v="276"/>
    <x v="566"/>
    <x v="3636"/>
    <n v="0.113207547169811"/>
  </r>
  <r>
    <x v="133"/>
    <x v="3"/>
    <x v="0"/>
    <x v="4"/>
    <x v="37"/>
    <x v="1386"/>
    <x v="3637"/>
    <n v="0.209137931034483"/>
  </r>
  <r>
    <x v="155"/>
    <x v="1"/>
    <x v="0"/>
    <x v="0"/>
    <x v="151"/>
    <x v="133"/>
    <x v="3638"/>
    <n v="0.13899428571428599"/>
  </r>
  <r>
    <x v="186"/>
    <x v="0"/>
    <x v="1"/>
    <x v="1"/>
    <x v="392"/>
    <x v="221"/>
    <x v="3639"/>
    <n v="0.14505291005290999"/>
  </r>
  <r>
    <x v="98"/>
    <x v="3"/>
    <x v="2"/>
    <x v="1"/>
    <x v="340"/>
    <x v="1536"/>
    <x v="3640"/>
    <n v="6.2954545454545499E-2"/>
  </r>
  <r>
    <x v="36"/>
    <x v="0"/>
    <x v="1"/>
    <x v="4"/>
    <x v="342"/>
    <x v="1175"/>
    <x v="3641"/>
    <n v="0.137604227833235"/>
  </r>
  <r>
    <x v="293"/>
    <x v="2"/>
    <x v="1"/>
    <x v="6"/>
    <x v="282"/>
    <x v="1135"/>
    <x v="754"/>
    <n v="6.6163194444444406E-2"/>
  </r>
  <r>
    <x v="37"/>
    <x v="2"/>
    <x v="1"/>
    <x v="5"/>
    <x v="211"/>
    <x v="1080"/>
    <x v="3642"/>
    <n v="0.109912184412733"/>
  </r>
  <r>
    <x v="225"/>
    <x v="1"/>
    <x v="0"/>
    <x v="3"/>
    <x v="488"/>
    <x v="1211"/>
    <x v="3643"/>
    <n v="7.5376569037656896E-2"/>
  </r>
  <r>
    <x v="156"/>
    <x v="0"/>
    <x v="0"/>
    <x v="3"/>
    <x v="380"/>
    <x v="1218"/>
    <x v="869"/>
    <n v="0.11689635535307499"/>
  </r>
  <r>
    <x v="271"/>
    <x v="0"/>
    <x v="2"/>
    <x v="4"/>
    <x v="78"/>
    <x v="1680"/>
    <x v="3644"/>
    <n v="9.5477258167841098E-2"/>
  </r>
  <r>
    <x v="265"/>
    <x v="0"/>
    <x v="2"/>
    <x v="0"/>
    <x v="47"/>
    <x v="1681"/>
    <x v="3645"/>
    <n v="0.107030716723549"/>
  </r>
  <r>
    <x v="74"/>
    <x v="2"/>
    <x v="1"/>
    <x v="3"/>
    <x v="227"/>
    <x v="191"/>
    <x v="3646"/>
    <n v="7.9688715953307399E-2"/>
  </r>
  <r>
    <x v="270"/>
    <x v="1"/>
    <x v="2"/>
    <x v="2"/>
    <x v="401"/>
    <x v="1442"/>
    <x v="3647"/>
    <n v="0.13792265193370201"/>
  </r>
  <r>
    <x v="40"/>
    <x v="0"/>
    <x v="1"/>
    <x v="0"/>
    <x v="473"/>
    <x v="1201"/>
    <x v="3648"/>
    <n v="0.14951724137931"/>
  </r>
  <r>
    <x v="307"/>
    <x v="0"/>
    <x v="2"/>
    <x v="0"/>
    <x v="308"/>
    <x v="448"/>
    <x v="3649"/>
    <n v="0.21733178654292301"/>
  </r>
  <r>
    <x v="324"/>
    <x v="3"/>
    <x v="1"/>
    <x v="2"/>
    <x v="295"/>
    <x v="1682"/>
    <x v="3650"/>
    <n v="0.15776579352850501"/>
  </r>
  <r>
    <x v="39"/>
    <x v="0"/>
    <x v="0"/>
    <x v="6"/>
    <x v="204"/>
    <x v="1683"/>
    <x v="3192"/>
    <n v="9.57492795389049E-2"/>
  </r>
  <r>
    <x v="126"/>
    <x v="1"/>
    <x v="1"/>
    <x v="4"/>
    <x v="273"/>
    <x v="1684"/>
    <x v="3651"/>
    <n v="0.19715909090909101"/>
  </r>
  <r>
    <x v="9"/>
    <x v="3"/>
    <x v="0"/>
    <x v="2"/>
    <x v="161"/>
    <x v="1614"/>
    <x v="3652"/>
    <n v="0.10944755804643699"/>
  </r>
  <r>
    <x v="53"/>
    <x v="3"/>
    <x v="0"/>
    <x v="4"/>
    <x v="336"/>
    <x v="945"/>
    <x v="3653"/>
    <n v="0.20127134724857701"/>
  </r>
  <r>
    <x v="138"/>
    <x v="3"/>
    <x v="2"/>
    <x v="4"/>
    <x v="145"/>
    <x v="1685"/>
    <x v="3654"/>
    <n v="0.12743543543543501"/>
  </r>
  <r>
    <x v="78"/>
    <x v="2"/>
    <x v="2"/>
    <x v="0"/>
    <x v="499"/>
    <x v="1283"/>
    <x v="3655"/>
    <n v="0.15275362318840599"/>
  </r>
  <r>
    <x v="132"/>
    <x v="3"/>
    <x v="0"/>
    <x v="1"/>
    <x v="277"/>
    <x v="127"/>
    <x v="3656"/>
    <n v="0.15074074074074101"/>
  </r>
  <r>
    <x v="105"/>
    <x v="0"/>
    <x v="1"/>
    <x v="5"/>
    <x v="39"/>
    <x v="730"/>
    <x v="3657"/>
    <n v="0.24112903225806401"/>
  </r>
  <r>
    <x v="29"/>
    <x v="2"/>
    <x v="1"/>
    <x v="5"/>
    <x v="162"/>
    <x v="1168"/>
    <x v="3658"/>
    <n v="8.0740740740740696E-2"/>
  </r>
  <r>
    <x v="295"/>
    <x v="2"/>
    <x v="2"/>
    <x v="4"/>
    <x v="342"/>
    <x v="1610"/>
    <x v="3659"/>
    <n v="0.23771009588268499"/>
  </r>
  <r>
    <x v="185"/>
    <x v="2"/>
    <x v="1"/>
    <x v="5"/>
    <x v="308"/>
    <x v="455"/>
    <x v="3660"/>
    <n v="0.16239608801955999"/>
  </r>
  <r>
    <x v="190"/>
    <x v="2"/>
    <x v="1"/>
    <x v="5"/>
    <x v="160"/>
    <x v="1546"/>
    <x v="1457"/>
    <n v="0.24873046874999999"/>
  </r>
  <r>
    <x v="80"/>
    <x v="2"/>
    <x v="1"/>
    <x v="3"/>
    <x v="222"/>
    <x v="1435"/>
    <x v="3661"/>
    <n v="0.164628879892038"/>
  </r>
  <r>
    <x v="163"/>
    <x v="2"/>
    <x v="0"/>
    <x v="0"/>
    <x v="335"/>
    <x v="1024"/>
    <x v="3662"/>
    <n v="0.18127314814814799"/>
  </r>
  <r>
    <x v="198"/>
    <x v="2"/>
    <x v="0"/>
    <x v="3"/>
    <x v="71"/>
    <x v="5"/>
    <x v="1841"/>
    <n v="0.19989999999999999"/>
  </r>
  <r>
    <x v="317"/>
    <x v="3"/>
    <x v="1"/>
    <x v="1"/>
    <x v="369"/>
    <x v="445"/>
    <x v="3663"/>
    <n v="0.21436781609195399"/>
  </r>
  <r>
    <x v="360"/>
    <x v="1"/>
    <x v="2"/>
    <x v="6"/>
    <x v="438"/>
    <x v="1059"/>
    <x v="3664"/>
    <n v="0.145512572533849"/>
  </r>
  <r>
    <x v="167"/>
    <x v="0"/>
    <x v="1"/>
    <x v="0"/>
    <x v="31"/>
    <x v="1147"/>
    <x v="3665"/>
    <n v="0.18572087658592801"/>
  </r>
  <r>
    <x v="64"/>
    <x v="0"/>
    <x v="2"/>
    <x v="2"/>
    <x v="483"/>
    <x v="108"/>
    <x v="3666"/>
    <n v="0.172975543478261"/>
  </r>
  <r>
    <x v="200"/>
    <x v="3"/>
    <x v="0"/>
    <x v="2"/>
    <x v="177"/>
    <x v="158"/>
    <x v="3667"/>
    <n v="0.131410256410256"/>
  </r>
  <r>
    <x v="273"/>
    <x v="3"/>
    <x v="1"/>
    <x v="3"/>
    <x v="245"/>
    <x v="1505"/>
    <x v="3668"/>
    <n v="0.214160642570281"/>
  </r>
  <r>
    <x v="185"/>
    <x v="2"/>
    <x v="1"/>
    <x v="4"/>
    <x v="88"/>
    <x v="1560"/>
    <x v="3669"/>
    <n v="8.8489208633093494E-2"/>
  </r>
  <r>
    <x v="312"/>
    <x v="1"/>
    <x v="2"/>
    <x v="5"/>
    <x v="41"/>
    <x v="979"/>
    <x v="3670"/>
    <n v="8.3424460431654704E-2"/>
  </r>
  <r>
    <x v="288"/>
    <x v="2"/>
    <x v="2"/>
    <x v="1"/>
    <x v="134"/>
    <x v="921"/>
    <x v="3671"/>
    <n v="0.19728982951205201"/>
  </r>
  <r>
    <x v="300"/>
    <x v="3"/>
    <x v="1"/>
    <x v="6"/>
    <x v="367"/>
    <x v="1382"/>
    <x v="3672"/>
    <n v="0.17749455337690601"/>
  </r>
  <r>
    <x v="119"/>
    <x v="2"/>
    <x v="1"/>
    <x v="3"/>
    <x v="270"/>
    <x v="982"/>
    <x v="3673"/>
    <n v="0.11353448275862101"/>
  </r>
  <r>
    <x v="9"/>
    <x v="0"/>
    <x v="2"/>
    <x v="4"/>
    <x v="376"/>
    <x v="1615"/>
    <x v="3674"/>
    <n v="0.17702811244979899"/>
  </r>
  <r>
    <x v="121"/>
    <x v="0"/>
    <x v="0"/>
    <x v="1"/>
    <x v="205"/>
    <x v="439"/>
    <x v="3675"/>
    <n v="0.20412199630314201"/>
  </r>
  <r>
    <x v="215"/>
    <x v="2"/>
    <x v="2"/>
    <x v="4"/>
    <x v="470"/>
    <x v="1407"/>
    <x v="3676"/>
    <n v="9.3401162790697698E-2"/>
  </r>
  <r>
    <x v="94"/>
    <x v="1"/>
    <x v="1"/>
    <x v="1"/>
    <x v="227"/>
    <x v="241"/>
    <x v="3677"/>
    <n v="0.16628458498023699"/>
  </r>
  <r>
    <x v="253"/>
    <x v="2"/>
    <x v="0"/>
    <x v="3"/>
    <x v="123"/>
    <x v="433"/>
    <x v="3678"/>
    <n v="0.21493027071369999"/>
  </r>
  <r>
    <x v="141"/>
    <x v="2"/>
    <x v="0"/>
    <x v="1"/>
    <x v="86"/>
    <x v="223"/>
    <x v="3679"/>
    <n v="0.132250190694127"/>
  </r>
  <r>
    <x v="201"/>
    <x v="1"/>
    <x v="0"/>
    <x v="0"/>
    <x v="393"/>
    <x v="1686"/>
    <x v="3680"/>
    <n v="0.164347275031686"/>
  </r>
  <r>
    <x v="29"/>
    <x v="1"/>
    <x v="0"/>
    <x v="5"/>
    <x v="311"/>
    <x v="78"/>
    <x v="3681"/>
    <n v="6.57065217391304E-2"/>
  </r>
  <r>
    <x v="273"/>
    <x v="1"/>
    <x v="1"/>
    <x v="1"/>
    <x v="212"/>
    <x v="1687"/>
    <x v="3682"/>
    <n v="0.216088794926004"/>
  </r>
  <r>
    <x v="171"/>
    <x v="0"/>
    <x v="0"/>
    <x v="6"/>
    <x v="284"/>
    <x v="1562"/>
    <x v="3683"/>
    <n v="0.20922421948912001"/>
  </r>
  <r>
    <x v="352"/>
    <x v="2"/>
    <x v="2"/>
    <x v="1"/>
    <x v="280"/>
    <x v="940"/>
    <x v="3684"/>
    <n v="0.14126099706744899"/>
  </r>
  <r>
    <x v="222"/>
    <x v="3"/>
    <x v="2"/>
    <x v="0"/>
    <x v="174"/>
    <x v="1305"/>
    <x v="3685"/>
    <n v="7.3853658536585404E-2"/>
  </r>
  <r>
    <x v="285"/>
    <x v="1"/>
    <x v="2"/>
    <x v="2"/>
    <x v="249"/>
    <x v="632"/>
    <x v="3686"/>
    <n v="0.18207900207900199"/>
  </r>
  <r>
    <x v="82"/>
    <x v="1"/>
    <x v="1"/>
    <x v="0"/>
    <x v="274"/>
    <x v="808"/>
    <x v="3687"/>
    <n v="0.164586466165414"/>
  </r>
  <r>
    <x v="284"/>
    <x v="2"/>
    <x v="0"/>
    <x v="1"/>
    <x v="202"/>
    <x v="608"/>
    <x v="3688"/>
    <n v="0.233894389438944"/>
  </r>
  <r>
    <x v="174"/>
    <x v="3"/>
    <x v="2"/>
    <x v="4"/>
    <x v="76"/>
    <x v="718"/>
    <x v="2681"/>
    <n v="0.105958904109589"/>
  </r>
  <r>
    <x v="205"/>
    <x v="2"/>
    <x v="2"/>
    <x v="3"/>
    <x v="83"/>
    <x v="605"/>
    <x v="3689"/>
    <n v="5.6468749999999998E-2"/>
  </r>
  <r>
    <x v="12"/>
    <x v="2"/>
    <x v="2"/>
    <x v="2"/>
    <x v="148"/>
    <x v="1688"/>
    <x v="3690"/>
    <n v="0.10094603597601599"/>
  </r>
  <r>
    <x v="189"/>
    <x v="1"/>
    <x v="0"/>
    <x v="3"/>
    <x v="482"/>
    <x v="338"/>
    <x v="3691"/>
    <n v="0.13557911908646"/>
  </r>
  <r>
    <x v="69"/>
    <x v="1"/>
    <x v="2"/>
    <x v="4"/>
    <x v="281"/>
    <x v="1309"/>
    <x v="3692"/>
    <n v="8.1087169441723797E-2"/>
  </r>
  <r>
    <x v="228"/>
    <x v="0"/>
    <x v="0"/>
    <x v="6"/>
    <x v="42"/>
    <x v="1169"/>
    <x v="3693"/>
    <n v="0.24596091205211701"/>
  </r>
  <r>
    <x v="28"/>
    <x v="3"/>
    <x v="0"/>
    <x v="5"/>
    <x v="45"/>
    <x v="559"/>
    <x v="860"/>
    <n v="9.44794952681388E-2"/>
  </r>
  <r>
    <x v="33"/>
    <x v="3"/>
    <x v="0"/>
    <x v="6"/>
    <x v="86"/>
    <x v="1689"/>
    <x v="3270"/>
    <n v="0.18559523809523801"/>
  </r>
  <r>
    <x v="118"/>
    <x v="1"/>
    <x v="1"/>
    <x v="2"/>
    <x v="231"/>
    <x v="1690"/>
    <x v="3694"/>
    <n v="0.140823627287854"/>
  </r>
  <r>
    <x v="357"/>
    <x v="1"/>
    <x v="1"/>
    <x v="4"/>
    <x v="495"/>
    <x v="138"/>
    <x v="3695"/>
    <n v="0.16102296450939499"/>
  </r>
  <r>
    <x v="101"/>
    <x v="1"/>
    <x v="0"/>
    <x v="4"/>
    <x v="264"/>
    <x v="1610"/>
    <x v="3696"/>
    <n v="0.23653694303440501"/>
  </r>
  <r>
    <x v="31"/>
    <x v="3"/>
    <x v="0"/>
    <x v="5"/>
    <x v="316"/>
    <x v="1312"/>
    <x v="3697"/>
    <n v="0.156307471264368"/>
  </r>
  <r>
    <x v="286"/>
    <x v="0"/>
    <x v="1"/>
    <x v="1"/>
    <x v="455"/>
    <x v="1556"/>
    <x v="3698"/>
    <n v="0.111041666666667"/>
  </r>
  <r>
    <x v="238"/>
    <x v="3"/>
    <x v="1"/>
    <x v="2"/>
    <x v="274"/>
    <x v="362"/>
    <x v="3699"/>
    <n v="9.4163568773234202E-2"/>
  </r>
  <r>
    <x v="339"/>
    <x v="1"/>
    <x v="0"/>
    <x v="5"/>
    <x v="299"/>
    <x v="1691"/>
    <x v="3700"/>
    <n v="0.22839999999999999"/>
  </r>
  <r>
    <x v="213"/>
    <x v="1"/>
    <x v="1"/>
    <x v="0"/>
    <x v="245"/>
    <x v="1344"/>
    <x v="3701"/>
    <n v="0.24734502923976601"/>
  </r>
  <r>
    <x v="47"/>
    <x v="0"/>
    <x v="2"/>
    <x v="0"/>
    <x v="91"/>
    <x v="329"/>
    <x v="3702"/>
    <n v="0.100365659777424"/>
  </r>
  <r>
    <x v="313"/>
    <x v="2"/>
    <x v="0"/>
    <x v="3"/>
    <x v="490"/>
    <x v="843"/>
    <x v="3703"/>
    <n v="0.19438738738738701"/>
  </r>
  <r>
    <x v="117"/>
    <x v="2"/>
    <x v="0"/>
    <x v="5"/>
    <x v="285"/>
    <x v="746"/>
    <x v="3704"/>
    <n v="0.15115291262135899"/>
  </r>
  <r>
    <x v="109"/>
    <x v="3"/>
    <x v="1"/>
    <x v="3"/>
    <x v="110"/>
    <x v="238"/>
    <x v="3705"/>
    <n v="0.18971681415929201"/>
  </r>
  <r>
    <x v="282"/>
    <x v="2"/>
    <x v="2"/>
    <x v="0"/>
    <x v="100"/>
    <x v="1692"/>
    <x v="3706"/>
    <n v="0.24285077951002201"/>
  </r>
  <r>
    <x v="172"/>
    <x v="2"/>
    <x v="1"/>
    <x v="0"/>
    <x v="143"/>
    <x v="1678"/>
    <x v="3707"/>
    <n v="0.105223274695535"/>
  </r>
  <r>
    <x v="281"/>
    <x v="3"/>
    <x v="2"/>
    <x v="3"/>
    <x v="222"/>
    <x v="1635"/>
    <x v="3708"/>
    <n v="0.197991769547325"/>
  </r>
  <r>
    <x v="364"/>
    <x v="1"/>
    <x v="2"/>
    <x v="4"/>
    <x v="271"/>
    <x v="628"/>
    <x v="3709"/>
    <n v="0.13759117082533601"/>
  </r>
  <r>
    <x v="59"/>
    <x v="2"/>
    <x v="0"/>
    <x v="5"/>
    <x v="383"/>
    <x v="233"/>
    <x v="3710"/>
    <n v="0.18049180327868899"/>
  </r>
  <r>
    <x v="22"/>
    <x v="1"/>
    <x v="2"/>
    <x v="4"/>
    <x v="178"/>
    <x v="1693"/>
    <x v="3711"/>
    <n v="0.13133069828721999"/>
  </r>
  <r>
    <x v="198"/>
    <x v="3"/>
    <x v="0"/>
    <x v="0"/>
    <x v="383"/>
    <x v="861"/>
    <x v="3712"/>
    <n v="0.19166197183098599"/>
  </r>
  <r>
    <x v="81"/>
    <x v="1"/>
    <x v="2"/>
    <x v="4"/>
    <x v="266"/>
    <x v="1659"/>
    <x v="3713"/>
    <n v="0.117498736735725"/>
  </r>
  <r>
    <x v="155"/>
    <x v="1"/>
    <x v="0"/>
    <x v="6"/>
    <x v="16"/>
    <x v="1694"/>
    <x v="3714"/>
    <n v="0.14767083027185901"/>
  </r>
  <r>
    <x v="325"/>
    <x v="3"/>
    <x v="2"/>
    <x v="6"/>
    <x v="378"/>
    <x v="1220"/>
    <x v="3715"/>
    <n v="0.191756962025316"/>
  </r>
  <r>
    <x v="7"/>
    <x v="1"/>
    <x v="1"/>
    <x v="4"/>
    <x v="163"/>
    <x v="1169"/>
    <x v="3716"/>
    <n v="5.8534201954397402E-2"/>
  </r>
  <r>
    <x v="21"/>
    <x v="2"/>
    <x v="2"/>
    <x v="4"/>
    <x v="304"/>
    <x v="43"/>
    <x v="3717"/>
    <n v="0.115620503597122"/>
  </r>
  <r>
    <x v="202"/>
    <x v="2"/>
    <x v="1"/>
    <x v="3"/>
    <x v="301"/>
    <x v="625"/>
    <x v="3718"/>
    <n v="0.15923728813559301"/>
  </r>
  <r>
    <x v="19"/>
    <x v="2"/>
    <x v="2"/>
    <x v="4"/>
    <x v="343"/>
    <x v="1695"/>
    <x v="3719"/>
    <n v="6.4830383480825995E-2"/>
  </r>
  <r>
    <x v="100"/>
    <x v="2"/>
    <x v="2"/>
    <x v="2"/>
    <x v="479"/>
    <x v="829"/>
    <x v="3720"/>
    <n v="0.190632577754349"/>
  </r>
  <r>
    <x v="129"/>
    <x v="1"/>
    <x v="0"/>
    <x v="5"/>
    <x v="194"/>
    <x v="1047"/>
    <x v="3721"/>
    <n v="0.21266086956521699"/>
  </r>
  <r>
    <x v="343"/>
    <x v="2"/>
    <x v="2"/>
    <x v="2"/>
    <x v="133"/>
    <x v="1281"/>
    <x v="3521"/>
    <n v="8.2675438596491194E-2"/>
  </r>
  <r>
    <x v="316"/>
    <x v="1"/>
    <x v="2"/>
    <x v="6"/>
    <x v="195"/>
    <x v="1506"/>
    <x v="3722"/>
    <n v="0.196689944134078"/>
  </r>
  <r>
    <x v="67"/>
    <x v="0"/>
    <x v="2"/>
    <x v="2"/>
    <x v="41"/>
    <x v="714"/>
    <x v="3723"/>
    <n v="0.17924064171123"/>
  </r>
  <r>
    <x v="204"/>
    <x v="1"/>
    <x v="1"/>
    <x v="1"/>
    <x v="330"/>
    <x v="864"/>
    <x v="3724"/>
    <n v="0.13217798594847799"/>
  </r>
  <r>
    <x v="211"/>
    <x v="2"/>
    <x v="0"/>
    <x v="1"/>
    <x v="58"/>
    <x v="472"/>
    <x v="3725"/>
    <n v="8.2992277992277999E-2"/>
  </r>
  <r>
    <x v="120"/>
    <x v="0"/>
    <x v="0"/>
    <x v="6"/>
    <x v="170"/>
    <x v="697"/>
    <x v="3726"/>
    <n v="0.240976138828633"/>
  </r>
  <r>
    <x v="328"/>
    <x v="3"/>
    <x v="2"/>
    <x v="2"/>
    <x v="368"/>
    <x v="1163"/>
    <x v="3559"/>
    <n v="0.14280076997112601"/>
  </r>
  <r>
    <x v="203"/>
    <x v="1"/>
    <x v="2"/>
    <x v="5"/>
    <x v="42"/>
    <x v="384"/>
    <x v="3727"/>
    <n v="8.6728212703101895E-2"/>
  </r>
  <r>
    <x v="274"/>
    <x v="2"/>
    <x v="1"/>
    <x v="6"/>
    <x v="250"/>
    <x v="390"/>
    <x v="3728"/>
    <n v="0.19363247863247901"/>
  </r>
  <r>
    <x v="306"/>
    <x v="2"/>
    <x v="2"/>
    <x v="1"/>
    <x v="26"/>
    <x v="1441"/>
    <x v="3729"/>
    <n v="0.17150000000000001"/>
  </r>
  <r>
    <x v="290"/>
    <x v="2"/>
    <x v="0"/>
    <x v="6"/>
    <x v="61"/>
    <x v="348"/>
    <x v="3730"/>
    <n v="0.213245856353591"/>
  </r>
  <r>
    <x v="134"/>
    <x v="3"/>
    <x v="0"/>
    <x v="2"/>
    <x v="310"/>
    <x v="1587"/>
    <x v="2775"/>
    <n v="0.24922043010752701"/>
  </r>
  <r>
    <x v="22"/>
    <x v="0"/>
    <x v="1"/>
    <x v="2"/>
    <x v="219"/>
    <x v="571"/>
    <x v="3731"/>
    <n v="5.8975377283558401E-2"/>
  </r>
  <r>
    <x v="351"/>
    <x v="0"/>
    <x v="1"/>
    <x v="2"/>
    <x v="225"/>
    <x v="1696"/>
    <x v="3732"/>
    <n v="0.19786066584463599"/>
  </r>
  <r>
    <x v="164"/>
    <x v="2"/>
    <x v="0"/>
    <x v="3"/>
    <x v="483"/>
    <x v="833"/>
    <x v="3733"/>
    <n v="0.247827788649706"/>
  </r>
  <r>
    <x v="9"/>
    <x v="1"/>
    <x v="1"/>
    <x v="2"/>
    <x v="327"/>
    <x v="621"/>
    <x v="3734"/>
    <n v="0.15758620689655201"/>
  </r>
  <r>
    <x v="335"/>
    <x v="2"/>
    <x v="2"/>
    <x v="4"/>
    <x v="376"/>
    <x v="1535"/>
    <x v="3735"/>
    <n v="0.19311688311688299"/>
  </r>
  <r>
    <x v="57"/>
    <x v="2"/>
    <x v="2"/>
    <x v="1"/>
    <x v="326"/>
    <x v="512"/>
    <x v="3736"/>
    <n v="0.13822247706422"/>
  </r>
  <r>
    <x v="341"/>
    <x v="1"/>
    <x v="1"/>
    <x v="0"/>
    <x v="221"/>
    <x v="1697"/>
    <x v="3737"/>
    <n v="0.12136054421768699"/>
  </r>
  <r>
    <x v="69"/>
    <x v="2"/>
    <x v="0"/>
    <x v="1"/>
    <x v="15"/>
    <x v="1698"/>
    <x v="3738"/>
    <n v="0.18929082628497099"/>
  </r>
  <r>
    <x v="305"/>
    <x v="3"/>
    <x v="1"/>
    <x v="3"/>
    <x v="171"/>
    <x v="199"/>
    <x v="3739"/>
    <n v="0.24761682242990701"/>
  </r>
  <r>
    <x v="297"/>
    <x v="2"/>
    <x v="0"/>
    <x v="1"/>
    <x v="492"/>
    <x v="296"/>
    <x v="3740"/>
    <n v="6.83392857142857E-2"/>
  </r>
  <r>
    <x v="188"/>
    <x v="3"/>
    <x v="1"/>
    <x v="1"/>
    <x v="318"/>
    <x v="151"/>
    <x v="2210"/>
    <n v="0.13442831215970999"/>
  </r>
  <r>
    <x v="251"/>
    <x v="2"/>
    <x v="1"/>
    <x v="6"/>
    <x v="280"/>
    <x v="1541"/>
    <x v="3741"/>
    <n v="0.23812995245641799"/>
  </r>
  <r>
    <x v="189"/>
    <x v="0"/>
    <x v="1"/>
    <x v="0"/>
    <x v="201"/>
    <x v="1699"/>
    <x v="3742"/>
    <n v="7.2558886509636003E-2"/>
  </r>
  <r>
    <x v="223"/>
    <x v="1"/>
    <x v="2"/>
    <x v="0"/>
    <x v="453"/>
    <x v="969"/>
    <x v="3743"/>
    <n v="0.18018137847642099"/>
  </r>
  <r>
    <x v="71"/>
    <x v="0"/>
    <x v="2"/>
    <x v="2"/>
    <x v="374"/>
    <x v="1325"/>
    <x v="3744"/>
    <n v="0.136031105990783"/>
  </r>
  <r>
    <x v="99"/>
    <x v="2"/>
    <x v="0"/>
    <x v="4"/>
    <x v="128"/>
    <x v="861"/>
    <x v="3745"/>
    <n v="0.12538028169014101"/>
  </r>
  <r>
    <x v="160"/>
    <x v="2"/>
    <x v="1"/>
    <x v="4"/>
    <x v="135"/>
    <x v="1144"/>
    <x v="1671"/>
    <n v="9.1890007745933394E-2"/>
  </r>
  <r>
    <x v="38"/>
    <x v="3"/>
    <x v="2"/>
    <x v="6"/>
    <x v="114"/>
    <x v="1097"/>
    <x v="3746"/>
    <n v="8.5266311584553903E-2"/>
  </r>
  <r>
    <x v="127"/>
    <x v="2"/>
    <x v="1"/>
    <x v="4"/>
    <x v="305"/>
    <x v="599"/>
    <x v="3747"/>
    <n v="0.153255406195208"/>
  </r>
  <r>
    <x v="273"/>
    <x v="2"/>
    <x v="0"/>
    <x v="6"/>
    <x v="273"/>
    <x v="1356"/>
    <x v="3748"/>
    <n v="0.125576923076923"/>
  </r>
  <r>
    <x v="340"/>
    <x v="2"/>
    <x v="2"/>
    <x v="0"/>
    <x v="146"/>
    <x v="696"/>
    <x v="3749"/>
    <n v="0.148309523809524"/>
  </r>
  <r>
    <x v="89"/>
    <x v="0"/>
    <x v="0"/>
    <x v="0"/>
    <x v="438"/>
    <x v="606"/>
    <x v="3750"/>
    <n v="8.9239130434782599E-2"/>
  </r>
  <r>
    <x v="261"/>
    <x v="3"/>
    <x v="2"/>
    <x v="0"/>
    <x v="166"/>
    <x v="748"/>
    <x v="3751"/>
    <n v="0.120041567695962"/>
  </r>
  <r>
    <x v="44"/>
    <x v="0"/>
    <x v="1"/>
    <x v="4"/>
    <x v="453"/>
    <x v="746"/>
    <x v="3752"/>
    <n v="0.24928398058252399"/>
  </r>
  <r>
    <x v="43"/>
    <x v="3"/>
    <x v="0"/>
    <x v="1"/>
    <x v="86"/>
    <x v="566"/>
    <x v="3753"/>
    <n v="0.123611859838275"/>
  </r>
  <r>
    <x v="283"/>
    <x v="0"/>
    <x v="2"/>
    <x v="0"/>
    <x v="197"/>
    <x v="479"/>
    <x v="3754"/>
    <n v="0.13254156769596201"/>
  </r>
  <r>
    <x v="239"/>
    <x v="2"/>
    <x v="2"/>
    <x v="5"/>
    <x v="440"/>
    <x v="1700"/>
    <x v="3755"/>
    <n v="5.3956043956044003E-2"/>
  </r>
  <r>
    <x v="304"/>
    <x v="0"/>
    <x v="1"/>
    <x v="2"/>
    <x v="209"/>
    <x v="1271"/>
    <x v="3756"/>
    <n v="0.126162393162393"/>
  </r>
  <r>
    <x v="255"/>
    <x v="0"/>
    <x v="0"/>
    <x v="5"/>
    <x v="31"/>
    <x v="1388"/>
    <x v="740"/>
    <n v="0.20267750677506799"/>
  </r>
  <r>
    <x v="61"/>
    <x v="3"/>
    <x v="0"/>
    <x v="1"/>
    <x v="114"/>
    <x v="1491"/>
    <x v="3757"/>
    <n v="0.15311938382541701"/>
  </r>
  <r>
    <x v="134"/>
    <x v="3"/>
    <x v="0"/>
    <x v="3"/>
    <x v="271"/>
    <x v="149"/>
    <x v="3758"/>
    <n v="0.18140602582496401"/>
  </r>
  <r>
    <x v="257"/>
    <x v="0"/>
    <x v="1"/>
    <x v="6"/>
    <x v="270"/>
    <x v="507"/>
    <x v="3759"/>
    <n v="0.16130909090909101"/>
  </r>
  <r>
    <x v="29"/>
    <x v="3"/>
    <x v="2"/>
    <x v="4"/>
    <x v="332"/>
    <x v="686"/>
    <x v="1500"/>
    <n v="7.1104815864022605E-2"/>
  </r>
  <r>
    <x v="233"/>
    <x v="3"/>
    <x v="2"/>
    <x v="4"/>
    <x v="437"/>
    <x v="169"/>
    <x v="3760"/>
    <n v="0.116427672955975"/>
  </r>
  <r>
    <x v="230"/>
    <x v="3"/>
    <x v="0"/>
    <x v="1"/>
    <x v="14"/>
    <x v="465"/>
    <x v="3761"/>
    <n v="0.188849462365591"/>
  </r>
  <r>
    <x v="219"/>
    <x v="1"/>
    <x v="2"/>
    <x v="4"/>
    <x v="56"/>
    <x v="1701"/>
    <x v="3762"/>
    <n v="0.15958543983821999"/>
  </r>
  <r>
    <x v="3"/>
    <x v="3"/>
    <x v="0"/>
    <x v="1"/>
    <x v="224"/>
    <x v="1702"/>
    <x v="3763"/>
    <n v="0.184995864350703"/>
  </r>
  <r>
    <x v="220"/>
    <x v="1"/>
    <x v="1"/>
    <x v="5"/>
    <x v="76"/>
    <x v="851"/>
    <x v="3764"/>
    <n v="0.122039355992844"/>
  </r>
  <r>
    <x v="358"/>
    <x v="1"/>
    <x v="1"/>
    <x v="3"/>
    <x v="61"/>
    <x v="171"/>
    <x v="3765"/>
    <n v="8.8737437185929594E-2"/>
  </r>
  <r>
    <x v="266"/>
    <x v="3"/>
    <x v="1"/>
    <x v="6"/>
    <x v="486"/>
    <x v="1012"/>
    <x v="3766"/>
    <n v="0.21593023255814001"/>
  </r>
  <r>
    <x v="157"/>
    <x v="0"/>
    <x v="0"/>
    <x v="4"/>
    <x v="56"/>
    <x v="512"/>
    <x v="3767"/>
    <n v="0.12526376146789001"/>
  </r>
  <r>
    <x v="306"/>
    <x v="3"/>
    <x v="2"/>
    <x v="3"/>
    <x v="390"/>
    <x v="1268"/>
    <x v="3768"/>
    <n v="0.18100318471337601"/>
  </r>
  <r>
    <x v="294"/>
    <x v="2"/>
    <x v="1"/>
    <x v="3"/>
    <x v="363"/>
    <x v="1259"/>
    <x v="3769"/>
    <n v="0.126246838644411"/>
  </r>
  <r>
    <x v="352"/>
    <x v="0"/>
    <x v="0"/>
    <x v="3"/>
    <x v="55"/>
    <x v="834"/>
    <x v="3770"/>
    <n v="0.23545146726862301"/>
  </r>
  <r>
    <x v="306"/>
    <x v="1"/>
    <x v="0"/>
    <x v="2"/>
    <x v="375"/>
    <x v="859"/>
    <x v="3771"/>
    <n v="0.24839222614841"/>
  </r>
  <r>
    <x v="116"/>
    <x v="1"/>
    <x v="1"/>
    <x v="3"/>
    <x v="345"/>
    <x v="1703"/>
    <x v="3772"/>
    <n v="0.17978417266187"/>
  </r>
  <r>
    <x v="258"/>
    <x v="0"/>
    <x v="1"/>
    <x v="0"/>
    <x v="461"/>
    <x v="177"/>
    <x v="1975"/>
    <n v="0.170429906542056"/>
  </r>
  <r>
    <x v="228"/>
    <x v="0"/>
    <x v="1"/>
    <x v="1"/>
    <x v="237"/>
    <x v="673"/>
    <x v="3773"/>
    <n v="0.218168103448276"/>
  </r>
  <r>
    <x v="173"/>
    <x v="3"/>
    <x v="2"/>
    <x v="2"/>
    <x v="461"/>
    <x v="1241"/>
    <x v="3774"/>
    <n v="0.15324491600353701"/>
  </r>
  <r>
    <x v="56"/>
    <x v="1"/>
    <x v="2"/>
    <x v="0"/>
    <x v="74"/>
    <x v="404"/>
    <x v="3664"/>
    <n v="0.22389880952381"/>
  </r>
  <r>
    <x v="127"/>
    <x v="2"/>
    <x v="0"/>
    <x v="2"/>
    <x v="450"/>
    <x v="1393"/>
    <x v="3775"/>
    <n v="0.132598039215686"/>
  </r>
  <r>
    <x v="282"/>
    <x v="3"/>
    <x v="1"/>
    <x v="3"/>
    <x v="379"/>
    <x v="855"/>
    <x v="3776"/>
    <n v="5.6380462724935701E-2"/>
  </r>
  <r>
    <x v="10"/>
    <x v="0"/>
    <x v="1"/>
    <x v="4"/>
    <x v="485"/>
    <x v="1176"/>
    <x v="3777"/>
    <n v="0.23530864197530901"/>
  </r>
  <r>
    <x v="47"/>
    <x v="1"/>
    <x v="2"/>
    <x v="4"/>
    <x v="260"/>
    <x v="721"/>
    <x v="3778"/>
    <n v="0.19430528375733899"/>
  </r>
  <r>
    <x v="216"/>
    <x v="0"/>
    <x v="1"/>
    <x v="4"/>
    <x v="276"/>
    <x v="1182"/>
    <x v="3779"/>
    <n v="0.152152653548002"/>
  </r>
  <r>
    <x v="274"/>
    <x v="0"/>
    <x v="0"/>
    <x v="4"/>
    <x v="36"/>
    <x v="952"/>
    <x v="3780"/>
    <n v="0.238983050847458"/>
  </r>
  <r>
    <x v="129"/>
    <x v="0"/>
    <x v="1"/>
    <x v="1"/>
    <x v="155"/>
    <x v="301"/>
    <x v="3781"/>
    <n v="0.22735374521596499"/>
  </r>
  <r>
    <x v="65"/>
    <x v="3"/>
    <x v="2"/>
    <x v="4"/>
    <x v="136"/>
    <x v="1449"/>
    <x v="3782"/>
    <n v="7.1685393258427002E-2"/>
  </r>
  <r>
    <x v="144"/>
    <x v="2"/>
    <x v="0"/>
    <x v="6"/>
    <x v="204"/>
    <x v="110"/>
    <x v="3768"/>
    <n v="0.17487692307692301"/>
  </r>
  <r>
    <x v="292"/>
    <x v="2"/>
    <x v="0"/>
    <x v="3"/>
    <x v="166"/>
    <x v="1704"/>
    <x v="1679"/>
    <n v="0.15761710794297401"/>
  </r>
  <r>
    <x v="124"/>
    <x v="1"/>
    <x v="1"/>
    <x v="2"/>
    <x v="120"/>
    <x v="1705"/>
    <x v="3783"/>
    <n v="0.20529211571185499"/>
  </r>
  <r>
    <x v="107"/>
    <x v="0"/>
    <x v="0"/>
    <x v="6"/>
    <x v="476"/>
    <x v="557"/>
    <x v="3784"/>
    <n v="0.11014440433213001"/>
  </r>
  <r>
    <x v="305"/>
    <x v="2"/>
    <x v="1"/>
    <x v="4"/>
    <x v="204"/>
    <x v="604"/>
    <x v="3785"/>
    <n v="5.1625135427952301E-2"/>
  </r>
  <r>
    <x v="110"/>
    <x v="0"/>
    <x v="1"/>
    <x v="6"/>
    <x v="72"/>
    <x v="1150"/>
    <x v="3786"/>
    <n v="8.7082324455205806E-2"/>
  </r>
  <r>
    <x v="122"/>
    <x v="1"/>
    <x v="2"/>
    <x v="2"/>
    <x v="410"/>
    <x v="1583"/>
    <x v="3787"/>
    <n v="9.2184100418410006E-2"/>
  </r>
  <r>
    <x v="101"/>
    <x v="0"/>
    <x v="0"/>
    <x v="4"/>
    <x v="278"/>
    <x v="401"/>
    <x v="3788"/>
    <n v="0.108277777777778"/>
  </r>
  <r>
    <x v="30"/>
    <x v="2"/>
    <x v="1"/>
    <x v="6"/>
    <x v="33"/>
    <x v="915"/>
    <x v="3789"/>
    <n v="0.124076923076923"/>
  </r>
  <r>
    <x v="71"/>
    <x v="0"/>
    <x v="1"/>
    <x v="1"/>
    <x v="339"/>
    <x v="1210"/>
    <x v="813"/>
    <n v="0.19131245339299"/>
  </r>
  <r>
    <x v="12"/>
    <x v="2"/>
    <x v="1"/>
    <x v="1"/>
    <x v="82"/>
    <x v="1587"/>
    <x v="3790"/>
    <n v="6.4852150537634407E-2"/>
  </r>
  <r>
    <x v="231"/>
    <x v="1"/>
    <x v="0"/>
    <x v="3"/>
    <x v="406"/>
    <x v="802"/>
    <x v="3791"/>
    <n v="0.14731065468549401"/>
  </r>
  <r>
    <x v="36"/>
    <x v="0"/>
    <x v="0"/>
    <x v="3"/>
    <x v="61"/>
    <x v="1382"/>
    <x v="3792"/>
    <n v="0.14972766884531599"/>
  </r>
  <r>
    <x v="299"/>
    <x v="2"/>
    <x v="0"/>
    <x v="0"/>
    <x v="330"/>
    <x v="1265"/>
    <x v="3793"/>
    <n v="0.17317548746518099"/>
  </r>
  <r>
    <x v="253"/>
    <x v="1"/>
    <x v="1"/>
    <x v="6"/>
    <x v="64"/>
    <x v="1059"/>
    <x v="3794"/>
    <n v="0.11210831721470001"/>
  </r>
  <r>
    <x v="107"/>
    <x v="0"/>
    <x v="0"/>
    <x v="2"/>
    <x v="26"/>
    <x v="19"/>
    <x v="2899"/>
    <n v="0.10194117647058799"/>
  </r>
  <r>
    <x v="218"/>
    <x v="1"/>
    <x v="1"/>
    <x v="1"/>
    <x v="254"/>
    <x v="278"/>
    <x v="3795"/>
    <n v="0.146776232616941"/>
  </r>
  <r>
    <x v="1"/>
    <x v="2"/>
    <x v="0"/>
    <x v="5"/>
    <x v="268"/>
    <x v="32"/>
    <x v="3796"/>
    <n v="0.18192246415294699"/>
  </r>
  <r>
    <x v="35"/>
    <x v="0"/>
    <x v="0"/>
    <x v="3"/>
    <x v="90"/>
    <x v="997"/>
    <x v="3797"/>
    <n v="5.8915971776779999E-2"/>
  </r>
  <r>
    <x v="294"/>
    <x v="0"/>
    <x v="1"/>
    <x v="0"/>
    <x v="439"/>
    <x v="1"/>
    <x v="3798"/>
    <n v="0.108715170278638"/>
  </r>
  <r>
    <x v="226"/>
    <x v="0"/>
    <x v="0"/>
    <x v="1"/>
    <x v="207"/>
    <x v="1072"/>
    <x v="3799"/>
    <n v="0.20745625841184401"/>
  </r>
  <r>
    <x v="264"/>
    <x v="1"/>
    <x v="1"/>
    <x v="0"/>
    <x v="81"/>
    <x v="322"/>
    <x v="761"/>
    <n v="0.14683937823834201"/>
  </r>
  <r>
    <x v="307"/>
    <x v="1"/>
    <x v="0"/>
    <x v="4"/>
    <x v="397"/>
    <x v="1178"/>
    <x v="3800"/>
    <n v="0.24035947712418301"/>
  </r>
  <r>
    <x v="48"/>
    <x v="2"/>
    <x v="0"/>
    <x v="6"/>
    <x v="288"/>
    <x v="1706"/>
    <x v="3801"/>
    <n v="0.22350762527233101"/>
  </r>
  <r>
    <x v="364"/>
    <x v="3"/>
    <x v="0"/>
    <x v="0"/>
    <x v="297"/>
    <x v="606"/>
    <x v="3802"/>
    <n v="0.118804347826087"/>
  </r>
  <r>
    <x v="157"/>
    <x v="0"/>
    <x v="0"/>
    <x v="1"/>
    <x v="111"/>
    <x v="1634"/>
    <x v="3803"/>
    <n v="0.19525571273122999"/>
  </r>
  <r>
    <x v="218"/>
    <x v="0"/>
    <x v="2"/>
    <x v="1"/>
    <x v="178"/>
    <x v="60"/>
    <x v="3804"/>
    <n v="0.10486010362694299"/>
  </r>
  <r>
    <x v="318"/>
    <x v="2"/>
    <x v="1"/>
    <x v="6"/>
    <x v="359"/>
    <x v="692"/>
    <x v="3805"/>
    <n v="8.5059263880224598E-2"/>
  </r>
  <r>
    <x v="86"/>
    <x v="0"/>
    <x v="2"/>
    <x v="3"/>
    <x v="339"/>
    <x v="1027"/>
    <x v="3806"/>
    <n v="0.22620302860347699"/>
  </r>
  <r>
    <x v="126"/>
    <x v="1"/>
    <x v="0"/>
    <x v="3"/>
    <x v="6"/>
    <x v="596"/>
    <x v="3807"/>
    <n v="0.120051078320091"/>
  </r>
  <r>
    <x v="44"/>
    <x v="1"/>
    <x v="0"/>
    <x v="5"/>
    <x v="42"/>
    <x v="1554"/>
    <x v="3808"/>
    <n v="9.0690737833595006E-2"/>
  </r>
  <r>
    <x v="274"/>
    <x v="0"/>
    <x v="1"/>
    <x v="5"/>
    <x v="367"/>
    <x v="939"/>
    <x v="3809"/>
    <n v="0.24299376299376299"/>
  </r>
  <r>
    <x v="84"/>
    <x v="0"/>
    <x v="1"/>
    <x v="3"/>
    <x v="96"/>
    <x v="208"/>
    <x v="3810"/>
    <n v="5.6206115515288799E-2"/>
  </r>
  <r>
    <x v="117"/>
    <x v="1"/>
    <x v="1"/>
    <x v="3"/>
    <x v="328"/>
    <x v="119"/>
    <x v="3811"/>
    <n v="0.123376941946034"/>
  </r>
  <r>
    <x v="208"/>
    <x v="0"/>
    <x v="1"/>
    <x v="0"/>
    <x v="232"/>
    <x v="758"/>
    <x v="2226"/>
    <n v="5.7682737169517898E-2"/>
  </r>
  <r>
    <x v="245"/>
    <x v="1"/>
    <x v="0"/>
    <x v="3"/>
    <x v="473"/>
    <x v="1672"/>
    <x v="2698"/>
    <n v="0.15082179132040599"/>
  </r>
  <r>
    <x v="258"/>
    <x v="3"/>
    <x v="1"/>
    <x v="3"/>
    <x v="75"/>
    <x v="377"/>
    <x v="3812"/>
    <n v="0.13023781212841901"/>
  </r>
  <r>
    <x v="90"/>
    <x v="3"/>
    <x v="2"/>
    <x v="1"/>
    <x v="446"/>
    <x v="445"/>
    <x v="3813"/>
    <n v="0.19413793103448301"/>
  </r>
  <r>
    <x v="103"/>
    <x v="0"/>
    <x v="1"/>
    <x v="5"/>
    <x v="35"/>
    <x v="1297"/>
    <x v="3814"/>
    <n v="0.240805797101449"/>
  </r>
  <r>
    <x v="150"/>
    <x v="0"/>
    <x v="1"/>
    <x v="6"/>
    <x v="314"/>
    <x v="1470"/>
    <x v="3815"/>
    <n v="0.153938484621155"/>
  </r>
  <r>
    <x v="111"/>
    <x v="0"/>
    <x v="2"/>
    <x v="2"/>
    <x v="170"/>
    <x v="1310"/>
    <x v="3816"/>
    <n v="0.107079037800687"/>
  </r>
  <r>
    <x v="299"/>
    <x v="1"/>
    <x v="2"/>
    <x v="6"/>
    <x v="179"/>
    <x v="330"/>
    <x v="3817"/>
    <n v="0.22443228454172401"/>
  </r>
  <r>
    <x v="49"/>
    <x v="3"/>
    <x v="2"/>
    <x v="4"/>
    <x v="415"/>
    <x v="1439"/>
    <x v="3818"/>
    <n v="0.17090628218331599"/>
  </r>
  <r>
    <x v="55"/>
    <x v="3"/>
    <x v="2"/>
    <x v="2"/>
    <x v="327"/>
    <x v="156"/>
    <x v="3819"/>
    <n v="0.160694980694981"/>
  </r>
  <r>
    <x v="201"/>
    <x v="2"/>
    <x v="1"/>
    <x v="1"/>
    <x v="434"/>
    <x v="409"/>
    <x v="3820"/>
    <n v="8.7714285714285703E-2"/>
  </r>
  <r>
    <x v="43"/>
    <x v="2"/>
    <x v="2"/>
    <x v="4"/>
    <x v="300"/>
    <x v="881"/>
    <x v="3821"/>
    <n v="5.8116883116883102E-2"/>
  </r>
  <r>
    <x v="226"/>
    <x v="0"/>
    <x v="0"/>
    <x v="5"/>
    <x v="349"/>
    <x v="1439"/>
    <x v="3822"/>
    <n v="0.14227600411946401"/>
  </r>
  <r>
    <x v="140"/>
    <x v="1"/>
    <x v="1"/>
    <x v="2"/>
    <x v="435"/>
    <x v="1707"/>
    <x v="3823"/>
    <n v="0.155606060606061"/>
  </r>
  <r>
    <x v="1"/>
    <x v="0"/>
    <x v="0"/>
    <x v="3"/>
    <x v="203"/>
    <x v="1049"/>
    <x v="3824"/>
    <n v="7.5421686746988001E-2"/>
  </r>
  <r>
    <x v="205"/>
    <x v="3"/>
    <x v="1"/>
    <x v="4"/>
    <x v="218"/>
    <x v="871"/>
    <x v="3825"/>
    <n v="6.1890547263681601E-2"/>
  </r>
  <r>
    <x v="299"/>
    <x v="0"/>
    <x v="1"/>
    <x v="1"/>
    <x v="462"/>
    <x v="1482"/>
    <x v="3826"/>
    <n v="9.3213495575221197E-2"/>
  </r>
  <r>
    <x v="309"/>
    <x v="0"/>
    <x v="0"/>
    <x v="2"/>
    <x v="63"/>
    <x v="1130"/>
    <x v="3827"/>
    <n v="6.2623604465709706E-2"/>
  </r>
  <r>
    <x v="158"/>
    <x v="3"/>
    <x v="2"/>
    <x v="3"/>
    <x v="352"/>
    <x v="1708"/>
    <x v="3828"/>
    <n v="6.1228354978355E-2"/>
  </r>
  <r>
    <x v="214"/>
    <x v="3"/>
    <x v="2"/>
    <x v="4"/>
    <x v="104"/>
    <x v="205"/>
    <x v="3829"/>
    <n v="0.13883306320907601"/>
  </r>
  <r>
    <x v="108"/>
    <x v="3"/>
    <x v="0"/>
    <x v="1"/>
    <x v="327"/>
    <x v="87"/>
    <x v="3830"/>
    <n v="0.21204838709677401"/>
  </r>
  <r>
    <x v="212"/>
    <x v="3"/>
    <x v="2"/>
    <x v="4"/>
    <x v="107"/>
    <x v="1709"/>
    <x v="3831"/>
    <n v="0.18279974076474401"/>
  </r>
  <r>
    <x v="255"/>
    <x v="2"/>
    <x v="1"/>
    <x v="2"/>
    <x v="458"/>
    <x v="395"/>
    <x v="3832"/>
    <n v="0.18590551181102399"/>
  </r>
  <r>
    <x v="196"/>
    <x v="1"/>
    <x v="1"/>
    <x v="3"/>
    <x v="180"/>
    <x v="1710"/>
    <x v="2816"/>
    <n v="0.10249457700650801"/>
  </r>
  <r>
    <x v="140"/>
    <x v="1"/>
    <x v="1"/>
    <x v="5"/>
    <x v="453"/>
    <x v="207"/>
    <x v="3833"/>
    <n v="5.2218807621389099E-2"/>
  </r>
  <r>
    <x v="154"/>
    <x v="3"/>
    <x v="2"/>
    <x v="0"/>
    <x v="216"/>
    <x v="1711"/>
    <x v="3834"/>
    <n v="0.14012750455373399"/>
  </r>
  <r>
    <x v="349"/>
    <x v="1"/>
    <x v="2"/>
    <x v="1"/>
    <x v="59"/>
    <x v="0"/>
    <x v="3835"/>
    <n v="0.125418604651163"/>
  </r>
  <r>
    <x v="148"/>
    <x v="1"/>
    <x v="0"/>
    <x v="2"/>
    <x v="449"/>
    <x v="176"/>
    <x v="1302"/>
    <n v="0.23944834503510501"/>
  </r>
  <r>
    <x v="159"/>
    <x v="1"/>
    <x v="1"/>
    <x v="3"/>
    <x v="68"/>
    <x v="1712"/>
    <x v="3836"/>
    <n v="6.4398092967818801E-2"/>
  </r>
  <r>
    <x v="79"/>
    <x v="1"/>
    <x v="0"/>
    <x v="5"/>
    <x v="258"/>
    <x v="803"/>
    <x v="3837"/>
    <n v="0.20527624309392301"/>
  </r>
  <r>
    <x v="276"/>
    <x v="3"/>
    <x v="2"/>
    <x v="4"/>
    <x v="203"/>
    <x v="1713"/>
    <x v="3838"/>
    <n v="0.12708652792990099"/>
  </r>
  <r>
    <x v="355"/>
    <x v="0"/>
    <x v="0"/>
    <x v="3"/>
    <x v="427"/>
    <x v="757"/>
    <x v="3839"/>
    <n v="0.21592342342342299"/>
  </r>
  <r>
    <x v="253"/>
    <x v="0"/>
    <x v="2"/>
    <x v="0"/>
    <x v="478"/>
    <x v="1714"/>
    <x v="3840"/>
    <n v="0.14898134140191599"/>
  </r>
  <r>
    <x v="230"/>
    <x v="0"/>
    <x v="1"/>
    <x v="5"/>
    <x v="59"/>
    <x v="1374"/>
    <x v="3841"/>
    <n v="0.21410472972972999"/>
  </r>
  <r>
    <x v="75"/>
    <x v="2"/>
    <x v="1"/>
    <x v="2"/>
    <x v="340"/>
    <x v="708"/>
    <x v="1980"/>
    <n v="0.143396226415094"/>
  </r>
  <r>
    <x v="289"/>
    <x v="1"/>
    <x v="2"/>
    <x v="3"/>
    <x v="58"/>
    <x v="1198"/>
    <x v="3842"/>
    <n v="0.13037974683544301"/>
  </r>
  <r>
    <x v="189"/>
    <x v="3"/>
    <x v="2"/>
    <x v="0"/>
    <x v="474"/>
    <x v="910"/>
    <x v="3843"/>
    <n v="0.242740434332989"/>
  </r>
  <r>
    <x v="310"/>
    <x v="3"/>
    <x v="2"/>
    <x v="3"/>
    <x v="127"/>
    <x v="714"/>
    <x v="1357"/>
    <n v="0.12377540106951899"/>
  </r>
  <r>
    <x v="207"/>
    <x v="2"/>
    <x v="1"/>
    <x v="6"/>
    <x v="370"/>
    <x v="491"/>
    <x v="951"/>
    <n v="0.211056338028169"/>
  </r>
  <r>
    <x v="89"/>
    <x v="3"/>
    <x v="2"/>
    <x v="1"/>
    <x v="168"/>
    <x v="1618"/>
    <x v="3837"/>
    <n v="6.3404436860068303E-2"/>
  </r>
  <r>
    <x v="300"/>
    <x v="0"/>
    <x v="1"/>
    <x v="3"/>
    <x v="266"/>
    <x v="1348"/>
    <x v="3844"/>
    <n v="6.2531120331950199E-2"/>
  </r>
  <r>
    <x v="302"/>
    <x v="2"/>
    <x v="0"/>
    <x v="0"/>
    <x v="90"/>
    <x v="554"/>
    <x v="3845"/>
    <n v="0.13761780104711999"/>
  </r>
  <r>
    <x v="103"/>
    <x v="3"/>
    <x v="1"/>
    <x v="5"/>
    <x v="368"/>
    <x v="510"/>
    <x v="3846"/>
    <n v="0.16711284046692601"/>
  </r>
  <r>
    <x v="254"/>
    <x v="2"/>
    <x v="0"/>
    <x v="1"/>
    <x v="440"/>
    <x v="1500"/>
    <x v="3847"/>
    <n v="0.17170863309352499"/>
  </r>
  <r>
    <x v="313"/>
    <x v="2"/>
    <x v="1"/>
    <x v="2"/>
    <x v="441"/>
    <x v="605"/>
    <x v="3848"/>
    <n v="5.7273437500000003E-2"/>
  </r>
  <r>
    <x v="287"/>
    <x v="3"/>
    <x v="1"/>
    <x v="0"/>
    <x v="170"/>
    <x v="778"/>
    <x v="3849"/>
    <n v="0.189349112426036"/>
  </r>
  <r>
    <x v="31"/>
    <x v="0"/>
    <x v="2"/>
    <x v="1"/>
    <x v="294"/>
    <x v="1013"/>
    <x v="1072"/>
    <n v="7.5980676328502403E-2"/>
  </r>
  <r>
    <x v="171"/>
    <x v="3"/>
    <x v="1"/>
    <x v="6"/>
    <x v="7"/>
    <x v="1627"/>
    <x v="3850"/>
    <n v="0.241066956995101"/>
  </r>
  <r>
    <x v="301"/>
    <x v="1"/>
    <x v="2"/>
    <x v="2"/>
    <x v="17"/>
    <x v="1652"/>
    <x v="3851"/>
    <n v="0.11670418006430899"/>
  </r>
  <r>
    <x v="84"/>
    <x v="1"/>
    <x v="2"/>
    <x v="3"/>
    <x v="128"/>
    <x v="1715"/>
    <x v="3852"/>
    <n v="0.102296296296296"/>
  </r>
  <r>
    <x v="255"/>
    <x v="3"/>
    <x v="2"/>
    <x v="0"/>
    <x v="46"/>
    <x v="1220"/>
    <x v="3853"/>
    <n v="0.108253164556962"/>
  </r>
  <r>
    <x v="333"/>
    <x v="0"/>
    <x v="1"/>
    <x v="4"/>
    <x v="32"/>
    <x v="677"/>
    <x v="3854"/>
    <n v="0.237473604826546"/>
  </r>
  <r>
    <x v="288"/>
    <x v="1"/>
    <x v="2"/>
    <x v="2"/>
    <x v="426"/>
    <x v="1675"/>
    <x v="3855"/>
    <n v="0.14656250000000001"/>
  </r>
  <r>
    <x v="295"/>
    <x v="1"/>
    <x v="0"/>
    <x v="0"/>
    <x v="24"/>
    <x v="770"/>
    <x v="3856"/>
    <n v="0.136938775510204"/>
  </r>
  <r>
    <x v="246"/>
    <x v="3"/>
    <x v="0"/>
    <x v="2"/>
    <x v="114"/>
    <x v="978"/>
    <x v="2573"/>
    <n v="0.163183279742765"/>
  </r>
  <r>
    <x v="352"/>
    <x v="3"/>
    <x v="1"/>
    <x v="6"/>
    <x v="6"/>
    <x v="762"/>
    <x v="3857"/>
    <n v="0.23614555256064701"/>
  </r>
  <r>
    <x v="282"/>
    <x v="3"/>
    <x v="2"/>
    <x v="5"/>
    <x v="175"/>
    <x v="906"/>
    <x v="3858"/>
    <n v="0.111663113006397"/>
  </r>
  <r>
    <x v="47"/>
    <x v="2"/>
    <x v="0"/>
    <x v="2"/>
    <x v="460"/>
    <x v="884"/>
    <x v="3859"/>
    <n v="8.61616804583068E-2"/>
  </r>
  <r>
    <x v="140"/>
    <x v="2"/>
    <x v="1"/>
    <x v="0"/>
    <x v="318"/>
    <x v="1437"/>
    <x v="3860"/>
    <n v="0.16909778225806499"/>
  </r>
  <r>
    <x v="287"/>
    <x v="2"/>
    <x v="1"/>
    <x v="5"/>
    <x v="75"/>
    <x v="1716"/>
    <x v="1497"/>
    <n v="0.14834645669291299"/>
  </r>
  <r>
    <x v="289"/>
    <x v="3"/>
    <x v="1"/>
    <x v="1"/>
    <x v="68"/>
    <x v="203"/>
    <x v="3861"/>
    <n v="6.2395909422936401E-2"/>
  </r>
  <r>
    <x v="79"/>
    <x v="0"/>
    <x v="1"/>
    <x v="4"/>
    <x v="75"/>
    <x v="1387"/>
    <x v="3862"/>
    <n v="0.154385026737968"/>
  </r>
  <r>
    <x v="170"/>
    <x v="1"/>
    <x v="1"/>
    <x v="6"/>
    <x v="204"/>
    <x v="1380"/>
    <x v="2507"/>
    <n v="0.162479452054795"/>
  </r>
  <r>
    <x v="178"/>
    <x v="2"/>
    <x v="2"/>
    <x v="3"/>
    <x v="455"/>
    <x v="1062"/>
    <x v="2671"/>
    <n v="0.18875"/>
  </r>
  <r>
    <x v="0"/>
    <x v="0"/>
    <x v="2"/>
    <x v="0"/>
    <x v="187"/>
    <x v="1717"/>
    <x v="3863"/>
    <n v="0.24910806174957101"/>
  </r>
  <r>
    <x v="202"/>
    <x v="3"/>
    <x v="2"/>
    <x v="0"/>
    <x v="154"/>
    <x v="415"/>
    <x v="3864"/>
    <n v="0.13429752066115699"/>
  </r>
  <r>
    <x v="158"/>
    <x v="2"/>
    <x v="2"/>
    <x v="0"/>
    <x v="127"/>
    <x v="1718"/>
    <x v="3865"/>
    <n v="0.15204068658614101"/>
  </r>
  <r>
    <x v="2"/>
    <x v="3"/>
    <x v="1"/>
    <x v="2"/>
    <x v="362"/>
    <x v="354"/>
    <x v="3866"/>
    <n v="6.5007496251874103E-2"/>
  </r>
  <r>
    <x v="190"/>
    <x v="0"/>
    <x v="1"/>
    <x v="4"/>
    <x v="302"/>
    <x v="20"/>
    <x v="3867"/>
    <n v="0.216329787234043"/>
  </r>
  <r>
    <x v="77"/>
    <x v="2"/>
    <x v="0"/>
    <x v="4"/>
    <x v="58"/>
    <x v="1103"/>
    <x v="3868"/>
    <n v="6.9629883481836893E-2"/>
  </r>
  <r>
    <x v="112"/>
    <x v="2"/>
    <x v="0"/>
    <x v="5"/>
    <x v="192"/>
    <x v="299"/>
    <x v="3869"/>
    <n v="0.236768189509306"/>
  </r>
  <r>
    <x v="333"/>
    <x v="2"/>
    <x v="2"/>
    <x v="2"/>
    <x v="72"/>
    <x v="1375"/>
    <x v="3870"/>
    <n v="0.11970509383378"/>
  </r>
  <r>
    <x v="5"/>
    <x v="2"/>
    <x v="1"/>
    <x v="0"/>
    <x v="154"/>
    <x v="1517"/>
    <x v="3871"/>
    <n v="0.11751503006012"/>
  </r>
  <r>
    <x v="278"/>
    <x v="0"/>
    <x v="0"/>
    <x v="4"/>
    <x v="17"/>
    <x v="110"/>
    <x v="3872"/>
    <n v="0.115723076923077"/>
  </r>
  <r>
    <x v="361"/>
    <x v="2"/>
    <x v="0"/>
    <x v="0"/>
    <x v="422"/>
    <x v="594"/>
    <x v="3873"/>
    <n v="0.24009547738693501"/>
  </r>
  <r>
    <x v="361"/>
    <x v="1"/>
    <x v="0"/>
    <x v="0"/>
    <x v="466"/>
    <x v="1035"/>
    <x v="3874"/>
    <n v="0.24602416570770999"/>
  </r>
  <r>
    <x v="200"/>
    <x v="1"/>
    <x v="0"/>
    <x v="0"/>
    <x v="341"/>
    <x v="306"/>
    <x v="3875"/>
    <n v="0.24467213114754099"/>
  </r>
  <r>
    <x v="208"/>
    <x v="3"/>
    <x v="2"/>
    <x v="6"/>
    <x v="32"/>
    <x v="1719"/>
    <x v="3876"/>
    <n v="0.19095613048369001"/>
  </r>
  <r>
    <x v="249"/>
    <x v="2"/>
    <x v="1"/>
    <x v="3"/>
    <x v="113"/>
    <x v="330"/>
    <x v="3877"/>
    <n v="7.2209302325581398E-2"/>
  </r>
  <r>
    <x v="205"/>
    <x v="1"/>
    <x v="2"/>
    <x v="1"/>
    <x v="326"/>
    <x v="223"/>
    <x v="3878"/>
    <n v="0.12726926010678899"/>
  </r>
  <r>
    <x v="364"/>
    <x v="1"/>
    <x v="0"/>
    <x v="1"/>
    <x v="15"/>
    <x v="1616"/>
    <x v="3879"/>
    <n v="0.107859209257473"/>
  </r>
  <r>
    <x v="140"/>
    <x v="1"/>
    <x v="0"/>
    <x v="5"/>
    <x v="181"/>
    <x v="637"/>
    <x v="3880"/>
    <n v="0.19167741935483901"/>
  </r>
  <r>
    <x v="246"/>
    <x v="0"/>
    <x v="1"/>
    <x v="4"/>
    <x v="70"/>
    <x v="144"/>
    <x v="3881"/>
    <n v="0.14852899575671899"/>
  </r>
  <r>
    <x v="196"/>
    <x v="2"/>
    <x v="1"/>
    <x v="1"/>
    <x v="195"/>
    <x v="1403"/>
    <x v="3882"/>
    <n v="0.17330065359477101"/>
  </r>
  <r>
    <x v="252"/>
    <x v="0"/>
    <x v="2"/>
    <x v="5"/>
    <x v="187"/>
    <x v="1205"/>
    <x v="3883"/>
    <n v="5.1748911465892597E-2"/>
  </r>
  <r>
    <x v="69"/>
    <x v="0"/>
    <x v="1"/>
    <x v="3"/>
    <x v="446"/>
    <x v="363"/>
    <x v="3884"/>
    <n v="0.206577243293247"/>
  </r>
  <r>
    <x v="180"/>
    <x v="1"/>
    <x v="2"/>
    <x v="0"/>
    <x v="32"/>
    <x v="605"/>
    <x v="3885"/>
    <n v="0.2404140625"/>
  </r>
  <r>
    <x v="205"/>
    <x v="1"/>
    <x v="2"/>
    <x v="2"/>
    <x v="43"/>
    <x v="417"/>
    <x v="264"/>
    <n v="0.18386956521739101"/>
  </r>
  <r>
    <x v="145"/>
    <x v="3"/>
    <x v="0"/>
    <x v="6"/>
    <x v="319"/>
    <x v="1169"/>
    <x v="3886"/>
    <n v="0.22039087947882699"/>
  </r>
  <r>
    <x v="188"/>
    <x v="2"/>
    <x v="2"/>
    <x v="3"/>
    <x v="411"/>
    <x v="1449"/>
    <x v="3887"/>
    <n v="0.145650080256822"/>
  </r>
  <r>
    <x v="225"/>
    <x v="2"/>
    <x v="0"/>
    <x v="3"/>
    <x v="366"/>
    <x v="1720"/>
    <x v="3888"/>
    <n v="5.4042857142857101E-2"/>
  </r>
  <r>
    <x v="277"/>
    <x v="1"/>
    <x v="2"/>
    <x v="1"/>
    <x v="10"/>
    <x v="552"/>
    <x v="3889"/>
    <n v="0.248096514745308"/>
  </r>
  <r>
    <x v="31"/>
    <x v="1"/>
    <x v="2"/>
    <x v="1"/>
    <x v="464"/>
    <x v="1107"/>
    <x v="3890"/>
    <n v="6.1771428571428602E-2"/>
  </r>
  <r>
    <x v="59"/>
    <x v="2"/>
    <x v="1"/>
    <x v="6"/>
    <x v="20"/>
    <x v="953"/>
    <x v="3891"/>
    <n v="8.8555758683729405E-2"/>
  </r>
  <r>
    <x v="168"/>
    <x v="3"/>
    <x v="1"/>
    <x v="2"/>
    <x v="247"/>
    <x v="1721"/>
    <x v="3892"/>
    <n v="6.0490748189863199E-2"/>
  </r>
  <r>
    <x v="261"/>
    <x v="1"/>
    <x v="0"/>
    <x v="3"/>
    <x v="287"/>
    <x v="1722"/>
    <x v="3893"/>
    <n v="0.17499156829679599"/>
  </r>
  <r>
    <x v="225"/>
    <x v="3"/>
    <x v="1"/>
    <x v="4"/>
    <x v="411"/>
    <x v="936"/>
    <x v="3894"/>
    <n v="0.16664875755540601"/>
  </r>
  <r>
    <x v="323"/>
    <x v="0"/>
    <x v="2"/>
    <x v="1"/>
    <x v="498"/>
    <x v="489"/>
    <x v="2936"/>
    <n v="9.1924603174603201E-2"/>
  </r>
  <r>
    <x v="268"/>
    <x v="1"/>
    <x v="0"/>
    <x v="3"/>
    <x v="2"/>
    <x v="584"/>
    <x v="3895"/>
    <n v="0.24133614627285499"/>
  </r>
  <r>
    <x v="0"/>
    <x v="0"/>
    <x v="0"/>
    <x v="2"/>
    <x v="474"/>
    <x v="645"/>
    <x v="3896"/>
    <n v="0.23269741985926501"/>
  </r>
  <r>
    <x v="315"/>
    <x v="1"/>
    <x v="0"/>
    <x v="5"/>
    <x v="294"/>
    <x v="446"/>
    <x v="3897"/>
    <n v="0.105960170697013"/>
  </r>
  <r>
    <x v="199"/>
    <x v="0"/>
    <x v="2"/>
    <x v="2"/>
    <x v="216"/>
    <x v="953"/>
    <x v="3898"/>
    <n v="0.18177330895795199"/>
  </r>
  <r>
    <x v="308"/>
    <x v="1"/>
    <x v="1"/>
    <x v="3"/>
    <x v="33"/>
    <x v="910"/>
    <x v="3899"/>
    <n v="0.22104446742502601"/>
  </r>
  <r>
    <x v="328"/>
    <x v="3"/>
    <x v="0"/>
    <x v="3"/>
    <x v="255"/>
    <x v="1056"/>
    <x v="3900"/>
    <n v="0.121957333333333"/>
  </r>
  <r>
    <x v="115"/>
    <x v="3"/>
    <x v="2"/>
    <x v="6"/>
    <x v="11"/>
    <x v="890"/>
    <x v="3901"/>
    <n v="0.100713871154962"/>
  </r>
  <r>
    <x v="216"/>
    <x v="3"/>
    <x v="1"/>
    <x v="3"/>
    <x v="430"/>
    <x v="1723"/>
    <x v="3902"/>
    <n v="0.101239015817223"/>
  </r>
  <r>
    <x v="301"/>
    <x v="0"/>
    <x v="1"/>
    <x v="1"/>
    <x v="32"/>
    <x v="1585"/>
    <x v="1787"/>
    <n v="0.214090909090909"/>
  </r>
  <r>
    <x v="340"/>
    <x v="3"/>
    <x v="0"/>
    <x v="4"/>
    <x v="278"/>
    <x v="426"/>
    <x v="3903"/>
    <n v="0.142627737226277"/>
  </r>
  <r>
    <x v="194"/>
    <x v="0"/>
    <x v="2"/>
    <x v="6"/>
    <x v="179"/>
    <x v="1549"/>
    <x v="3904"/>
    <n v="0.19306603773584899"/>
  </r>
  <r>
    <x v="248"/>
    <x v="1"/>
    <x v="1"/>
    <x v="3"/>
    <x v="210"/>
    <x v="1724"/>
    <x v="3905"/>
    <n v="0.18005798969072201"/>
  </r>
  <r>
    <x v="188"/>
    <x v="0"/>
    <x v="2"/>
    <x v="2"/>
    <x v="169"/>
    <x v="981"/>
    <x v="3906"/>
    <n v="0.11124551971326201"/>
  </r>
  <r>
    <x v="154"/>
    <x v="1"/>
    <x v="1"/>
    <x v="3"/>
    <x v="19"/>
    <x v="1641"/>
    <x v="1913"/>
    <n v="9.1615541922290405E-2"/>
  </r>
  <r>
    <x v="23"/>
    <x v="2"/>
    <x v="0"/>
    <x v="2"/>
    <x v="353"/>
    <x v="648"/>
    <x v="3907"/>
    <n v="7.5156507413509099E-2"/>
  </r>
  <r>
    <x v="224"/>
    <x v="2"/>
    <x v="0"/>
    <x v="2"/>
    <x v="462"/>
    <x v="619"/>
    <x v="1113"/>
    <n v="5.4775397373877002E-2"/>
  </r>
  <r>
    <x v="322"/>
    <x v="2"/>
    <x v="1"/>
    <x v="3"/>
    <x v="352"/>
    <x v="1315"/>
    <x v="778"/>
    <n v="6.6247787610619502E-2"/>
  </r>
  <r>
    <x v="32"/>
    <x v="0"/>
    <x v="2"/>
    <x v="2"/>
    <x v="66"/>
    <x v="1725"/>
    <x v="3908"/>
    <n v="0.101256830601093"/>
  </r>
  <r>
    <x v="261"/>
    <x v="2"/>
    <x v="1"/>
    <x v="4"/>
    <x v="48"/>
    <x v="1626"/>
    <x v="3909"/>
    <n v="0.19272189349112401"/>
  </r>
  <r>
    <x v="285"/>
    <x v="2"/>
    <x v="2"/>
    <x v="5"/>
    <x v="423"/>
    <x v="761"/>
    <x v="2047"/>
    <n v="8.0986666666666707E-2"/>
  </r>
  <r>
    <x v="178"/>
    <x v="2"/>
    <x v="1"/>
    <x v="6"/>
    <x v="231"/>
    <x v="585"/>
    <x v="3910"/>
    <n v="0.15468142186452"/>
  </r>
  <r>
    <x v="55"/>
    <x v="1"/>
    <x v="0"/>
    <x v="3"/>
    <x v="243"/>
    <x v="1149"/>
    <x v="3911"/>
    <n v="9.9019933554817294E-2"/>
  </r>
  <r>
    <x v="256"/>
    <x v="3"/>
    <x v="2"/>
    <x v="0"/>
    <x v="249"/>
    <x v="1726"/>
    <x v="413"/>
    <n v="0.15236034222445899"/>
  </r>
  <r>
    <x v="238"/>
    <x v="0"/>
    <x v="0"/>
    <x v="5"/>
    <x v="130"/>
    <x v="184"/>
    <x v="3912"/>
    <n v="0.2"/>
  </r>
  <r>
    <x v="307"/>
    <x v="2"/>
    <x v="2"/>
    <x v="2"/>
    <x v="496"/>
    <x v="161"/>
    <x v="3913"/>
    <n v="0.10319617224880399"/>
  </r>
  <r>
    <x v="173"/>
    <x v="1"/>
    <x v="1"/>
    <x v="2"/>
    <x v="24"/>
    <x v="1433"/>
    <x v="3914"/>
    <n v="0.11958208955223899"/>
  </r>
  <r>
    <x v="265"/>
    <x v="3"/>
    <x v="0"/>
    <x v="6"/>
    <x v="415"/>
    <x v="628"/>
    <x v="3915"/>
    <n v="0.19459692898272599"/>
  </r>
  <r>
    <x v="24"/>
    <x v="3"/>
    <x v="0"/>
    <x v="5"/>
    <x v="34"/>
    <x v="42"/>
    <x v="3916"/>
    <n v="0.15926670287886999"/>
  </r>
  <r>
    <x v="73"/>
    <x v="3"/>
    <x v="2"/>
    <x v="5"/>
    <x v="166"/>
    <x v="1272"/>
    <x v="3917"/>
    <n v="6.8916155419222899E-2"/>
  </r>
  <r>
    <x v="62"/>
    <x v="1"/>
    <x v="2"/>
    <x v="3"/>
    <x v="301"/>
    <x v="1249"/>
    <x v="3918"/>
    <n v="0.20162886597938101"/>
  </r>
  <r>
    <x v="302"/>
    <x v="2"/>
    <x v="2"/>
    <x v="2"/>
    <x v="126"/>
    <x v="1727"/>
    <x v="3919"/>
    <n v="0.10549019607843101"/>
  </r>
  <r>
    <x v="117"/>
    <x v="3"/>
    <x v="0"/>
    <x v="0"/>
    <x v="490"/>
    <x v="686"/>
    <x v="2860"/>
    <n v="0.12701133144475901"/>
  </r>
  <r>
    <x v="251"/>
    <x v="1"/>
    <x v="1"/>
    <x v="1"/>
    <x v="205"/>
    <x v="255"/>
    <x v="3920"/>
    <n v="9.9036231884057996E-2"/>
  </r>
  <r>
    <x v="29"/>
    <x v="1"/>
    <x v="2"/>
    <x v="0"/>
    <x v="233"/>
    <x v="1728"/>
    <x v="3921"/>
    <n v="0.15867139959432"/>
  </r>
  <r>
    <x v="344"/>
    <x v="0"/>
    <x v="1"/>
    <x v="3"/>
    <x v="203"/>
    <x v="719"/>
    <x v="3922"/>
    <n v="0.191555907172996"/>
  </r>
  <r>
    <x v="67"/>
    <x v="1"/>
    <x v="2"/>
    <x v="3"/>
    <x v="225"/>
    <x v="1729"/>
    <x v="3923"/>
    <n v="0.210635838150289"/>
  </r>
  <r>
    <x v="348"/>
    <x v="3"/>
    <x v="1"/>
    <x v="3"/>
    <x v="485"/>
    <x v="944"/>
    <x v="3924"/>
    <n v="0.23442322991249001"/>
  </r>
  <r>
    <x v="66"/>
    <x v="3"/>
    <x v="2"/>
    <x v="6"/>
    <x v="402"/>
    <x v="386"/>
    <x v="3925"/>
    <n v="0.12184272300469499"/>
  </r>
  <r>
    <x v="110"/>
    <x v="1"/>
    <x v="1"/>
    <x v="6"/>
    <x v="461"/>
    <x v="1730"/>
    <x v="3926"/>
    <n v="0.23652818991097899"/>
  </r>
  <r>
    <x v="180"/>
    <x v="3"/>
    <x v="0"/>
    <x v="3"/>
    <x v="344"/>
    <x v="1114"/>
    <x v="3506"/>
    <n v="0.17338235294117599"/>
  </r>
  <r>
    <x v="85"/>
    <x v="1"/>
    <x v="2"/>
    <x v="4"/>
    <x v="208"/>
    <x v="1731"/>
    <x v="3777"/>
    <n v="0.127919463087248"/>
  </r>
  <r>
    <x v="89"/>
    <x v="3"/>
    <x v="2"/>
    <x v="1"/>
    <x v="277"/>
    <x v="1375"/>
    <x v="3927"/>
    <n v="0.22745308310991999"/>
  </r>
  <r>
    <x v="264"/>
    <x v="0"/>
    <x v="0"/>
    <x v="5"/>
    <x v="321"/>
    <x v="382"/>
    <x v="3928"/>
    <n v="0.16592348284960401"/>
  </r>
  <r>
    <x v="105"/>
    <x v="2"/>
    <x v="2"/>
    <x v="5"/>
    <x v="106"/>
    <x v="1453"/>
    <x v="3929"/>
    <n v="0.14085758039816201"/>
  </r>
  <r>
    <x v="219"/>
    <x v="0"/>
    <x v="2"/>
    <x v="2"/>
    <x v="376"/>
    <x v="917"/>
    <x v="3930"/>
    <n v="5.23148148148148E-2"/>
  </r>
  <r>
    <x v="158"/>
    <x v="0"/>
    <x v="0"/>
    <x v="5"/>
    <x v="458"/>
    <x v="177"/>
    <x v="3931"/>
    <n v="0.193504672897196"/>
  </r>
  <r>
    <x v="99"/>
    <x v="2"/>
    <x v="0"/>
    <x v="0"/>
    <x v="355"/>
    <x v="389"/>
    <x v="2942"/>
    <n v="6.5471698113207605E-2"/>
  </r>
  <r>
    <x v="324"/>
    <x v="3"/>
    <x v="1"/>
    <x v="5"/>
    <x v="348"/>
    <x v="1192"/>
    <x v="3932"/>
    <n v="0.107879223580158"/>
  </r>
  <r>
    <x v="186"/>
    <x v="2"/>
    <x v="0"/>
    <x v="1"/>
    <x v="406"/>
    <x v="311"/>
    <x v="3933"/>
    <n v="0.242307692307692"/>
  </r>
  <r>
    <x v="161"/>
    <x v="1"/>
    <x v="0"/>
    <x v="5"/>
    <x v="119"/>
    <x v="556"/>
    <x v="219"/>
    <n v="8.1039939713639805E-2"/>
  </r>
  <r>
    <x v="261"/>
    <x v="2"/>
    <x v="2"/>
    <x v="0"/>
    <x v="437"/>
    <x v="108"/>
    <x v="3934"/>
    <n v="0.112350543478261"/>
  </r>
  <r>
    <x v="357"/>
    <x v="0"/>
    <x v="0"/>
    <x v="1"/>
    <x v="343"/>
    <x v="721"/>
    <x v="3935"/>
    <n v="0.23647097195042399"/>
  </r>
  <r>
    <x v="117"/>
    <x v="2"/>
    <x v="2"/>
    <x v="6"/>
    <x v="230"/>
    <x v="1654"/>
    <x v="841"/>
    <n v="0.117535460992908"/>
  </r>
  <r>
    <x v="228"/>
    <x v="3"/>
    <x v="0"/>
    <x v="1"/>
    <x v="113"/>
    <x v="1173"/>
    <x v="3936"/>
    <n v="0.11573883161512"/>
  </r>
  <r>
    <x v="63"/>
    <x v="0"/>
    <x v="0"/>
    <x v="6"/>
    <x v="277"/>
    <x v="123"/>
    <x v="3937"/>
    <n v="0.17959218351741699"/>
  </r>
  <r>
    <x v="78"/>
    <x v="1"/>
    <x v="1"/>
    <x v="1"/>
    <x v="122"/>
    <x v="300"/>
    <x v="3938"/>
    <n v="7.6269674711437599E-2"/>
  </r>
  <r>
    <x v="34"/>
    <x v="3"/>
    <x v="0"/>
    <x v="3"/>
    <x v="342"/>
    <x v="847"/>
    <x v="3939"/>
    <n v="0.24454545454545501"/>
  </r>
  <r>
    <x v="296"/>
    <x v="0"/>
    <x v="0"/>
    <x v="0"/>
    <x v="3"/>
    <x v="170"/>
    <x v="3940"/>
    <n v="0.105005393743258"/>
  </r>
  <r>
    <x v="56"/>
    <x v="1"/>
    <x v="2"/>
    <x v="4"/>
    <x v="252"/>
    <x v="533"/>
    <x v="3941"/>
    <n v="0.20713582677165401"/>
  </r>
  <r>
    <x v="10"/>
    <x v="3"/>
    <x v="2"/>
    <x v="6"/>
    <x v="85"/>
    <x v="446"/>
    <x v="3942"/>
    <n v="0.107524893314367"/>
  </r>
  <r>
    <x v="187"/>
    <x v="1"/>
    <x v="1"/>
    <x v="6"/>
    <x v="442"/>
    <x v="1679"/>
    <x v="3943"/>
    <n v="0.10507792207792201"/>
  </r>
  <r>
    <x v="185"/>
    <x v="2"/>
    <x v="0"/>
    <x v="5"/>
    <x v="45"/>
    <x v="1096"/>
    <x v="852"/>
    <n v="6.1501079913606899E-2"/>
  </r>
  <r>
    <x v="2"/>
    <x v="2"/>
    <x v="2"/>
    <x v="6"/>
    <x v="256"/>
    <x v="1732"/>
    <x v="3944"/>
    <n v="7.3866057838660598E-2"/>
  </r>
  <r>
    <x v="119"/>
    <x v="1"/>
    <x v="0"/>
    <x v="1"/>
    <x v="209"/>
    <x v="491"/>
    <x v="3945"/>
    <n v="0.15436619718309899"/>
  </r>
  <r>
    <x v="143"/>
    <x v="2"/>
    <x v="1"/>
    <x v="3"/>
    <x v="6"/>
    <x v="513"/>
    <x v="3946"/>
    <n v="0.16536809815950901"/>
  </r>
  <r>
    <x v="247"/>
    <x v="1"/>
    <x v="2"/>
    <x v="3"/>
    <x v="471"/>
    <x v="668"/>
    <x v="3947"/>
    <n v="0.213162118780096"/>
  </r>
  <r>
    <x v="42"/>
    <x v="3"/>
    <x v="2"/>
    <x v="5"/>
    <x v="237"/>
    <x v="224"/>
    <x v="3948"/>
    <n v="6.2043343653250801E-2"/>
  </r>
  <r>
    <x v="156"/>
    <x v="0"/>
    <x v="1"/>
    <x v="1"/>
    <x v="244"/>
    <x v="357"/>
    <x v="3949"/>
    <n v="0.12122549019607801"/>
  </r>
  <r>
    <x v="225"/>
    <x v="1"/>
    <x v="0"/>
    <x v="1"/>
    <x v="1"/>
    <x v="1538"/>
    <x v="3950"/>
    <n v="9.0032345013477094E-2"/>
  </r>
  <r>
    <x v="56"/>
    <x v="0"/>
    <x v="2"/>
    <x v="2"/>
    <x v="53"/>
    <x v="379"/>
    <x v="3951"/>
    <n v="0.121584362139918"/>
  </r>
  <r>
    <x v="311"/>
    <x v="0"/>
    <x v="2"/>
    <x v="6"/>
    <x v="74"/>
    <x v="1672"/>
    <x v="3952"/>
    <n v="0.12085872576177301"/>
  </r>
  <r>
    <x v="188"/>
    <x v="1"/>
    <x v="1"/>
    <x v="5"/>
    <x v="432"/>
    <x v="1426"/>
    <x v="3953"/>
    <n v="0.120851485148515"/>
  </r>
  <r>
    <x v="326"/>
    <x v="2"/>
    <x v="1"/>
    <x v="3"/>
    <x v="484"/>
    <x v="194"/>
    <x v="3954"/>
    <n v="0.111918103448276"/>
  </r>
  <r>
    <x v="294"/>
    <x v="3"/>
    <x v="1"/>
    <x v="0"/>
    <x v="31"/>
    <x v="145"/>
    <x v="3955"/>
    <n v="0.20279698302954099"/>
  </r>
  <r>
    <x v="297"/>
    <x v="0"/>
    <x v="0"/>
    <x v="4"/>
    <x v="318"/>
    <x v="35"/>
    <x v="1438"/>
    <n v="0.187941988950276"/>
  </r>
  <r>
    <x v="236"/>
    <x v="3"/>
    <x v="0"/>
    <x v="2"/>
    <x v="291"/>
    <x v="613"/>
    <x v="3956"/>
    <n v="0.118291770573566"/>
  </r>
  <r>
    <x v="51"/>
    <x v="0"/>
    <x v="0"/>
    <x v="1"/>
    <x v="395"/>
    <x v="62"/>
    <x v="3957"/>
    <n v="7.9298685034439598E-2"/>
  </r>
  <r>
    <x v="172"/>
    <x v="1"/>
    <x v="1"/>
    <x v="6"/>
    <x v="423"/>
    <x v="1007"/>
    <x v="3958"/>
    <n v="0.15365836791147999"/>
  </r>
  <r>
    <x v="358"/>
    <x v="2"/>
    <x v="2"/>
    <x v="3"/>
    <x v="209"/>
    <x v="1242"/>
    <x v="3959"/>
    <n v="0.233771580345286"/>
  </r>
  <r>
    <x v="328"/>
    <x v="3"/>
    <x v="0"/>
    <x v="0"/>
    <x v="231"/>
    <x v="399"/>
    <x v="3960"/>
    <n v="7.4709715639810395E-2"/>
  </r>
  <r>
    <x v="272"/>
    <x v="0"/>
    <x v="1"/>
    <x v="2"/>
    <x v="316"/>
    <x v="963"/>
    <x v="3961"/>
    <n v="0.200601503759398"/>
  </r>
  <r>
    <x v="88"/>
    <x v="1"/>
    <x v="0"/>
    <x v="1"/>
    <x v="78"/>
    <x v="931"/>
    <x v="3962"/>
    <n v="0.16987669543773101"/>
  </r>
  <r>
    <x v="28"/>
    <x v="1"/>
    <x v="2"/>
    <x v="3"/>
    <x v="164"/>
    <x v="301"/>
    <x v="3963"/>
    <n v="0.16772006560962299"/>
  </r>
  <r>
    <x v="254"/>
    <x v="0"/>
    <x v="2"/>
    <x v="3"/>
    <x v="278"/>
    <x v="1314"/>
    <x v="3964"/>
    <n v="0.23693187727509099"/>
  </r>
  <r>
    <x v="33"/>
    <x v="0"/>
    <x v="1"/>
    <x v="1"/>
    <x v="339"/>
    <x v="1362"/>
    <x v="3965"/>
    <n v="0.24119047619047601"/>
  </r>
  <r>
    <x v="287"/>
    <x v="0"/>
    <x v="2"/>
    <x v="1"/>
    <x v="324"/>
    <x v="1642"/>
    <x v="3966"/>
    <n v="9.8769716088328102E-2"/>
  </r>
  <r>
    <x v="280"/>
    <x v="2"/>
    <x v="1"/>
    <x v="5"/>
    <x v="404"/>
    <x v="1254"/>
    <x v="3967"/>
    <n v="0.21168789808917199"/>
  </r>
  <r>
    <x v="20"/>
    <x v="0"/>
    <x v="1"/>
    <x v="3"/>
    <x v="135"/>
    <x v="1560"/>
    <x v="3968"/>
    <n v="0.174154676258993"/>
  </r>
  <r>
    <x v="83"/>
    <x v="0"/>
    <x v="1"/>
    <x v="1"/>
    <x v="427"/>
    <x v="979"/>
    <x v="3969"/>
    <n v="0.131769784172662"/>
  </r>
  <r>
    <x v="272"/>
    <x v="2"/>
    <x v="1"/>
    <x v="4"/>
    <x v="29"/>
    <x v="734"/>
    <x v="3970"/>
    <n v="0.18312896405919701"/>
  </r>
  <r>
    <x v="2"/>
    <x v="1"/>
    <x v="2"/>
    <x v="0"/>
    <x v="218"/>
    <x v="333"/>
    <x v="3971"/>
    <n v="0.24119412941961299"/>
  </r>
  <r>
    <x v="11"/>
    <x v="0"/>
    <x v="2"/>
    <x v="0"/>
    <x v="182"/>
    <x v="1287"/>
    <x v="3972"/>
    <n v="0.153373626373626"/>
  </r>
  <r>
    <x v="348"/>
    <x v="3"/>
    <x v="2"/>
    <x v="4"/>
    <x v="191"/>
    <x v="1733"/>
    <x v="3973"/>
    <n v="0.23802168021680201"/>
  </r>
  <r>
    <x v="116"/>
    <x v="1"/>
    <x v="2"/>
    <x v="0"/>
    <x v="475"/>
    <x v="1734"/>
    <x v="3974"/>
    <n v="0.178580786026201"/>
  </r>
  <r>
    <x v="136"/>
    <x v="3"/>
    <x v="1"/>
    <x v="2"/>
    <x v="128"/>
    <x v="1618"/>
    <x v="3975"/>
    <n v="0.14657849829351499"/>
  </r>
  <r>
    <x v="284"/>
    <x v="0"/>
    <x v="1"/>
    <x v="0"/>
    <x v="86"/>
    <x v="1735"/>
    <x v="3976"/>
    <n v="0.17883046237534"/>
  </r>
  <r>
    <x v="270"/>
    <x v="2"/>
    <x v="2"/>
    <x v="6"/>
    <x v="427"/>
    <x v="1359"/>
    <x v="3977"/>
    <n v="0.17050586510263899"/>
  </r>
  <r>
    <x v="316"/>
    <x v="2"/>
    <x v="0"/>
    <x v="0"/>
    <x v="493"/>
    <x v="526"/>
    <x v="3978"/>
    <n v="0.13433859223301001"/>
  </r>
  <r>
    <x v="23"/>
    <x v="2"/>
    <x v="0"/>
    <x v="4"/>
    <x v="248"/>
    <x v="1736"/>
    <x v="3979"/>
    <n v="0.16250000000000001"/>
  </r>
  <r>
    <x v="91"/>
    <x v="0"/>
    <x v="0"/>
    <x v="5"/>
    <x v="358"/>
    <x v="1737"/>
    <x v="1891"/>
    <n v="0.190649087221095"/>
  </r>
  <r>
    <x v="68"/>
    <x v="0"/>
    <x v="2"/>
    <x v="1"/>
    <x v="245"/>
    <x v="1535"/>
    <x v="3980"/>
    <n v="0.21779220779220801"/>
  </r>
  <r>
    <x v="66"/>
    <x v="3"/>
    <x v="1"/>
    <x v="6"/>
    <x v="80"/>
    <x v="433"/>
    <x v="3981"/>
    <n v="0.110869565217391"/>
  </r>
  <r>
    <x v="5"/>
    <x v="2"/>
    <x v="1"/>
    <x v="5"/>
    <x v="357"/>
    <x v="575"/>
    <x v="3982"/>
    <n v="5.2937685459940702E-2"/>
  </r>
  <r>
    <x v="157"/>
    <x v="0"/>
    <x v="0"/>
    <x v="3"/>
    <x v="156"/>
    <x v="383"/>
    <x v="1216"/>
    <n v="0.16023809523809501"/>
  </r>
  <r>
    <x v="101"/>
    <x v="1"/>
    <x v="0"/>
    <x v="6"/>
    <x v="419"/>
    <x v="1401"/>
    <x v="3983"/>
    <n v="0.14785785785785799"/>
  </r>
  <r>
    <x v="148"/>
    <x v="0"/>
    <x v="1"/>
    <x v="4"/>
    <x v="124"/>
    <x v="23"/>
    <x v="3984"/>
    <n v="6.0830564784053201E-2"/>
  </r>
  <r>
    <x v="284"/>
    <x v="0"/>
    <x v="0"/>
    <x v="5"/>
    <x v="337"/>
    <x v="486"/>
    <x v="3985"/>
    <n v="0.176502024291498"/>
  </r>
  <r>
    <x v="268"/>
    <x v="1"/>
    <x v="0"/>
    <x v="1"/>
    <x v="491"/>
    <x v="580"/>
    <x v="3986"/>
    <n v="0.23827868852459"/>
  </r>
  <r>
    <x v="284"/>
    <x v="2"/>
    <x v="1"/>
    <x v="1"/>
    <x v="23"/>
    <x v="1434"/>
    <x v="3987"/>
    <n v="0.130440251572327"/>
  </r>
  <r>
    <x v="355"/>
    <x v="1"/>
    <x v="0"/>
    <x v="0"/>
    <x v="431"/>
    <x v="360"/>
    <x v="3988"/>
    <n v="0.22886996904024801"/>
  </r>
  <r>
    <x v="112"/>
    <x v="2"/>
    <x v="0"/>
    <x v="5"/>
    <x v="254"/>
    <x v="101"/>
    <x v="1576"/>
    <n v="0.212626262626263"/>
  </r>
  <r>
    <x v="266"/>
    <x v="1"/>
    <x v="2"/>
    <x v="3"/>
    <x v="115"/>
    <x v="147"/>
    <x v="2792"/>
    <n v="8.2348993288590605E-2"/>
  </r>
  <r>
    <x v="125"/>
    <x v="3"/>
    <x v="0"/>
    <x v="0"/>
    <x v="137"/>
    <x v="1738"/>
    <x v="3989"/>
    <n v="0.20745535714285701"/>
  </r>
  <r>
    <x v="164"/>
    <x v="2"/>
    <x v="2"/>
    <x v="4"/>
    <x v="2"/>
    <x v="1451"/>
    <x v="3990"/>
    <n v="0.15333862014274399"/>
  </r>
  <r>
    <x v="38"/>
    <x v="0"/>
    <x v="1"/>
    <x v="5"/>
    <x v="257"/>
    <x v="92"/>
    <x v="3991"/>
    <n v="0.23372585669781901"/>
  </r>
  <r>
    <x v="170"/>
    <x v="3"/>
    <x v="2"/>
    <x v="2"/>
    <x v="384"/>
    <x v="1366"/>
    <x v="3992"/>
    <n v="8.7876923076923102E-2"/>
  </r>
  <r>
    <x v="259"/>
    <x v="2"/>
    <x v="1"/>
    <x v="5"/>
    <x v="317"/>
    <x v="1733"/>
    <x v="3993"/>
    <n v="7.50135501355014E-2"/>
  </r>
  <r>
    <x v="303"/>
    <x v="2"/>
    <x v="2"/>
    <x v="5"/>
    <x v="99"/>
    <x v="748"/>
    <x v="3994"/>
    <n v="9.8254156769596201E-2"/>
  </r>
  <r>
    <x v="270"/>
    <x v="2"/>
    <x v="2"/>
    <x v="4"/>
    <x v="372"/>
    <x v="201"/>
    <x v="3995"/>
    <n v="6.1925675675675702E-2"/>
  </r>
  <r>
    <x v="44"/>
    <x v="1"/>
    <x v="2"/>
    <x v="1"/>
    <x v="210"/>
    <x v="1017"/>
    <x v="3996"/>
    <n v="0.114015748031496"/>
  </r>
  <r>
    <x v="169"/>
    <x v="2"/>
    <x v="0"/>
    <x v="0"/>
    <x v="58"/>
    <x v="115"/>
    <x v="3997"/>
    <n v="0.10659945004583"/>
  </r>
  <r>
    <x v="206"/>
    <x v="0"/>
    <x v="0"/>
    <x v="3"/>
    <x v="339"/>
    <x v="1552"/>
    <x v="3998"/>
    <n v="0.133238512035011"/>
  </r>
  <r>
    <x v="175"/>
    <x v="2"/>
    <x v="0"/>
    <x v="0"/>
    <x v="370"/>
    <x v="566"/>
    <x v="3999"/>
    <n v="0.14259433962264201"/>
  </r>
  <r>
    <x v="58"/>
    <x v="0"/>
    <x v="0"/>
    <x v="5"/>
    <x v="232"/>
    <x v="1625"/>
    <x v="4000"/>
    <n v="7.8943436499466405E-2"/>
  </r>
  <r>
    <x v="24"/>
    <x v="0"/>
    <x v="0"/>
    <x v="6"/>
    <x v="498"/>
    <x v="1670"/>
    <x v="4001"/>
    <n v="0.17385057471264401"/>
  </r>
  <r>
    <x v="225"/>
    <x v="0"/>
    <x v="2"/>
    <x v="1"/>
    <x v="241"/>
    <x v="206"/>
    <x v="4002"/>
    <n v="9.4716439339554898E-2"/>
  </r>
  <r>
    <x v="96"/>
    <x v="3"/>
    <x v="0"/>
    <x v="1"/>
    <x v="345"/>
    <x v="622"/>
    <x v="4003"/>
    <n v="7.4405940594059403E-2"/>
  </r>
  <r>
    <x v="293"/>
    <x v="0"/>
    <x v="1"/>
    <x v="5"/>
    <x v="165"/>
    <x v="262"/>
    <x v="3728"/>
    <n v="0.191759371221282"/>
  </r>
  <r>
    <x v="55"/>
    <x v="1"/>
    <x v="2"/>
    <x v="4"/>
    <x v="224"/>
    <x v="867"/>
    <x v="4004"/>
    <n v="5.4540311173974503E-2"/>
  </r>
  <r>
    <x v="214"/>
    <x v="2"/>
    <x v="2"/>
    <x v="6"/>
    <x v="186"/>
    <x v="513"/>
    <x v="4005"/>
    <n v="0.123674846625767"/>
  </r>
  <r>
    <x v="251"/>
    <x v="1"/>
    <x v="1"/>
    <x v="5"/>
    <x v="342"/>
    <x v="703"/>
    <x v="4006"/>
    <n v="7.8882624295233197E-2"/>
  </r>
  <r>
    <x v="314"/>
    <x v="3"/>
    <x v="0"/>
    <x v="6"/>
    <x v="134"/>
    <x v="1283"/>
    <x v="4007"/>
    <n v="0.226521739130435"/>
  </r>
  <r>
    <x v="115"/>
    <x v="2"/>
    <x v="1"/>
    <x v="1"/>
    <x v="210"/>
    <x v="1422"/>
    <x v="4008"/>
    <n v="0.21489339019189799"/>
  </r>
  <r>
    <x v="343"/>
    <x v="0"/>
    <x v="2"/>
    <x v="6"/>
    <x v="324"/>
    <x v="201"/>
    <x v="3373"/>
    <n v="6.2094594594594599E-2"/>
  </r>
  <r>
    <x v="96"/>
    <x v="2"/>
    <x v="2"/>
    <x v="0"/>
    <x v="143"/>
    <x v="397"/>
    <x v="4009"/>
    <n v="0.160088858509911"/>
  </r>
  <r>
    <x v="167"/>
    <x v="3"/>
    <x v="2"/>
    <x v="5"/>
    <x v="6"/>
    <x v="1448"/>
    <x v="4010"/>
    <n v="0.109070422535211"/>
  </r>
  <r>
    <x v="150"/>
    <x v="3"/>
    <x v="1"/>
    <x v="2"/>
    <x v="322"/>
    <x v="345"/>
    <x v="4011"/>
    <n v="8.8508715300193594E-2"/>
  </r>
  <r>
    <x v="271"/>
    <x v="1"/>
    <x v="0"/>
    <x v="2"/>
    <x v="446"/>
    <x v="982"/>
    <x v="4012"/>
    <n v="0.11230407523511"/>
  </r>
  <r>
    <x v="156"/>
    <x v="2"/>
    <x v="2"/>
    <x v="6"/>
    <x v="314"/>
    <x v="1183"/>
    <x v="4013"/>
    <n v="0.21317929759704299"/>
  </r>
  <r>
    <x v="50"/>
    <x v="2"/>
    <x v="0"/>
    <x v="4"/>
    <x v="159"/>
    <x v="1739"/>
    <x v="4014"/>
    <n v="6.1569405099150099E-2"/>
  </r>
  <r>
    <x v="9"/>
    <x v="2"/>
    <x v="2"/>
    <x v="5"/>
    <x v="190"/>
    <x v="650"/>
    <x v="4015"/>
    <n v="0.179643882825962"/>
  </r>
  <r>
    <x v="112"/>
    <x v="1"/>
    <x v="0"/>
    <x v="3"/>
    <x v="62"/>
    <x v="475"/>
    <x v="4016"/>
    <n v="0.23267241379310299"/>
  </r>
  <r>
    <x v="181"/>
    <x v="3"/>
    <x v="1"/>
    <x v="2"/>
    <x v="85"/>
    <x v="1124"/>
    <x v="4017"/>
    <n v="0.13960526315789501"/>
  </r>
  <r>
    <x v="166"/>
    <x v="0"/>
    <x v="2"/>
    <x v="1"/>
    <x v="312"/>
    <x v="1347"/>
    <x v="4018"/>
    <n v="0.23030326004548901"/>
  </r>
  <r>
    <x v="109"/>
    <x v="2"/>
    <x v="2"/>
    <x v="0"/>
    <x v="215"/>
    <x v="579"/>
    <x v="4019"/>
    <n v="0.231362229102167"/>
  </r>
  <r>
    <x v="286"/>
    <x v="1"/>
    <x v="2"/>
    <x v="5"/>
    <x v="480"/>
    <x v="1312"/>
    <x v="4020"/>
    <n v="0.17191810344827599"/>
  </r>
  <r>
    <x v="336"/>
    <x v="1"/>
    <x v="1"/>
    <x v="5"/>
    <x v="30"/>
    <x v="220"/>
    <x v="4021"/>
    <n v="0.14117499999999999"/>
  </r>
  <r>
    <x v="252"/>
    <x v="0"/>
    <x v="1"/>
    <x v="0"/>
    <x v="238"/>
    <x v="660"/>
    <x v="4022"/>
    <n v="0.19752650176678399"/>
  </r>
  <r>
    <x v="250"/>
    <x v="3"/>
    <x v="0"/>
    <x v="2"/>
    <x v="414"/>
    <x v="919"/>
    <x v="4023"/>
    <n v="0.23324418604651201"/>
  </r>
  <r>
    <x v="29"/>
    <x v="2"/>
    <x v="1"/>
    <x v="0"/>
    <x v="72"/>
    <x v="1012"/>
    <x v="4024"/>
    <n v="0.186046511627907"/>
  </r>
  <r>
    <x v="98"/>
    <x v="2"/>
    <x v="2"/>
    <x v="0"/>
    <x v="51"/>
    <x v="862"/>
    <x v="2624"/>
    <n v="9.1918194640338499E-2"/>
  </r>
  <r>
    <x v="145"/>
    <x v="1"/>
    <x v="0"/>
    <x v="3"/>
    <x v="388"/>
    <x v="1182"/>
    <x v="4025"/>
    <n v="0.21401311866428099"/>
  </r>
  <r>
    <x v="57"/>
    <x v="3"/>
    <x v="1"/>
    <x v="0"/>
    <x v="132"/>
    <x v="940"/>
    <x v="4026"/>
    <n v="0.24029325513196501"/>
  </r>
  <r>
    <x v="283"/>
    <x v="2"/>
    <x v="0"/>
    <x v="1"/>
    <x v="397"/>
    <x v="428"/>
    <x v="4027"/>
    <n v="0.132121212121212"/>
  </r>
  <r>
    <x v="105"/>
    <x v="0"/>
    <x v="0"/>
    <x v="3"/>
    <x v="296"/>
    <x v="1050"/>
    <x v="4028"/>
    <n v="0.18949640287769801"/>
  </r>
  <r>
    <x v="310"/>
    <x v="3"/>
    <x v="0"/>
    <x v="1"/>
    <x v="179"/>
    <x v="1133"/>
    <x v="4029"/>
    <n v="0.153631245601689"/>
  </r>
  <r>
    <x v="238"/>
    <x v="3"/>
    <x v="2"/>
    <x v="2"/>
    <x v="213"/>
    <x v="1207"/>
    <x v="2476"/>
    <n v="7.2396694214876003E-2"/>
  </r>
  <r>
    <x v="42"/>
    <x v="1"/>
    <x v="2"/>
    <x v="5"/>
    <x v="50"/>
    <x v="1740"/>
    <x v="4030"/>
    <n v="0.11997076023391801"/>
  </r>
  <r>
    <x v="91"/>
    <x v="1"/>
    <x v="1"/>
    <x v="1"/>
    <x v="130"/>
    <x v="1408"/>
    <x v="4031"/>
    <n v="8.2768622280817397E-2"/>
  </r>
  <r>
    <x v="294"/>
    <x v="2"/>
    <x v="2"/>
    <x v="5"/>
    <x v="133"/>
    <x v="1055"/>
    <x v="4032"/>
    <n v="0.18470198675496699"/>
  </r>
  <r>
    <x v="282"/>
    <x v="1"/>
    <x v="0"/>
    <x v="6"/>
    <x v="217"/>
    <x v="1390"/>
    <x v="3643"/>
    <n v="0.166420323325635"/>
  </r>
  <r>
    <x v="298"/>
    <x v="3"/>
    <x v="0"/>
    <x v="6"/>
    <x v="229"/>
    <x v="1741"/>
    <x v="4033"/>
    <n v="5.6704681872749102E-2"/>
  </r>
  <r>
    <x v="360"/>
    <x v="2"/>
    <x v="2"/>
    <x v="2"/>
    <x v="479"/>
    <x v="832"/>
    <x v="4034"/>
    <n v="6.2317596566523602E-2"/>
  </r>
  <r>
    <x v="8"/>
    <x v="2"/>
    <x v="0"/>
    <x v="2"/>
    <x v="367"/>
    <x v="188"/>
    <x v="4035"/>
    <n v="0.10215339233038399"/>
  </r>
  <r>
    <x v="46"/>
    <x v="3"/>
    <x v="2"/>
    <x v="4"/>
    <x v="398"/>
    <x v="1102"/>
    <x v="4036"/>
    <n v="0.19897530864197499"/>
  </r>
  <r>
    <x v="8"/>
    <x v="2"/>
    <x v="0"/>
    <x v="2"/>
    <x v="444"/>
    <x v="492"/>
    <x v="4037"/>
    <n v="7.5364906832298101E-2"/>
  </r>
  <r>
    <x v="136"/>
    <x v="0"/>
    <x v="1"/>
    <x v="6"/>
    <x v="403"/>
    <x v="786"/>
    <x v="4038"/>
    <n v="9.0966183574879206E-2"/>
  </r>
  <r>
    <x v="62"/>
    <x v="0"/>
    <x v="1"/>
    <x v="1"/>
    <x v="234"/>
    <x v="821"/>
    <x v="4039"/>
    <n v="0.23152263374485599"/>
  </r>
  <r>
    <x v="364"/>
    <x v="2"/>
    <x v="2"/>
    <x v="0"/>
    <x v="264"/>
    <x v="452"/>
    <x v="4040"/>
    <n v="0.15922972972973001"/>
  </r>
  <r>
    <x v="123"/>
    <x v="1"/>
    <x v="2"/>
    <x v="0"/>
    <x v="247"/>
    <x v="286"/>
    <x v="4041"/>
    <n v="0.17416289592760201"/>
  </r>
  <r>
    <x v="77"/>
    <x v="0"/>
    <x v="2"/>
    <x v="0"/>
    <x v="205"/>
    <x v="111"/>
    <x v="4042"/>
    <n v="0.14115279048490401"/>
  </r>
  <r>
    <x v="76"/>
    <x v="2"/>
    <x v="2"/>
    <x v="3"/>
    <x v="315"/>
    <x v="1742"/>
    <x v="4043"/>
    <n v="0.10995466321243499"/>
  </r>
  <r>
    <x v="242"/>
    <x v="0"/>
    <x v="2"/>
    <x v="0"/>
    <x v="221"/>
    <x v="623"/>
    <x v="4044"/>
    <n v="9.9833333333333399E-2"/>
  </r>
  <r>
    <x v="67"/>
    <x v="1"/>
    <x v="0"/>
    <x v="2"/>
    <x v="252"/>
    <x v="1743"/>
    <x v="4045"/>
    <n v="0.167846420323326"/>
  </r>
  <r>
    <x v="281"/>
    <x v="3"/>
    <x v="1"/>
    <x v="0"/>
    <x v="293"/>
    <x v="259"/>
    <x v="4046"/>
    <n v="0.14419694072657699"/>
  </r>
  <r>
    <x v="286"/>
    <x v="2"/>
    <x v="0"/>
    <x v="3"/>
    <x v="67"/>
    <x v="1427"/>
    <x v="4047"/>
    <n v="0.13060721062618599"/>
  </r>
  <r>
    <x v="64"/>
    <x v="2"/>
    <x v="1"/>
    <x v="3"/>
    <x v="8"/>
    <x v="50"/>
    <x v="4048"/>
    <n v="0.188878177037686"/>
  </r>
  <r>
    <x v="100"/>
    <x v="2"/>
    <x v="0"/>
    <x v="6"/>
    <x v="288"/>
    <x v="932"/>
    <x v="4049"/>
    <n v="0.13083478260869599"/>
  </r>
  <r>
    <x v="80"/>
    <x v="2"/>
    <x v="0"/>
    <x v="4"/>
    <x v="3"/>
    <x v="102"/>
    <x v="4050"/>
    <n v="5.7350993377483402E-2"/>
  </r>
  <r>
    <x v="67"/>
    <x v="2"/>
    <x v="0"/>
    <x v="1"/>
    <x v="182"/>
    <x v="1152"/>
    <x v="4051"/>
    <n v="0.21793152639086999"/>
  </r>
  <r>
    <x v="201"/>
    <x v="2"/>
    <x v="2"/>
    <x v="6"/>
    <x v="352"/>
    <x v="213"/>
    <x v="4052"/>
    <n v="0.11368365180467099"/>
  </r>
  <r>
    <x v="231"/>
    <x v="1"/>
    <x v="1"/>
    <x v="2"/>
    <x v="315"/>
    <x v="559"/>
    <x v="4053"/>
    <n v="0.23927444794952701"/>
  </r>
  <r>
    <x v="203"/>
    <x v="3"/>
    <x v="2"/>
    <x v="6"/>
    <x v="363"/>
    <x v="795"/>
    <x v="4054"/>
    <n v="0.22589843749999999"/>
  </r>
  <r>
    <x v="212"/>
    <x v="1"/>
    <x v="2"/>
    <x v="6"/>
    <x v="376"/>
    <x v="1508"/>
    <x v="3510"/>
    <n v="9.6793893129771005E-2"/>
  </r>
  <r>
    <x v="162"/>
    <x v="1"/>
    <x v="0"/>
    <x v="6"/>
    <x v="356"/>
    <x v="717"/>
    <x v="4055"/>
    <n v="0.24312500000000001"/>
  </r>
  <r>
    <x v="145"/>
    <x v="3"/>
    <x v="1"/>
    <x v="2"/>
    <x v="93"/>
    <x v="1744"/>
    <x v="4056"/>
    <n v="0.22070826306913999"/>
  </r>
  <r>
    <x v="188"/>
    <x v="1"/>
    <x v="1"/>
    <x v="2"/>
    <x v="118"/>
    <x v="1424"/>
    <x v="4057"/>
    <n v="0.247002176278564"/>
  </r>
  <r>
    <x v="309"/>
    <x v="0"/>
    <x v="1"/>
    <x v="6"/>
    <x v="479"/>
    <x v="875"/>
    <x v="4058"/>
    <n v="0.18560439560439601"/>
  </r>
  <r>
    <x v="353"/>
    <x v="1"/>
    <x v="1"/>
    <x v="6"/>
    <x v="59"/>
    <x v="860"/>
    <x v="4059"/>
    <n v="0.23614173228346499"/>
  </r>
  <r>
    <x v="279"/>
    <x v="2"/>
    <x v="2"/>
    <x v="3"/>
    <x v="410"/>
    <x v="398"/>
    <x v="4060"/>
    <n v="0.18801457194899801"/>
  </r>
  <r>
    <x v="259"/>
    <x v="0"/>
    <x v="2"/>
    <x v="1"/>
    <x v="350"/>
    <x v="12"/>
    <x v="4061"/>
    <n v="0.22101727447216901"/>
  </r>
  <r>
    <x v="363"/>
    <x v="0"/>
    <x v="1"/>
    <x v="3"/>
    <x v="182"/>
    <x v="180"/>
    <x v="4062"/>
    <n v="0.17208778173191"/>
  </r>
  <r>
    <x v="349"/>
    <x v="3"/>
    <x v="2"/>
    <x v="4"/>
    <x v="34"/>
    <x v="1123"/>
    <x v="4063"/>
    <n v="0.23583606557376999"/>
  </r>
  <r>
    <x v="163"/>
    <x v="1"/>
    <x v="1"/>
    <x v="1"/>
    <x v="352"/>
    <x v="750"/>
    <x v="4064"/>
    <n v="0.15362004950495001"/>
  </r>
  <r>
    <x v="27"/>
    <x v="1"/>
    <x v="2"/>
    <x v="4"/>
    <x v="217"/>
    <x v="188"/>
    <x v="4065"/>
    <n v="0.19731563421828899"/>
  </r>
  <r>
    <x v="337"/>
    <x v="0"/>
    <x v="0"/>
    <x v="1"/>
    <x v="475"/>
    <x v="704"/>
    <x v="4066"/>
    <n v="0.23339352896915"/>
  </r>
  <r>
    <x v="74"/>
    <x v="1"/>
    <x v="0"/>
    <x v="6"/>
    <x v="316"/>
    <x v="645"/>
    <x v="4067"/>
    <n v="0.13448006254886599"/>
  </r>
  <r>
    <x v="58"/>
    <x v="1"/>
    <x v="1"/>
    <x v="3"/>
    <x v="248"/>
    <x v="1745"/>
    <x v="4068"/>
    <n v="5.5277777777777801E-2"/>
  </r>
  <r>
    <x v="167"/>
    <x v="3"/>
    <x v="1"/>
    <x v="1"/>
    <x v="34"/>
    <x v="695"/>
    <x v="2497"/>
    <n v="7.2613636363636394E-2"/>
  </r>
  <r>
    <x v="77"/>
    <x v="0"/>
    <x v="2"/>
    <x v="4"/>
    <x v="486"/>
    <x v="50"/>
    <x v="4069"/>
    <n v="0.244382120946538"/>
  </r>
  <r>
    <x v="292"/>
    <x v="2"/>
    <x v="1"/>
    <x v="1"/>
    <x v="256"/>
    <x v="492"/>
    <x v="4070"/>
    <n v="0.22464285714285701"/>
  </r>
  <r>
    <x v="321"/>
    <x v="0"/>
    <x v="1"/>
    <x v="2"/>
    <x v="29"/>
    <x v="350"/>
    <x v="3064"/>
    <n v="0.14667642752562199"/>
  </r>
  <r>
    <x v="24"/>
    <x v="3"/>
    <x v="2"/>
    <x v="1"/>
    <x v="406"/>
    <x v="1746"/>
    <x v="4071"/>
    <n v="0.24218683651804701"/>
  </r>
  <r>
    <x v="255"/>
    <x v="3"/>
    <x v="1"/>
    <x v="0"/>
    <x v="372"/>
    <x v="1184"/>
    <x v="4072"/>
    <n v="8.7116968698517303E-2"/>
  </r>
  <r>
    <x v="151"/>
    <x v="3"/>
    <x v="1"/>
    <x v="6"/>
    <x v="456"/>
    <x v="383"/>
    <x v="4073"/>
    <n v="7.2190476190476194E-2"/>
  </r>
  <r>
    <x v="353"/>
    <x v="1"/>
    <x v="0"/>
    <x v="5"/>
    <x v="86"/>
    <x v="1747"/>
    <x v="4074"/>
    <n v="0.17028911564625801"/>
  </r>
  <r>
    <x v="80"/>
    <x v="0"/>
    <x v="0"/>
    <x v="2"/>
    <x v="453"/>
    <x v="1218"/>
    <x v="4075"/>
    <n v="0.12642369020501101"/>
  </r>
  <r>
    <x v="195"/>
    <x v="1"/>
    <x v="0"/>
    <x v="5"/>
    <x v="150"/>
    <x v="1123"/>
    <x v="4076"/>
    <n v="0.11795628415300501"/>
  </r>
  <r>
    <x v="227"/>
    <x v="1"/>
    <x v="1"/>
    <x v="6"/>
    <x v="317"/>
    <x v="549"/>
    <x v="4077"/>
    <n v="0.196829745596869"/>
  </r>
  <r>
    <x v="79"/>
    <x v="0"/>
    <x v="2"/>
    <x v="0"/>
    <x v="71"/>
    <x v="1156"/>
    <x v="1266"/>
    <n v="0.08"/>
  </r>
  <r>
    <x v="169"/>
    <x v="3"/>
    <x v="0"/>
    <x v="5"/>
    <x v="413"/>
    <x v="996"/>
    <x v="4078"/>
    <n v="0.20568720379146899"/>
  </r>
  <r>
    <x v="134"/>
    <x v="2"/>
    <x v="1"/>
    <x v="1"/>
    <x v="43"/>
    <x v="1691"/>
    <x v="4079"/>
    <n v="0.121885714285714"/>
  </r>
  <r>
    <x v="282"/>
    <x v="2"/>
    <x v="0"/>
    <x v="5"/>
    <x v="79"/>
    <x v="889"/>
    <x v="4080"/>
    <n v="0.247348036578806"/>
  </r>
  <r>
    <x v="231"/>
    <x v="0"/>
    <x v="2"/>
    <x v="3"/>
    <x v="309"/>
    <x v="1694"/>
    <x v="4081"/>
    <n v="0.211748714180749"/>
  </r>
  <r>
    <x v="16"/>
    <x v="0"/>
    <x v="2"/>
    <x v="6"/>
    <x v="94"/>
    <x v="153"/>
    <x v="4082"/>
    <n v="0.17924209378407799"/>
  </r>
  <r>
    <x v="249"/>
    <x v="3"/>
    <x v="2"/>
    <x v="3"/>
    <x v="211"/>
    <x v="1352"/>
    <x v="4083"/>
    <n v="9.58883720930232E-2"/>
  </r>
  <r>
    <x v="208"/>
    <x v="0"/>
    <x v="2"/>
    <x v="5"/>
    <x v="181"/>
    <x v="111"/>
    <x v="4084"/>
    <n v="0.24128087831656"/>
  </r>
  <r>
    <x v="133"/>
    <x v="0"/>
    <x v="2"/>
    <x v="0"/>
    <x v="250"/>
    <x v="756"/>
    <x v="4085"/>
    <n v="5.6580645161290299E-2"/>
  </r>
  <r>
    <x v="113"/>
    <x v="3"/>
    <x v="2"/>
    <x v="3"/>
    <x v="440"/>
    <x v="528"/>
    <x v="2894"/>
    <n v="9.4666001994018006E-2"/>
  </r>
  <r>
    <x v="112"/>
    <x v="3"/>
    <x v="1"/>
    <x v="2"/>
    <x v="148"/>
    <x v="938"/>
    <x v="4086"/>
    <n v="5.73529411764706E-2"/>
  </r>
  <r>
    <x v="349"/>
    <x v="1"/>
    <x v="0"/>
    <x v="5"/>
    <x v="127"/>
    <x v="1013"/>
    <x v="4087"/>
    <n v="0.24330434782608701"/>
  </r>
  <r>
    <x v="326"/>
    <x v="0"/>
    <x v="2"/>
    <x v="4"/>
    <x v="402"/>
    <x v="1748"/>
    <x v="4088"/>
    <n v="0.22429239766081899"/>
  </r>
  <r>
    <x v="116"/>
    <x v="2"/>
    <x v="0"/>
    <x v="3"/>
    <x v="10"/>
    <x v="1178"/>
    <x v="4089"/>
    <n v="0.24042483660130701"/>
  </r>
  <r>
    <x v="99"/>
    <x v="0"/>
    <x v="0"/>
    <x v="1"/>
    <x v="176"/>
    <x v="434"/>
    <x v="2259"/>
    <n v="0.19300796812748999"/>
  </r>
  <r>
    <x v="168"/>
    <x v="2"/>
    <x v="1"/>
    <x v="5"/>
    <x v="237"/>
    <x v="244"/>
    <x v="4090"/>
    <n v="5.5482546201231997E-2"/>
  </r>
  <r>
    <x v="141"/>
    <x v="2"/>
    <x v="2"/>
    <x v="0"/>
    <x v="15"/>
    <x v="153"/>
    <x v="4091"/>
    <n v="0.236297709923664"/>
  </r>
  <r>
    <x v="11"/>
    <x v="2"/>
    <x v="2"/>
    <x v="4"/>
    <x v="97"/>
    <x v="147"/>
    <x v="4092"/>
    <n v="0.13418344519015701"/>
  </r>
  <r>
    <x v="29"/>
    <x v="1"/>
    <x v="1"/>
    <x v="0"/>
    <x v="444"/>
    <x v="265"/>
    <x v="4093"/>
    <n v="0.123637846655791"/>
  </r>
  <r>
    <x v="17"/>
    <x v="3"/>
    <x v="1"/>
    <x v="2"/>
    <x v="39"/>
    <x v="2"/>
    <x v="4094"/>
    <n v="0.106819484240688"/>
  </r>
  <r>
    <x v="83"/>
    <x v="3"/>
    <x v="1"/>
    <x v="1"/>
    <x v="444"/>
    <x v="263"/>
    <x v="4095"/>
    <n v="0.107343173431734"/>
  </r>
  <r>
    <x v="314"/>
    <x v="1"/>
    <x v="1"/>
    <x v="5"/>
    <x v="325"/>
    <x v="260"/>
    <x v="4096"/>
    <n v="0.210128062360802"/>
  </r>
  <r>
    <x v="255"/>
    <x v="3"/>
    <x v="1"/>
    <x v="0"/>
    <x v="151"/>
    <x v="453"/>
    <x v="4097"/>
    <n v="0.10127395715896299"/>
  </r>
  <r>
    <x v="349"/>
    <x v="1"/>
    <x v="0"/>
    <x v="1"/>
    <x v="171"/>
    <x v="797"/>
    <x v="4098"/>
    <n v="9.4433399602385698E-2"/>
  </r>
  <r>
    <x v="16"/>
    <x v="0"/>
    <x v="1"/>
    <x v="5"/>
    <x v="250"/>
    <x v="824"/>
    <x v="4099"/>
    <n v="0.18960374243258099"/>
  </r>
  <r>
    <x v="360"/>
    <x v="1"/>
    <x v="2"/>
    <x v="5"/>
    <x v="275"/>
    <x v="1057"/>
    <x v="4100"/>
    <n v="0.107513513513514"/>
  </r>
  <r>
    <x v="148"/>
    <x v="3"/>
    <x v="2"/>
    <x v="6"/>
    <x v="289"/>
    <x v="16"/>
    <x v="4101"/>
    <n v="5.2623360399750199E-2"/>
  </r>
  <r>
    <x v="15"/>
    <x v="3"/>
    <x v="1"/>
    <x v="3"/>
    <x v="303"/>
    <x v="1749"/>
    <x v="4102"/>
    <n v="0.23635555555555601"/>
  </r>
  <r>
    <x v="99"/>
    <x v="0"/>
    <x v="1"/>
    <x v="5"/>
    <x v="464"/>
    <x v="1471"/>
    <x v="2189"/>
    <n v="0.112715151515152"/>
  </r>
  <r>
    <x v="364"/>
    <x v="1"/>
    <x v="1"/>
    <x v="2"/>
    <x v="461"/>
    <x v="1626"/>
    <x v="4103"/>
    <n v="0.20287721893491101"/>
  </r>
  <r>
    <x v="253"/>
    <x v="0"/>
    <x v="1"/>
    <x v="4"/>
    <x v="284"/>
    <x v="559"/>
    <x v="2702"/>
    <n v="0.143801261829653"/>
  </r>
  <r>
    <x v="334"/>
    <x v="2"/>
    <x v="1"/>
    <x v="3"/>
    <x v="486"/>
    <x v="1593"/>
    <x v="4104"/>
    <n v="7.6815920398009996E-2"/>
  </r>
  <r>
    <x v="163"/>
    <x v="1"/>
    <x v="2"/>
    <x v="6"/>
    <x v="68"/>
    <x v="89"/>
    <x v="4105"/>
    <n v="0.182378277153558"/>
  </r>
  <r>
    <x v="285"/>
    <x v="0"/>
    <x v="0"/>
    <x v="3"/>
    <x v="223"/>
    <x v="1750"/>
    <x v="4106"/>
    <n v="9.6312538604076597E-2"/>
  </r>
  <r>
    <x v="130"/>
    <x v="0"/>
    <x v="1"/>
    <x v="3"/>
    <x v="71"/>
    <x v="644"/>
    <x v="4107"/>
    <n v="0.10758725341426401"/>
  </r>
  <r>
    <x v="82"/>
    <x v="3"/>
    <x v="1"/>
    <x v="5"/>
    <x v="8"/>
    <x v="1751"/>
    <x v="4108"/>
    <n v="5.6483817882611101E-2"/>
  </r>
  <r>
    <x v="189"/>
    <x v="1"/>
    <x v="1"/>
    <x v="2"/>
    <x v="466"/>
    <x v="115"/>
    <x v="4109"/>
    <n v="5.3281393217231902E-2"/>
  </r>
  <r>
    <x v="293"/>
    <x v="2"/>
    <x v="2"/>
    <x v="5"/>
    <x v="131"/>
    <x v="1096"/>
    <x v="4110"/>
    <n v="0.15272138228941701"/>
  </r>
  <r>
    <x v="234"/>
    <x v="2"/>
    <x v="2"/>
    <x v="0"/>
    <x v="192"/>
    <x v="375"/>
    <x v="4111"/>
    <n v="6.15592387968079E-2"/>
  </r>
  <r>
    <x v="144"/>
    <x v="1"/>
    <x v="0"/>
    <x v="2"/>
    <x v="282"/>
    <x v="1004"/>
    <x v="4112"/>
    <n v="9.1883223684210494E-2"/>
  </r>
  <r>
    <x v="278"/>
    <x v="1"/>
    <x v="0"/>
    <x v="0"/>
    <x v="294"/>
    <x v="31"/>
    <x v="1192"/>
    <n v="0.23476363636363601"/>
  </r>
  <r>
    <x v="314"/>
    <x v="0"/>
    <x v="0"/>
    <x v="2"/>
    <x v="413"/>
    <x v="1418"/>
    <x v="4113"/>
    <n v="6.6568749999999996E-2"/>
  </r>
  <r>
    <x v="323"/>
    <x v="3"/>
    <x v="0"/>
    <x v="1"/>
    <x v="41"/>
    <x v="491"/>
    <x v="1934"/>
    <n v="0.10816901408450701"/>
  </r>
  <r>
    <x v="326"/>
    <x v="3"/>
    <x v="2"/>
    <x v="5"/>
    <x v="46"/>
    <x v="722"/>
    <x v="4114"/>
    <n v="0.195309065934066"/>
  </r>
  <r>
    <x v="75"/>
    <x v="3"/>
    <x v="0"/>
    <x v="0"/>
    <x v="434"/>
    <x v="1581"/>
    <x v="4115"/>
    <n v="0.226865443425076"/>
  </r>
  <r>
    <x v="202"/>
    <x v="1"/>
    <x v="1"/>
    <x v="6"/>
    <x v="129"/>
    <x v="1644"/>
    <x v="4116"/>
    <n v="5.9237804878048798E-2"/>
  </r>
  <r>
    <x v="60"/>
    <x v="3"/>
    <x v="2"/>
    <x v="4"/>
    <x v="475"/>
    <x v="75"/>
    <x v="4117"/>
    <n v="8.7088888888888896E-2"/>
  </r>
  <r>
    <x v="215"/>
    <x v="0"/>
    <x v="2"/>
    <x v="3"/>
    <x v="26"/>
    <x v="1357"/>
    <x v="526"/>
    <n v="0.12757555847568999"/>
  </r>
  <r>
    <x v="236"/>
    <x v="1"/>
    <x v="2"/>
    <x v="1"/>
    <x v="404"/>
    <x v="153"/>
    <x v="4118"/>
    <n v="0.122197382769902"/>
  </r>
  <r>
    <x v="191"/>
    <x v="1"/>
    <x v="1"/>
    <x v="0"/>
    <x v="345"/>
    <x v="1563"/>
    <x v="4119"/>
    <n v="0.107701260911736"/>
  </r>
  <r>
    <x v="321"/>
    <x v="3"/>
    <x v="2"/>
    <x v="6"/>
    <x v="122"/>
    <x v="740"/>
    <x v="4120"/>
    <n v="9.84601449275362E-2"/>
  </r>
  <r>
    <x v="241"/>
    <x v="2"/>
    <x v="1"/>
    <x v="4"/>
    <x v="343"/>
    <x v="478"/>
    <x v="2137"/>
    <n v="0.10373134328358199"/>
  </r>
  <r>
    <x v="269"/>
    <x v="2"/>
    <x v="0"/>
    <x v="4"/>
    <x v="226"/>
    <x v="1694"/>
    <x v="4121"/>
    <n v="7.6686260102865597E-2"/>
  </r>
  <r>
    <x v="112"/>
    <x v="0"/>
    <x v="2"/>
    <x v="5"/>
    <x v="106"/>
    <x v="165"/>
    <x v="4122"/>
    <n v="8.2666666666666694E-2"/>
  </r>
  <r>
    <x v="59"/>
    <x v="3"/>
    <x v="1"/>
    <x v="2"/>
    <x v="310"/>
    <x v="963"/>
    <x v="4123"/>
    <n v="0.17135338345864701"/>
  </r>
  <r>
    <x v="267"/>
    <x v="3"/>
    <x v="2"/>
    <x v="0"/>
    <x v="26"/>
    <x v="444"/>
    <x v="4124"/>
    <n v="0.10843273231622701"/>
  </r>
  <r>
    <x v="37"/>
    <x v="1"/>
    <x v="0"/>
    <x v="5"/>
    <x v="353"/>
    <x v="989"/>
    <x v="4125"/>
    <n v="0.129941176470588"/>
  </r>
  <r>
    <x v="260"/>
    <x v="1"/>
    <x v="2"/>
    <x v="4"/>
    <x v="19"/>
    <x v="261"/>
    <x v="4126"/>
    <n v="0.132409090909091"/>
  </r>
  <r>
    <x v="217"/>
    <x v="3"/>
    <x v="0"/>
    <x v="5"/>
    <x v="332"/>
    <x v="1227"/>
    <x v="4127"/>
    <n v="7.1946182728410496E-2"/>
  </r>
  <r>
    <x v="2"/>
    <x v="1"/>
    <x v="2"/>
    <x v="1"/>
    <x v="21"/>
    <x v="1558"/>
    <x v="4128"/>
    <n v="0.21389548693586699"/>
  </r>
  <r>
    <x v="295"/>
    <x v="3"/>
    <x v="1"/>
    <x v="0"/>
    <x v="388"/>
    <x v="1752"/>
    <x v="4129"/>
    <n v="0.24126760563380301"/>
  </r>
  <r>
    <x v="274"/>
    <x v="0"/>
    <x v="0"/>
    <x v="6"/>
    <x v="217"/>
    <x v="436"/>
    <x v="4130"/>
    <n v="0.102708049113233"/>
  </r>
  <r>
    <x v="326"/>
    <x v="1"/>
    <x v="2"/>
    <x v="4"/>
    <x v="89"/>
    <x v="1639"/>
    <x v="4131"/>
    <n v="0.10888888888888899"/>
  </r>
  <r>
    <x v="364"/>
    <x v="3"/>
    <x v="0"/>
    <x v="0"/>
    <x v="118"/>
    <x v="276"/>
    <x v="4132"/>
    <n v="0.18862918509159801"/>
  </r>
  <r>
    <x v="137"/>
    <x v="1"/>
    <x v="0"/>
    <x v="1"/>
    <x v="47"/>
    <x v="1082"/>
    <x v="2577"/>
    <n v="6.6119601328903599E-2"/>
  </r>
  <r>
    <x v="219"/>
    <x v="0"/>
    <x v="1"/>
    <x v="6"/>
    <x v="291"/>
    <x v="1355"/>
    <x v="4133"/>
    <n v="0.231467611336032"/>
  </r>
  <r>
    <x v="270"/>
    <x v="1"/>
    <x v="1"/>
    <x v="1"/>
    <x v="108"/>
    <x v="1279"/>
    <x v="4134"/>
    <n v="7.4117647058823496E-2"/>
  </r>
  <r>
    <x v="79"/>
    <x v="3"/>
    <x v="1"/>
    <x v="3"/>
    <x v="361"/>
    <x v="1440"/>
    <x v="3813"/>
    <n v="0.19639534883720899"/>
  </r>
  <r>
    <x v="30"/>
    <x v="1"/>
    <x v="1"/>
    <x v="2"/>
    <x v="140"/>
    <x v="1112"/>
    <x v="4135"/>
    <n v="0.10830297219559"/>
  </r>
  <r>
    <x v="308"/>
    <x v="1"/>
    <x v="0"/>
    <x v="2"/>
    <x v="28"/>
    <x v="1060"/>
    <x v="2919"/>
    <n v="0.114652532391048"/>
  </r>
  <r>
    <x v="268"/>
    <x v="3"/>
    <x v="0"/>
    <x v="2"/>
    <x v="360"/>
    <x v="164"/>
    <x v="4136"/>
    <n v="7.8166904422253894E-2"/>
  </r>
  <r>
    <x v="173"/>
    <x v="2"/>
    <x v="2"/>
    <x v="3"/>
    <x v="34"/>
    <x v="796"/>
    <x v="4137"/>
    <n v="0.17926778242677799"/>
  </r>
  <r>
    <x v="358"/>
    <x v="1"/>
    <x v="2"/>
    <x v="4"/>
    <x v="422"/>
    <x v="1408"/>
    <x v="4138"/>
    <n v="0.208998022412657"/>
  </r>
  <r>
    <x v="175"/>
    <x v="1"/>
    <x v="2"/>
    <x v="4"/>
    <x v="424"/>
    <x v="1131"/>
    <x v="3278"/>
    <n v="0.24005076142132001"/>
  </r>
  <r>
    <x v="324"/>
    <x v="0"/>
    <x v="1"/>
    <x v="3"/>
    <x v="410"/>
    <x v="100"/>
    <x v="4139"/>
    <n v="0.116307793923382"/>
  </r>
  <r>
    <x v="238"/>
    <x v="2"/>
    <x v="0"/>
    <x v="2"/>
    <x v="238"/>
    <x v="576"/>
    <x v="4140"/>
    <n v="0.17423444976076599"/>
  </r>
  <r>
    <x v="88"/>
    <x v="0"/>
    <x v="0"/>
    <x v="2"/>
    <x v="55"/>
    <x v="337"/>
    <x v="4141"/>
    <n v="0.133002544529262"/>
  </r>
  <r>
    <x v="138"/>
    <x v="3"/>
    <x v="2"/>
    <x v="6"/>
    <x v="421"/>
    <x v="359"/>
    <x v="4142"/>
    <n v="0.16156532988357"/>
  </r>
  <r>
    <x v="252"/>
    <x v="3"/>
    <x v="2"/>
    <x v="6"/>
    <x v="366"/>
    <x v="715"/>
    <x v="4143"/>
    <n v="8.2589413447782603E-2"/>
  </r>
  <r>
    <x v="220"/>
    <x v="0"/>
    <x v="0"/>
    <x v="5"/>
    <x v="467"/>
    <x v="497"/>
    <x v="4144"/>
    <n v="0.166352490421456"/>
  </r>
  <r>
    <x v="249"/>
    <x v="1"/>
    <x v="1"/>
    <x v="0"/>
    <x v="343"/>
    <x v="1427"/>
    <x v="4145"/>
    <n v="0.21981973434535099"/>
  </r>
  <r>
    <x v="72"/>
    <x v="2"/>
    <x v="2"/>
    <x v="0"/>
    <x v="92"/>
    <x v="641"/>
    <x v="4146"/>
    <n v="0.22273081201334799"/>
  </r>
  <r>
    <x v="159"/>
    <x v="0"/>
    <x v="2"/>
    <x v="0"/>
    <x v="387"/>
    <x v="834"/>
    <x v="4147"/>
    <n v="0.14668171557562101"/>
  </r>
  <r>
    <x v="325"/>
    <x v="0"/>
    <x v="0"/>
    <x v="1"/>
    <x v="307"/>
    <x v="523"/>
    <x v="4148"/>
    <n v="9.7147669848399801E-2"/>
  </r>
  <r>
    <x v="145"/>
    <x v="3"/>
    <x v="0"/>
    <x v="6"/>
    <x v="154"/>
    <x v="131"/>
    <x v="4149"/>
    <n v="0.21733736762481101"/>
  </r>
  <r>
    <x v="23"/>
    <x v="1"/>
    <x v="2"/>
    <x v="6"/>
    <x v="316"/>
    <x v="1753"/>
    <x v="4150"/>
    <n v="0.249884892086331"/>
  </r>
  <r>
    <x v="22"/>
    <x v="2"/>
    <x v="2"/>
    <x v="6"/>
    <x v="362"/>
    <x v="168"/>
    <x v="2153"/>
    <n v="0.12543130990415299"/>
  </r>
  <r>
    <x v="9"/>
    <x v="0"/>
    <x v="1"/>
    <x v="6"/>
    <x v="197"/>
    <x v="1754"/>
    <x v="4151"/>
    <n v="0.23487236403995601"/>
  </r>
  <r>
    <x v="265"/>
    <x v="2"/>
    <x v="1"/>
    <x v="3"/>
    <x v="137"/>
    <x v="1755"/>
    <x v="4152"/>
    <n v="0.24669416243654799"/>
  </r>
  <r>
    <x v="76"/>
    <x v="2"/>
    <x v="1"/>
    <x v="5"/>
    <x v="425"/>
    <x v="1676"/>
    <x v="4153"/>
    <n v="0.12912425149700599"/>
  </r>
  <r>
    <x v="258"/>
    <x v="0"/>
    <x v="1"/>
    <x v="6"/>
    <x v="277"/>
    <x v="1756"/>
    <x v="3765"/>
    <n v="0.19325581395348801"/>
  </r>
  <r>
    <x v="70"/>
    <x v="2"/>
    <x v="2"/>
    <x v="4"/>
    <x v="284"/>
    <x v="936"/>
    <x v="4154"/>
    <n v="0.16621893888515801"/>
  </r>
  <r>
    <x v="323"/>
    <x v="3"/>
    <x v="2"/>
    <x v="1"/>
    <x v="318"/>
    <x v="939"/>
    <x v="4155"/>
    <n v="0.194438669438669"/>
  </r>
  <r>
    <x v="76"/>
    <x v="1"/>
    <x v="2"/>
    <x v="0"/>
    <x v="387"/>
    <x v="650"/>
    <x v="4156"/>
    <n v="8.0832854681217703E-2"/>
  </r>
  <r>
    <x v="194"/>
    <x v="1"/>
    <x v="1"/>
    <x v="6"/>
    <x v="408"/>
    <x v="784"/>
    <x v="4157"/>
    <n v="0.123361344537815"/>
  </r>
  <r>
    <x v="217"/>
    <x v="1"/>
    <x v="2"/>
    <x v="3"/>
    <x v="179"/>
    <x v="1395"/>
    <x v="4158"/>
    <n v="6.2563121652639594E-2"/>
  </r>
  <r>
    <x v="243"/>
    <x v="3"/>
    <x v="0"/>
    <x v="4"/>
    <x v="133"/>
    <x v="1273"/>
    <x v="4159"/>
    <n v="0.17264033264033299"/>
  </r>
  <r>
    <x v="278"/>
    <x v="3"/>
    <x v="1"/>
    <x v="0"/>
    <x v="155"/>
    <x v="883"/>
    <x v="4160"/>
    <n v="0.235341614906832"/>
  </r>
  <r>
    <x v="242"/>
    <x v="3"/>
    <x v="0"/>
    <x v="2"/>
    <x v="494"/>
    <x v="838"/>
    <x v="4161"/>
    <n v="0.162054794520548"/>
  </r>
  <r>
    <x v="359"/>
    <x v="1"/>
    <x v="1"/>
    <x v="2"/>
    <x v="75"/>
    <x v="1264"/>
    <x v="4162"/>
    <n v="6.4117647058823501E-2"/>
  </r>
  <r>
    <x v="213"/>
    <x v="2"/>
    <x v="2"/>
    <x v="0"/>
    <x v="327"/>
    <x v="1340"/>
    <x v="4163"/>
    <n v="0.23607760880964901"/>
  </r>
  <r>
    <x v="304"/>
    <x v="3"/>
    <x v="1"/>
    <x v="5"/>
    <x v="58"/>
    <x v="54"/>
    <x v="4164"/>
    <n v="7.6590909090909098E-2"/>
  </r>
  <r>
    <x v="228"/>
    <x v="0"/>
    <x v="0"/>
    <x v="2"/>
    <x v="97"/>
    <x v="5"/>
    <x v="4165"/>
    <n v="0.2266"/>
  </r>
  <r>
    <x v="299"/>
    <x v="3"/>
    <x v="1"/>
    <x v="6"/>
    <x v="243"/>
    <x v="1757"/>
    <x v="4166"/>
    <n v="0.192903225806452"/>
  </r>
  <r>
    <x v="192"/>
    <x v="0"/>
    <x v="0"/>
    <x v="0"/>
    <x v="70"/>
    <x v="401"/>
    <x v="1083"/>
    <n v="0.17727777777777801"/>
  </r>
  <r>
    <x v="53"/>
    <x v="1"/>
    <x v="2"/>
    <x v="3"/>
    <x v="182"/>
    <x v="1667"/>
    <x v="4167"/>
    <n v="0.16737288135593201"/>
  </r>
  <r>
    <x v="115"/>
    <x v="0"/>
    <x v="0"/>
    <x v="5"/>
    <x v="328"/>
    <x v="759"/>
    <x v="4168"/>
    <n v="7.6226415094339597E-2"/>
  </r>
  <r>
    <x v="351"/>
    <x v="3"/>
    <x v="2"/>
    <x v="4"/>
    <x v="354"/>
    <x v="1233"/>
    <x v="4169"/>
    <n v="0.15017094017093999"/>
  </r>
  <r>
    <x v="326"/>
    <x v="3"/>
    <x v="0"/>
    <x v="6"/>
    <x v="377"/>
    <x v="1643"/>
    <x v="4170"/>
    <n v="8.9335494327390602E-2"/>
  </r>
  <r>
    <x v="3"/>
    <x v="2"/>
    <x v="2"/>
    <x v="2"/>
    <x v="171"/>
    <x v="379"/>
    <x v="2977"/>
    <n v="0.16436213991769499"/>
  </r>
  <r>
    <x v="27"/>
    <x v="1"/>
    <x v="0"/>
    <x v="1"/>
    <x v="187"/>
    <x v="969"/>
    <x v="4171"/>
    <n v="0.13946795646916599"/>
  </r>
  <r>
    <x v="151"/>
    <x v="0"/>
    <x v="2"/>
    <x v="6"/>
    <x v="284"/>
    <x v="927"/>
    <x v="4172"/>
    <n v="0.18594982078853001"/>
  </r>
  <r>
    <x v="130"/>
    <x v="1"/>
    <x v="2"/>
    <x v="1"/>
    <x v="8"/>
    <x v="310"/>
    <x v="4173"/>
    <n v="0.2465"/>
  </r>
  <r>
    <x v="338"/>
    <x v="3"/>
    <x v="2"/>
    <x v="4"/>
    <x v="418"/>
    <x v="1530"/>
    <x v="4174"/>
    <n v="0.122202247191011"/>
  </r>
  <r>
    <x v="298"/>
    <x v="2"/>
    <x v="0"/>
    <x v="1"/>
    <x v="268"/>
    <x v="1656"/>
    <x v="4175"/>
    <n v="0.17334123222748801"/>
  </r>
  <r>
    <x v="182"/>
    <x v="3"/>
    <x v="0"/>
    <x v="4"/>
    <x v="243"/>
    <x v="1134"/>
    <x v="4176"/>
    <n v="0.22288490284005999"/>
  </r>
  <r>
    <x v="144"/>
    <x v="3"/>
    <x v="2"/>
    <x v="5"/>
    <x v="148"/>
    <x v="1758"/>
    <x v="4177"/>
    <n v="6.8596059113300495E-2"/>
  </r>
  <r>
    <x v="76"/>
    <x v="3"/>
    <x v="1"/>
    <x v="3"/>
    <x v="374"/>
    <x v="873"/>
    <x v="4178"/>
    <n v="0.21004987531172101"/>
  </r>
  <r>
    <x v="327"/>
    <x v="0"/>
    <x v="2"/>
    <x v="2"/>
    <x v="95"/>
    <x v="1459"/>
    <x v="3290"/>
    <n v="9.7888402625820603E-2"/>
  </r>
  <r>
    <x v="127"/>
    <x v="3"/>
    <x v="1"/>
    <x v="2"/>
    <x v="300"/>
    <x v="1759"/>
    <x v="4179"/>
    <n v="0.158054094665665"/>
  </r>
  <r>
    <x v="260"/>
    <x v="1"/>
    <x v="2"/>
    <x v="6"/>
    <x v="237"/>
    <x v="247"/>
    <x v="4180"/>
    <n v="0.24830104321907601"/>
  </r>
  <r>
    <x v="17"/>
    <x v="1"/>
    <x v="0"/>
    <x v="0"/>
    <x v="436"/>
    <x v="202"/>
    <x v="4181"/>
    <n v="0.246810495626822"/>
  </r>
  <r>
    <x v="212"/>
    <x v="2"/>
    <x v="1"/>
    <x v="2"/>
    <x v="470"/>
    <x v="1335"/>
    <x v="4182"/>
    <n v="0.113157894736842"/>
  </r>
  <r>
    <x v="329"/>
    <x v="1"/>
    <x v="0"/>
    <x v="5"/>
    <x v="440"/>
    <x v="36"/>
    <x v="4183"/>
    <n v="7.6351084812623302E-2"/>
  </r>
  <r>
    <x v="161"/>
    <x v="3"/>
    <x v="1"/>
    <x v="2"/>
    <x v="54"/>
    <x v="1516"/>
    <x v="4184"/>
    <n v="0.23763663220088599"/>
  </r>
  <r>
    <x v="31"/>
    <x v="3"/>
    <x v="1"/>
    <x v="6"/>
    <x v="173"/>
    <x v="1248"/>
    <x v="4185"/>
    <n v="0.22870523415978"/>
  </r>
  <r>
    <x v="195"/>
    <x v="1"/>
    <x v="1"/>
    <x v="2"/>
    <x v="71"/>
    <x v="1760"/>
    <x v="4186"/>
    <n v="0.17321637426900599"/>
  </r>
  <r>
    <x v="268"/>
    <x v="2"/>
    <x v="1"/>
    <x v="3"/>
    <x v="29"/>
    <x v="1103"/>
    <x v="4187"/>
    <n v="5.6483893077450303E-2"/>
  </r>
  <r>
    <x v="214"/>
    <x v="2"/>
    <x v="0"/>
    <x v="4"/>
    <x v="373"/>
    <x v="515"/>
    <x v="4188"/>
    <n v="0.200258525852585"/>
  </r>
  <r>
    <x v="71"/>
    <x v="1"/>
    <x v="1"/>
    <x v="1"/>
    <x v="55"/>
    <x v="550"/>
    <x v="4189"/>
    <n v="8.2175398633257402E-2"/>
  </r>
  <r>
    <x v="3"/>
    <x v="0"/>
    <x v="2"/>
    <x v="1"/>
    <x v="4"/>
    <x v="660"/>
    <x v="4190"/>
    <n v="0.23862190812720799"/>
  </r>
  <r>
    <x v="182"/>
    <x v="0"/>
    <x v="2"/>
    <x v="4"/>
    <x v="59"/>
    <x v="203"/>
    <x v="4191"/>
    <n v="0.13702702702702699"/>
  </r>
  <r>
    <x v="319"/>
    <x v="0"/>
    <x v="1"/>
    <x v="1"/>
    <x v="60"/>
    <x v="51"/>
    <x v="4192"/>
    <n v="0.173023648648649"/>
  </r>
  <r>
    <x v="52"/>
    <x v="0"/>
    <x v="0"/>
    <x v="3"/>
    <x v="48"/>
    <x v="805"/>
    <x v="4193"/>
    <n v="0.106211604095563"/>
  </r>
  <r>
    <x v="209"/>
    <x v="1"/>
    <x v="0"/>
    <x v="5"/>
    <x v="133"/>
    <x v="698"/>
    <x v="4194"/>
    <n v="0.145013774104683"/>
  </r>
  <r>
    <x v="230"/>
    <x v="2"/>
    <x v="1"/>
    <x v="6"/>
    <x v="271"/>
    <x v="672"/>
    <x v="4195"/>
    <n v="0.20092518560822401"/>
  </r>
  <r>
    <x v="88"/>
    <x v="3"/>
    <x v="0"/>
    <x v="3"/>
    <x v="111"/>
    <x v="304"/>
    <x v="4196"/>
    <n v="0.14840749414519899"/>
  </r>
  <r>
    <x v="15"/>
    <x v="3"/>
    <x v="0"/>
    <x v="6"/>
    <x v="59"/>
    <x v="430"/>
    <x v="4197"/>
    <n v="0.21943881527669501"/>
  </r>
  <r>
    <x v="89"/>
    <x v="1"/>
    <x v="0"/>
    <x v="5"/>
    <x v="214"/>
    <x v="1747"/>
    <x v="4198"/>
    <n v="0.19260204081632701"/>
  </r>
  <r>
    <x v="232"/>
    <x v="3"/>
    <x v="1"/>
    <x v="3"/>
    <x v="147"/>
    <x v="1202"/>
    <x v="4199"/>
    <n v="6.5471698113207605E-2"/>
  </r>
  <r>
    <x v="256"/>
    <x v="0"/>
    <x v="2"/>
    <x v="2"/>
    <x v="401"/>
    <x v="1761"/>
    <x v="4200"/>
    <n v="0.17136563876652"/>
  </r>
  <r>
    <x v="317"/>
    <x v="2"/>
    <x v="2"/>
    <x v="0"/>
    <x v="378"/>
    <x v="914"/>
    <x v="4121"/>
    <n v="0.172512396694215"/>
  </r>
  <r>
    <x v="61"/>
    <x v="1"/>
    <x v="2"/>
    <x v="5"/>
    <x v="446"/>
    <x v="1054"/>
    <x v="4201"/>
    <n v="0.12618340611353701"/>
  </r>
  <r>
    <x v="105"/>
    <x v="2"/>
    <x v="2"/>
    <x v="1"/>
    <x v="105"/>
    <x v="1290"/>
    <x v="4202"/>
    <n v="0.11454637607704"/>
  </r>
  <r>
    <x v="207"/>
    <x v="1"/>
    <x v="2"/>
    <x v="3"/>
    <x v="377"/>
    <x v="109"/>
    <x v="2335"/>
    <n v="6.2580645161290305E-2"/>
  </r>
  <r>
    <x v="40"/>
    <x v="1"/>
    <x v="0"/>
    <x v="5"/>
    <x v="230"/>
    <x v="651"/>
    <x v="4203"/>
    <n v="0.13922779922779899"/>
  </r>
  <r>
    <x v="325"/>
    <x v="1"/>
    <x v="0"/>
    <x v="5"/>
    <x v="149"/>
    <x v="176"/>
    <x v="4204"/>
    <n v="0.117321965897693"/>
  </r>
  <r>
    <x v="329"/>
    <x v="1"/>
    <x v="0"/>
    <x v="3"/>
    <x v="218"/>
    <x v="512"/>
    <x v="4205"/>
    <n v="0.24021788990825699"/>
  </r>
  <r>
    <x v="62"/>
    <x v="2"/>
    <x v="1"/>
    <x v="1"/>
    <x v="188"/>
    <x v="557"/>
    <x v="4206"/>
    <n v="0.184837545126354"/>
  </r>
  <r>
    <x v="10"/>
    <x v="3"/>
    <x v="0"/>
    <x v="4"/>
    <x v="77"/>
    <x v="993"/>
    <x v="4207"/>
    <n v="0.14201149425287399"/>
  </r>
  <r>
    <x v="158"/>
    <x v="1"/>
    <x v="2"/>
    <x v="1"/>
    <x v="222"/>
    <x v="122"/>
    <x v="4208"/>
    <n v="0.20091883614088801"/>
  </r>
  <r>
    <x v="113"/>
    <x v="0"/>
    <x v="0"/>
    <x v="5"/>
    <x v="365"/>
    <x v="1210"/>
    <x v="4209"/>
    <n v="0.205756897837435"/>
  </r>
  <r>
    <x v="86"/>
    <x v="1"/>
    <x v="2"/>
    <x v="6"/>
    <x v="434"/>
    <x v="1714"/>
    <x v="4210"/>
    <n v="0.14609178013111401"/>
  </r>
  <r>
    <x v="239"/>
    <x v="2"/>
    <x v="0"/>
    <x v="4"/>
    <x v="241"/>
    <x v="130"/>
    <x v="4211"/>
    <n v="6.5148514851485095E-2"/>
  </r>
  <r>
    <x v="328"/>
    <x v="1"/>
    <x v="2"/>
    <x v="4"/>
    <x v="192"/>
    <x v="348"/>
    <x v="4212"/>
    <n v="0.206104972375691"/>
  </r>
  <r>
    <x v="47"/>
    <x v="0"/>
    <x v="0"/>
    <x v="5"/>
    <x v="481"/>
    <x v="702"/>
    <x v="4213"/>
    <n v="6.8000000000000005E-2"/>
  </r>
  <r>
    <x v="139"/>
    <x v="2"/>
    <x v="2"/>
    <x v="3"/>
    <x v="498"/>
    <x v="29"/>
    <x v="2074"/>
    <n v="0.219479166666667"/>
  </r>
  <r>
    <x v="357"/>
    <x v="1"/>
    <x v="2"/>
    <x v="3"/>
    <x v="364"/>
    <x v="1673"/>
    <x v="4214"/>
    <n v="0.11683108108108101"/>
  </r>
  <r>
    <x v="194"/>
    <x v="0"/>
    <x v="1"/>
    <x v="3"/>
    <x v="125"/>
    <x v="794"/>
    <x v="4215"/>
    <n v="0.17765021459227501"/>
  </r>
  <r>
    <x v="260"/>
    <x v="2"/>
    <x v="0"/>
    <x v="1"/>
    <x v="291"/>
    <x v="1247"/>
    <x v="4216"/>
    <n v="0.198076311605723"/>
  </r>
  <r>
    <x v="288"/>
    <x v="1"/>
    <x v="2"/>
    <x v="2"/>
    <x v="453"/>
    <x v="130"/>
    <x v="2773"/>
    <n v="5.7029702970296997E-2"/>
  </r>
  <r>
    <x v="67"/>
    <x v="0"/>
    <x v="0"/>
    <x v="3"/>
    <x v="393"/>
    <x v="1357"/>
    <x v="4217"/>
    <n v="0.12692509855453399"/>
  </r>
  <r>
    <x v="137"/>
    <x v="2"/>
    <x v="2"/>
    <x v="3"/>
    <x v="243"/>
    <x v="917"/>
    <x v="4218"/>
    <n v="0.170833333333333"/>
  </r>
  <r>
    <x v="6"/>
    <x v="1"/>
    <x v="1"/>
    <x v="4"/>
    <x v="319"/>
    <x v="436"/>
    <x v="4219"/>
    <n v="0.219631650750341"/>
  </r>
  <r>
    <x v="47"/>
    <x v="2"/>
    <x v="1"/>
    <x v="6"/>
    <x v="186"/>
    <x v="386"/>
    <x v="4220"/>
    <n v="0.19355633802816899"/>
  </r>
  <r>
    <x v="287"/>
    <x v="0"/>
    <x v="1"/>
    <x v="6"/>
    <x v="331"/>
    <x v="1224"/>
    <x v="4221"/>
    <n v="0.22922642574816501"/>
  </r>
  <r>
    <x v="301"/>
    <x v="1"/>
    <x v="1"/>
    <x v="5"/>
    <x v="302"/>
    <x v="53"/>
    <x v="4222"/>
    <n v="6.6551724137931006E-2"/>
  </r>
  <r>
    <x v="282"/>
    <x v="1"/>
    <x v="2"/>
    <x v="5"/>
    <x v="70"/>
    <x v="785"/>
    <x v="4223"/>
    <n v="6.4360902255639105E-2"/>
  </r>
  <r>
    <x v="314"/>
    <x v="1"/>
    <x v="0"/>
    <x v="5"/>
    <x v="488"/>
    <x v="900"/>
    <x v="4224"/>
    <n v="0.192705696202532"/>
  </r>
  <r>
    <x v="337"/>
    <x v="0"/>
    <x v="1"/>
    <x v="3"/>
    <x v="56"/>
    <x v="1254"/>
    <x v="4225"/>
    <n v="0.129713375796178"/>
  </r>
  <r>
    <x v="252"/>
    <x v="3"/>
    <x v="1"/>
    <x v="6"/>
    <x v="256"/>
    <x v="285"/>
    <x v="4226"/>
    <n v="0.146328969834946"/>
  </r>
  <r>
    <x v="86"/>
    <x v="1"/>
    <x v="1"/>
    <x v="5"/>
    <x v="490"/>
    <x v="499"/>
    <x v="4227"/>
    <n v="0.17086450030656"/>
  </r>
  <r>
    <x v="235"/>
    <x v="0"/>
    <x v="0"/>
    <x v="6"/>
    <x v="128"/>
    <x v="1004"/>
    <x v="4228"/>
    <n v="0.2471875"/>
  </r>
  <r>
    <x v="181"/>
    <x v="2"/>
    <x v="2"/>
    <x v="3"/>
    <x v="144"/>
    <x v="3"/>
    <x v="4229"/>
    <n v="6.3423728813559302E-2"/>
  </r>
  <r>
    <x v="112"/>
    <x v="2"/>
    <x v="2"/>
    <x v="4"/>
    <x v="364"/>
    <x v="1081"/>
    <x v="4230"/>
    <n v="7.1776570985259899E-2"/>
  </r>
  <r>
    <x v="300"/>
    <x v="0"/>
    <x v="2"/>
    <x v="3"/>
    <x v="478"/>
    <x v="379"/>
    <x v="2598"/>
    <n v="0.215864197530864"/>
  </r>
  <r>
    <x v="147"/>
    <x v="3"/>
    <x v="2"/>
    <x v="5"/>
    <x v="362"/>
    <x v="66"/>
    <x v="4231"/>
    <n v="5.41112618724559E-2"/>
  </r>
  <r>
    <x v="262"/>
    <x v="0"/>
    <x v="0"/>
    <x v="3"/>
    <x v="290"/>
    <x v="1331"/>
    <x v="4232"/>
    <n v="0.14008886565603801"/>
  </r>
  <r>
    <x v="186"/>
    <x v="2"/>
    <x v="0"/>
    <x v="3"/>
    <x v="490"/>
    <x v="165"/>
    <x v="4233"/>
    <n v="0.20481904761904801"/>
  </r>
  <r>
    <x v="21"/>
    <x v="2"/>
    <x v="0"/>
    <x v="6"/>
    <x v="425"/>
    <x v="1605"/>
    <x v="4234"/>
    <n v="8.9052848318462594E-2"/>
  </r>
  <r>
    <x v="325"/>
    <x v="1"/>
    <x v="1"/>
    <x v="2"/>
    <x v="128"/>
    <x v="666"/>
    <x v="4235"/>
    <n v="8.7406281661600804E-2"/>
  </r>
  <r>
    <x v="242"/>
    <x v="3"/>
    <x v="0"/>
    <x v="1"/>
    <x v="14"/>
    <x v="1138"/>
    <x v="4236"/>
    <n v="0.11204962243797199"/>
  </r>
  <r>
    <x v="118"/>
    <x v="0"/>
    <x v="2"/>
    <x v="5"/>
    <x v="175"/>
    <x v="686"/>
    <x v="4237"/>
    <n v="0.08"/>
  </r>
  <r>
    <x v="18"/>
    <x v="2"/>
    <x v="0"/>
    <x v="0"/>
    <x v="433"/>
    <x v="598"/>
    <x v="4238"/>
    <n v="0.18570469798657699"/>
  </r>
  <r>
    <x v="186"/>
    <x v="2"/>
    <x v="1"/>
    <x v="2"/>
    <x v="304"/>
    <x v="194"/>
    <x v="4239"/>
    <n v="9.0021551724137894E-2"/>
  </r>
  <r>
    <x v="75"/>
    <x v="2"/>
    <x v="2"/>
    <x v="4"/>
    <x v="92"/>
    <x v="1762"/>
    <x v="4240"/>
    <n v="9.5369294605809105E-2"/>
  </r>
  <r>
    <x v="239"/>
    <x v="0"/>
    <x v="0"/>
    <x v="0"/>
    <x v="479"/>
    <x v="787"/>
    <x v="4241"/>
    <n v="0.16498676548438301"/>
  </r>
  <r>
    <x v="204"/>
    <x v="0"/>
    <x v="2"/>
    <x v="5"/>
    <x v="180"/>
    <x v="147"/>
    <x v="4242"/>
    <n v="0.24346756152125301"/>
  </r>
  <r>
    <x v="348"/>
    <x v="3"/>
    <x v="2"/>
    <x v="2"/>
    <x v="154"/>
    <x v="1763"/>
    <x v="4243"/>
    <n v="0.232778481012658"/>
  </r>
  <r>
    <x v="36"/>
    <x v="1"/>
    <x v="0"/>
    <x v="3"/>
    <x v="397"/>
    <x v="265"/>
    <x v="4244"/>
    <n v="0.2228955954323"/>
  </r>
  <r>
    <x v="116"/>
    <x v="1"/>
    <x v="0"/>
    <x v="5"/>
    <x v="77"/>
    <x v="1647"/>
    <x v="2949"/>
    <n v="0.15618441971383201"/>
  </r>
  <r>
    <x v="124"/>
    <x v="1"/>
    <x v="1"/>
    <x v="2"/>
    <x v="117"/>
    <x v="1420"/>
    <x v="4245"/>
    <n v="0.109552969993876"/>
  </r>
  <r>
    <x v="346"/>
    <x v="2"/>
    <x v="0"/>
    <x v="1"/>
    <x v="346"/>
    <x v="470"/>
    <x v="3167"/>
    <n v="0.191152073732719"/>
  </r>
  <r>
    <x v="279"/>
    <x v="1"/>
    <x v="0"/>
    <x v="3"/>
    <x v="468"/>
    <x v="1705"/>
    <x v="4246"/>
    <n v="0.127912648893931"/>
  </r>
  <r>
    <x v="352"/>
    <x v="2"/>
    <x v="0"/>
    <x v="5"/>
    <x v="9"/>
    <x v="1708"/>
    <x v="4247"/>
    <n v="0.20558441558441601"/>
  </r>
  <r>
    <x v="23"/>
    <x v="3"/>
    <x v="2"/>
    <x v="4"/>
    <x v="438"/>
    <x v="96"/>
    <x v="1456"/>
    <n v="5.3238095238095202E-2"/>
  </r>
  <r>
    <x v="151"/>
    <x v="2"/>
    <x v="1"/>
    <x v="4"/>
    <x v="264"/>
    <x v="962"/>
    <x v="4248"/>
    <n v="0.15590741714886899"/>
  </r>
  <r>
    <x v="266"/>
    <x v="3"/>
    <x v="2"/>
    <x v="5"/>
    <x v="186"/>
    <x v="1067"/>
    <x v="1492"/>
    <n v="0.11746478873239399"/>
  </r>
  <r>
    <x v="166"/>
    <x v="3"/>
    <x v="0"/>
    <x v="2"/>
    <x v="457"/>
    <x v="927"/>
    <x v="4177"/>
    <n v="9.9820788530465998E-2"/>
  </r>
  <r>
    <x v="73"/>
    <x v="1"/>
    <x v="1"/>
    <x v="5"/>
    <x v="180"/>
    <x v="1021"/>
    <x v="4249"/>
    <n v="0.18236702127659599"/>
  </r>
  <r>
    <x v="199"/>
    <x v="1"/>
    <x v="0"/>
    <x v="0"/>
    <x v="462"/>
    <x v="1622"/>
    <x v="4250"/>
    <n v="0.18167230873392001"/>
  </r>
  <r>
    <x v="144"/>
    <x v="2"/>
    <x v="2"/>
    <x v="3"/>
    <x v="468"/>
    <x v="1764"/>
    <x v="4251"/>
    <n v="5.7409326424870503E-2"/>
  </r>
  <r>
    <x v="203"/>
    <x v="0"/>
    <x v="2"/>
    <x v="6"/>
    <x v="14"/>
    <x v="1042"/>
    <x v="4252"/>
    <n v="0.239537920642893"/>
  </r>
  <r>
    <x v="287"/>
    <x v="1"/>
    <x v="0"/>
    <x v="4"/>
    <x v="380"/>
    <x v="563"/>
    <x v="4253"/>
    <n v="0.122372784448256"/>
  </r>
  <r>
    <x v="54"/>
    <x v="1"/>
    <x v="1"/>
    <x v="2"/>
    <x v="429"/>
    <x v="613"/>
    <x v="4254"/>
    <n v="0.233478802992519"/>
  </r>
  <r>
    <x v="173"/>
    <x v="0"/>
    <x v="2"/>
    <x v="1"/>
    <x v="249"/>
    <x v="1165"/>
    <x v="4255"/>
    <n v="0.166742770167428"/>
  </r>
  <r>
    <x v="15"/>
    <x v="0"/>
    <x v="0"/>
    <x v="5"/>
    <x v="78"/>
    <x v="1417"/>
    <x v="4256"/>
    <n v="0.180512820512821"/>
  </r>
  <r>
    <x v="250"/>
    <x v="1"/>
    <x v="0"/>
    <x v="3"/>
    <x v="358"/>
    <x v="240"/>
    <x v="4257"/>
    <n v="0.24209934395501401"/>
  </r>
  <r>
    <x v="92"/>
    <x v="0"/>
    <x v="0"/>
    <x v="5"/>
    <x v="499"/>
    <x v="815"/>
    <x v="4258"/>
    <n v="0.214421768707483"/>
  </r>
  <r>
    <x v="350"/>
    <x v="2"/>
    <x v="1"/>
    <x v="1"/>
    <x v="402"/>
    <x v="1062"/>
    <x v="4259"/>
    <n v="7.8035714285714305E-2"/>
  </r>
  <r>
    <x v="254"/>
    <x v="3"/>
    <x v="0"/>
    <x v="3"/>
    <x v="2"/>
    <x v="1602"/>
    <x v="3422"/>
    <n v="5.10416666666667E-2"/>
  </r>
  <r>
    <x v="225"/>
    <x v="3"/>
    <x v="0"/>
    <x v="1"/>
    <x v="427"/>
    <x v="295"/>
    <x v="4260"/>
    <n v="0.111725663716814"/>
  </r>
  <r>
    <x v="105"/>
    <x v="1"/>
    <x v="2"/>
    <x v="3"/>
    <x v="486"/>
    <x v="645"/>
    <x v="4261"/>
    <n v="0.147709147771697"/>
  </r>
  <r>
    <x v="257"/>
    <x v="1"/>
    <x v="0"/>
    <x v="6"/>
    <x v="464"/>
    <x v="1765"/>
    <x v="4262"/>
    <n v="0.196436781609195"/>
  </r>
  <r>
    <x v="248"/>
    <x v="2"/>
    <x v="1"/>
    <x v="4"/>
    <x v="4"/>
    <x v="747"/>
    <x v="4263"/>
    <n v="0.18221035771489599"/>
  </r>
  <r>
    <x v="146"/>
    <x v="0"/>
    <x v="0"/>
    <x v="3"/>
    <x v="479"/>
    <x v="848"/>
    <x v="4264"/>
    <n v="0.112573011077543"/>
  </r>
  <r>
    <x v="350"/>
    <x v="1"/>
    <x v="1"/>
    <x v="1"/>
    <x v="210"/>
    <x v="315"/>
    <x v="2002"/>
    <n v="0.158381294964029"/>
  </r>
  <r>
    <x v="294"/>
    <x v="3"/>
    <x v="0"/>
    <x v="2"/>
    <x v="283"/>
    <x v="1624"/>
    <x v="4265"/>
    <n v="0.18019047619047601"/>
  </r>
  <r>
    <x v="126"/>
    <x v="2"/>
    <x v="0"/>
    <x v="4"/>
    <x v="395"/>
    <x v="181"/>
    <x v="4236"/>
    <n v="0.15275"/>
  </r>
  <r>
    <x v="202"/>
    <x v="2"/>
    <x v="0"/>
    <x v="0"/>
    <x v="210"/>
    <x v="1075"/>
    <x v="4266"/>
    <n v="0.18780564263322899"/>
  </r>
  <r>
    <x v="178"/>
    <x v="0"/>
    <x v="1"/>
    <x v="6"/>
    <x v="161"/>
    <x v="290"/>
    <x v="4267"/>
    <n v="0.14707692307692299"/>
  </r>
  <r>
    <x v="132"/>
    <x v="1"/>
    <x v="2"/>
    <x v="5"/>
    <x v="250"/>
    <x v="1766"/>
    <x v="4268"/>
    <n v="0.155936962750716"/>
  </r>
  <r>
    <x v="157"/>
    <x v="1"/>
    <x v="1"/>
    <x v="6"/>
    <x v="294"/>
    <x v="1451"/>
    <x v="4269"/>
    <n v="0.238152260111023"/>
  </r>
  <r>
    <x v="185"/>
    <x v="2"/>
    <x v="2"/>
    <x v="6"/>
    <x v="471"/>
    <x v="1610"/>
    <x v="4270"/>
    <n v="0.12783417935702199"/>
  </r>
  <r>
    <x v="315"/>
    <x v="3"/>
    <x v="1"/>
    <x v="5"/>
    <x v="278"/>
    <x v="782"/>
    <x v="4271"/>
    <n v="0.201139240506329"/>
  </r>
  <r>
    <x v="133"/>
    <x v="1"/>
    <x v="0"/>
    <x v="3"/>
    <x v="140"/>
    <x v="31"/>
    <x v="294"/>
    <n v="0.116927272727273"/>
  </r>
  <r>
    <x v="134"/>
    <x v="3"/>
    <x v="0"/>
    <x v="6"/>
    <x v="352"/>
    <x v="1767"/>
    <x v="4272"/>
    <n v="0.116370860927152"/>
  </r>
  <r>
    <x v="209"/>
    <x v="2"/>
    <x v="2"/>
    <x v="4"/>
    <x v="61"/>
    <x v="1412"/>
    <x v="4273"/>
    <n v="0.23533333333333301"/>
  </r>
  <r>
    <x v="258"/>
    <x v="1"/>
    <x v="2"/>
    <x v="6"/>
    <x v="20"/>
    <x v="1388"/>
    <x v="4274"/>
    <n v="0.18973441734417301"/>
  </r>
  <r>
    <x v="15"/>
    <x v="3"/>
    <x v="1"/>
    <x v="2"/>
    <x v="31"/>
    <x v="1680"/>
    <x v="4275"/>
    <n v="0.23579115951313301"/>
  </r>
  <r>
    <x v="221"/>
    <x v="2"/>
    <x v="1"/>
    <x v="4"/>
    <x v="355"/>
    <x v="1163"/>
    <x v="4276"/>
    <n v="0.24891241578440801"/>
  </r>
  <r>
    <x v="91"/>
    <x v="3"/>
    <x v="2"/>
    <x v="2"/>
    <x v="18"/>
    <x v="1059"/>
    <x v="4277"/>
    <n v="5.0038684719535799E-2"/>
  </r>
  <r>
    <x v="351"/>
    <x v="1"/>
    <x v="2"/>
    <x v="4"/>
    <x v="178"/>
    <x v="1021"/>
    <x v="4278"/>
    <n v="0.246635638297872"/>
  </r>
  <r>
    <x v="156"/>
    <x v="0"/>
    <x v="1"/>
    <x v="1"/>
    <x v="378"/>
    <x v="684"/>
    <x v="4279"/>
    <n v="7.0176211453744503E-2"/>
  </r>
  <r>
    <x v="290"/>
    <x v="3"/>
    <x v="2"/>
    <x v="5"/>
    <x v="327"/>
    <x v="496"/>
    <x v="4280"/>
    <n v="6.4064516129032301E-2"/>
  </r>
  <r>
    <x v="7"/>
    <x v="0"/>
    <x v="2"/>
    <x v="4"/>
    <x v="206"/>
    <x v="1661"/>
    <x v="3798"/>
    <n v="0.20356521739130401"/>
  </r>
  <r>
    <x v="323"/>
    <x v="1"/>
    <x v="2"/>
    <x v="4"/>
    <x v="45"/>
    <x v="1768"/>
    <x v="4281"/>
    <n v="0.120030395136778"/>
  </r>
  <r>
    <x v="275"/>
    <x v="0"/>
    <x v="2"/>
    <x v="3"/>
    <x v="263"/>
    <x v="161"/>
    <x v="4282"/>
    <n v="0.23355980861244"/>
  </r>
  <r>
    <x v="66"/>
    <x v="2"/>
    <x v="0"/>
    <x v="3"/>
    <x v="177"/>
    <x v="217"/>
    <x v="4283"/>
    <n v="0.15890359168241999"/>
  </r>
  <r>
    <x v="95"/>
    <x v="0"/>
    <x v="0"/>
    <x v="1"/>
    <x v="435"/>
    <x v="1358"/>
    <x v="4284"/>
    <n v="0.12722255912674299"/>
  </r>
  <r>
    <x v="147"/>
    <x v="3"/>
    <x v="2"/>
    <x v="3"/>
    <x v="324"/>
    <x v="967"/>
    <x v="4285"/>
    <n v="6.4687682428488005E-2"/>
  </r>
  <r>
    <x v="94"/>
    <x v="3"/>
    <x v="1"/>
    <x v="0"/>
    <x v="60"/>
    <x v="1240"/>
    <x v="4286"/>
    <n v="0.14292438271604899"/>
  </r>
  <r>
    <x v="341"/>
    <x v="0"/>
    <x v="0"/>
    <x v="0"/>
    <x v="142"/>
    <x v="1596"/>
    <x v="4287"/>
    <n v="0.105580404685836"/>
  </r>
  <r>
    <x v="55"/>
    <x v="2"/>
    <x v="1"/>
    <x v="3"/>
    <x v="188"/>
    <x v="1229"/>
    <x v="4288"/>
    <n v="6.5313225058004604E-2"/>
  </r>
  <r>
    <x v="42"/>
    <x v="1"/>
    <x v="1"/>
    <x v="0"/>
    <x v="201"/>
    <x v="419"/>
    <x v="4289"/>
    <n v="0.18408117249154499"/>
  </r>
  <r>
    <x v="157"/>
    <x v="0"/>
    <x v="0"/>
    <x v="2"/>
    <x v="47"/>
    <x v="1031"/>
    <x v="4290"/>
    <n v="0.245465587044534"/>
  </r>
  <r>
    <x v="238"/>
    <x v="3"/>
    <x v="1"/>
    <x v="0"/>
    <x v="323"/>
    <x v="1663"/>
    <x v="308"/>
    <n v="0.12575163398692801"/>
  </r>
  <r>
    <x v="221"/>
    <x v="3"/>
    <x v="1"/>
    <x v="3"/>
    <x v="372"/>
    <x v="828"/>
    <x v="4291"/>
    <n v="0.10945301542777"/>
  </r>
  <r>
    <x v="217"/>
    <x v="0"/>
    <x v="2"/>
    <x v="3"/>
    <x v="306"/>
    <x v="1565"/>
    <x v="4292"/>
    <n v="6.7994945240101107E-2"/>
  </r>
  <r>
    <x v="170"/>
    <x v="0"/>
    <x v="2"/>
    <x v="0"/>
    <x v="252"/>
    <x v="109"/>
    <x v="4293"/>
    <n v="9.4629981024667895E-2"/>
  </r>
  <r>
    <x v="250"/>
    <x v="0"/>
    <x v="2"/>
    <x v="1"/>
    <x v="465"/>
    <x v="1769"/>
    <x v="4294"/>
    <n v="0.10699468085106401"/>
  </r>
  <r>
    <x v="13"/>
    <x v="1"/>
    <x v="0"/>
    <x v="1"/>
    <x v="407"/>
    <x v="19"/>
    <x v="4295"/>
    <n v="0.11882352941176499"/>
  </r>
  <r>
    <x v="4"/>
    <x v="3"/>
    <x v="2"/>
    <x v="6"/>
    <x v="81"/>
    <x v="1666"/>
    <x v="4296"/>
    <n v="0.17679069767441899"/>
  </r>
  <r>
    <x v="329"/>
    <x v="3"/>
    <x v="1"/>
    <x v="3"/>
    <x v="491"/>
    <x v="1575"/>
    <x v="4297"/>
    <n v="7.29742388758782E-2"/>
  </r>
  <r>
    <x v="144"/>
    <x v="3"/>
    <x v="1"/>
    <x v="3"/>
    <x v="136"/>
    <x v="1770"/>
    <x v="4298"/>
    <n v="6.1682156133828998E-2"/>
  </r>
  <r>
    <x v="33"/>
    <x v="1"/>
    <x v="1"/>
    <x v="4"/>
    <x v="142"/>
    <x v="1771"/>
    <x v="4299"/>
    <n v="0.23612017167381999"/>
  </r>
  <r>
    <x v="91"/>
    <x v="2"/>
    <x v="1"/>
    <x v="3"/>
    <x v="292"/>
    <x v="1281"/>
    <x v="4300"/>
    <n v="0.20984649122807"/>
  </r>
  <r>
    <x v="283"/>
    <x v="3"/>
    <x v="1"/>
    <x v="2"/>
    <x v="132"/>
    <x v="907"/>
    <x v="4301"/>
    <n v="0.10564137931034499"/>
  </r>
  <r>
    <x v="190"/>
    <x v="3"/>
    <x v="0"/>
    <x v="0"/>
    <x v="50"/>
    <x v="886"/>
    <x v="3979"/>
    <n v="0.17775510204081599"/>
  </r>
  <r>
    <x v="269"/>
    <x v="2"/>
    <x v="1"/>
    <x v="4"/>
    <x v="415"/>
    <x v="386"/>
    <x v="4302"/>
    <n v="0.16849765258216001"/>
  </r>
  <r>
    <x v="33"/>
    <x v="1"/>
    <x v="0"/>
    <x v="3"/>
    <x v="447"/>
    <x v="1273"/>
    <x v="4303"/>
    <n v="0.198607068607069"/>
  </r>
  <r>
    <x v="230"/>
    <x v="2"/>
    <x v="1"/>
    <x v="2"/>
    <x v="430"/>
    <x v="7"/>
    <x v="4304"/>
    <n v="0.22185803757828801"/>
  </r>
  <r>
    <x v="294"/>
    <x v="2"/>
    <x v="0"/>
    <x v="6"/>
    <x v="50"/>
    <x v="214"/>
    <x v="3470"/>
    <n v="0.121545454545455"/>
  </r>
  <r>
    <x v="221"/>
    <x v="2"/>
    <x v="0"/>
    <x v="4"/>
    <x v="421"/>
    <x v="1009"/>
    <x v="1735"/>
    <n v="0.18216774193548399"/>
  </r>
  <r>
    <x v="274"/>
    <x v="2"/>
    <x v="1"/>
    <x v="0"/>
    <x v="308"/>
    <x v="1580"/>
    <x v="4305"/>
    <n v="0.210407503234153"/>
  </r>
  <r>
    <x v="248"/>
    <x v="1"/>
    <x v="1"/>
    <x v="0"/>
    <x v="452"/>
    <x v="1772"/>
    <x v="4306"/>
    <n v="0.189856060606061"/>
  </r>
  <r>
    <x v="317"/>
    <x v="1"/>
    <x v="1"/>
    <x v="5"/>
    <x v="291"/>
    <x v="1511"/>
    <x v="4307"/>
    <n v="0.23442857142857099"/>
  </r>
  <r>
    <x v="99"/>
    <x v="2"/>
    <x v="1"/>
    <x v="3"/>
    <x v="442"/>
    <x v="269"/>
    <x v="4308"/>
    <n v="0.14893627696939299"/>
  </r>
  <r>
    <x v="358"/>
    <x v="0"/>
    <x v="2"/>
    <x v="4"/>
    <x v="382"/>
    <x v="1355"/>
    <x v="4309"/>
    <n v="0.21052631578947401"/>
  </r>
  <r>
    <x v="38"/>
    <x v="0"/>
    <x v="2"/>
    <x v="0"/>
    <x v="56"/>
    <x v="1382"/>
    <x v="4310"/>
    <n v="0.23194989106753799"/>
  </r>
  <r>
    <x v="199"/>
    <x v="0"/>
    <x v="0"/>
    <x v="1"/>
    <x v="330"/>
    <x v="1110"/>
    <x v="4311"/>
    <n v="0.161411764705882"/>
  </r>
  <r>
    <x v="151"/>
    <x v="0"/>
    <x v="0"/>
    <x v="4"/>
    <x v="198"/>
    <x v="684"/>
    <x v="1523"/>
    <n v="5.3458149779735703E-2"/>
  </r>
  <r>
    <x v="136"/>
    <x v="3"/>
    <x v="2"/>
    <x v="1"/>
    <x v="336"/>
    <x v="88"/>
    <x v="4312"/>
    <n v="0.21360192423331301"/>
  </r>
  <r>
    <x v="18"/>
    <x v="1"/>
    <x v="0"/>
    <x v="3"/>
    <x v="296"/>
    <x v="937"/>
    <x v="4313"/>
    <n v="0.219206927985415"/>
  </r>
  <r>
    <x v="313"/>
    <x v="1"/>
    <x v="1"/>
    <x v="2"/>
    <x v="224"/>
    <x v="589"/>
    <x v="3244"/>
    <n v="0.129978021978022"/>
  </r>
  <r>
    <x v="201"/>
    <x v="2"/>
    <x v="0"/>
    <x v="1"/>
    <x v="148"/>
    <x v="1199"/>
    <x v="3538"/>
    <n v="9.5814627081824796E-2"/>
  </r>
  <r>
    <x v="363"/>
    <x v="3"/>
    <x v="0"/>
    <x v="4"/>
    <x v="166"/>
    <x v="772"/>
    <x v="4314"/>
    <n v="0.24563444108761301"/>
  </r>
  <r>
    <x v="240"/>
    <x v="2"/>
    <x v="0"/>
    <x v="4"/>
    <x v="375"/>
    <x v="1110"/>
    <x v="4315"/>
    <n v="0.160325259515571"/>
  </r>
  <r>
    <x v="162"/>
    <x v="2"/>
    <x v="2"/>
    <x v="0"/>
    <x v="444"/>
    <x v="1403"/>
    <x v="4316"/>
    <n v="0.153235294117647"/>
  </r>
  <r>
    <x v="313"/>
    <x v="1"/>
    <x v="2"/>
    <x v="1"/>
    <x v="377"/>
    <x v="1575"/>
    <x v="4317"/>
    <n v="0.239215456674473"/>
  </r>
  <r>
    <x v="234"/>
    <x v="3"/>
    <x v="0"/>
    <x v="6"/>
    <x v="238"/>
    <x v="809"/>
    <x v="4318"/>
    <n v="0.13162878787878801"/>
  </r>
  <r>
    <x v="293"/>
    <x v="0"/>
    <x v="1"/>
    <x v="0"/>
    <x v="151"/>
    <x v="978"/>
    <x v="4319"/>
    <n v="0.219614147909968"/>
  </r>
  <r>
    <x v="23"/>
    <x v="1"/>
    <x v="0"/>
    <x v="6"/>
    <x v="185"/>
    <x v="925"/>
    <x v="4320"/>
    <n v="0.19013485477178399"/>
  </r>
  <r>
    <x v="234"/>
    <x v="3"/>
    <x v="2"/>
    <x v="6"/>
    <x v="315"/>
    <x v="1773"/>
    <x v="4321"/>
    <n v="0.24354199269692201"/>
  </r>
  <r>
    <x v="0"/>
    <x v="3"/>
    <x v="1"/>
    <x v="1"/>
    <x v="2"/>
    <x v="8"/>
    <x v="4322"/>
    <n v="0.13572938689217801"/>
  </r>
  <r>
    <x v="16"/>
    <x v="1"/>
    <x v="0"/>
    <x v="1"/>
    <x v="448"/>
    <x v="230"/>
    <x v="4323"/>
    <n v="0.23152759084791399"/>
  </r>
  <r>
    <x v="355"/>
    <x v="1"/>
    <x v="2"/>
    <x v="4"/>
    <x v="464"/>
    <x v="1774"/>
    <x v="4324"/>
    <n v="0.163779069767442"/>
  </r>
  <r>
    <x v="117"/>
    <x v="2"/>
    <x v="1"/>
    <x v="3"/>
    <x v="153"/>
    <x v="1410"/>
    <x v="464"/>
    <n v="0.14517835178351801"/>
  </r>
  <r>
    <x v="100"/>
    <x v="2"/>
    <x v="0"/>
    <x v="3"/>
    <x v="378"/>
    <x v="1252"/>
    <x v="4325"/>
    <n v="0.11113821138211399"/>
  </r>
  <r>
    <x v="201"/>
    <x v="2"/>
    <x v="2"/>
    <x v="2"/>
    <x v="180"/>
    <x v="1714"/>
    <x v="4326"/>
    <n v="0.16053958648512401"/>
  </r>
  <r>
    <x v="122"/>
    <x v="0"/>
    <x v="1"/>
    <x v="1"/>
    <x v="69"/>
    <x v="1113"/>
    <x v="4327"/>
    <n v="0.16451063829787199"/>
  </r>
  <r>
    <x v="285"/>
    <x v="1"/>
    <x v="0"/>
    <x v="0"/>
    <x v="148"/>
    <x v="786"/>
    <x v="4328"/>
    <n v="0.22966183574879201"/>
  </r>
  <r>
    <x v="311"/>
    <x v="3"/>
    <x v="1"/>
    <x v="0"/>
    <x v="2"/>
    <x v="699"/>
    <x v="4329"/>
    <n v="0.19081428571428599"/>
  </r>
  <r>
    <x v="25"/>
    <x v="1"/>
    <x v="1"/>
    <x v="3"/>
    <x v="337"/>
    <x v="1147"/>
    <x v="4330"/>
    <n v="0.215294117647059"/>
  </r>
  <r>
    <x v="113"/>
    <x v="3"/>
    <x v="1"/>
    <x v="3"/>
    <x v="15"/>
    <x v="1723"/>
    <x v="4331"/>
    <n v="0.20382249560632701"/>
  </r>
  <r>
    <x v="123"/>
    <x v="0"/>
    <x v="2"/>
    <x v="6"/>
    <x v="279"/>
    <x v="576"/>
    <x v="2002"/>
    <n v="0.105334928229665"/>
  </r>
  <r>
    <x v="245"/>
    <x v="1"/>
    <x v="0"/>
    <x v="6"/>
    <x v="121"/>
    <x v="1634"/>
    <x v="4332"/>
    <n v="9.1164309031556007E-2"/>
  </r>
  <r>
    <x v="313"/>
    <x v="3"/>
    <x v="1"/>
    <x v="0"/>
    <x v="146"/>
    <x v="1265"/>
    <x v="3812"/>
    <n v="0.10169916434540401"/>
  </r>
  <r>
    <x v="165"/>
    <x v="3"/>
    <x v="1"/>
    <x v="0"/>
    <x v="172"/>
    <x v="1697"/>
    <x v="4333"/>
    <n v="7.9319727891156405E-2"/>
  </r>
  <r>
    <x v="285"/>
    <x v="2"/>
    <x v="1"/>
    <x v="6"/>
    <x v="194"/>
    <x v="588"/>
    <x v="4334"/>
    <n v="0.12719349215572301"/>
  </r>
  <r>
    <x v="62"/>
    <x v="0"/>
    <x v="2"/>
    <x v="5"/>
    <x v="456"/>
    <x v="1251"/>
    <x v="1312"/>
    <n v="0.180778816199377"/>
  </r>
  <r>
    <x v="305"/>
    <x v="1"/>
    <x v="1"/>
    <x v="3"/>
    <x v="37"/>
    <x v="301"/>
    <x v="4335"/>
    <n v="0.15739748496446099"/>
  </r>
  <r>
    <x v="326"/>
    <x v="2"/>
    <x v="2"/>
    <x v="6"/>
    <x v="3"/>
    <x v="1154"/>
    <x v="4194"/>
    <n v="0.185842894969109"/>
  </r>
  <r>
    <x v="183"/>
    <x v="0"/>
    <x v="2"/>
    <x v="6"/>
    <x v="190"/>
    <x v="1354"/>
    <x v="4336"/>
    <n v="0.12121645796064399"/>
  </r>
  <r>
    <x v="300"/>
    <x v="2"/>
    <x v="1"/>
    <x v="1"/>
    <x v="268"/>
    <x v="166"/>
    <x v="4337"/>
    <n v="9.10584518167456E-2"/>
  </r>
  <r>
    <x v="228"/>
    <x v="1"/>
    <x v="1"/>
    <x v="0"/>
    <x v="370"/>
    <x v="96"/>
    <x v="4338"/>
    <n v="9.05535714285714E-2"/>
  </r>
  <r>
    <x v="274"/>
    <x v="3"/>
    <x v="2"/>
    <x v="4"/>
    <x v="298"/>
    <x v="1374"/>
    <x v="4339"/>
    <n v="0.170168918918919"/>
  </r>
  <r>
    <x v="129"/>
    <x v="1"/>
    <x v="2"/>
    <x v="6"/>
    <x v="232"/>
    <x v="1305"/>
    <x v="4340"/>
    <n v="8.2878048780487795E-2"/>
  </r>
  <r>
    <x v="266"/>
    <x v="0"/>
    <x v="1"/>
    <x v="1"/>
    <x v="417"/>
    <x v="184"/>
    <x v="4341"/>
    <n v="0.12943436499466399"/>
  </r>
  <r>
    <x v="35"/>
    <x v="1"/>
    <x v="2"/>
    <x v="2"/>
    <x v="62"/>
    <x v="1775"/>
    <x v="4342"/>
    <n v="9.2571785268414503E-2"/>
  </r>
  <r>
    <x v="250"/>
    <x v="0"/>
    <x v="2"/>
    <x v="6"/>
    <x v="333"/>
    <x v="1051"/>
    <x v="4343"/>
    <n v="0.18256637168141601"/>
  </r>
  <r>
    <x v="141"/>
    <x v="2"/>
    <x v="1"/>
    <x v="4"/>
    <x v="310"/>
    <x v="1438"/>
    <x v="4344"/>
    <n v="0.173085106382979"/>
  </r>
  <r>
    <x v="171"/>
    <x v="0"/>
    <x v="1"/>
    <x v="1"/>
    <x v="232"/>
    <x v="1458"/>
    <x v="4345"/>
    <n v="0.12623655913978499"/>
  </r>
  <r>
    <x v="55"/>
    <x v="3"/>
    <x v="0"/>
    <x v="4"/>
    <x v="441"/>
    <x v="1327"/>
    <x v="4346"/>
    <n v="7.5744500846023702E-2"/>
  </r>
  <r>
    <x v="284"/>
    <x v="3"/>
    <x v="1"/>
    <x v="6"/>
    <x v="22"/>
    <x v="1776"/>
    <x v="1575"/>
    <n v="9.2363281249999998E-2"/>
  </r>
  <r>
    <x v="170"/>
    <x v="3"/>
    <x v="1"/>
    <x v="2"/>
    <x v="209"/>
    <x v="1428"/>
    <x v="4347"/>
    <n v="0.144440411373261"/>
  </r>
  <r>
    <x v="2"/>
    <x v="2"/>
    <x v="1"/>
    <x v="6"/>
    <x v="162"/>
    <x v="598"/>
    <x v="4348"/>
    <n v="0.24441275167785201"/>
  </r>
  <r>
    <x v="89"/>
    <x v="0"/>
    <x v="0"/>
    <x v="1"/>
    <x v="0"/>
    <x v="5"/>
    <x v="4349"/>
    <n v="0.104166666666667"/>
  </r>
  <r>
    <x v="205"/>
    <x v="2"/>
    <x v="2"/>
    <x v="2"/>
    <x v="478"/>
    <x v="595"/>
    <x v="4350"/>
    <n v="8.8240437158469895E-2"/>
  </r>
  <r>
    <x v="322"/>
    <x v="1"/>
    <x v="1"/>
    <x v="2"/>
    <x v="474"/>
    <x v="851"/>
    <x v="4351"/>
    <n v="9.4132379248658304E-2"/>
  </r>
  <r>
    <x v="286"/>
    <x v="1"/>
    <x v="1"/>
    <x v="2"/>
    <x v="172"/>
    <x v="1544"/>
    <x v="4352"/>
    <n v="0.19162862430598401"/>
  </r>
  <r>
    <x v="356"/>
    <x v="1"/>
    <x v="0"/>
    <x v="5"/>
    <x v="281"/>
    <x v="886"/>
    <x v="4353"/>
    <n v="0.232938775510204"/>
  </r>
  <r>
    <x v="291"/>
    <x v="1"/>
    <x v="0"/>
    <x v="1"/>
    <x v="494"/>
    <x v="1777"/>
    <x v="4354"/>
    <n v="6.5029821073558605E-2"/>
  </r>
  <r>
    <x v="99"/>
    <x v="3"/>
    <x v="0"/>
    <x v="5"/>
    <x v="104"/>
    <x v="101"/>
    <x v="4355"/>
    <n v="0.19985569985570001"/>
  </r>
  <r>
    <x v="187"/>
    <x v="0"/>
    <x v="2"/>
    <x v="4"/>
    <x v="446"/>
    <x v="1390"/>
    <x v="4356"/>
    <n v="0.14892609699769099"/>
  </r>
  <r>
    <x v="155"/>
    <x v="3"/>
    <x v="0"/>
    <x v="2"/>
    <x v="448"/>
    <x v="282"/>
    <x v="2247"/>
    <n v="0.21503597122302201"/>
  </r>
  <r>
    <x v="87"/>
    <x v="0"/>
    <x v="2"/>
    <x v="5"/>
    <x v="189"/>
    <x v="1778"/>
    <x v="4357"/>
    <n v="0.134299450549451"/>
  </r>
  <r>
    <x v="24"/>
    <x v="0"/>
    <x v="1"/>
    <x v="6"/>
    <x v="0"/>
    <x v="1779"/>
    <x v="4358"/>
    <n v="5.1052631578947398E-2"/>
  </r>
  <r>
    <x v="203"/>
    <x v="2"/>
    <x v="1"/>
    <x v="5"/>
    <x v="301"/>
    <x v="1208"/>
    <x v="1267"/>
    <n v="0.18651376146789"/>
  </r>
  <r>
    <x v="259"/>
    <x v="1"/>
    <x v="1"/>
    <x v="3"/>
    <x v="248"/>
    <x v="185"/>
    <x v="2273"/>
    <n v="0.21158567774936099"/>
  </r>
  <r>
    <x v="248"/>
    <x v="0"/>
    <x v="0"/>
    <x v="4"/>
    <x v="330"/>
    <x v="634"/>
    <x v="4359"/>
    <n v="0.23040218132242701"/>
  </r>
  <r>
    <x v="256"/>
    <x v="1"/>
    <x v="1"/>
    <x v="2"/>
    <x v="302"/>
    <x v="1176"/>
    <x v="4360"/>
    <n v="0.16382716049382701"/>
  </r>
  <r>
    <x v="12"/>
    <x v="1"/>
    <x v="0"/>
    <x v="2"/>
    <x v="345"/>
    <x v="1780"/>
    <x v="4361"/>
    <n v="7.44126738794436E-2"/>
  </r>
  <r>
    <x v="296"/>
    <x v="1"/>
    <x v="2"/>
    <x v="0"/>
    <x v="105"/>
    <x v="1191"/>
    <x v="4362"/>
    <n v="0.123964592274678"/>
  </r>
  <r>
    <x v="319"/>
    <x v="3"/>
    <x v="1"/>
    <x v="4"/>
    <x v="235"/>
    <x v="1417"/>
    <x v="4363"/>
    <n v="0.20683760683760699"/>
  </r>
  <r>
    <x v="153"/>
    <x v="1"/>
    <x v="2"/>
    <x v="4"/>
    <x v="37"/>
    <x v="701"/>
    <x v="4364"/>
    <n v="0.14888328530259401"/>
  </r>
  <r>
    <x v="140"/>
    <x v="0"/>
    <x v="0"/>
    <x v="1"/>
    <x v="47"/>
    <x v="1781"/>
    <x v="4365"/>
    <n v="0.18984496124031"/>
  </r>
  <r>
    <x v="225"/>
    <x v="3"/>
    <x v="0"/>
    <x v="6"/>
    <x v="420"/>
    <x v="850"/>
    <x v="4366"/>
    <n v="5.0937155457552397E-2"/>
  </r>
  <r>
    <x v="28"/>
    <x v="1"/>
    <x v="1"/>
    <x v="0"/>
    <x v="275"/>
    <x v="222"/>
    <x v="4367"/>
    <n v="6.4615384615384602E-2"/>
  </r>
  <r>
    <x v="226"/>
    <x v="2"/>
    <x v="1"/>
    <x v="4"/>
    <x v="324"/>
    <x v="170"/>
    <x v="1065"/>
    <n v="0.186235167206041"/>
  </r>
  <r>
    <x v="309"/>
    <x v="1"/>
    <x v="0"/>
    <x v="0"/>
    <x v="251"/>
    <x v="134"/>
    <x v="2175"/>
    <n v="0.10803986710963499"/>
  </r>
  <r>
    <x v="231"/>
    <x v="1"/>
    <x v="1"/>
    <x v="4"/>
    <x v="144"/>
    <x v="1687"/>
    <x v="4368"/>
    <n v="0.12763213530655401"/>
  </r>
  <r>
    <x v="335"/>
    <x v="3"/>
    <x v="1"/>
    <x v="0"/>
    <x v="448"/>
    <x v="1782"/>
    <x v="3528"/>
    <n v="0.17842537313432799"/>
  </r>
  <r>
    <x v="132"/>
    <x v="0"/>
    <x v="2"/>
    <x v="1"/>
    <x v="132"/>
    <x v="983"/>
    <x v="4369"/>
    <n v="7.2405721716515006E-2"/>
  </r>
  <r>
    <x v="319"/>
    <x v="1"/>
    <x v="0"/>
    <x v="4"/>
    <x v="127"/>
    <x v="510"/>
    <x v="4370"/>
    <n v="0.21654474708171201"/>
  </r>
  <r>
    <x v="227"/>
    <x v="3"/>
    <x v="2"/>
    <x v="5"/>
    <x v="288"/>
    <x v="1783"/>
    <x v="4371"/>
    <n v="7.8888888888888897E-2"/>
  </r>
  <r>
    <x v="289"/>
    <x v="3"/>
    <x v="1"/>
    <x v="3"/>
    <x v="244"/>
    <x v="1671"/>
    <x v="4372"/>
    <n v="0.196656976744186"/>
  </r>
  <r>
    <x v="161"/>
    <x v="0"/>
    <x v="2"/>
    <x v="3"/>
    <x v="216"/>
    <x v="1509"/>
    <x v="4373"/>
    <n v="0.10855371900826399"/>
  </r>
  <r>
    <x v="147"/>
    <x v="3"/>
    <x v="0"/>
    <x v="3"/>
    <x v="423"/>
    <x v="575"/>
    <x v="4374"/>
    <n v="0.101988130563798"/>
  </r>
  <r>
    <x v="289"/>
    <x v="0"/>
    <x v="2"/>
    <x v="4"/>
    <x v="320"/>
    <x v="34"/>
    <x v="4375"/>
    <n v="0.21426160337552699"/>
  </r>
  <r>
    <x v="208"/>
    <x v="2"/>
    <x v="2"/>
    <x v="0"/>
    <x v="342"/>
    <x v="287"/>
    <x v="4376"/>
    <n v="0.16044776119403001"/>
  </r>
  <r>
    <x v="284"/>
    <x v="1"/>
    <x v="1"/>
    <x v="3"/>
    <x v="99"/>
    <x v="469"/>
    <x v="2662"/>
    <n v="9.1101485148514794E-2"/>
  </r>
  <r>
    <x v="328"/>
    <x v="3"/>
    <x v="0"/>
    <x v="6"/>
    <x v="206"/>
    <x v="777"/>
    <x v="4377"/>
    <n v="5.0511235955056202E-2"/>
  </r>
  <r>
    <x v="298"/>
    <x v="2"/>
    <x v="1"/>
    <x v="5"/>
    <x v="340"/>
    <x v="1681"/>
    <x v="4378"/>
    <n v="0.244607508532423"/>
  </r>
  <r>
    <x v="55"/>
    <x v="3"/>
    <x v="1"/>
    <x v="3"/>
    <x v="350"/>
    <x v="1166"/>
    <x v="4379"/>
    <n v="0.136274509803922"/>
  </r>
  <r>
    <x v="38"/>
    <x v="3"/>
    <x v="0"/>
    <x v="2"/>
    <x v="278"/>
    <x v="1784"/>
    <x v="2615"/>
    <n v="0.12948533196088499"/>
  </r>
  <r>
    <x v="333"/>
    <x v="2"/>
    <x v="2"/>
    <x v="4"/>
    <x v="277"/>
    <x v="587"/>
    <x v="2458"/>
    <n v="6.0064478311840599E-2"/>
  </r>
  <r>
    <x v="29"/>
    <x v="3"/>
    <x v="1"/>
    <x v="5"/>
    <x v="173"/>
    <x v="371"/>
    <x v="4380"/>
    <n v="0.22888465204957101"/>
  </r>
  <r>
    <x v="100"/>
    <x v="3"/>
    <x v="2"/>
    <x v="6"/>
    <x v="398"/>
    <x v="1785"/>
    <x v="4381"/>
    <n v="7.8116560056858603E-2"/>
  </r>
  <r>
    <x v="295"/>
    <x v="2"/>
    <x v="0"/>
    <x v="3"/>
    <x v="177"/>
    <x v="813"/>
    <x v="4382"/>
    <n v="0.117082228116711"/>
  </r>
  <r>
    <x v="179"/>
    <x v="3"/>
    <x v="1"/>
    <x v="6"/>
    <x v="189"/>
    <x v="10"/>
    <x v="4383"/>
    <n v="0.13421465968586399"/>
  </r>
  <r>
    <x v="9"/>
    <x v="0"/>
    <x v="2"/>
    <x v="4"/>
    <x v="451"/>
    <x v="337"/>
    <x v="4384"/>
    <n v="0.21201865988125501"/>
  </r>
  <r>
    <x v="7"/>
    <x v="3"/>
    <x v="2"/>
    <x v="3"/>
    <x v="422"/>
    <x v="1164"/>
    <x v="4385"/>
    <n v="0.121891008174387"/>
  </r>
  <r>
    <x v="3"/>
    <x v="1"/>
    <x v="1"/>
    <x v="2"/>
    <x v="146"/>
    <x v="11"/>
    <x v="4386"/>
    <n v="0.156290816326531"/>
  </r>
  <r>
    <x v="119"/>
    <x v="3"/>
    <x v="0"/>
    <x v="5"/>
    <x v="389"/>
    <x v="989"/>
    <x v="4387"/>
    <n v="0.135741176470588"/>
  </r>
  <r>
    <x v="320"/>
    <x v="1"/>
    <x v="2"/>
    <x v="0"/>
    <x v="241"/>
    <x v="1135"/>
    <x v="4388"/>
    <n v="0.112369791666667"/>
  </r>
  <r>
    <x v="290"/>
    <x v="1"/>
    <x v="0"/>
    <x v="2"/>
    <x v="307"/>
    <x v="1786"/>
    <x v="4389"/>
    <n v="0.23925686591276299"/>
  </r>
  <r>
    <x v="100"/>
    <x v="3"/>
    <x v="1"/>
    <x v="3"/>
    <x v="20"/>
    <x v="1174"/>
    <x v="4390"/>
    <n v="0.20937467430953599"/>
  </r>
  <r>
    <x v="207"/>
    <x v="2"/>
    <x v="2"/>
    <x v="1"/>
    <x v="143"/>
    <x v="181"/>
    <x v="4391"/>
    <n v="8.4867647058823506E-2"/>
  </r>
  <r>
    <x v="28"/>
    <x v="0"/>
    <x v="2"/>
    <x v="5"/>
    <x v="298"/>
    <x v="1028"/>
    <x v="4392"/>
    <n v="0.16093805309734499"/>
  </r>
  <r>
    <x v="137"/>
    <x v="0"/>
    <x v="2"/>
    <x v="6"/>
    <x v="422"/>
    <x v="649"/>
    <x v="4393"/>
    <n v="0.20931615460852299"/>
  </r>
  <r>
    <x v="339"/>
    <x v="3"/>
    <x v="0"/>
    <x v="3"/>
    <x v="191"/>
    <x v="649"/>
    <x v="4394"/>
    <n v="0.16595639246779001"/>
  </r>
  <r>
    <x v="167"/>
    <x v="2"/>
    <x v="2"/>
    <x v="2"/>
    <x v="192"/>
    <x v="1451"/>
    <x v="4395"/>
    <n v="0.148754956383822"/>
  </r>
  <r>
    <x v="199"/>
    <x v="2"/>
    <x v="2"/>
    <x v="4"/>
    <x v="141"/>
    <x v="1223"/>
    <x v="2625"/>
    <n v="6.4408888888888904E-2"/>
  </r>
  <r>
    <x v="113"/>
    <x v="0"/>
    <x v="1"/>
    <x v="0"/>
    <x v="281"/>
    <x v="1054"/>
    <x v="4396"/>
    <n v="7.1213973799126598E-2"/>
  </r>
  <r>
    <x v="99"/>
    <x v="2"/>
    <x v="2"/>
    <x v="1"/>
    <x v="225"/>
    <x v="468"/>
    <x v="2288"/>
    <n v="9.9052369077306704E-2"/>
  </r>
  <r>
    <x v="87"/>
    <x v="3"/>
    <x v="0"/>
    <x v="0"/>
    <x v="26"/>
    <x v="1375"/>
    <x v="852"/>
    <n v="0.152680965147453"/>
  </r>
  <r>
    <x v="95"/>
    <x v="3"/>
    <x v="1"/>
    <x v="4"/>
    <x v="392"/>
    <x v="858"/>
    <x v="4397"/>
    <n v="0.24745994065281901"/>
  </r>
  <r>
    <x v="263"/>
    <x v="2"/>
    <x v="1"/>
    <x v="3"/>
    <x v="123"/>
    <x v="1455"/>
    <x v="4398"/>
    <n v="0.21045357902197001"/>
  </r>
  <r>
    <x v="23"/>
    <x v="3"/>
    <x v="2"/>
    <x v="6"/>
    <x v="76"/>
    <x v="1393"/>
    <x v="4399"/>
    <n v="7.2009803921568596E-2"/>
  </r>
  <r>
    <x v="261"/>
    <x v="1"/>
    <x v="1"/>
    <x v="2"/>
    <x v="68"/>
    <x v="917"/>
    <x v="4400"/>
    <n v="0.193425925925926"/>
  </r>
  <r>
    <x v="145"/>
    <x v="0"/>
    <x v="2"/>
    <x v="5"/>
    <x v="292"/>
    <x v="712"/>
    <x v="4401"/>
    <n v="0.21209198813056401"/>
  </r>
  <r>
    <x v="151"/>
    <x v="3"/>
    <x v="1"/>
    <x v="1"/>
    <x v="65"/>
    <x v="1145"/>
    <x v="4402"/>
    <n v="0.13285249457700701"/>
  </r>
  <r>
    <x v="23"/>
    <x v="2"/>
    <x v="0"/>
    <x v="3"/>
    <x v="356"/>
    <x v="1306"/>
    <x v="4403"/>
    <n v="0.11604"/>
  </r>
  <r>
    <x v="351"/>
    <x v="0"/>
    <x v="2"/>
    <x v="3"/>
    <x v="239"/>
    <x v="1407"/>
    <x v="4404"/>
    <n v="0.16691860465116301"/>
  </r>
  <r>
    <x v="223"/>
    <x v="3"/>
    <x v="0"/>
    <x v="3"/>
    <x v="281"/>
    <x v="637"/>
    <x v="4405"/>
    <n v="0.15382795698924701"/>
  </r>
  <r>
    <x v="347"/>
    <x v="0"/>
    <x v="2"/>
    <x v="3"/>
    <x v="127"/>
    <x v="164"/>
    <x v="4406"/>
    <n v="0.103045649072753"/>
  </r>
  <r>
    <x v="20"/>
    <x v="2"/>
    <x v="0"/>
    <x v="2"/>
    <x v="184"/>
    <x v="397"/>
    <x v="4407"/>
    <n v="0.12947368421052599"/>
  </r>
  <r>
    <x v="65"/>
    <x v="1"/>
    <x v="0"/>
    <x v="5"/>
    <x v="65"/>
    <x v="1787"/>
    <x v="4408"/>
    <n v="0.158892072588348"/>
  </r>
  <r>
    <x v="123"/>
    <x v="1"/>
    <x v="1"/>
    <x v="6"/>
    <x v="355"/>
    <x v="65"/>
    <x v="4409"/>
    <n v="0.16598378776713299"/>
  </r>
  <r>
    <x v="29"/>
    <x v="3"/>
    <x v="2"/>
    <x v="1"/>
    <x v="362"/>
    <x v="1614"/>
    <x v="4410"/>
    <n v="0.15634907926341099"/>
  </r>
  <r>
    <x v="363"/>
    <x v="1"/>
    <x v="1"/>
    <x v="0"/>
    <x v="161"/>
    <x v="46"/>
    <x v="4406"/>
    <n v="0.21922610015174501"/>
  </r>
  <r>
    <x v="52"/>
    <x v="3"/>
    <x v="0"/>
    <x v="3"/>
    <x v="93"/>
    <x v="283"/>
    <x v="4411"/>
    <n v="5.6356783919598002E-2"/>
  </r>
  <r>
    <x v="48"/>
    <x v="0"/>
    <x v="2"/>
    <x v="4"/>
    <x v="5"/>
    <x v="1082"/>
    <x v="4412"/>
    <n v="0.116598006644518"/>
  </r>
  <r>
    <x v="153"/>
    <x v="3"/>
    <x v="0"/>
    <x v="3"/>
    <x v="388"/>
    <x v="1170"/>
    <x v="4413"/>
    <n v="0.19997035573122501"/>
  </r>
  <r>
    <x v="8"/>
    <x v="3"/>
    <x v="0"/>
    <x v="5"/>
    <x v="380"/>
    <x v="1064"/>
    <x v="4414"/>
    <n v="0.18035653650254699"/>
  </r>
  <r>
    <x v="21"/>
    <x v="3"/>
    <x v="0"/>
    <x v="5"/>
    <x v="145"/>
    <x v="1229"/>
    <x v="4415"/>
    <n v="0.23364269141531299"/>
  </r>
  <r>
    <x v="354"/>
    <x v="1"/>
    <x v="0"/>
    <x v="2"/>
    <x v="410"/>
    <x v="1788"/>
    <x v="1241"/>
    <n v="0.16760594795538999"/>
  </r>
  <r>
    <x v="49"/>
    <x v="3"/>
    <x v="1"/>
    <x v="2"/>
    <x v="146"/>
    <x v="439"/>
    <x v="4416"/>
    <n v="0.177634011090573"/>
  </r>
  <r>
    <x v="296"/>
    <x v="2"/>
    <x v="0"/>
    <x v="4"/>
    <x v="451"/>
    <x v="1789"/>
    <x v="4417"/>
    <n v="0.19098765432098799"/>
  </r>
  <r>
    <x v="358"/>
    <x v="3"/>
    <x v="1"/>
    <x v="4"/>
    <x v="270"/>
    <x v="1790"/>
    <x v="4418"/>
    <n v="8.7236842105263196E-2"/>
  </r>
  <r>
    <x v="100"/>
    <x v="0"/>
    <x v="0"/>
    <x v="2"/>
    <x v="217"/>
    <x v="1304"/>
    <x v="4419"/>
    <n v="0.20064935064935099"/>
  </r>
  <r>
    <x v="340"/>
    <x v="2"/>
    <x v="2"/>
    <x v="1"/>
    <x v="291"/>
    <x v="1573"/>
    <x v="4420"/>
    <n v="0.109976076555024"/>
  </r>
  <r>
    <x v="30"/>
    <x v="0"/>
    <x v="0"/>
    <x v="4"/>
    <x v="399"/>
    <x v="786"/>
    <x v="4421"/>
    <n v="0.13487922705314001"/>
  </r>
  <r>
    <x v="240"/>
    <x v="0"/>
    <x v="0"/>
    <x v="2"/>
    <x v="302"/>
    <x v="1273"/>
    <x v="4422"/>
    <n v="5.2806652806652803E-2"/>
  </r>
  <r>
    <x v="174"/>
    <x v="0"/>
    <x v="2"/>
    <x v="3"/>
    <x v="86"/>
    <x v="715"/>
    <x v="4423"/>
    <n v="0.21871244635193099"/>
  </r>
  <r>
    <x v="59"/>
    <x v="2"/>
    <x v="2"/>
    <x v="2"/>
    <x v="366"/>
    <x v="1791"/>
    <x v="2784"/>
    <n v="0.24069806560134599"/>
  </r>
  <r>
    <x v="265"/>
    <x v="2"/>
    <x v="0"/>
    <x v="0"/>
    <x v="410"/>
    <x v="376"/>
    <x v="4424"/>
    <n v="6.2040175768989299E-2"/>
  </r>
  <r>
    <x v="306"/>
    <x v="1"/>
    <x v="0"/>
    <x v="1"/>
    <x v="34"/>
    <x v="764"/>
    <x v="4425"/>
    <n v="0.177035928143713"/>
  </r>
  <r>
    <x v="185"/>
    <x v="2"/>
    <x v="1"/>
    <x v="2"/>
    <x v="222"/>
    <x v="764"/>
    <x v="4426"/>
    <n v="0.242155688622754"/>
  </r>
  <r>
    <x v="29"/>
    <x v="3"/>
    <x v="2"/>
    <x v="2"/>
    <x v="447"/>
    <x v="1749"/>
    <x v="4427"/>
    <n v="0.17137777777777799"/>
  </r>
  <r>
    <x v="225"/>
    <x v="0"/>
    <x v="2"/>
    <x v="3"/>
    <x v="219"/>
    <x v="312"/>
    <x v="4428"/>
    <n v="0.209586776859504"/>
  </r>
  <r>
    <x v="333"/>
    <x v="1"/>
    <x v="1"/>
    <x v="4"/>
    <x v="321"/>
    <x v="1101"/>
    <x v="3727"/>
    <n v="7.3623824451410594E-2"/>
  </r>
  <r>
    <x v="75"/>
    <x v="2"/>
    <x v="0"/>
    <x v="3"/>
    <x v="425"/>
    <x v="1015"/>
    <x v="4429"/>
    <n v="9.8970414201183396E-2"/>
  </r>
  <r>
    <x v="258"/>
    <x v="0"/>
    <x v="0"/>
    <x v="0"/>
    <x v="118"/>
    <x v="225"/>
    <x v="4430"/>
    <n v="0.11914373088685"/>
  </r>
  <r>
    <x v="120"/>
    <x v="2"/>
    <x v="2"/>
    <x v="0"/>
    <x v="287"/>
    <x v="1640"/>
    <x v="4431"/>
    <n v="0.246231884057971"/>
  </r>
  <r>
    <x v="259"/>
    <x v="1"/>
    <x v="1"/>
    <x v="3"/>
    <x v="403"/>
    <x v="765"/>
    <x v="4432"/>
    <n v="0.206349206349206"/>
  </r>
  <r>
    <x v="323"/>
    <x v="2"/>
    <x v="0"/>
    <x v="2"/>
    <x v="200"/>
    <x v="425"/>
    <x v="4433"/>
    <n v="0.227131203263086"/>
  </r>
  <r>
    <x v="330"/>
    <x v="2"/>
    <x v="2"/>
    <x v="3"/>
    <x v="455"/>
    <x v="102"/>
    <x v="275"/>
    <n v="0.14741721854304601"/>
  </r>
  <r>
    <x v="113"/>
    <x v="0"/>
    <x v="0"/>
    <x v="5"/>
    <x v="250"/>
    <x v="1405"/>
    <x v="4434"/>
    <n v="0.193362676056338"/>
  </r>
  <r>
    <x v="266"/>
    <x v="3"/>
    <x v="0"/>
    <x v="6"/>
    <x v="122"/>
    <x v="259"/>
    <x v="4435"/>
    <n v="0.19630975143403401"/>
  </r>
  <r>
    <x v="56"/>
    <x v="2"/>
    <x v="0"/>
    <x v="6"/>
    <x v="314"/>
    <x v="91"/>
    <x v="4436"/>
    <n v="0.16378409090909099"/>
  </r>
  <r>
    <x v="64"/>
    <x v="1"/>
    <x v="2"/>
    <x v="3"/>
    <x v="485"/>
    <x v="713"/>
    <x v="4437"/>
    <n v="0.22559366754617399"/>
  </r>
  <r>
    <x v="58"/>
    <x v="2"/>
    <x v="1"/>
    <x v="4"/>
    <x v="470"/>
    <x v="785"/>
    <x v="4438"/>
    <n v="8.1654135338345896E-2"/>
  </r>
  <r>
    <x v="267"/>
    <x v="2"/>
    <x v="1"/>
    <x v="1"/>
    <x v="389"/>
    <x v="317"/>
    <x v="4439"/>
    <n v="6.1500572737686103E-2"/>
  </r>
  <r>
    <x v="49"/>
    <x v="3"/>
    <x v="0"/>
    <x v="0"/>
    <x v="176"/>
    <x v="1220"/>
    <x v="4440"/>
    <n v="0.110810126582278"/>
  </r>
  <r>
    <x v="246"/>
    <x v="0"/>
    <x v="1"/>
    <x v="3"/>
    <x v="245"/>
    <x v="253"/>
    <x v="4441"/>
    <n v="6.7651515151515101E-2"/>
  </r>
  <r>
    <x v="291"/>
    <x v="1"/>
    <x v="0"/>
    <x v="4"/>
    <x v="129"/>
    <x v="263"/>
    <x v="4442"/>
    <n v="6.2066420664206597E-2"/>
  </r>
  <r>
    <x v="145"/>
    <x v="0"/>
    <x v="2"/>
    <x v="3"/>
    <x v="243"/>
    <x v="925"/>
    <x v="4443"/>
    <n v="0.133817427385892"/>
  </r>
  <r>
    <x v="155"/>
    <x v="0"/>
    <x v="2"/>
    <x v="2"/>
    <x v="26"/>
    <x v="90"/>
    <x v="2494"/>
    <n v="9.0103092783505201E-2"/>
  </r>
  <r>
    <x v="100"/>
    <x v="0"/>
    <x v="2"/>
    <x v="0"/>
    <x v="488"/>
    <x v="479"/>
    <x v="4444"/>
    <n v="0.208028503562945"/>
  </r>
  <r>
    <x v="19"/>
    <x v="2"/>
    <x v="0"/>
    <x v="0"/>
    <x v="151"/>
    <x v="432"/>
    <x v="4445"/>
    <n v="0.165950653120464"/>
  </r>
  <r>
    <x v="248"/>
    <x v="3"/>
    <x v="1"/>
    <x v="4"/>
    <x v="135"/>
    <x v="920"/>
    <x v="4446"/>
    <n v="0.122122736418511"/>
  </r>
  <r>
    <x v="190"/>
    <x v="2"/>
    <x v="2"/>
    <x v="0"/>
    <x v="379"/>
    <x v="1463"/>
    <x v="4447"/>
    <n v="0.107310704960836"/>
  </r>
  <r>
    <x v="321"/>
    <x v="1"/>
    <x v="0"/>
    <x v="1"/>
    <x v="214"/>
    <x v="1349"/>
    <x v="4448"/>
    <n v="0.16262552301255201"/>
  </r>
  <r>
    <x v="120"/>
    <x v="3"/>
    <x v="1"/>
    <x v="3"/>
    <x v="264"/>
    <x v="499"/>
    <x v="4449"/>
    <n v="0.136799509503372"/>
  </r>
  <r>
    <x v="325"/>
    <x v="0"/>
    <x v="1"/>
    <x v="5"/>
    <x v="151"/>
    <x v="262"/>
    <x v="898"/>
    <n v="6.1148730350665099E-2"/>
  </r>
  <r>
    <x v="86"/>
    <x v="3"/>
    <x v="1"/>
    <x v="4"/>
    <x v="285"/>
    <x v="1099"/>
    <x v="4450"/>
    <n v="0.18303493449781699"/>
  </r>
  <r>
    <x v="226"/>
    <x v="1"/>
    <x v="0"/>
    <x v="6"/>
    <x v="407"/>
    <x v="220"/>
    <x v="4092"/>
    <n v="0.14995"/>
  </r>
  <r>
    <x v="305"/>
    <x v="2"/>
    <x v="0"/>
    <x v="4"/>
    <x v="65"/>
    <x v="33"/>
    <x v="4451"/>
    <n v="0.105382247306311"/>
  </r>
  <r>
    <x v="346"/>
    <x v="2"/>
    <x v="0"/>
    <x v="5"/>
    <x v="308"/>
    <x v="1792"/>
    <x v="4452"/>
    <n v="0.108077544426494"/>
  </r>
  <r>
    <x v="240"/>
    <x v="0"/>
    <x v="2"/>
    <x v="0"/>
    <x v="204"/>
    <x v="1568"/>
    <x v="4453"/>
    <n v="0.140553410553411"/>
  </r>
  <r>
    <x v="334"/>
    <x v="2"/>
    <x v="0"/>
    <x v="5"/>
    <x v="100"/>
    <x v="538"/>
    <x v="4454"/>
    <n v="0.21554878048780499"/>
  </r>
  <r>
    <x v="253"/>
    <x v="2"/>
    <x v="2"/>
    <x v="0"/>
    <x v="411"/>
    <x v="1101"/>
    <x v="4455"/>
    <n v="0.13460815047021901"/>
  </r>
  <r>
    <x v="292"/>
    <x v="1"/>
    <x v="2"/>
    <x v="5"/>
    <x v="210"/>
    <x v="7"/>
    <x v="4456"/>
    <n v="0.217912317327766"/>
  </r>
  <r>
    <x v="113"/>
    <x v="3"/>
    <x v="2"/>
    <x v="1"/>
    <x v="85"/>
    <x v="976"/>
    <x v="4457"/>
    <n v="0.134975961538462"/>
  </r>
  <r>
    <x v="246"/>
    <x v="2"/>
    <x v="0"/>
    <x v="1"/>
    <x v="311"/>
    <x v="1129"/>
    <x v="4458"/>
    <n v="0.215983606557377"/>
  </r>
  <r>
    <x v="168"/>
    <x v="1"/>
    <x v="2"/>
    <x v="4"/>
    <x v="105"/>
    <x v="1793"/>
    <x v="4459"/>
    <n v="0.23630715123095"/>
  </r>
  <r>
    <x v="51"/>
    <x v="1"/>
    <x v="0"/>
    <x v="1"/>
    <x v="59"/>
    <x v="292"/>
    <x v="4460"/>
    <n v="5.4115616911130301E-2"/>
  </r>
  <r>
    <x v="261"/>
    <x v="0"/>
    <x v="0"/>
    <x v="6"/>
    <x v="298"/>
    <x v="1624"/>
    <x v="4461"/>
    <n v="6.2455026455026499E-2"/>
  </r>
  <r>
    <x v="51"/>
    <x v="1"/>
    <x v="2"/>
    <x v="0"/>
    <x v="192"/>
    <x v="1367"/>
    <x v="4462"/>
    <n v="7.6807465618860496E-2"/>
  </r>
  <r>
    <x v="259"/>
    <x v="0"/>
    <x v="2"/>
    <x v="2"/>
    <x v="359"/>
    <x v="864"/>
    <x v="4463"/>
    <n v="7.4426229508196703E-2"/>
  </r>
  <r>
    <x v="22"/>
    <x v="2"/>
    <x v="2"/>
    <x v="4"/>
    <x v="487"/>
    <x v="139"/>
    <x v="4464"/>
    <n v="0.140893442622951"/>
  </r>
  <r>
    <x v="94"/>
    <x v="0"/>
    <x v="0"/>
    <x v="3"/>
    <x v="38"/>
    <x v="1540"/>
    <x v="4465"/>
    <n v="0.202808671065033"/>
  </r>
  <r>
    <x v="108"/>
    <x v="1"/>
    <x v="0"/>
    <x v="3"/>
    <x v="293"/>
    <x v="1245"/>
    <x v="4466"/>
    <n v="0.24227544910179599"/>
  </r>
  <r>
    <x v="146"/>
    <x v="3"/>
    <x v="2"/>
    <x v="4"/>
    <x v="224"/>
    <x v="1480"/>
    <x v="3500"/>
    <n v="0.13355597365945401"/>
  </r>
  <r>
    <x v="88"/>
    <x v="3"/>
    <x v="2"/>
    <x v="2"/>
    <x v="31"/>
    <x v="70"/>
    <x v="4467"/>
    <n v="0.187698675496689"/>
  </r>
  <r>
    <x v="24"/>
    <x v="2"/>
    <x v="1"/>
    <x v="3"/>
    <x v="484"/>
    <x v="1172"/>
    <x v="4468"/>
    <n v="0.17710069444444401"/>
  </r>
  <r>
    <x v="297"/>
    <x v="2"/>
    <x v="2"/>
    <x v="4"/>
    <x v="485"/>
    <x v="730"/>
    <x v="4469"/>
    <n v="0.128636836628512"/>
  </r>
  <r>
    <x v="119"/>
    <x v="3"/>
    <x v="1"/>
    <x v="4"/>
    <x v="421"/>
    <x v="1018"/>
    <x v="4470"/>
    <n v="0.19422943221321001"/>
  </r>
  <r>
    <x v="90"/>
    <x v="0"/>
    <x v="1"/>
    <x v="5"/>
    <x v="123"/>
    <x v="179"/>
    <x v="1214"/>
    <n v="0.168392156862745"/>
  </r>
  <r>
    <x v="360"/>
    <x v="2"/>
    <x v="0"/>
    <x v="6"/>
    <x v="494"/>
    <x v="122"/>
    <x v="4471"/>
    <n v="0.20199081163859101"/>
  </r>
  <r>
    <x v="109"/>
    <x v="1"/>
    <x v="0"/>
    <x v="3"/>
    <x v="482"/>
    <x v="435"/>
    <x v="4472"/>
    <n v="8.8728323699422004E-2"/>
  </r>
  <r>
    <x v="45"/>
    <x v="2"/>
    <x v="1"/>
    <x v="6"/>
    <x v="488"/>
    <x v="1651"/>
    <x v="474"/>
    <n v="0.122086956521739"/>
  </r>
  <r>
    <x v="183"/>
    <x v="0"/>
    <x v="1"/>
    <x v="0"/>
    <x v="245"/>
    <x v="708"/>
    <x v="3611"/>
    <n v="0.18415094339622601"/>
  </r>
  <r>
    <x v="204"/>
    <x v="2"/>
    <x v="2"/>
    <x v="4"/>
    <x v="186"/>
    <x v="1356"/>
    <x v="4473"/>
    <n v="7.4999999999999997E-2"/>
  </r>
  <r>
    <x v="267"/>
    <x v="1"/>
    <x v="1"/>
    <x v="2"/>
    <x v="322"/>
    <x v="1136"/>
    <x v="4474"/>
    <n v="0.20407657657657699"/>
  </r>
  <r>
    <x v="191"/>
    <x v="1"/>
    <x v="2"/>
    <x v="4"/>
    <x v="483"/>
    <x v="1146"/>
    <x v="4475"/>
    <n v="7.6689038031319906E-2"/>
  </r>
  <r>
    <x v="78"/>
    <x v="1"/>
    <x v="0"/>
    <x v="3"/>
    <x v="153"/>
    <x v="1125"/>
    <x v="4476"/>
    <n v="0.114893048128342"/>
  </r>
  <r>
    <x v="327"/>
    <x v="0"/>
    <x v="2"/>
    <x v="6"/>
    <x v="127"/>
    <x v="870"/>
    <x v="4477"/>
    <n v="9.7509520182787496E-2"/>
  </r>
  <r>
    <x v="127"/>
    <x v="0"/>
    <x v="0"/>
    <x v="5"/>
    <x v="267"/>
    <x v="1794"/>
    <x v="4478"/>
    <n v="6.22018348623853E-2"/>
  </r>
  <r>
    <x v="356"/>
    <x v="1"/>
    <x v="1"/>
    <x v="5"/>
    <x v="473"/>
    <x v="1015"/>
    <x v="4479"/>
    <n v="0.104130177514793"/>
  </r>
  <r>
    <x v="110"/>
    <x v="1"/>
    <x v="1"/>
    <x v="4"/>
    <x v="139"/>
    <x v="1512"/>
    <x v="4480"/>
    <n v="0.232294520547945"/>
  </r>
  <r>
    <x v="185"/>
    <x v="0"/>
    <x v="1"/>
    <x v="2"/>
    <x v="390"/>
    <x v="783"/>
    <x v="4481"/>
    <n v="5.5387493319080702E-2"/>
  </r>
  <r>
    <x v="359"/>
    <x v="0"/>
    <x v="2"/>
    <x v="0"/>
    <x v="127"/>
    <x v="1192"/>
    <x v="4482"/>
    <n v="5.3364485981308399E-2"/>
  </r>
  <r>
    <x v="195"/>
    <x v="0"/>
    <x v="0"/>
    <x v="1"/>
    <x v="359"/>
    <x v="1795"/>
    <x v="4483"/>
    <n v="0.190848765432099"/>
  </r>
  <r>
    <x v="17"/>
    <x v="3"/>
    <x v="0"/>
    <x v="3"/>
    <x v="46"/>
    <x v="380"/>
    <x v="4484"/>
    <n v="0.123371886120996"/>
  </r>
  <r>
    <x v="53"/>
    <x v="0"/>
    <x v="0"/>
    <x v="4"/>
    <x v="59"/>
    <x v="1180"/>
    <x v="4485"/>
    <n v="9.5945802337938396E-2"/>
  </r>
  <r>
    <x v="9"/>
    <x v="1"/>
    <x v="0"/>
    <x v="5"/>
    <x v="207"/>
    <x v="1709"/>
    <x v="4486"/>
    <n v="0.15177576150356401"/>
  </r>
  <r>
    <x v="298"/>
    <x v="3"/>
    <x v="0"/>
    <x v="5"/>
    <x v="218"/>
    <x v="1153"/>
    <x v="4487"/>
    <n v="0.103337116912599"/>
  </r>
  <r>
    <x v="207"/>
    <x v="0"/>
    <x v="2"/>
    <x v="2"/>
    <x v="357"/>
    <x v="981"/>
    <x v="4012"/>
    <n v="0.128405017921147"/>
  </r>
  <r>
    <x v="194"/>
    <x v="1"/>
    <x v="0"/>
    <x v="5"/>
    <x v="449"/>
    <x v="235"/>
    <x v="4488"/>
    <n v="0.193069694596711"/>
  </r>
  <r>
    <x v="191"/>
    <x v="2"/>
    <x v="1"/>
    <x v="3"/>
    <x v="435"/>
    <x v="676"/>
    <x v="4489"/>
    <n v="7.3383838383838398E-2"/>
  </r>
  <r>
    <x v="197"/>
    <x v="3"/>
    <x v="0"/>
    <x v="2"/>
    <x v="170"/>
    <x v="1241"/>
    <x v="4490"/>
    <n v="0.24192749778956699"/>
  </r>
  <r>
    <x v="362"/>
    <x v="1"/>
    <x v="1"/>
    <x v="6"/>
    <x v="167"/>
    <x v="917"/>
    <x v="4491"/>
    <n v="5.8518518518518498E-2"/>
  </r>
  <r>
    <x v="181"/>
    <x v="2"/>
    <x v="2"/>
    <x v="2"/>
    <x v="461"/>
    <x v="245"/>
    <x v="4492"/>
    <n v="0.21130315500685901"/>
  </r>
  <r>
    <x v="220"/>
    <x v="1"/>
    <x v="2"/>
    <x v="0"/>
    <x v="176"/>
    <x v="631"/>
    <x v="4493"/>
    <n v="0.19491756679931799"/>
  </r>
  <r>
    <x v="344"/>
    <x v="0"/>
    <x v="1"/>
    <x v="3"/>
    <x v="455"/>
    <x v="296"/>
    <x v="4494"/>
    <n v="0.106410714285714"/>
  </r>
  <r>
    <x v="299"/>
    <x v="0"/>
    <x v="0"/>
    <x v="0"/>
    <x v="350"/>
    <x v="1192"/>
    <x v="2458"/>
    <n v="7.3666427030913001E-2"/>
  </r>
  <r>
    <x v="325"/>
    <x v="2"/>
    <x v="2"/>
    <x v="3"/>
    <x v="344"/>
    <x v="1474"/>
    <x v="4495"/>
    <n v="0.22047808764940199"/>
  </r>
  <r>
    <x v="196"/>
    <x v="0"/>
    <x v="2"/>
    <x v="6"/>
    <x v="499"/>
    <x v="1110"/>
    <x v="4496"/>
    <n v="0.185923875432526"/>
  </r>
  <r>
    <x v="320"/>
    <x v="1"/>
    <x v="2"/>
    <x v="4"/>
    <x v="344"/>
    <x v="795"/>
    <x v="4497"/>
    <n v="0.1081640625"/>
  </r>
  <r>
    <x v="90"/>
    <x v="2"/>
    <x v="0"/>
    <x v="2"/>
    <x v="422"/>
    <x v="39"/>
    <x v="4498"/>
    <n v="5.3374999999999999E-2"/>
  </r>
  <r>
    <x v="69"/>
    <x v="1"/>
    <x v="1"/>
    <x v="3"/>
    <x v="186"/>
    <x v="891"/>
    <x v="4499"/>
    <n v="0.23763888888888901"/>
  </r>
  <r>
    <x v="121"/>
    <x v="1"/>
    <x v="1"/>
    <x v="3"/>
    <x v="435"/>
    <x v="1688"/>
    <x v="4500"/>
    <n v="0.13085276482345101"/>
  </r>
  <r>
    <x v="25"/>
    <x v="1"/>
    <x v="0"/>
    <x v="6"/>
    <x v="358"/>
    <x v="515"/>
    <x v="4501"/>
    <n v="8.5253025302530303E-2"/>
  </r>
  <r>
    <x v="240"/>
    <x v="0"/>
    <x v="2"/>
    <x v="1"/>
    <x v="394"/>
    <x v="25"/>
    <x v="4502"/>
    <n v="0.232368421052632"/>
  </r>
  <r>
    <x v="337"/>
    <x v="0"/>
    <x v="0"/>
    <x v="2"/>
    <x v="58"/>
    <x v="285"/>
    <x v="4503"/>
    <n v="0.12180421172453"/>
  </r>
  <r>
    <x v="127"/>
    <x v="1"/>
    <x v="0"/>
    <x v="3"/>
    <x v="97"/>
    <x v="675"/>
    <x v="4504"/>
    <n v="0.14264760147601499"/>
  </r>
  <r>
    <x v="70"/>
    <x v="3"/>
    <x v="1"/>
    <x v="5"/>
    <x v="71"/>
    <x v="1640"/>
    <x v="398"/>
    <n v="0.18972624798711801"/>
  </r>
  <r>
    <x v="337"/>
    <x v="1"/>
    <x v="0"/>
    <x v="6"/>
    <x v="398"/>
    <x v="824"/>
    <x v="4505"/>
    <n v="0.21388552559163501"/>
  </r>
  <r>
    <x v="129"/>
    <x v="1"/>
    <x v="0"/>
    <x v="1"/>
    <x v="12"/>
    <x v="1373"/>
    <x v="4506"/>
    <n v="7.0037688442211102E-2"/>
  </r>
  <r>
    <x v="321"/>
    <x v="2"/>
    <x v="2"/>
    <x v="1"/>
    <x v="248"/>
    <x v="1654"/>
    <x v="4507"/>
    <n v="0.22973404255319099"/>
  </r>
  <r>
    <x v="214"/>
    <x v="1"/>
    <x v="2"/>
    <x v="6"/>
    <x v="355"/>
    <x v="1764"/>
    <x v="4508"/>
    <n v="0.23652849740932599"/>
  </r>
  <r>
    <x v="334"/>
    <x v="0"/>
    <x v="1"/>
    <x v="1"/>
    <x v="376"/>
    <x v="498"/>
    <x v="4509"/>
    <n v="0.10185398655139299"/>
  </r>
  <r>
    <x v="280"/>
    <x v="2"/>
    <x v="2"/>
    <x v="3"/>
    <x v="491"/>
    <x v="1248"/>
    <x v="4510"/>
    <n v="0.14947658402203901"/>
  </r>
  <r>
    <x v="113"/>
    <x v="3"/>
    <x v="0"/>
    <x v="1"/>
    <x v="156"/>
    <x v="1122"/>
    <x v="4511"/>
    <n v="0.221574654956085"/>
  </r>
  <r>
    <x v="207"/>
    <x v="2"/>
    <x v="0"/>
    <x v="2"/>
    <x v="340"/>
    <x v="254"/>
    <x v="4512"/>
    <n v="0.147470862470862"/>
  </r>
  <r>
    <x v="290"/>
    <x v="3"/>
    <x v="0"/>
    <x v="5"/>
    <x v="116"/>
    <x v="1372"/>
    <x v="4513"/>
    <n v="0.14638483965014601"/>
  </r>
  <r>
    <x v="223"/>
    <x v="2"/>
    <x v="1"/>
    <x v="3"/>
    <x v="14"/>
    <x v="1125"/>
    <x v="4514"/>
    <n v="0.173716577540107"/>
  </r>
  <r>
    <x v="328"/>
    <x v="2"/>
    <x v="2"/>
    <x v="6"/>
    <x v="71"/>
    <x v="484"/>
    <x v="693"/>
    <n v="0.20347107438016501"/>
  </r>
  <r>
    <x v="74"/>
    <x v="3"/>
    <x v="0"/>
    <x v="5"/>
    <x v="234"/>
    <x v="1359"/>
    <x v="4515"/>
    <n v="0.18312316715542501"/>
  </r>
  <r>
    <x v="310"/>
    <x v="0"/>
    <x v="2"/>
    <x v="4"/>
    <x v="318"/>
    <x v="199"/>
    <x v="4516"/>
    <n v="0.175315420560748"/>
  </r>
  <r>
    <x v="260"/>
    <x v="0"/>
    <x v="2"/>
    <x v="3"/>
    <x v="149"/>
    <x v="536"/>
    <x v="4517"/>
    <n v="0.12433646112600499"/>
  </r>
  <r>
    <x v="233"/>
    <x v="0"/>
    <x v="2"/>
    <x v="5"/>
    <x v="461"/>
    <x v="790"/>
    <x v="4518"/>
    <n v="0.176011787819253"/>
  </r>
  <r>
    <x v="323"/>
    <x v="2"/>
    <x v="2"/>
    <x v="1"/>
    <x v="270"/>
    <x v="1613"/>
    <x v="4519"/>
    <n v="7.06512042818912E-2"/>
  </r>
  <r>
    <x v="284"/>
    <x v="1"/>
    <x v="1"/>
    <x v="4"/>
    <x v="31"/>
    <x v="250"/>
    <x v="4520"/>
    <n v="0.131915254237288"/>
  </r>
  <r>
    <x v="285"/>
    <x v="2"/>
    <x v="1"/>
    <x v="6"/>
    <x v="223"/>
    <x v="1419"/>
    <x v="4521"/>
    <n v="8.7673896783844393E-2"/>
  </r>
  <r>
    <x v="189"/>
    <x v="1"/>
    <x v="1"/>
    <x v="6"/>
    <x v="171"/>
    <x v="677"/>
    <x v="4522"/>
    <n v="0.157511312217195"/>
  </r>
  <r>
    <x v="325"/>
    <x v="1"/>
    <x v="0"/>
    <x v="2"/>
    <x v="422"/>
    <x v="378"/>
    <x v="4523"/>
    <n v="0.102406947890819"/>
  </r>
  <r>
    <x v="123"/>
    <x v="0"/>
    <x v="0"/>
    <x v="1"/>
    <x v="289"/>
    <x v="1122"/>
    <x v="4524"/>
    <n v="0.15118569636135501"/>
  </r>
  <r>
    <x v="283"/>
    <x v="1"/>
    <x v="0"/>
    <x v="2"/>
    <x v="21"/>
    <x v="1503"/>
    <x v="4525"/>
    <n v="0.20546260387811599"/>
  </r>
  <r>
    <x v="122"/>
    <x v="2"/>
    <x v="1"/>
    <x v="2"/>
    <x v="466"/>
    <x v="328"/>
    <x v="4526"/>
    <n v="0.13679935012185199"/>
  </r>
  <r>
    <x v="292"/>
    <x v="2"/>
    <x v="2"/>
    <x v="1"/>
    <x v="127"/>
    <x v="1047"/>
    <x v="4527"/>
    <n v="9.3739130434782603E-2"/>
  </r>
  <r>
    <x v="325"/>
    <x v="0"/>
    <x v="1"/>
    <x v="3"/>
    <x v="219"/>
    <x v="1509"/>
    <x v="415"/>
    <n v="9.4597107438016498E-2"/>
  </r>
  <r>
    <x v="186"/>
    <x v="3"/>
    <x v="0"/>
    <x v="4"/>
    <x v="330"/>
    <x v="1234"/>
    <x v="4528"/>
    <n v="0.23128205128205101"/>
  </r>
  <r>
    <x v="362"/>
    <x v="2"/>
    <x v="0"/>
    <x v="0"/>
    <x v="422"/>
    <x v="980"/>
    <x v="4529"/>
    <n v="0.20618398637138"/>
  </r>
  <r>
    <x v="99"/>
    <x v="1"/>
    <x v="2"/>
    <x v="2"/>
    <x v="404"/>
    <x v="1796"/>
    <x v="4530"/>
    <n v="5.7315175097276301E-2"/>
  </r>
  <r>
    <x v="347"/>
    <x v="2"/>
    <x v="1"/>
    <x v="5"/>
    <x v="159"/>
    <x v="849"/>
    <x v="346"/>
    <n v="0.23854166666666701"/>
  </r>
  <r>
    <x v="154"/>
    <x v="2"/>
    <x v="2"/>
    <x v="4"/>
    <x v="64"/>
    <x v="778"/>
    <x v="4531"/>
    <n v="7.2514792899408306E-2"/>
  </r>
  <r>
    <x v="89"/>
    <x v="2"/>
    <x v="1"/>
    <x v="3"/>
    <x v="35"/>
    <x v="1530"/>
    <x v="4532"/>
    <n v="0.18058426966292099"/>
  </r>
  <r>
    <x v="346"/>
    <x v="3"/>
    <x v="0"/>
    <x v="1"/>
    <x v="112"/>
    <x v="480"/>
    <x v="4533"/>
    <n v="0.16029962546816501"/>
  </r>
  <r>
    <x v="280"/>
    <x v="1"/>
    <x v="2"/>
    <x v="6"/>
    <x v="304"/>
    <x v="561"/>
    <x v="4534"/>
    <n v="5.9330218068535799E-2"/>
  </r>
  <r>
    <x v="94"/>
    <x v="0"/>
    <x v="2"/>
    <x v="3"/>
    <x v="85"/>
    <x v="268"/>
    <x v="4535"/>
    <n v="0.109028871391076"/>
  </r>
  <r>
    <x v="310"/>
    <x v="2"/>
    <x v="1"/>
    <x v="2"/>
    <x v="195"/>
    <x v="1797"/>
    <x v="4536"/>
    <n v="0.205172413793103"/>
  </r>
  <r>
    <x v="63"/>
    <x v="1"/>
    <x v="1"/>
    <x v="5"/>
    <x v="340"/>
    <x v="1102"/>
    <x v="4537"/>
    <n v="0.11137037037036999"/>
  </r>
  <r>
    <x v="148"/>
    <x v="1"/>
    <x v="1"/>
    <x v="4"/>
    <x v="498"/>
    <x v="1764"/>
    <x v="4538"/>
    <n v="0.146062176165803"/>
  </r>
  <r>
    <x v="34"/>
    <x v="0"/>
    <x v="0"/>
    <x v="1"/>
    <x v="161"/>
    <x v="648"/>
    <x v="4539"/>
    <n v="0.18958813838550201"/>
  </r>
  <r>
    <x v="302"/>
    <x v="2"/>
    <x v="1"/>
    <x v="6"/>
    <x v="418"/>
    <x v="8"/>
    <x v="4540"/>
    <n v="6.4312896405919695E-2"/>
  </r>
  <r>
    <x v="97"/>
    <x v="3"/>
    <x v="0"/>
    <x v="4"/>
    <x v="231"/>
    <x v="1464"/>
    <x v="4541"/>
    <n v="0.21651750972762601"/>
  </r>
  <r>
    <x v="57"/>
    <x v="1"/>
    <x v="1"/>
    <x v="5"/>
    <x v="173"/>
    <x v="1798"/>
    <x v="4542"/>
    <n v="5.8344827586206897E-2"/>
  </r>
  <r>
    <x v="221"/>
    <x v="0"/>
    <x v="1"/>
    <x v="0"/>
    <x v="210"/>
    <x v="1552"/>
    <x v="4543"/>
    <n v="0.10247264770240699"/>
  </r>
  <r>
    <x v="150"/>
    <x v="3"/>
    <x v="0"/>
    <x v="6"/>
    <x v="453"/>
    <x v="1270"/>
    <x v="4544"/>
    <n v="0.202611251049538"/>
  </r>
  <r>
    <x v="30"/>
    <x v="1"/>
    <x v="1"/>
    <x v="1"/>
    <x v="287"/>
    <x v="509"/>
    <x v="4545"/>
    <n v="0.23237519705727799"/>
  </r>
  <r>
    <x v="321"/>
    <x v="2"/>
    <x v="0"/>
    <x v="4"/>
    <x v="435"/>
    <x v="303"/>
    <x v="4546"/>
    <n v="0.20206779661016999"/>
  </r>
  <r>
    <x v="46"/>
    <x v="1"/>
    <x v="0"/>
    <x v="3"/>
    <x v="140"/>
    <x v="1793"/>
    <x v="3824"/>
    <n v="9.5404454865181704E-2"/>
  </r>
  <r>
    <x v="159"/>
    <x v="3"/>
    <x v="1"/>
    <x v="2"/>
    <x v="354"/>
    <x v="1408"/>
    <x v="4547"/>
    <n v="0.247145682267634"/>
  </r>
  <r>
    <x v="215"/>
    <x v="3"/>
    <x v="1"/>
    <x v="1"/>
    <x v="29"/>
    <x v="929"/>
    <x v="4548"/>
    <n v="0.13266749379652601"/>
  </r>
  <r>
    <x v="5"/>
    <x v="2"/>
    <x v="2"/>
    <x v="5"/>
    <x v="229"/>
    <x v="251"/>
    <x v="4549"/>
    <n v="0.12529249827942199"/>
  </r>
  <r>
    <x v="218"/>
    <x v="2"/>
    <x v="1"/>
    <x v="3"/>
    <x v="453"/>
    <x v="268"/>
    <x v="4550"/>
    <n v="0.223044619422572"/>
  </r>
  <r>
    <x v="36"/>
    <x v="0"/>
    <x v="2"/>
    <x v="4"/>
    <x v="465"/>
    <x v="473"/>
    <x v="4551"/>
    <n v="6.3241590214067306E-2"/>
  </r>
  <r>
    <x v="298"/>
    <x v="2"/>
    <x v="1"/>
    <x v="6"/>
    <x v="456"/>
    <x v="912"/>
    <x v="4552"/>
    <n v="0.16121951219512201"/>
  </r>
  <r>
    <x v="343"/>
    <x v="0"/>
    <x v="0"/>
    <x v="3"/>
    <x v="325"/>
    <x v="1799"/>
    <x v="4553"/>
    <n v="0.243125433125433"/>
  </r>
  <r>
    <x v="184"/>
    <x v="3"/>
    <x v="0"/>
    <x v="3"/>
    <x v="76"/>
    <x v="238"/>
    <x v="4554"/>
    <n v="7.0023598820058999E-2"/>
  </r>
  <r>
    <x v="21"/>
    <x v="3"/>
    <x v="2"/>
    <x v="5"/>
    <x v="463"/>
    <x v="445"/>
    <x v="4555"/>
    <n v="0.15816091954023001"/>
  </r>
  <r>
    <x v="288"/>
    <x v="1"/>
    <x v="1"/>
    <x v="2"/>
    <x v="33"/>
    <x v="1136"/>
    <x v="4556"/>
    <n v="7.6493993993993994E-2"/>
  </r>
  <r>
    <x v="154"/>
    <x v="1"/>
    <x v="2"/>
    <x v="0"/>
    <x v="370"/>
    <x v="563"/>
    <x v="4557"/>
    <n v="0.227993138936535"/>
  </r>
  <r>
    <x v="29"/>
    <x v="0"/>
    <x v="1"/>
    <x v="3"/>
    <x v="362"/>
    <x v="1271"/>
    <x v="4558"/>
    <n v="0.16754700854700899"/>
  </r>
  <r>
    <x v="27"/>
    <x v="2"/>
    <x v="1"/>
    <x v="3"/>
    <x v="207"/>
    <x v="430"/>
    <x v="4559"/>
    <n v="9.6921278254091997E-2"/>
  </r>
  <r>
    <x v="298"/>
    <x v="2"/>
    <x v="0"/>
    <x v="2"/>
    <x v="449"/>
    <x v="1544"/>
    <x v="4560"/>
    <n v="0.11140653917335"/>
  </r>
  <r>
    <x v="284"/>
    <x v="1"/>
    <x v="2"/>
    <x v="2"/>
    <x v="345"/>
    <x v="969"/>
    <x v="4561"/>
    <n v="0.15332527206771501"/>
  </r>
  <r>
    <x v="228"/>
    <x v="3"/>
    <x v="0"/>
    <x v="6"/>
    <x v="195"/>
    <x v="858"/>
    <x v="4562"/>
    <n v="0.19506824925815999"/>
  </r>
  <r>
    <x v="354"/>
    <x v="0"/>
    <x v="0"/>
    <x v="4"/>
    <x v="113"/>
    <x v="172"/>
    <x v="3215"/>
    <n v="0.14742857142857099"/>
  </r>
  <r>
    <x v="84"/>
    <x v="3"/>
    <x v="0"/>
    <x v="6"/>
    <x v="96"/>
    <x v="543"/>
    <x v="4563"/>
    <n v="8.7853470437017994E-2"/>
  </r>
  <r>
    <x v="61"/>
    <x v="3"/>
    <x v="2"/>
    <x v="2"/>
    <x v="251"/>
    <x v="1474"/>
    <x v="2617"/>
    <n v="0.19162682602921599"/>
  </r>
  <r>
    <x v="355"/>
    <x v="2"/>
    <x v="1"/>
    <x v="0"/>
    <x v="215"/>
    <x v="456"/>
    <x v="2892"/>
    <n v="7.3669172932330801E-2"/>
  </r>
  <r>
    <x v="121"/>
    <x v="0"/>
    <x v="1"/>
    <x v="1"/>
    <x v="469"/>
    <x v="1115"/>
    <x v="4564"/>
    <n v="0.211880952380952"/>
  </r>
  <r>
    <x v="185"/>
    <x v="3"/>
    <x v="2"/>
    <x v="2"/>
    <x v="15"/>
    <x v="436"/>
    <x v="4565"/>
    <n v="0.12912005457025899"/>
  </r>
  <r>
    <x v="105"/>
    <x v="1"/>
    <x v="1"/>
    <x v="6"/>
    <x v="367"/>
    <x v="1800"/>
    <x v="4566"/>
    <n v="0.180534918276374"/>
  </r>
  <r>
    <x v="47"/>
    <x v="1"/>
    <x v="2"/>
    <x v="5"/>
    <x v="409"/>
    <x v="1"/>
    <x v="4567"/>
    <n v="0.118939628482972"/>
  </r>
  <r>
    <x v="351"/>
    <x v="2"/>
    <x v="2"/>
    <x v="5"/>
    <x v="328"/>
    <x v="946"/>
    <x v="435"/>
    <n v="0.183817374762207"/>
  </r>
  <r>
    <x v="274"/>
    <x v="1"/>
    <x v="1"/>
    <x v="4"/>
    <x v="314"/>
    <x v="774"/>
    <x v="312"/>
    <n v="0.22784140969163"/>
  </r>
  <r>
    <x v="229"/>
    <x v="1"/>
    <x v="0"/>
    <x v="3"/>
    <x v="281"/>
    <x v="1102"/>
    <x v="4568"/>
    <n v="0.19028395061728401"/>
  </r>
  <r>
    <x v="178"/>
    <x v="3"/>
    <x v="2"/>
    <x v="0"/>
    <x v="396"/>
    <x v="289"/>
    <x v="599"/>
    <n v="0.184285714285714"/>
  </r>
  <r>
    <x v="29"/>
    <x v="1"/>
    <x v="2"/>
    <x v="5"/>
    <x v="53"/>
    <x v="176"/>
    <x v="4569"/>
    <n v="0.20148445336008"/>
  </r>
  <r>
    <x v="270"/>
    <x v="1"/>
    <x v="2"/>
    <x v="6"/>
    <x v="464"/>
    <x v="1801"/>
    <x v="4570"/>
    <n v="0.15004277159965801"/>
  </r>
  <r>
    <x v="113"/>
    <x v="3"/>
    <x v="2"/>
    <x v="5"/>
    <x v="129"/>
    <x v="1082"/>
    <x v="4571"/>
    <n v="9.4059800664451798E-2"/>
  </r>
  <r>
    <x v="97"/>
    <x v="2"/>
    <x v="1"/>
    <x v="0"/>
    <x v="426"/>
    <x v="79"/>
    <x v="4572"/>
    <n v="0.213122362869198"/>
  </r>
  <r>
    <x v="72"/>
    <x v="2"/>
    <x v="1"/>
    <x v="0"/>
    <x v="491"/>
    <x v="31"/>
    <x v="4424"/>
    <n v="0.17969090909090901"/>
  </r>
  <r>
    <x v="250"/>
    <x v="0"/>
    <x v="2"/>
    <x v="1"/>
    <x v="238"/>
    <x v="1619"/>
    <x v="4573"/>
    <n v="0.11276756756756801"/>
  </r>
  <r>
    <x v="227"/>
    <x v="1"/>
    <x v="0"/>
    <x v="2"/>
    <x v="20"/>
    <x v="1802"/>
    <x v="4574"/>
    <n v="0.105165094339623"/>
  </r>
  <r>
    <x v="120"/>
    <x v="3"/>
    <x v="1"/>
    <x v="2"/>
    <x v="194"/>
    <x v="1803"/>
    <x v="4575"/>
    <n v="0.14997929606625299"/>
  </r>
  <r>
    <x v="321"/>
    <x v="0"/>
    <x v="0"/>
    <x v="6"/>
    <x v="190"/>
    <x v="565"/>
    <x v="4576"/>
    <n v="9.1463903743315506E-2"/>
  </r>
  <r>
    <x v="14"/>
    <x v="2"/>
    <x v="0"/>
    <x v="3"/>
    <x v="468"/>
    <x v="190"/>
    <x v="4577"/>
    <n v="0.225645028759244"/>
  </r>
  <r>
    <x v="305"/>
    <x v="2"/>
    <x v="2"/>
    <x v="0"/>
    <x v="464"/>
    <x v="1196"/>
    <x v="4578"/>
    <n v="0.20771233725976401"/>
  </r>
  <r>
    <x v="160"/>
    <x v="3"/>
    <x v="1"/>
    <x v="2"/>
    <x v="24"/>
    <x v="902"/>
    <x v="3269"/>
    <n v="0.111660583941606"/>
  </r>
  <r>
    <x v="273"/>
    <x v="0"/>
    <x v="2"/>
    <x v="5"/>
    <x v="364"/>
    <x v="702"/>
    <x v="389"/>
    <n v="5.9818181818181798E-2"/>
  </r>
  <r>
    <x v="258"/>
    <x v="0"/>
    <x v="2"/>
    <x v="0"/>
    <x v="165"/>
    <x v="1753"/>
    <x v="4579"/>
    <n v="6.0374100719424499E-2"/>
  </r>
  <r>
    <x v="125"/>
    <x v="3"/>
    <x v="0"/>
    <x v="1"/>
    <x v="467"/>
    <x v="355"/>
    <x v="4580"/>
    <n v="0.10942609637249601"/>
  </r>
  <r>
    <x v="231"/>
    <x v="3"/>
    <x v="0"/>
    <x v="3"/>
    <x v="399"/>
    <x v="542"/>
    <x v="4581"/>
    <n v="7.9501151189562594E-2"/>
  </r>
  <r>
    <x v="102"/>
    <x v="0"/>
    <x v="0"/>
    <x v="3"/>
    <x v="456"/>
    <x v="1583"/>
    <x v="4582"/>
    <n v="0.22466945606694599"/>
  </r>
  <r>
    <x v="195"/>
    <x v="2"/>
    <x v="2"/>
    <x v="3"/>
    <x v="495"/>
    <x v="636"/>
    <x v="4583"/>
    <n v="0.134158163265306"/>
  </r>
  <r>
    <x v="231"/>
    <x v="1"/>
    <x v="2"/>
    <x v="2"/>
    <x v="160"/>
    <x v="1228"/>
    <x v="4584"/>
    <n v="0.119606520517144"/>
  </r>
  <r>
    <x v="296"/>
    <x v="2"/>
    <x v="2"/>
    <x v="4"/>
    <x v="194"/>
    <x v="1804"/>
    <x v="4585"/>
    <n v="9.3573573573573599E-2"/>
  </r>
  <r>
    <x v="222"/>
    <x v="3"/>
    <x v="2"/>
    <x v="3"/>
    <x v="128"/>
    <x v="372"/>
    <x v="1770"/>
    <n v="0.21823684210526301"/>
  </r>
  <r>
    <x v="184"/>
    <x v="0"/>
    <x v="2"/>
    <x v="6"/>
    <x v="404"/>
    <x v="964"/>
    <x v="4586"/>
    <n v="0.208492366412214"/>
  </r>
  <r>
    <x v="35"/>
    <x v="0"/>
    <x v="2"/>
    <x v="5"/>
    <x v="305"/>
    <x v="668"/>
    <x v="4587"/>
    <n v="0.12686998394863599"/>
  </r>
  <r>
    <x v="220"/>
    <x v="1"/>
    <x v="2"/>
    <x v="4"/>
    <x v="73"/>
    <x v="1015"/>
    <x v="4588"/>
    <n v="8.3869822485207093E-2"/>
  </r>
  <r>
    <x v="15"/>
    <x v="0"/>
    <x v="2"/>
    <x v="1"/>
    <x v="470"/>
    <x v="1638"/>
    <x v="4589"/>
    <n v="0.240394973070018"/>
  </r>
  <r>
    <x v="169"/>
    <x v="1"/>
    <x v="1"/>
    <x v="5"/>
    <x v="108"/>
    <x v="1805"/>
    <x v="4590"/>
    <n v="0.113166926677067"/>
  </r>
  <r>
    <x v="306"/>
    <x v="2"/>
    <x v="1"/>
    <x v="6"/>
    <x v="309"/>
    <x v="894"/>
    <x v="4591"/>
    <n v="0.204196428571429"/>
  </r>
  <r>
    <x v="123"/>
    <x v="2"/>
    <x v="1"/>
    <x v="6"/>
    <x v="267"/>
    <x v="1122"/>
    <x v="4592"/>
    <n v="0.142609786700125"/>
  </r>
  <r>
    <x v="72"/>
    <x v="0"/>
    <x v="1"/>
    <x v="0"/>
    <x v="240"/>
    <x v="1116"/>
    <x v="4593"/>
    <n v="0.20632928475033699"/>
  </r>
  <r>
    <x v="351"/>
    <x v="0"/>
    <x v="2"/>
    <x v="4"/>
    <x v="334"/>
    <x v="1738"/>
    <x v="4594"/>
    <n v="0.146324404761905"/>
  </r>
  <r>
    <x v="136"/>
    <x v="3"/>
    <x v="2"/>
    <x v="5"/>
    <x v="164"/>
    <x v="84"/>
    <x v="4595"/>
    <n v="0.23511161991986301"/>
  </r>
  <r>
    <x v="51"/>
    <x v="3"/>
    <x v="0"/>
    <x v="2"/>
    <x v="203"/>
    <x v="506"/>
    <x v="4596"/>
    <n v="0.21008363201911601"/>
  </r>
  <r>
    <x v="140"/>
    <x v="0"/>
    <x v="0"/>
    <x v="0"/>
    <x v="403"/>
    <x v="887"/>
    <x v="4597"/>
    <n v="0.102060301507538"/>
  </r>
  <r>
    <x v="165"/>
    <x v="0"/>
    <x v="1"/>
    <x v="6"/>
    <x v="479"/>
    <x v="1640"/>
    <x v="333"/>
    <n v="0.136070853462158"/>
  </r>
  <r>
    <x v="145"/>
    <x v="2"/>
    <x v="0"/>
    <x v="3"/>
    <x v="340"/>
    <x v="1806"/>
    <x v="4598"/>
    <n v="7.0127659574468093E-2"/>
  </r>
  <r>
    <x v="290"/>
    <x v="0"/>
    <x v="1"/>
    <x v="1"/>
    <x v="57"/>
    <x v="653"/>
    <x v="4599"/>
    <n v="0.23069182389937101"/>
  </r>
  <r>
    <x v="293"/>
    <x v="3"/>
    <x v="2"/>
    <x v="1"/>
    <x v="273"/>
    <x v="406"/>
    <x v="4600"/>
    <n v="6.3856041131105407E-2"/>
  </r>
  <r>
    <x v="132"/>
    <x v="2"/>
    <x v="2"/>
    <x v="6"/>
    <x v="123"/>
    <x v="1150"/>
    <x v="4601"/>
    <n v="5.3650121065375297E-2"/>
  </r>
  <r>
    <x v="248"/>
    <x v="1"/>
    <x v="0"/>
    <x v="3"/>
    <x v="306"/>
    <x v="150"/>
    <x v="4602"/>
    <n v="0.14928952042628801"/>
  </r>
  <r>
    <x v="218"/>
    <x v="3"/>
    <x v="2"/>
    <x v="5"/>
    <x v="69"/>
    <x v="374"/>
    <x v="4603"/>
    <n v="0.17062350119904099"/>
  </r>
  <r>
    <x v="205"/>
    <x v="3"/>
    <x v="2"/>
    <x v="1"/>
    <x v="465"/>
    <x v="73"/>
    <x v="4604"/>
    <n v="9.4637268847795206E-2"/>
  </r>
  <r>
    <x v="8"/>
    <x v="2"/>
    <x v="1"/>
    <x v="3"/>
    <x v="402"/>
    <x v="914"/>
    <x v="4605"/>
    <n v="0.16411570247933899"/>
  </r>
  <r>
    <x v="10"/>
    <x v="1"/>
    <x v="0"/>
    <x v="3"/>
    <x v="271"/>
    <x v="631"/>
    <x v="4606"/>
    <n v="0.22911313246162601"/>
  </r>
  <r>
    <x v="207"/>
    <x v="3"/>
    <x v="2"/>
    <x v="2"/>
    <x v="86"/>
    <x v="1220"/>
    <x v="4607"/>
    <n v="0.175225316455696"/>
  </r>
  <r>
    <x v="326"/>
    <x v="0"/>
    <x v="0"/>
    <x v="6"/>
    <x v="68"/>
    <x v="1259"/>
    <x v="4608"/>
    <n v="0.14114820435002501"/>
  </r>
  <r>
    <x v="115"/>
    <x v="3"/>
    <x v="2"/>
    <x v="3"/>
    <x v="5"/>
    <x v="1407"/>
    <x v="4609"/>
    <n v="7.8895348837209306E-2"/>
  </r>
  <r>
    <x v="308"/>
    <x v="2"/>
    <x v="1"/>
    <x v="0"/>
    <x v="281"/>
    <x v="1048"/>
    <x v="4610"/>
    <n v="8.3788343558282199E-2"/>
  </r>
  <r>
    <x v="102"/>
    <x v="2"/>
    <x v="2"/>
    <x v="5"/>
    <x v="33"/>
    <x v="1387"/>
    <x v="4611"/>
    <n v="0.146867838044309"/>
  </r>
  <r>
    <x v="147"/>
    <x v="2"/>
    <x v="0"/>
    <x v="1"/>
    <x v="94"/>
    <x v="232"/>
    <x v="4612"/>
    <n v="0.1426243567753"/>
  </r>
  <r>
    <x v="248"/>
    <x v="3"/>
    <x v="0"/>
    <x v="0"/>
    <x v="219"/>
    <x v="1412"/>
    <x v="4524"/>
    <n v="0.15448076923076901"/>
  </r>
  <r>
    <x v="211"/>
    <x v="1"/>
    <x v="1"/>
    <x v="2"/>
    <x v="174"/>
    <x v="522"/>
    <x v="4613"/>
    <n v="0.15161290322580601"/>
  </r>
  <r>
    <x v="312"/>
    <x v="0"/>
    <x v="2"/>
    <x v="5"/>
    <x v="48"/>
    <x v="1747"/>
    <x v="4614"/>
    <n v="0.118248299319728"/>
  </r>
  <r>
    <x v="225"/>
    <x v="2"/>
    <x v="1"/>
    <x v="1"/>
    <x v="316"/>
    <x v="540"/>
    <x v="3440"/>
    <n v="0.18917070543888001"/>
  </r>
  <r>
    <x v="53"/>
    <x v="1"/>
    <x v="0"/>
    <x v="6"/>
    <x v="194"/>
    <x v="1745"/>
    <x v="4615"/>
    <n v="9.2441860465116293E-2"/>
  </r>
  <r>
    <x v="113"/>
    <x v="0"/>
    <x v="1"/>
    <x v="5"/>
    <x v="404"/>
    <x v="1684"/>
    <x v="4616"/>
    <n v="0.22045454545454499"/>
  </r>
  <r>
    <x v="206"/>
    <x v="2"/>
    <x v="2"/>
    <x v="1"/>
    <x v="6"/>
    <x v="877"/>
    <x v="4617"/>
    <n v="8.8882030178326493E-2"/>
  </r>
  <r>
    <x v="120"/>
    <x v="0"/>
    <x v="2"/>
    <x v="2"/>
    <x v="357"/>
    <x v="1807"/>
    <x v="4618"/>
    <n v="0.133176392572944"/>
  </r>
  <r>
    <x v="362"/>
    <x v="0"/>
    <x v="1"/>
    <x v="0"/>
    <x v="382"/>
    <x v="1533"/>
    <x v="4619"/>
    <n v="9.2159763313609505E-2"/>
  </r>
  <r>
    <x v="93"/>
    <x v="1"/>
    <x v="0"/>
    <x v="1"/>
    <x v="266"/>
    <x v="706"/>
    <x v="4620"/>
    <n v="0.173703703703704"/>
  </r>
  <r>
    <x v="16"/>
    <x v="0"/>
    <x v="0"/>
    <x v="3"/>
    <x v="463"/>
    <x v="1243"/>
    <x v="4621"/>
    <n v="0.145529051987768"/>
  </r>
  <r>
    <x v="312"/>
    <x v="2"/>
    <x v="1"/>
    <x v="2"/>
    <x v="462"/>
    <x v="1032"/>
    <x v="4622"/>
    <n v="0.124852941176471"/>
  </r>
  <r>
    <x v="97"/>
    <x v="1"/>
    <x v="2"/>
    <x v="5"/>
    <x v="398"/>
    <x v="517"/>
    <x v="4623"/>
    <n v="0.145029781601588"/>
  </r>
  <r>
    <x v="219"/>
    <x v="3"/>
    <x v="2"/>
    <x v="4"/>
    <x v="97"/>
    <x v="1699"/>
    <x v="4624"/>
    <n v="0.13425053533190601"/>
  </r>
  <r>
    <x v="354"/>
    <x v="3"/>
    <x v="2"/>
    <x v="6"/>
    <x v="442"/>
    <x v="1440"/>
    <x v="612"/>
    <n v="0.22104651162790701"/>
  </r>
  <r>
    <x v="176"/>
    <x v="1"/>
    <x v="2"/>
    <x v="0"/>
    <x v="337"/>
    <x v="142"/>
    <x v="4625"/>
    <n v="7.4855491329479801E-2"/>
  </r>
  <r>
    <x v="237"/>
    <x v="3"/>
    <x v="0"/>
    <x v="2"/>
    <x v="284"/>
    <x v="284"/>
    <x v="4626"/>
    <n v="0.20863281249999999"/>
  </r>
  <r>
    <x v="341"/>
    <x v="0"/>
    <x v="2"/>
    <x v="0"/>
    <x v="31"/>
    <x v="37"/>
    <x v="4627"/>
    <n v="0.18106382978723401"/>
  </r>
  <r>
    <x v="163"/>
    <x v="2"/>
    <x v="1"/>
    <x v="2"/>
    <x v="49"/>
    <x v="153"/>
    <x v="4628"/>
    <n v="0.11966194111232301"/>
  </r>
  <r>
    <x v="363"/>
    <x v="0"/>
    <x v="1"/>
    <x v="2"/>
    <x v="297"/>
    <x v="76"/>
    <x v="4629"/>
    <n v="0.23382743362831901"/>
  </r>
  <r>
    <x v="35"/>
    <x v="1"/>
    <x v="1"/>
    <x v="1"/>
    <x v="312"/>
    <x v="627"/>
    <x v="4630"/>
    <n v="8.5375375375375401E-2"/>
  </r>
  <r>
    <x v="212"/>
    <x v="2"/>
    <x v="1"/>
    <x v="3"/>
    <x v="58"/>
    <x v="1808"/>
    <x v="4631"/>
    <n v="0.11206460674157299"/>
  </r>
  <r>
    <x v="249"/>
    <x v="1"/>
    <x v="2"/>
    <x v="4"/>
    <x v="392"/>
    <x v="1809"/>
    <x v="4632"/>
    <n v="0.124976"/>
  </r>
  <r>
    <x v="311"/>
    <x v="1"/>
    <x v="0"/>
    <x v="6"/>
    <x v="230"/>
    <x v="888"/>
    <x v="4633"/>
    <n v="0.179551724137931"/>
  </r>
  <r>
    <x v="362"/>
    <x v="1"/>
    <x v="2"/>
    <x v="0"/>
    <x v="14"/>
    <x v="1320"/>
    <x v="4634"/>
    <n v="0.23925925925925901"/>
  </r>
  <r>
    <x v="57"/>
    <x v="0"/>
    <x v="0"/>
    <x v="6"/>
    <x v="225"/>
    <x v="564"/>
    <x v="4635"/>
    <n v="0.168690410958904"/>
  </r>
  <r>
    <x v="304"/>
    <x v="2"/>
    <x v="2"/>
    <x v="3"/>
    <x v="314"/>
    <x v="916"/>
    <x v="4636"/>
    <n v="0.22126229508196699"/>
  </r>
  <r>
    <x v="101"/>
    <x v="2"/>
    <x v="0"/>
    <x v="1"/>
    <x v="300"/>
    <x v="1810"/>
    <x v="4637"/>
    <n v="0.230993227990971"/>
  </r>
  <r>
    <x v="118"/>
    <x v="2"/>
    <x v="1"/>
    <x v="1"/>
    <x v="479"/>
    <x v="1098"/>
    <x v="4638"/>
    <n v="0.14329949238578699"/>
  </r>
  <r>
    <x v="2"/>
    <x v="0"/>
    <x v="1"/>
    <x v="3"/>
    <x v="259"/>
    <x v="281"/>
    <x v="662"/>
    <n v="0.144493333333333"/>
  </r>
  <r>
    <x v="282"/>
    <x v="3"/>
    <x v="0"/>
    <x v="0"/>
    <x v="76"/>
    <x v="659"/>
    <x v="4639"/>
    <n v="0.1"/>
  </r>
  <r>
    <x v="102"/>
    <x v="0"/>
    <x v="0"/>
    <x v="3"/>
    <x v="494"/>
    <x v="1293"/>
    <x v="4640"/>
    <n v="0.17031488065007599"/>
  </r>
  <r>
    <x v="156"/>
    <x v="0"/>
    <x v="0"/>
    <x v="5"/>
    <x v="228"/>
    <x v="1254"/>
    <x v="4641"/>
    <n v="7.4012738853503193E-2"/>
  </r>
  <r>
    <x v="72"/>
    <x v="1"/>
    <x v="1"/>
    <x v="1"/>
    <x v="164"/>
    <x v="31"/>
    <x v="4642"/>
    <n v="0.17687272727272699"/>
  </r>
  <r>
    <x v="4"/>
    <x v="2"/>
    <x v="1"/>
    <x v="0"/>
    <x v="44"/>
    <x v="1644"/>
    <x v="530"/>
    <n v="0.22856707317073199"/>
  </r>
  <r>
    <x v="72"/>
    <x v="2"/>
    <x v="2"/>
    <x v="2"/>
    <x v="368"/>
    <x v="1669"/>
    <x v="4643"/>
    <n v="0.202155388471178"/>
  </r>
  <r>
    <x v="26"/>
    <x v="3"/>
    <x v="0"/>
    <x v="6"/>
    <x v="80"/>
    <x v="411"/>
    <x v="4644"/>
    <n v="0.17984243697478999"/>
  </r>
  <r>
    <x v="327"/>
    <x v="3"/>
    <x v="0"/>
    <x v="1"/>
    <x v="341"/>
    <x v="1001"/>
    <x v="4645"/>
    <n v="0.21769230769230799"/>
  </r>
  <r>
    <x v="12"/>
    <x v="1"/>
    <x v="0"/>
    <x v="3"/>
    <x v="233"/>
    <x v="1154"/>
    <x v="4646"/>
    <n v="0.19596646072374199"/>
  </r>
  <r>
    <x v="346"/>
    <x v="2"/>
    <x v="1"/>
    <x v="2"/>
    <x v="108"/>
    <x v="902"/>
    <x v="4647"/>
    <n v="0.15593065693430699"/>
  </r>
  <r>
    <x v="20"/>
    <x v="3"/>
    <x v="0"/>
    <x v="5"/>
    <x v="246"/>
    <x v="1753"/>
    <x v="4648"/>
    <n v="0.15421582733813"/>
  </r>
  <r>
    <x v="274"/>
    <x v="3"/>
    <x v="0"/>
    <x v="4"/>
    <x v="336"/>
    <x v="69"/>
    <x v="4649"/>
    <n v="7.1403614457831305E-2"/>
  </r>
  <r>
    <x v="237"/>
    <x v="2"/>
    <x v="1"/>
    <x v="5"/>
    <x v="427"/>
    <x v="1307"/>
    <x v="4650"/>
    <n v="0.136890130353818"/>
  </r>
  <r>
    <x v="327"/>
    <x v="0"/>
    <x v="0"/>
    <x v="2"/>
    <x v="217"/>
    <x v="1464"/>
    <x v="4651"/>
    <n v="0.154494163424124"/>
  </r>
  <r>
    <x v="179"/>
    <x v="3"/>
    <x v="2"/>
    <x v="0"/>
    <x v="77"/>
    <x v="557"/>
    <x v="4231"/>
    <n v="0.14397111913357399"/>
  </r>
  <r>
    <x v="323"/>
    <x v="2"/>
    <x v="1"/>
    <x v="0"/>
    <x v="227"/>
    <x v="800"/>
    <x v="4599"/>
    <n v="0.20520279720279699"/>
  </r>
  <r>
    <x v="173"/>
    <x v="3"/>
    <x v="1"/>
    <x v="2"/>
    <x v="71"/>
    <x v="112"/>
    <x v="4652"/>
    <n v="8.2190342897130897E-2"/>
  </r>
  <r>
    <x v="94"/>
    <x v="1"/>
    <x v="1"/>
    <x v="0"/>
    <x v="497"/>
    <x v="1811"/>
    <x v="4653"/>
    <n v="0.208979857050032"/>
  </r>
  <r>
    <x v="28"/>
    <x v="3"/>
    <x v="2"/>
    <x v="3"/>
    <x v="58"/>
    <x v="77"/>
    <x v="4654"/>
    <n v="0.19833524684271001"/>
  </r>
  <r>
    <x v="233"/>
    <x v="2"/>
    <x v="1"/>
    <x v="0"/>
    <x v="138"/>
    <x v="1557"/>
    <x v="1805"/>
    <n v="0.23016509433962301"/>
  </r>
  <r>
    <x v="125"/>
    <x v="3"/>
    <x v="1"/>
    <x v="4"/>
    <x v="357"/>
    <x v="468"/>
    <x v="4655"/>
    <n v="0.124688279301746"/>
  </r>
  <r>
    <x v="124"/>
    <x v="1"/>
    <x v="1"/>
    <x v="3"/>
    <x v="126"/>
    <x v="40"/>
    <x v="2938"/>
    <n v="8.5307692307692307E-2"/>
  </r>
  <r>
    <x v="107"/>
    <x v="1"/>
    <x v="1"/>
    <x v="6"/>
    <x v="362"/>
    <x v="745"/>
    <x v="4656"/>
    <n v="0.20172302737520101"/>
  </r>
  <r>
    <x v="313"/>
    <x v="3"/>
    <x v="2"/>
    <x v="0"/>
    <x v="116"/>
    <x v="65"/>
    <x v="4657"/>
    <n v="0.16768607221812801"/>
  </r>
  <r>
    <x v="129"/>
    <x v="3"/>
    <x v="0"/>
    <x v="4"/>
    <x v="149"/>
    <x v="243"/>
    <x v="4658"/>
    <n v="0.192496116002071"/>
  </r>
  <r>
    <x v="200"/>
    <x v="1"/>
    <x v="0"/>
    <x v="4"/>
    <x v="286"/>
    <x v="978"/>
    <x v="4659"/>
    <n v="0.24935691318327999"/>
  </r>
  <r>
    <x v="211"/>
    <x v="1"/>
    <x v="1"/>
    <x v="6"/>
    <x v="273"/>
    <x v="1056"/>
    <x v="4660"/>
    <n v="8.8906666666666606E-2"/>
  </r>
  <r>
    <x v="76"/>
    <x v="0"/>
    <x v="2"/>
    <x v="5"/>
    <x v="164"/>
    <x v="157"/>
    <x v="4661"/>
    <n v="0.132211221122112"/>
  </r>
  <r>
    <x v="321"/>
    <x v="0"/>
    <x v="1"/>
    <x v="2"/>
    <x v="192"/>
    <x v="1812"/>
    <x v="3455"/>
    <n v="8.8547215496368001E-2"/>
  </r>
  <r>
    <x v="18"/>
    <x v="1"/>
    <x v="0"/>
    <x v="5"/>
    <x v="147"/>
    <x v="1122"/>
    <x v="4662"/>
    <n v="0.222126725219573"/>
  </r>
  <r>
    <x v="253"/>
    <x v="3"/>
    <x v="0"/>
    <x v="0"/>
    <x v="207"/>
    <x v="209"/>
    <x v="4663"/>
    <n v="5.3397104446742498E-2"/>
  </r>
  <r>
    <x v="152"/>
    <x v="2"/>
    <x v="2"/>
    <x v="0"/>
    <x v="237"/>
    <x v="815"/>
    <x v="4664"/>
    <n v="7.7074829931972802E-2"/>
  </r>
  <r>
    <x v="332"/>
    <x v="3"/>
    <x v="0"/>
    <x v="3"/>
    <x v="220"/>
    <x v="1526"/>
    <x v="4665"/>
    <n v="9.9576036866359394E-2"/>
  </r>
  <r>
    <x v="341"/>
    <x v="3"/>
    <x v="1"/>
    <x v="1"/>
    <x v="263"/>
    <x v="1473"/>
    <x v="4666"/>
    <n v="0.20426170468187299"/>
  </r>
  <r>
    <x v="204"/>
    <x v="0"/>
    <x v="2"/>
    <x v="0"/>
    <x v="66"/>
    <x v="1813"/>
    <x v="4119"/>
    <n v="0.175696202531646"/>
  </r>
  <r>
    <x v="119"/>
    <x v="0"/>
    <x v="0"/>
    <x v="0"/>
    <x v="298"/>
    <x v="580"/>
    <x v="2858"/>
    <n v="0.12772540983606601"/>
  </r>
  <r>
    <x v="32"/>
    <x v="0"/>
    <x v="1"/>
    <x v="3"/>
    <x v="123"/>
    <x v="1454"/>
    <x v="4667"/>
    <n v="8.1738255033557097E-2"/>
  </r>
  <r>
    <x v="20"/>
    <x v="1"/>
    <x v="2"/>
    <x v="1"/>
    <x v="383"/>
    <x v="547"/>
    <x v="4668"/>
    <n v="0.114320203303685"/>
  </r>
  <r>
    <x v="349"/>
    <x v="1"/>
    <x v="1"/>
    <x v="2"/>
    <x v="249"/>
    <x v="44"/>
    <x v="4669"/>
    <n v="0.198695652173913"/>
  </r>
  <r>
    <x v="136"/>
    <x v="3"/>
    <x v="0"/>
    <x v="2"/>
    <x v="50"/>
    <x v="54"/>
    <x v="4670"/>
    <n v="0.12639610389610401"/>
  </r>
  <r>
    <x v="192"/>
    <x v="3"/>
    <x v="1"/>
    <x v="4"/>
    <x v="295"/>
    <x v="60"/>
    <x v="4671"/>
    <n v="0.142518134715026"/>
  </r>
  <r>
    <x v="223"/>
    <x v="2"/>
    <x v="2"/>
    <x v="2"/>
    <x v="88"/>
    <x v="859"/>
    <x v="4672"/>
    <n v="0.171731448763251"/>
  </r>
  <r>
    <x v="178"/>
    <x v="3"/>
    <x v="1"/>
    <x v="6"/>
    <x v="84"/>
    <x v="913"/>
    <x v="4673"/>
    <n v="0.23257675438596501"/>
  </r>
  <r>
    <x v="45"/>
    <x v="3"/>
    <x v="0"/>
    <x v="6"/>
    <x v="350"/>
    <x v="504"/>
    <x v="4674"/>
    <n v="0.100021945866862"/>
  </r>
  <r>
    <x v="154"/>
    <x v="0"/>
    <x v="2"/>
    <x v="1"/>
    <x v="213"/>
    <x v="1548"/>
    <x v="4675"/>
    <n v="0.139598958333333"/>
  </r>
  <r>
    <x v="241"/>
    <x v="0"/>
    <x v="2"/>
    <x v="5"/>
    <x v="155"/>
    <x v="748"/>
    <x v="4676"/>
    <n v="0.112066508313539"/>
  </r>
  <r>
    <x v="83"/>
    <x v="0"/>
    <x v="0"/>
    <x v="4"/>
    <x v="264"/>
    <x v="909"/>
    <x v="4677"/>
    <n v="0.14323859881031101"/>
  </r>
  <r>
    <x v="157"/>
    <x v="0"/>
    <x v="1"/>
    <x v="5"/>
    <x v="407"/>
    <x v="1591"/>
    <x v="1599"/>
    <n v="0.1893"/>
  </r>
  <r>
    <x v="211"/>
    <x v="0"/>
    <x v="1"/>
    <x v="1"/>
    <x v="1"/>
    <x v="94"/>
    <x v="4678"/>
    <n v="0.14641570141570101"/>
  </r>
  <r>
    <x v="225"/>
    <x v="2"/>
    <x v="0"/>
    <x v="6"/>
    <x v="178"/>
    <x v="1759"/>
    <x v="4679"/>
    <n v="0.21690458302028501"/>
  </r>
  <r>
    <x v="60"/>
    <x v="2"/>
    <x v="2"/>
    <x v="3"/>
    <x v="244"/>
    <x v="1472"/>
    <x v="4680"/>
    <n v="0.16065430752453699"/>
  </r>
  <r>
    <x v="205"/>
    <x v="2"/>
    <x v="0"/>
    <x v="0"/>
    <x v="203"/>
    <x v="1637"/>
    <x v="37"/>
    <n v="0.127152209492635"/>
  </r>
  <r>
    <x v="160"/>
    <x v="0"/>
    <x v="2"/>
    <x v="4"/>
    <x v="480"/>
    <x v="582"/>
    <x v="4681"/>
    <n v="0.20646138807429101"/>
  </r>
  <r>
    <x v="198"/>
    <x v="1"/>
    <x v="2"/>
    <x v="1"/>
    <x v="258"/>
    <x v="1222"/>
    <x v="4682"/>
    <n v="0.13628272251308901"/>
  </r>
  <r>
    <x v="48"/>
    <x v="0"/>
    <x v="1"/>
    <x v="5"/>
    <x v="442"/>
    <x v="5"/>
    <x v="4683"/>
    <n v="0.15310000000000001"/>
  </r>
  <r>
    <x v="253"/>
    <x v="0"/>
    <x v="0"/>
    <x v="1"/>
    <x v="61"/>
    <x v="270"/>
    <x v="4684"/>
    <n v="0.24893743793445899"/>
  </r>
  <r>
    <x v="44"/>
    <x v="2"/>
    <x v="2"/>
    <x v="1"/>
    <x v="60"/>
    <x v="842"/>
    <x v="4685"/>
    <n v="0.20728422210005501"/>
  </r>
  <r>
    <x v="191"/>
    <x v="0"/>
    <x v="1"/>
    <x v="2"/>
    <x v="409"/>
    <x v="1349"/>
    <x v="4686"/>
    <n v="0.22102510460250999"/>
  </r>
  <r>
    <x v="209"/>
    <x v="2"/>
    <x v="0"/>
    <x v="6"/>
    <x v="103"/>
    <x v="101"/>
    <x v="2037"/>
    <n v="0.16857142857142901"/>
  </r>
  <r>
    <x v="60"/>
    <x v="0"/>
    <x v="0"/>
    <x v="4"/>
    <x v="107"/>
    <x v="1456"/>
    <x v="4687"/>
    <n v="0.119642857142857"/>
  </r>
  <r>
    <x v="2"/>
    <x v="3"/>
    <x v="2"/>
    <x v="2"/>
    <x v="130"/>
    <x v="1110"/>
    <x v="4688"/>
    <n v="0.24825605536332199"/>
  </r>
  <r>
    <x v="242"/>
    <x v="1"/>
    <x v="2"/>
    <x v="6"/>
    <x v="210"/>
    <x v="311"/>
    <x v="734"/>
    <n v="9.8811188811188805E-2"/>
  </r>
  <r>
    <x v="42"/>
    <x v="1"/>
    <x v="2"/>
    <x v="1"/>
    <x v="367"/>
    <x v="1102"/>
    <x v="4689"/>
    <n v="0.22456790123456799"/>
  </r>
  <r>
    <x v="125"/>
    <x v="2"/>
    <x v="0"/>
    <x v="6"/>
    <x v="86"/>
    <x v="1715"/>
    <x v="4690"/>
    <n v="0.23227160493827201"/>
  </r>
  <r>
    <x v="272"/>
    <x v="3"/>
    <x v="2"/>
    <x v="5"/>
    <x v="282"/>
    <x v="726"/>
    <x v="2772"/>
    <n v="0.21351118760757301"/>
  </r>
  <r>
    <x v="348"/>
    <x v="1"/>
    <x v="0"/>
    <x v="4"/>
    <x v="15"/>
    <x v="1116"/>
    <x v="4691"/>
    <n v="7.2820512820512801E-2"/>
  </r>
  <r>
    <x v="333"/>
    <x v="2"/>
    <x v="1"/>
    <x v="2"/>
    <x v="296"/>
    <x v="1788"/>
    <x v="4692"/>
    <n v="0.220825278810409"/>
  </r>
  <r>
    <x v="169"/>
    <x v="0"/>
    <x v="0"/>
    <x v="4"/>
    <x v="289"/>
    <x v="1097"/>
    <x v="353"/>
    <n v="0.18275632490013299"/>
  </r>
  <r>
    <x v="64"/>
    <x v="0"/>
    <x v="2"/>
    <x v="1"/>
    <x v="357"/>
    <x v="149"/>
    <x v="4693"/>
    <n v="0.18616929698708801"/>
  </r>
  <r>
    <x v="353"/>
    <x v="3"/>
    <x v="0"/>
    <x v="5"/>
    <x v="13"/>
    <x v="1080"/>
    <x v="4694"/>
    <n v="0.20730515916575201"/>
  </r>
  <r>
    <x v="309"/>
    <x v="1"/>
    <x v="2"/>
    <x v="6"/>
    <x v="36"/>
    <x v="1588"/>
    <x v="4695"/>
    <n v="0.148109187749667"/>
  </r>
  <r>
    <x v="335"/>
    <x v="0"/>
    <x v="1"/>
    <x v="0"/>
    <x v="451"/>
    <x v="359"/>
    <x v="793"/>
    <n v="0.103428201811125"/>
  </r>
  <r>
    <x v="74"/>
    <x v="2"/>
    <x v="2"/>
    <x v="6"/>
    <x v="240"/>
    <x v="514"/>
    <x v="4696"/>
    <n v="0.16498964803312599"/>
  </r>
  <r>
    <x v="95"/>
    <x v="0"/>
    <x v="2"/>
    <x v="5"/>
    <x v="367"/>
    <x v="1051"/>
    <x v="4697"/>
    <n v="7.1769911504424799E-2"/>
  </r>
  <r>
    <x v="340"/>
    <x v="0"/>
    <x v="2"/>
    <x v="0"/>
    <x v="283"/>
    <x v="855"/>
    <x v="4698"/>
    <n v="0.18496143958868899"/>
  </r>
  <r>
    <x v="194"/>
    <x v="1"/>
    <x v="2"/>
    <x v="6"/>
    <x v="74"/>
    <x v="1814"/>
    <x v="4699"/>
    <n v="0.14658461538461501"/>
  </r>
  <r>
    <x v="347"/>
    <x v="1"/>
    <x v="2"/>
    <x v="2"/>
    <x v="203"/>
    <x v="410"/>
    <x v="4700"/>
    <n v="0.15046887631366199"/>
  </r>
  <r>
    <x v="84"/>
    <x v="2"/>
    <x v="2"/>
    <x v="3"/>
    <x v="490"/>
    <x v="330"/>
    <x v="4701"/>
    <n v="8.7161422708618305E-2"/>
  </r>
  <r>
    <x v="277"/>
    <x v="3"/>
    <x v="1"/>
    <x v="6"/>
    <x v="2"/>
    <x v="1483"/>
    <x v="4702"/>
    <n v="5.8255512321660201E-2"/>
  </r>
  <r>
    <x v="106"/>
    <x v="3"/>
    <x v="1"/>
    <x v="1"/>
    <x v="148"/>
    <x v="4"/>
    <x v="4703"/>
    <n v="0.172255083179298"/>
  </r>
  <r>
    <x v="99"/>
    <x v="0"/>
    <x v="0"/>
    <x v="6"/>
    <x v="286"/>
    <x v="562"/>
    <x v="4704"/>
    <n v="0.18176546391752599"/>
  </r>
  <r>
    <x v="209"/>
    <x v="2"/>
    <x v="2"/>
    <x v="4"/>
    <x v="405"/>
    <x v="613"/>
    <x v="4705"/>
    <n v="0.14965710723191999"/>
  </r>
  <r>
    <x v="151"/>
    <x v="3"/>
    <x v="0"/>
    <x v="1"/>
    <x v="473"/>
    <x v="1523"/>
    <x v="4706"/>
    <n v="0.20314110429447901"/>
  </r>
  <r>
    <x v="235"/>
    <x v="3"/>
    <x v="1"/>
    <x v="6"/>
    <x v="346"/>
    <x v="1085"/>
    <x v="1553"/>
    <n v="0.16274261603375501"/>
  </r>
  <r>
    <x v="127"/>
    <x v="0"/>
    <x v="1"/>
    <x v="6"/>
    <x v="368"/>
    <x v="821"/>
    <x v="1782"/>
    <n v="0.219639917695473"/>
  </r>
  <r>
    <x v="27"/>
    <x v="2"/>
    <x v="2"/>
    <x v="1"/>
    <x v="278"/>
    <x v="1571"/>
    <x v="4707"/>
    <n v="0.107621082621083"/>
  </r>
  <r>
    <x v="155"/>
    <x v="3"/>
    <x v="2"/>
    <x v="2"/>
    <x v="484"/>
    <x v="1815"/>
    <x v="4708"/>
    <n v="9.8626834381551398E-2"/>
  </r>
  <r>
    <x v="145"/>
    <x v="1"/>
    <x v="0"/>
    <x v="0"/>
    <x v="82"/>
    <x v="1398"/>
    <x v="4709"/>
    <n v="0.102229357798165"/>
  </r>
  <r>
    <x v="196"/>
    <x v="1"/>
    <x v="1"/>
    <x v="0"/>
    <x v="471"/>
    <x v="611"/>
    <x v="4710"/>
    <n v="5.6097560975609799E-2"/>
  </r>
  <r>
    <x v="272"/>
    <x v="0"/>
    <x v="0"/>
    <x v="3"/>
    <x v="345"/>
    <x v="1493"/>
    <x v="4711"/>
    <n v="0.230125786163522"/>
  </r>
  <r>
    <x v="244"/>
    <x v="0"/>
    <x v="0"/>
    <x v="3"/>
    <x v="137"/>
    <x v="1816"/>
    <x v="4712"/>
    <n v="0.24983822042467099"/>
  </r>
  <r>
    <x v="359"/>
    <x v="0"/>
    <x v="0"/>
    <x v="0"/>
    <x v="316"/>
    <x v="1099"/>
    <x v="4713"/>
    <n v="0.21330422125182"/>
  </r>
  <r>
    <x v="31"/>
    <x v="0"/>
    <x v="2"/>
    <x v="2"/>
    <x v="153"/>
    <x v="426"/>
    <x v="4714"/>
    <n v="0.132554744525547"/>
  </r>
  <r>
    <x v="49"/>
    <x v="3"/>
    <x v="1"/>
    <x v="6"/>
    <x v="57"/>
    <x v="32"/>
    <x v="4715"/>
    <n v="0.12078597981943701"/>
  </r>
  <r>
    <x v="68"/>
    <x v="2"/>
    <x v="0"/>
    <x v="3"/>
    <x v="406"/>
    <x v="1783"/>
    <x v="4716"/>
    <n v="0.20493464052287599"/>
  </r>
  <r>
    <x v="206"/>
    <x v="0"/>
    <x v="1"/>
    <x v="2"/>
    <x v="368"/>
    <x v="644"/>
    <x v="620"/>
    <n v="0.15198786039453699"/>
  </r>
  <r>
    <x v="62"/>
    <x v="0"/>
    <x v="1"/>
    <x v="2"/>
    <x v="295"/>
    <x v="1536"/>
    <x v="4717"/>
    <n v="0.23788961038961001"/>
  </r>
  <r>
    <x v="295"/>
    <x v="3"/>
    <x v="0"/>
    <x v="3"/>
    <x v="28"/>
    <x v="608"/>
    <x v="4718"/>
    <n v="0.105914191419142"/>
  </r>
  <r>
    <x v="173"/>
    <x v="0"/>
    <x v="0"/>
    <x v="0"/>
    <x v="121"/>
    <x v="1744"/>
    <x v="4719"/>
    <n v="0.114763912310287"/>
  </r>
  <r>
    <x v="4"/>
    <x v="0"/>
    <x v="2"/>
    <x v="1"/>
    <x v="286"/>
    <x v="1704"/>
    <x v="4720"/>
    <n v="0.249755600814664"/>
  </r>
  <r>
    <x v="210"/>
    <x v="2"/>
    <x v="1"/>
    <x v="5"/>
    <x v="258"/>
    <x v="1525"/>
    <x v="4721"/>
    <n v="0.245632816408204"/>
  </r>
  <r>
    <x v="335"/>
    <x v="1"/>
    <x v="0"/>
    <x v="0"/>
    <x v="2"/>
    <x v="928"/>
    <x v="4722"/>
    <n v="0.227036474164134"/>
  </r>
  <r>
    <x v="126"/>
    <x v="0"/>
    <x v="0"/>
    <x v="1"/>
    <x v="169"/>
    <x v="363"/>
    <x v="2268"/>
    <n v="0.13092506938020401"/>
  </r>
  <r>
    <x v="127"/>
    <x v="3"/>
    <x v="1"/>
    <x v="0"/>
    <x v="490"/>
    <x v="1696"/>
    <x v="4723"/>
    <n v="0.21752157829839699"/>
  </r>
  <r>
    <x v="63"/>
    <x v="2"/>
    <x v="0"/>
    <x v="6"/>
    <x v="147"/>
    <x v="640"/>
    <x v="4724"/>
    <n v="0.106677631578947"/>
  </r>
  <r>
    <x v="183"/>
    <x v="3"/>
    <x v="1"/>
    <x v="1"/>
    <x v="234"/>
    <x v="727"/>
    <x v="4725"/>
    <n v="0.100954816709292"/>
  </r>
  <r>
    <x v="153"/>
    <x v="2"/>
    <x v="0"/>
    <x v="4"/>
    <x v="432"/>
    <x v="862"/>
    <x v="4726"/>
    <n v="0.159287729196051"/>
  </r>
  <r>
    <x v="50"/>
    <x v="2"/>
    <x v="1"/>
    <x v="5"/>
    <x v="197"/>
    <x v="683"/>
    <x v="4727"/>
    <n v="0.222053469852105"/>
  </r>
  <r>
    <x v="120"/>
    <x v="0"/>
    <x v="0"/>
    <x v="0"/>
    <x v="439"/>
    <x v="468"/>
    <x v="4728"/>
    <n v="6.9488778054862796E-2"/>
  </r>
  <r>
    <x v="14"/>
    <x v="0"/>
    <x v="0"/>
    <x v="5"/>
    <x v="335"/>
    <x v="99"/>
    <x v="4729"/>
    <n v="0.16306315789473699"/>
  </r>
  <r>
    <x v="75"/>
    <x v="0"/>
    <x v="2"/>
    <x v="2"/>
    <x v="213"/>
    <x v="586"/>
    <x v="4730"/>
    <n v="0.171943396226415"/>
  </r>
  <r>
    <x v="221"/>
    <x v="1"/>
    <x v="1"/>
    <x v="4"/>
    <x v="101"/>
    <x v="1021"/>
    <x v="3101"/>
    <n v="0.16595744680851099"/>
  </r>
  <r>
    <x v="198"/>
    <x v="1"/>
    <x v="2"/>
    <x v="6"/>
    <x v="323"/>
    <x v="646"/>
    <x v="4731"/>
    <n v="9.3696113074205001E-2"/>
  </r>
  <r>
    <x v="74"/>
    <x v="3"/>
    <x v="0"/>
    <x v="2"/>
    <x v="42"/>
    <x v="429"/>
    <x v="4585"/>
    <n v="6.2822580645161302E-2"/>
  </r>
  <r>
    <x v="119"/>
    <x v="0"/>
    <x v="1"/>
    <x v="1"/>
    <x v="375"/>
    <x v="1395"/>
    <x v="4732"/>
    <n v="0.228997704667177"/>
  </r>
  <r>
    <x v="342"/>
    <x v="1"/>
    <x v="1"/>
    <x v="1"/>
    <x v="333"/>
    <x v="949"/>
    <x v="4733"/>
    <n v="0.16490498812351501"/>
  </r>
  <r>
    <x v="157"/>
    <x v="0"/>
    <x v="0"/>
    <x v="3"/>
    <x v="345"/>
    <x v="539"/>
    <x v="4734"/>
    <n v="0.203577981651376"/>
  </r>
  <r>
    <x v="4"/>
    <x v="1"/>
    <x v="0"/>
    <x v="2"/>
    <x v="19"/>
    <x v="1107"/>
    <x v="4735"/>
    <n v="0.122914285714286"/>
  </r>
  <r>
    <x v="145"/>
    <x v="1"/>
    <x v="0"/>
    <x v="4"/>
    <x v="289"/>
    <x v="1678"/>
    <x v="4736"/>
    <n v="5.8497970230040601E-2"/>
  </r>
  <r>
    <x v="256"/>
    <x v="2"/>
    <x v="0"/>
    <x v="2"/>
    <x v="18"/>
    <x v="173"/>
    <x v="2443"/>
    <n v="0.101920152091255"/>
  </r>
  <r>
    <x v="203"/>
    <x v="0"/>
    <x v="1"/>
    <x v="2"/>
    <x v="64"/>
    <x v="1369"/>
    <x v="4737"/>
    <n v="6.4673024523160802E-2"/>
  </r>
  <r>
    <x v="55"/>
    <x v="0"/>
    <x v="2"/>
    <x v="2"/>
    <x v="228"/>
    <x v="1558"/>
    <x v="4738"/>
    <n v="6.5653206650831394E-2"/>
  </r>
  <r>
    <x v="348"/>
    <x v="1"/>
    <x v="1"/>
    <x v="5"/>
    <x v="273"/>
    <x v="1361"/>
    <x v="4739"/>
    <n v="9.2891869237217095E-2"/>
  </r>
  <r>
    <x v="103"/>
    <x v="0"/>
    <x v="1"/>
    <x v="3"/>
    <x v="81"/>
    <x v="299"/>
    <x v="4740"/>
    <n v="0.17671742808798599"/>
  </r>
  <r>
    <x v="207"/>
    <x v="1"/>
    <x v="1"/>
    <x v="0"/>
    <x v="277"/>
    <x v="53"/>
    <x v="4741"/>
    <n v="0.21354679802955701"/>
  </r>
  <r>
    <x v="127"/>
    <x v="0"/>
    <x v="1"/>
    <x v="6"/>
    <x v="240"/>
    <x v="182"/>
    <x v="164"/>
    <n v="0.214254385964912"/>
  </r>
  <r>
    <x v="254"/>
    <x v="2"/>
    <x v="0"/>
    <x v="6"/>
    <x v="324"/>
    <x v="406"/>
    <x v="4742"/>
    <n v="0.237549271636675"/>
  </r>
  <r>
    <x v="279"/>
    <x v="0"/>
    <x v="2"/>
    <x v="6"/>
    <x v="413"/>
    <x v="414"/>
    <x v="4743"/>
    <n v="0.18128246753246799"/>
  </r>
  <r>
    <x v="148"/>
    <x v="2"/>
    <x v="1"/>
    <x v="5"/>
    <x v="212"/>
    <x v="18"/>
    <x v="4744"/>
    <n v="5.3977415307402798E-2"/>
  </r>
  <r>
    <x v="344"/>
    <x v="3"/>
    <x v="1"/>
    <x v="3"/>
    <x v="305"/>
    <x v="521"/>
    <x v="4745"/>
    <n v="0.12548000000000001"/>
  </r>
  <r>
    <x v="1"/>
    <x v="0"/>
    <x v="2"/>
    <x v="4"/>
    <x v="370"/>
    <x v="1570"/>
    <x v="4746"/>
    <n v="7.2279202279202301E-2"/>
  </r>
  <r>
    <x v="110"/>
    <x v="0"/>
    <x v="0"/>
    <x v="3"/>
    <x v="143"/>
    <x v="911"/>
    <x v="4747"/>
    <n v="0.20549145299145299"/>
  </r>
  <r>
    <x v="162"/>
    <x v="0"/>
    <x v="1"/>
    <x v="5"/>
    <x v="388"/>
    <x v="585"/>
    <x v="4170"/>
    <n v="7.3936955063715601E-2"/>
  </r>
  <r>
    <x v="32"/>
    <x v="2"/>
    <x v="0"/>
    <x v="4"/>
    <x v="397"/>
    <x v="1817"/>
    <x v="4748"/>
    <n v="7.1184687015002607E-2"/>
  </r>
  <r>
    <x v="172"/>
    <x v="0"/>
    <x v="1"/>
    <x v="2"/>
    <x v="256"/>
    <x v="602"/>
    <x v="4749"/>
    <n v="5.5637795275590603E-2"/>
  </r>
  <r>
    <x v="27"/>
    <x v="0"/>
    <x v="1"/>
    <x v="1"/>
    <x v="113"/>
    <x v="831"/>
    <x v="4750"/>
    <n v="0.24110163934426199"/>
  </r>
  <r>
    <x v="217"/>
    <x v="1"/>
    <x v="2"/>
    <x v="2"/>
    <x v="245"/>
    <x v="1454"/>
    <x v="4751"/>
    <n v="0.207140939597315"/>
  </r>
  <r>
    <x v="344"/>
    <x v="3"/>
    <x v="2"/>
    <x v="6"/>
    <x v="245"/>
    <x v="829"/>
    <x v="4752"/>
    <n v="0.116663152345809"/>
  </r>
  <r>
    <x v="180"/>
    <x v="2"/>
    <x v="0"/>
    <x v="2"/>
    <x v="10"/>
    <x v="1583"/>
    <x v="4753"/>
    <n v="0.12528870292887001"/>
  </r>
  <r>
    <x v="73"/>
    <x v="1"/>
    <x v="1"/>
    <x v="5"/>
    <x v="36"/>
    <x v="759"/>
    <x v="1109"/>
    <n v="6.18867924528302E-2"/>
  </r>
  <r>
    <x v="263"/>
    <x v="2"/>
    <x v="0"/>
    <x v="6"/>
    <x v="178"/>
    <x v="1109"/>
    <x v="4093"/>
    <n v="8.1582346609257297E-2"/>
  </r>
  <r>
    <x v="282"/>
    <x v="1"/>
    <x v="2"/>
    <x v="1"/>
    <x v="380"/>
    <x v="124"/>
    <x v="4754"/>
    <n v="0.112292637465051"/>
  </r>
  <r>
    <x v="125"/>
    <x v="3"/>
    <x v="2"/>
    <x v="4"/>
    <x v="191"/>
    <x v="1818"/>
    <x v="4755"/>
    <n v="0.12757425742574299"/>
  </r>
  <r>
    <x v="132"/>
    <x v="1"/>
    <x v="2"/>
    <x v="4"/>
    <x v="261"/>
    <x v="1819"/>
    <x v="4756"/>
    <n v="0.17399371069182401"/>
  </r>
  <r>
    <x v="217"/>
    <x v="2"/>
    <x v="2"/>
    <x v="6"/>
    <x v="401"/>
    <x v="1679"/>
    <x v="1627"/>
    <n v="0.120064935064935"/>
  </r>
  <r>
    <x v="214"/>
    <x v="0"/>
    <x v="2"/>
    <x v="0"/>
    <x v="202"/>
    <x v="1109"/>
    <x v="4757"/>
    <n v="0.24092034445640501"/>
  </r>
  <r>
    <x v="362"/>
    <x v="0"/>
    <x v="0"/>
    <x v="0"/>
    <x v="377"/>
    <x v="796"/>
    <x v="4758"/>
    <n v="0.118556485355649"/>
  </r>
  <r>
    <x v="317"/>
    <x v="3"/>
    <x v="0"/>
    <x v="2"/>
    <x v="123"/>
    <x v="890"/>
    <x v="4759"/>
    <n v="0.23831688914683699"/>
  </r>
  <r>
    <x v="272"/>
    <x v="2"/>
    <x v="2"/>
    <x v="0"/>
    <x v="60"/>
    <x v="279"/>
    <x v="1450"/>
    <n v="0.195969498910675"/>
  </r>
  <r>
    <x v="219"/>
    <x v="2"/>
    <x v="1"/>
    <x v="3"/>
    <x v="482"/>
    <x v="979"/>
    <x v="252"/>
    <n v="0.229985611510791"/>
  </r>
  <r>
    <x v="212"/>
    <x v="2"/>
    <x v="1"/>
    <x v="3"/>
    <x v="291"/>
    <x v="730"/>
    <x v="4760"/>
    <n v="0.19062955254942801"/>
  </r>
  <r>
    <x v="96"/>
    <x v="3"/>
    <x v="1"/>
    <x v="4"/>
    <x v="495"/>
    <x v="16"/>
    <x v="4761"/>
    <n v="0.16371642723297899"/>
  </r>
  <r>
    <x v="353"/>
    <x v="0"/>
    <x v="1"/>
    <x v="3"/>
    <x v="415"/>
    <x v="399"/>
    <x v="4762"/>
    <n v="0.15181872037914701"/>
  </r>
  <r>
    <x v="287"/>
    <x v="1"/>
    <x v="1"/>
    <x v="6"/>
    <x v="279"/>
    <x v="1586"/>
    <x v="10"/>
    <n v="0.108267477203647"/>
  </r>
  <r>
    <x v="246"/>
    <x v="3"/>
    <x v="2"/>
    <x v="3"/>
    <x v="356"/>
    <x v="227"/>
    <x v="4763"/>
    <n v="0.10963886500429899"/>
  </r>
  <r>
    <x v="213"/>
    <x v="1"/>
    <x v="0"/>
    <x v="5"/>
    <x v="313"/>
    <x v="524"/>
    <x v="4764"/>
    <n v="9.4638137193203298E-2"/>
  </r>
  <r>
    <x v="96"/>
    <x v="0"/>
    <x v="2"/>
    <x v="4"/>
    <x v="192"/>
    <x v="933"/>
    <x v="4765"/>
    <n v="0.12711711711711701"/>
  </r>
  <r>
    <x v="53"/>
    <x v="3"/>
    <x v="1"/>
    <x v="1"/>
    <x v="415"/>
    <x v="510"/>
    <x v="3891"/>
    <n v="7.5392996108949395E-2"/>
  </r>
  <r>
    <x v="148"/>
    <x v="0"/>
    <x v="1"/>
    <x v="3"/>
    <x v="108"/>
    <x v="706"/>
    <x v="4766"/>
    <n v="0.12750841750841699"/>
  </r>
  <r>
    <x v="324"/>
    <x v="1"/>
    <x v="0"/>
    <x v="5"/>
    <x v="52"/>
    <x v="1650"/>
    <x v="4767"/>
    <n v="0.216747326955543"/>
  </r>
  <r>
    <x v="127"/>
    <x v="2"/>
    <x v="2"/>
    <x v="5"/>
    <x v="304"/>
    <x v="1595"/>
    <x v="4768"/>
    <n v="0.224065934065934"/>
  </r>
  <r>
    <x v="240"/>
    <x v="2"/>
    <x v="0"/>
    <x v="6"/>
    <x v="296"/>
    <x v="1276"/>
    <x v="4769"/>
    <n v="0.17857142857142899"/>
  </r>
  <r>
    <x v="244"/>
    <x v="1"/>
    <x v="1"/>
    <x v="4"/>
    <x v="453"/>
    <x v="1363"/>
    <x v="4770"/>
    <n v="0.101358267716535"/>
  </r>
  <r>
    <x v="305"/>
    <x v="2"/>
    <x v="1"/>
    <x v="6"/>
    <x v="131"/>
    <x v="1509"/>
    <x v="4771"/>
    <n v="9.8068181818181804E-2"/>
  </r>
  <r>
    <x v="5"/>
    <x v="1"/>
    <x v="0"/>
    <x v="1"/>
    <x v="459"/>
    <x v="684"/>
    <x v="4772"/>
    <n v="0.105587371512482"/>
  </r>
  <r>
    <x v="251"/>
    <x v="3"/>
    <x v="1"/>
    <x v="1"/>
    <x v="466"/>
    <x v="750"/>
    <x v="4773"/>
    <n v="0.150006188118812"/>
  </r>
  <r>
    <x v="58"/>
    <x v="3"/>
    <x v="2"/>
    <x v="2"/>
    <x v="30"/>
    <x v="1031"/>
    <x v="4774"/>
    <n v="0.24528846153846201"/>
  </r>
  <r>
    <x v="221"/>
    <x v="3"/>
    <x v="1"/>
    <x v="1"/>
    <x v="452"/>
    <x v="1709"/>
    <x v="4775"/>
    <n v="7.1834089436163304E-2"/>
  </r>
  <r>
    <x v="343"/>
    <x v="2"/>
    <x v="1"/>
    <x v="4"/>
    <x v="31"/>
    <x v="330"/>
    <x v="4175"/>
    <n v="0.15010259917920701"/>
  </r>
  <r>
    <x v="135"/>
    <x v="0"/>
    <x v="2"/>
    <x v="0"/>
    <x v="318"/>
    <x v="1820"/>
    <x v="4776"/>
    <n v="0.18644578313252999"/>
  </r>
  <r>
    <x v="111"/>
    <x v="2"/>
    <x v="1"/>
    <x v="0"/>
    <x v="456"/>
    <x v="1468"/>
    <x v="4777"/>
    <n v="9.9129886506935702E-2"/>
  </r>
  <r>
    <x v="125"/>
    <x v="2"/>
    <x v="0"/>
    <x v="4"/>
    <x v="98"/>
    <x v="1027"/>
    <x v="4778"/>
    <n v="0.24382501402131199"/>
  </r>
  <r>
    <x v="119"/>
    <x v="0"/>
    <x v="0"/>
    <x v="6"/>
    <x v="455"/>
    <x v="189"/>
    <x v="2689"/>
    <n v="0.11980198019802001"/>
  </r>
  <r>
    <x v="289"/>
    <x v="0"/>
    <x v="1"/>
    <x v="5"/>
    <x v="450"/>
    <x v="1664"/>
    <x v="4779"/>
    <n v="0.23647058823529399"/>
  </r>
  <r>
    <x v="192"/>
    <x v="0"/>
    <x v="2"/>
    <x v="2"/>
    <x v="364"/>
    <x v="1579"/>
    <x v="4780"/>
    <n v="0.169466929911155"/>
  </r>
  <r>
    <x v="258"/>
    <x v="0"/>
    <x v="2"/>
    <x v="0"/>
    <x v="246"/>
    <x v="282"/>
    <x v="4781"/>
    <n v="5.0813503043718899E-2"/>
  </r>
  <r>
    <x v="76"/>
    <x v="2"/>
    <x v="0"/>
    <x v="0"/>
    <x v="171"/>
    <x v="783"/>
    <x v="4782"/>
    <n v="0.112223409941208"/>
  </r>
  <r>
    <x v="240"/>
    <x v="1"/>
    <x v="1"/>
    <x v="1"/>
    <x v="27"/>
    <x v="1371"/>
    <x v="4783"/>
    <n v="5.4306759098786801E-2"/>
  </r>
  <r>
    <x v="122"/>
    <x v="3"/>
    <x v="2"/>
    <x v="5"/>
    <x v="318"/>
    <x v="1821"/>
    <x v="4784"/>
    <n v="0.12628803245436099"/>
  </r>
  <r>
    <x v="258"/>
    <x v="1"/>
    <x v="2"/>
    <x v="6"/>
    <x v="171"/>
    <x v="377"/>
    <x v="4785"/>
    <n v="0.236504161712247"/>
  </r>
  <r>
    <x v="302"/>
    <x v="2"/>
    <x v="0"/>
    <x v="3"/>
    <x v="476"/>
    <x v="716"/>
    <x v="4786"/>
    <n v="0.205801470588235"/>
  </r>
  <r>
    <x v="178"/>
    <x v="0"/>
    <x v="0"/>
    <x v="2"/>
    <x v="72"/>
    <x v="65"/>
    <x v="3744"/>
    <n v="0.17402358142962401"/>
  </r>
  <r>
    <x v="36"/>
    <x v="3"/>
    <x v="2"/>
    <x v="4"/>
    <x v="104"/>
    <x v="1677"/>
    <x v="4787"/>
    <n v="0.15770370370370401"/>
  </r>
  <r>
    <x v="272"/>
    <x v="3"/>
    <x v="0"/>
    <x v="5"/>
    <x v="277"/>
    <x v="545"/>
    <x v="4788"/>
    <n v="0.124517453798768"/>
  </r>
  <r>
    <x v="140"/>
    <x v="1"/>
    <x v="2"/>
    <x v="6"/>
    <x v="177"/>
    <x v="453"/>
    <x v="4789"/>
    <n v="9.2305524239007897E-2"/>
  </r>
  <r>
    <x v="121"/>
    <x v="2"/>
    <x v="1"/>
    <x v="6"/>
    <x v="458"/>
    <x v="408"/>
    <x v="4790"/>
    <n v="6.2506157635468004E-2"/>
  </r>
  <r>
    <x v="95"/>
    <x v="2"/>
    <x v="0"/>
    <x v="2"/>
    <x v="152"/>
    <x v="72"/>
    <x v="4791"/>
    <n v="8.8027950310559003E-2"/>
  </r>
  <r>
    <x v="149"/>
    <x v="2"/>
    <x v="0"/>
    <x v="2"/>
    <x v="332"/>
    <x v="1552"/>
    <x v="4792"/>
    <n v="0.120306345733042"/>
  </r>
  <r>
    <x v="67"/>
    <x v="3"/>
    <x v="1"/>
    <x v="1"/>
    <x v="302"/>
    <x v="1011"/>
    <x v="4793"/>
    <n v="0.15398936170212801"/>
  </r>
  <r>
    <x v="35"/>
    <x v="1"/>
    <x v="2"/>
    <x v="1"/>
    <x v="149"/>
    <x v="1822"/>
    <x v="4794"/>
    <n v="9.0877901109989903E-2"/>
  </r>
  <r>
    <x v="50"/>
    <x v="3"/>
    <x v="2"/>
    <x v="4"/>
    <x v="239"/>
    <x v="1517"/>
    <x v="4795"/>
    <n v="0.24486973947895799"/>
  </r>
  <r>
    <x v="149"/>
    <x v="3"/>
    <x v="0"/>
    <x v="4"/>
    <x v="449"/>
    <x v="1614"/>
    <x v="4796"/>
    <n v="6.5372297838270602E-2"/>
  </r>
  <r>
    <x v="225"/>
    <x v="0"/>
    <x v="2"/>
    <x v="2"/>
    <x v="272"/>
    <x v="1122"/>
    <x v="4797"/>
    <n v="6.8958594730238396E-2"/>
  </r>
  <r>
    <x v="172"/>
    <x v="1"/>
    <x v="2"/>
    <x v="2"/>
    <x v="359"/>
    <x v="1026"/>
    <x v="4798"/>
    <n v="0.18652173913043499"/>
  </r>
  <r>
    <x v="144"/>
    <x v="0"/>
    <x v="1"/>
    <x v="5"/>
    <x v="379"/>
    <x v="431"/>
    <x v="4799"/>
    <n v="0.20101851851851801"/>
  </r>
  <r>
    <x v="298"/>
    <x v="2"/>
    <x v="1"/>
    <x v="1"/>
    <x v="141"/>
    <x v="1480"/>
    <x v="4800"/>
    <n v="0.24448730009407299"/>
  </r>
  <r>
    <x v="247"/>
    <x v="3"/>
    <x v="1"/>
    <x v="6"/>
    <x v="331"/>
    <x v="1759"/>
    <x v="4801"/>
    <n v="0.156085649887303"/>
  </r>
  <r>
    <x v="65"/>
    <x v="1"/>
    <x v="0"/>
    <x v="0"/>
    <x v="121"/>
    <x v="676"/>
    <x v="4802"/>
    <n v="8.3181818181818204E-2"/>
  </r>
  <r>
    <x v="106"/>
    <x v="2"/>
    <x v="1"/>
    <x v="0"/>
    <x v="325"/>
    <x v="193"/>
    <x v="4803"/>
    <n v="0.23760124610591901"/>
  </r>
  <r>
    <x v="9"/>
    <x v="1"/>
    <x v="1"/>
    <x v="0"/>
    <x v="414"/>
    <x v="197"/>
    <x v="2296"/>
    <n v="0.24604947526236901"/>
  </r>
  <r>
    <x v="163"/>
    <x v="3"/>
    <x v="2"/>
    <x v="1"/>
    <x v="352"/>
    <x v="1070"/>
    <x v="4740"/>
    <n v="0.234696629213483"/>
  </r>
  <r>
    <x v="74"/>
    <x v="1"/>
    <x v="1"/>
    <x v="1"/>
    <x v="290"/>
    <x v="1739"/>
    <x v="4804"/>
    <n v="0.22432861189801701"/>
  </r>
  <r>
    <x v="48"/>
    <x v="2"/>
    <x v="0"/>
    <x v="2"/>
    <x v="407"/>
    <x v="1632"/>
    <x v="622"/>
    <n v="6.5517241379310406E-2"/>
  </r>
  <r>
    <x v="215"/>
    <x v="0"/>
    <x v="1"/>
    <x v="0"/>
    <x v="264"/>
    <x v="1418"/>
    <x v="4805"/>
    <n v="0.220975"/>
  </r>
  <r>
    <x v="2"/>
    <x v="3"/>
    <x v="0"/>
    <x v="2"/>
    <x v="461"/>
    <x v="670"/>
    <x v="4806"/>
    <n v="0.240649122807018"/>
  </r>
  <r>
    <x v="181"/>
    <x v="0"/>
    <x v="2"/>
    <x v="1"/>
    <x v="465"/>
    <x v="1530"/>
    <x v="4807"/>
    <n v="0.160460674157303"/>
  </r>
  <r>
    <x v="75"/>
    <x v="3"/>
    <x v="2"/>
    <x v="3"/>
    <x v="118"/>
    <x v="1810"/>
    <x v="4808"/>
    <n v="0.20452031602708801"/>
  </r>
  <r>
    <x v="4"/>
    <x v="2"/>
    <x v="1"/>
    <x v="3"/>
    <x v="10"/>
    <x v="1226"/>
    <x v="4809"/>
    <n v="0.18219143576826199"/>
  </r>
  <r>
    <x v="218"/>
    <x v="3"/>
    <x v="2"/>
    <x v="4"/>
    <x v="453"/>
    <x v="1405"/>
    <x v="4810"/>
    <n v="0.10761443661971801"/>
  </r>
  <r>
    <x v="32"/>
    <x v="0"/>
    <x v="1"/>
    <x v="1"/>
    <x v="114"/>
    <x v="1715"/>
    <x v="1314"/>
    <n v="0.167506172839506"/>
  </r>
  <r>
    <x v="97"/>
    <x v="3"/>
    <x v="2"/>
    <x v="0"/>
    <x v="140"/>
    <x v="384"/>
    <x v="4811"/>
    <n v="0.22787296898079801"/>
  </r>
  <r>
    <x v="228"/>
    <x v="2"/>
    <x v="0"/>
    <x v="3"/>
    <x v="149"/>
    <x v="948"/>
    <x v="4812"/>
    <n v="0.14927289048473999"/>
  </r>
  <r>
    <x v="3"/>
    <x v="3"/>
    <x v="2"/>
    <x v="4"/>
    <x v="371"/>
    <x v="1196"/>
    <x v="4813"/>
    <n v="0.168028518288903"/>
  </r>
  <r>
    <x v="356"/>
    <x v="0"/>
    <x v="1"/>
    <x v="4"/>
    <x v="8"/>
    <x v="976"/>
    <x v="4814"/>
    <n v="0.15629807692307701"/>
  </r>
  <r>
    <x v="114"/>
    <x v="2"/>
    <x v="1"/>
    <x v="1"/>
    <x v="83"/>
    <x v="785"/>
    <x v="4815"/>
    <n v="0.106484962406015"/>
  </r>
  <r>
    <x v="32"/>
    <x v="0"/>
    <x v="1"/>
    <x v="4"/>
    <x v="431"/>
    <x v="1823"/>
    <x v="4816"/>
    <n v="0.17874233128834399"/>
  </r>
  <r>
    <x v="89"/>
    <x v="3"/>
    <x v="0"/>
    <x v="2"/>
    <x v="232"/>
    <x v="127"/>
    <x v="4325"/>
    <n v="0.15188888888888899"/>
  </r>
  <r>
    <x v="0"/>
    <x v="1"/>
    <x v="2"/>
    <x v="2"/>
    <x v="72"/>
    <x v="1754"/>
    <x v="4817"/>
    <n v="9.6509433962264204E-2"/>
  </r>
  <r>
    <x v="122"/>
    <x v="0"/>
    <x v="1"/>
    <x v="2"/>
    <x v="379"/>
    <x v="282"/>
    <x v="4818"/>
    <n v="0.22907581627006099"/>
  </r>
  <r>
    <x v="69"/>
    <x v="3"/>
    <x v="0"/>
    <x v="6"/>
    <x v="483"/>
    <x v="214"/>
    <x v="4819"/>
    <n v="0.24"/>
  </r>
  <r>
    <x v="219"/>
    <x v="1"/>
    <x v="0"/>
    <x v="2"/>
    <x v="113"/>
    <x v="1277"/>
    <x v="4820"/>
    <n v="6.1071428571428603E-2"/>
  </r>
  <r>
    <x v="289"/>
    <x v="1"/>
    <x v="0"/>
    <x v="0"/>
    <x v="363"/>
    <x v="329"/>
    <x v="4821"/>
    <n v="0.17446740858505599"/>
  </r>
  <r>
    <x v="73"/>
    <x v="2"/>
    <x v="2"/>
    <x v="2"/>
    <x v="444"/>
    <x v="1396"/>
    <x v="4822"/>
    <n v="0.133010101010101"/>
  </r>
  <r>
    <x v="260"/>
    <x v="1"/>
    <x v="2"/>
    <x v="1"/>
    <x v="430"/>
    <x v="139"/>
    <x v="4823"/>
    <n v="0.155188524590164"/>
  </r>
  <r>
    <x v="327"/>
    <x v="0"/>
    <x v="2"/>
    <x v="3"/>
    <x v="189"/>
    <x v="844"/>
    <x v="4824"/>
    <n v="0.124758064516129"/>
  </r>
  <r>
    <x v="216"/>
    <x v="0"/>
    <x v="0"/>
    <x v="0"/>
    <x v="30"/>
    <x v="298"/>
    <x v="4825"/>
    <n v="0.14486590038314201"/>
  </r>
  <r>
    <x v="357"/>
    <x v="1"/>
    <x v="2"/>
    <x v="3"/>
    <x v="434"/>
    <x v="420"/>
    <x v="4826"/>
    <n v="0.11468342644320299"/>
  </r>
  <r>
    <x v="20"/>
    <x v="3"/>
    <x v="1"/>
    <x v="2"/>
    <x v="197"/>
    <x v="791"/>
    <x v="4827"/>
    <n v="7.3526881720430107E-2"/>
  </r>
  <r>
    <x v="62"/>
    <x v="0"/>
    <x v="0"/>
    <x v="2"/>
    <x v="97"/>
    <x v="1483"/>
    <x v="1208"/>
    <n v="0.110408560311284"/>
  </r>
  <r>
    <x v="342"/>
    <x v="0"/>
    <x v="2"/>
    <x v="2"/>
    <x v="309"/>
    <x v="768"/>
    <x v="4828"/>
    <n v="0.18406815020862299"/>
  </r>
  <r>
    <x v="141"/>
    <x v="2"/>
    <x v="0"/>
    <x v="4"/>
    <x v="238"/>
    <x v="779"/>
    <x v="4829"/>
    <n v="6.0078206465067799E-2"/>
  </r>
  <r>
    <x v="106"/>
    <x v="3"/>
    <x v="0"/>
    <x v="1"/>
    <x v="368"/>
    <x v="84"/>
    <x v="4830"/>
    <n v="0.12654836863193999"/>
  </r>
  <r>
    <x v="89"/>
    <x v="1"/>
    <x v="2"/>
    <x v="1"/>
    <x v="148"/>
    <x v="428"/>
    <x v="4831"/>
    <n v="5.8484848484848501E-2"/>
  </r>
  <r>
    <x v="18"/>
    <x v="3"/>
    <x v="0"/>
    <x v="1"/>
    <x v="437"/>
    <x v="276"/>
    <x v="4832"/>
    <n v="0.121250789639924"/>
  </r>
  <r>
    <x v="234"/>
    <x v="2"/>
    <x v="2"/>
    <x v="3"/>
    <x v="254"/>
    <x v="477"/>
    <x v="4833"/>
    <n v="6.7521881838074393E-2"/>
  </r>
  <r>
    <x v="302"/>
    <x v="2"/>
    <x v="2"/>
    <x v="0"/>
    <x v="247"/>
    <x v="1362"/>
    <x v="4834"/>
    <n v="0.117929894179894"/>
  </r>
  <r>
    <x v="275"/>
    <x v="3"/>
    <x v="2"/>
    <x v="0"/>
    <x v="198"/>
    <x v="705"/>
    <x v="4835"/>
    <n v="0.217617827868852"/>
  </r>
  <r>
    <x v="88"/>
    <x v="2"/>
    <x v="0"/>
    <x v="6"/>
    <x v="332"/>
    <x v="613"/>
    <x v="4836"/>
    <n v="0.17268079800498801"/>
  </r>
  <r>
    <x v="185"/>
    <x v="2"/>
    <x v="0"/>
    <x v="3"/>
    <x v="225"/>
    <x v="1658"/>
    <x v="4837"/>
    <n v="0.18645953002610999"/>
  </r>
  <r>
    <x v="284"/>
    <x v="2"/>
    <x v="2"/>
    <x v="1"/>
    <x v="109"/>
    <x v="985"/>
    <x v="4838"/>
    <n v="0.15075971731448801"/>
  </r>
  <r>
    <x v="111"/>
    <x v="3"/>
    <x v="0"/>
    <x v="5"/>
    <x v="111"/>
    <x v="1019"/>
    <x v="4839"/>
    <n v="0.234473684210526"/>
  </r>
  <r>
    <x v="305"/>
    <x v="2"/>
    <x v="2"/>
    <x v="6"/>
    <x v="287"/>
    <x v="638"/>
    <x v="4840"/>
    <n v="0.158232323232323"/>
  </r>
  <r>
    <x v="219"/>
    <x v="1"/>
    <x v="1"/>
    <x v="2"/>
    <x v="285"/>
    <x v="346"/>
    <x v="4841"/>
    <n v="7.0873015873015893E-2"/>
  </r>
  <r>
    <x v="203"/>
    <x v="1"/>
    <x v="0"/>
    <x v="4"/>
    <x v="152"/>
    <x v="1513"/>
    <x v="4842"/>
    <n v="0.23662054284193701"/>
  </r>
  <r>
    <x v="170"/>
    <x v="0"/>
    <x v="0"/>
    <x v="3"/>
    <x v="1"/>
    <x v="750"/>
    <x v="4843"/>
    <n v="7.6615099009901003E-2"/>
  </r>
  <r>
    <x v="160"/>
    <x v="1"/>
    <x v="1"/>
    <x v="4"/>
    <x v="459"/>
    <x v="392"/>
    <x v="1872"/>
    <n v="0.24983425414364599"/>
  </r>
  <r>
    <x v="94"/>
    <x v="0"/>
    <x v="1"/>
    <x v="6"/>
    <x v="286"/>
    <x v="12"/>
    <x v="4844"/>
    <n v="0.13708253358925099"/>
  </r>
  <r>
    <x v="194"/>
    <x v="3"/>
    <x v="1"/>
    <x v="0"/>
    <x v="380"/>
    <x v="337"/>
    <x v="4845"/>
    <n v="6.4698897370653097E-2"/>
  </r>
  <r>
    <x v="312"/>
    <x v="2"/>
    <x v="2"/>
    <x v="5"/>
    <x v="355"/>
    <x v="673"/>
    <x v="4846"/>
    <n v="0.22282327586206899"/>
  </r>
  <r>
    <x v="102"/>
    <x v="1"/>
    <x v="2"/>
    <x v="6"/>
    <x v="464"/>
    <x v="36"/>
    <x v="4847"/>
    <n v="6.8579881656804703E-2"/>
  </r>
  <r>
    <x v="37"/>
    <x v="0"/>
    <x v="1"/>
    <x v="3"/>
    <x v="430"/>
    <x v="1292"/>
    <x v="4848"/>
    <n v="8.4890426758938903E-2"/>
  </r>
  <r>
    <x v="189"/>
    <x v="3"/>
    <x v="2"/>
    <x v="1"/>
    <x v="290"/>
    <x v="1337"/>
    <x v="4849"/>
    <n v="0.13346955796497101"/>
  </r>
  <r>
    <x v="105"/>
    <x v="0"/>
    <x v="0"/>
    <x v="2"/>
    <x v="64"/>
    <x v="204"/>
    <x v="4850"/>
    <n v="0.18522678185745101"/>
  </r>
  <r>
    <x v="64"/>
    <x v="2"/>
    <x v="1"/>
    <x v="1"/>
    <x v="157"/>
    <x v="399"/>
    <x v="4851"/>
    <n v="7.4229857819905196E-2"/>
  </r>
  <r>
    <x v="279"/>
    <x v="1"/>
    <x v="0"/>
    <x v="1"/>
    <x v="468"/>
    <x v="1397"/>
    <x v="4852"/>
    <n v="0.17452517162471401"/>
  </r>
  <r>
    <x v="220"/>
    <x v="3"/>
    <x v="2"/>
    <x v="3"/>
    <x v="415"/>
    <x v="276"/>
    <x v="4853"/>
    <n v="0.20607706885660099"/>
  </r>
  <r>
    <x v="278"/>
    <x v="0"/>
    <x v="1"/>
    <x v="1"/>
    <x v="118"/>
    <x v="31"/>
    <x v="4854"/>
    <n v="7.4690909090909099E-2"/>
  </r>
  <r>
    <x v="212"/>
    <x v="3"/>
    <x v="2"/>
    <x v="1"/>
    <x v="499"/>
    <x v="1497"/>
    <x v="4855"/>
    <n v="0.17951578947368399"/>
  </r>
  <r>
    <x v="240"/>
    <x v="0"/>
    <x v="0"/>
    <x v="3"/>
    <x v="306"/>
    <x v="19"/>
    <x v="4447"/>
    <n v="0.24176470588235299"/>
  </r>
  <r>
    <x v="172"/>
    <x v="0"/>
    <x v="2"/>
    <x v="3"/>
    <x v="396"/>
    <x v="564"/>
    <x v="4856"/>
    <n v="0.24347945205479499"/>
  </r>
  <r>
    <x v="212"/>
    <x v="2"/>
    <x v="0"/>
    <x v="5"/>
    <x v="168"/>
    <x v="848"/>
    <x v="1471"/>
    <n v="8.23313192346425E-2"/>
  </r>
  <r>
    <x v="215"/>
    <x v="2"/>
    <x v="2"/>
    <x v="1"/>
    <x v="75"/>
    <x v="611"/>
    <x v="4857"/>
    <n v="0.20193597560975601"/>
  </r>
  <r>
    <x v="276"/>
    <x v="0"/>
    <x v="0"/>
    <x v="6"/>
    <x v="476"/>
    <x v="291"/>
    <x v="4858"/>
    <n v="0.21932864949258399"/>
  </r>
  <r>
    <x v="307"/>
    <x v="1"/>
    <x v="2"/>
    <x v="0"/>
    <x v="25"/>
    <x v="1147"/>
    <x v="4859"/>
    <n v="0.227791234140715"/>
  </r>
  <r>
    <x v="157"/>
    <x v="3"/>
    <x v="1"/>
    <x v="2"/>
    <x v="9"/>
    <x v="808"/>
    <x v="3583"/>
    <n v="0.114736842105263"/>
  </r>
  <r>
    <x v="31"/>
    <x v="3"/>
    <x v="1"/>
    <x v="4"/>
    <x v="456"/>
    <x v="782"/>
    <x v="4860"/>
    <n v="0.104027617951669"/>
  </r>
  <r>
    <x v="314"/>
    <x v="2"/>
    <x v="2"/>
    <x v="2"/>
    <x v="122"/>
    <x v="1656"/>
    <x v="4861"/>
    <n v="5.95734597156398E-2"/>
  </r>
  <r>
    <x v="232"/>
    <x v="1"/>
    <x v="0"/>
    <x v="3"/>
    <x v="105"/>
    <x v="73"/>
    <x v="4862"/>
    <n v="0.12990042674253199"/>
  </r>
  <r>
    <x v="71"/>
    <x v="0"/>
    <x v="2"/>
    <x v="4"/>
    <x v="105"/>
    <x v="1473"/>
    <x v="4863"/>
    <n v="7.4789915966386594E-2"/>
  </r>
  <r>
    <x v="223"/>
    <x v="2"/>
    <x v="1"/>
    <x v="3"/>
    <x v="93"/>
    <x v="719"/>
    <x v="4864"/>
    <n v="0.207252109704641"/>
  </r>
  <r>
    <x v="192"/>
    <x v="0"/>
    <x v="0"/>
    <x v="0"/>
    <x v="156"/>
    <x v="436"/>
    <x v="4865"/>
    <n v="7.8594815825375197E-2"/>
  </r>
  <r>
    <x v="12"/>
    <x v="0"/>
    <x v="2"/>
    <x v="0"/>
    <x v="448"/>
    <x v="1595"/>
    <x v="4866"/>
    <n v="0.21377289377289399"/>
  </r>
  <r>
    <x v="160"/>
    <x v="2"/>
    <x v="2"/>
    <x v="5"/>
    <x v="250"/>
    <x v="358"/>
    <x v="4867"/>
    <n v="7.1519274376417197E-2"/>
  </r>
  <r>
    <x v="130"/>
    <x v="1"/>
    <x v="0"/>
    <x v="1"/>
    <x v="428"/>
    <x v="1019"/>
    <x v="4868"/>
    <n v="0.146125419932811"/>
  </r>
  <r>
    <x v="343"/>
    <x v="3"/>
    <x v="2"/>
    <x v="3"/>
    <x v="123"/>
    <x v="84"/>
    <x v="4869"/>
    <n v="0.12692615912993699"/>
  </r>
  <r>
    <x v="70"/>
    <x v="2"/>
    <x v="1"/>
    <x v="0"/>
    <x v="212"/>
    <x v="1327"/>
    <x v="4870"/>
    <n v="0.170304568527919"/>
  </r>
  <r>
    <x v="72"/>
    <x v="1"/>
    <x v="1"/>
    <x v="3"/>
    <x v="475"/>
    <x v="1272"/>
    <x v="4871"/>
    <n v="0.15375255623721901"/>
  </r>
  <r>
    <x v="166"/>
    <x v="0"/>
    <x v="0"/>
    <x v="2"/>
    <x v="110"/>
    <x v="1729"/>
    <x v="4872"/>
    <n v="0.16973025048169599"/>
  </r>
  <r>
    <x v="74"/>
    <x v="2"/>
    <x v="2"/>
    <x v="1"/>
    <x v="380"/>
    <x v="808"/>
    <x v="4873"/>
    <n v="5.0200501253132801E-2"/>
  </r>
  <r>
    <x v="144"/>
    <x v="3"/>
    <x v="2"/>
    <x v="5"/>
    <x v="115"/>
    <x v="746"/>
    <x v="4874"/>
    <n v="7.5497572815534E-2"/>
  </r>
  <r>
    <x v="160"/>
    <x v="3"/>
    <x v="1"/>
    <x v="0"/>
    <x v="393"/>
    <x v="1141"/>
    <x v="4875"/>
    <n v="0.15342618384401099"/>
  </r>
  <r>
    <x v="254"/>
    <x v="0"/>
    <x v="0"/>
    <x v="3"/>
    <x v="179"/>
    <x v="960"/>
    <x v="2763"/>
    <n v="9.5909090909090902E-2"/>
  </r>
  <r>
    <x v="344"/>
    <x v="2"/>
    <x v="0"/>
    <x v="3"/>
    <x v="19"/>
    <x v="1824"/>
    <x v="4876"/>
    <n v="6.5278688524590206E-2"/>
  </r>
  <r>
    <x v="229"/>
    <x v="3"/>
    <x v="0"/>
    <x v="3"/>
    <x v="242"/>
    <x v="330"/>
    <x v="4877"/>
    <n v="9.3543091655266794E-2"/>
  </r>
  <r>
    <x v="75"/>
    <x v="2"/>
    <x v="1"/>
    <x v="2"/>
    <x v="334"/>
    <x v="1819"/>
    <x v="3678"/>
    <n v="0.205974842767296"/>
  </r>
  <r>
    <x v="285"/>
    <x v="3"/>
    <x v="1"/>
    <x v="0"/>
    <x v="15"/>
    <x v="1090"/>
    <x v="76"/>
    <n v="0.15833922261484101"/>
  </r>
  <r>
    <x v="249"/>
    <x v="0"/>
    <x v="0"/>
    <x v="3"/>
    <x v="58"/>
    <x v="382"/>
    <x v="4878"/>
    <n v="8.8014511873350895E-2"/>
  </r>
  <r>
    <x v="331"/>
    <x v="0"/>
    <x v="0"/>
    <x v="3"/>
    <x v="2"/>
    <x v="730"/>
    <x v="4879"/>
    <n v="5.3194588969823098E-2"/>
  </r>
  <r>
    <x v="263"/>
    <x v="2"/>
    <x v="2"/>
    <x v="2"/>
    <x v="50"/>
    <x v="571"/>
    <x v="2629"/>
    <n v="0.12151707704527399"/>
  </r>
  <r>
    <x v="250"/>
    <x v="1"/>
    <x v="2"/>
    <x v="3"/>
    <x v="214"/>
    <x v="1825"/>
    <x v="4880"/>
    <n v="0.12150127226463101"/>
  </r>
  <r>
    <x v="326"/>
    <x v="1"/>
    <x v="0"/>
    <x v="1"/>
    <x v="34"/>
    <x v="1207"/>
    <x v="4881"/>
    <n v="0.19702479338842999"/>
  </r>
  <r>
    <x v="313"/>
    <x v="0"/>
    <x v="1"/>
    <x v="1"/>
    <x v="295"/>
    <x v="463"/>
    <x v="1155"/>
    <n v="0.23388535031847099"/>
  </r>
  <r>
    <x v="12"/>
    <x v="3"/>
    <x v="1"/>
    <x v="2"/>
    <x v="116"/>
    <x v="72"/>
    <x v="4882"/>
    <n v="0.124409937888199"/>
  </r>
  <r>
    <x v="264"/>
    <x v="1"/>
    <x v="2"/>
    <x v="1"/>
    <x v="499"/>
    <x v="27"/>
    <x v="4883"/>
    <n v="0.18762460233298001"/>
  </r>
  <r>
    <x v="347"/>
    <x v="0"/>
    <x v="0"/>
    <x v="4"/>
    <x v="302"/>
    <x v="1524"/>
    <x v="2543"/>
    <n v="0.176981786643539"/>
  </r>
  <r>
    <x v="208"/>
    <x v="3"/>
    <x v="1"/>
    <x v="4"/>
    <x v="20"/>
    <x v="677"/>
    <x v="4884"/>
    <n v="0.13441930618401199"/>
  </r>
  <r>
    <x v="13"/>
    <x v="3"/>
    <x v="1"/>
    <x v="4"/>
    <x v="30"/>
    <x v="458"/>
    <x v="706"/>
    <n v="6.3243243243243194E-2"/>
  </r>
  <r>
    <x v="109"/>
    <x v="1"/>
    <x v="1"/>
    <x v="5"/>
    <x v="165"/>
    <x v="104"/>
    <x v="1131"/>
    <n v="0.14469879518072301"/>
  </r>
  <r>
    <x v="190"/>
    <x v="0"/>
    <x v="1"/>
    <x v="3"/>
    <x v="312"/>
    <x v="1379"/>
    <x v="4885"/>
    <n v="0.120825183374083"/>
  </r>
  <r>
    <x v="112"/>
    <x v="3"/>
    <x v="2"/>
    <x v="5"/>
    <x v="324"/>
    <x v="1514"/>
    <x v="733"/>
    <n v="0.160042735042735"/>
  </r>
  <r>
    <x v="150"/>
    <x v="3"/>
    <x v="1"/>
    <x v="1"/>
    <x v="160"/>
    <x v="666"/>
    <x v="3275"/>
    <n v="7.5075987841945302E-2"/>
  </r>
  <r>
    <x v="2"/>
    <x v="2"/>
    <x v="1"/>
    <x v="2"/>
    <x v="496"/>
    <x v="1134"/>
    <x v="4886"/>
    <n v="0.194843049327354"/>
  </r>
  <r>
    <x v="90"/>
    <x v="2"/>
    <x v="0"/>
    <x v="4"/>
    <x v="256"/>
    <x v="64"/>
    <x v="4887"/>
    <n v="0.207560975609756"/>
  </r>
  <r>
    <x v="276"/>
    <x v="1"/>
    <x v="0"/>
    <x v="2"/>
    <x v="486"/>
    <x v="666"/>
    <x v="4888"/>
    <n v="0.12768996960486301"/>
  </r>
  <r>
    <x v="205"/>
    <x v="2"/>
    <x v="2"/>
    <x v="5"/>
    <x v="144"/>
    <x v="930"/>
    <x v="1149"/>
    <n v="8.5068493150684904E-2"/>
  </r>
  <r>
    <x v="65"/>
    <x v="0"/>
    <x v="2"/>
    <x v="1"/>
    <x v="151"/>
    <x v="1719"/>
    <x v="4889"/>
    <n v="0.174713160854893"/>
  </r>
  <r>
    <x v="313"/>
    <x v="1"/>
    <x v="2"/>
    <x v="0"/>
    <x v="97"/>
    <x v="1546"/>
    <x v="4890"/>
    <n v="0.24117187500000001"/>
  </r>
  <r>
    <x v="33"/>
    <x v="1"/>
    <x v="2"/>
    <x v="3"/>
    <x v="46"/>
    <x v="1224"/>
    <x v="4891"/>
    <n v="0.19010163749294201"/>
  </r>
  <r>
    <x v="66"/>
    <x v="2"/>
    <x v="1"/>
    <x v="0"/>
    <x v="37"/>
    <x v="1805"/>
    <x v="4892"/>
    <n v="7.4695787831513302E-2"/>
  </r>
  <r>
    <x v="69"/>
    <x v="3"/>
    <x v="0"/>
    <x v="1"/>
    <x v="480"/>
    <x v="1719"/>
    <x v="4893"/>
    <n v="0.12944881889763801"/>
  </r>
  <r>
    <x v="51"/>
    <x v="0"/>
    <x v="1"/>
    <x v="4"/>
    <x v="363"/>
    <x v="161"/>
    <x v="4894"/>
    <n v="0.23307177033492801"/>
  </r>
  <r>
    <x v="181"/>
    <x v="0"/>
    <x v="1"/>
    <x v="1"/>
    <x v="304"/>
    <x v="93"/>
    <x v="4895"/>
    <n v="0.17688280785246899"/>
  </r>
  <r>
    <x v="295"/>
    <x v="0"/>
    <x v="1"/>
    <x v="2"/>
    <x v="188"/>
    <x v="1310"/>
    <x v="4896"/>
    <n v="7.9429553264604796E-2"/>
  </r>
  <r>
    <x v="350"/>
    <x v="1"/>
    <x v="0"/>
    <x v="6"/>
    <x v="349"/>
    <x v="1253"/>
    <x v="4897"/>
    <n v="0.19491547464239301"/>
  </r>
  <r>
    <x v="191"/>
    <x v="0"/>
    <x v="2"/>
    <x v="4"/>
    <x v="203"/>
    <x v="1494"/>
    <x v="4898"/>
    <n v="0.12070351758794"/>
  </r>
  <r>
    <x v="280"/>
    <x v="3"/>
    <x v="2"/>
    <x v="0"/>
    <x v="489"/>
    <x v="873"/>
    <x v="4899"/>
    <n v="0.147905236907731"/>
  </r>
  <r>
    <x v="86"/>
    <x v="3"/>
    <x v="0"/>
    <x v="3"/>
    <x v="113"/>
    <x v="1704"/>
    <x v="3128"/>
    <n v="0.13301425661914501"/>
  </r>
  <r>
    <x v="221"/>
    <x v="2"/>
    <x v="0"/>
    <x v="4"/>
    <x v="319"/>
    <x v="757"/>
    <x v="4900"/>
    <n v="0.195135135135135"/>
  </r>
  <r>
    <x v="44"/>
    <x v="0"/>
    <x v="2"/>
    <x v="4"/>
    <x v="470"/>
    <x v="768"/>
    <x v="4901"/>
    <n v="9.3581363004172399E-2"/>
  </r>
  <r>
    <x v="131"/>
    <x v="1"/>
    <x v="1"/>
    <x v="3"/>
    <x v="290"/>
    <x v="702"/>
    <x v="4902"/>
    <n v="0.12763636363636399"/>
  </r>
  <r>
    <x v="193"/>
    <x v="2"/>
    <x v="2"/>
    <x v="0"/>
    <x v="130"/>
    <x v="1717"/>
    <x v="1331"/>
    <n v="0.198902229845626"/>
  </r>
  <r>
    <x v="302"/>
    <x v="3"/>
    <x v="0"/>
    <x v="4"/>
    <x v="67"/>
    <x v="362"/>
    <x v="4903"/>
    <n v="0.190966542750929"/>
  </r>
  <r>
    <x v="51"/>
    <x v="0"/>
    <x v="2"/>
    <x v="2"/>
    <x v="394"/>
    <x v="1826"/>
    <x v="4904"/>
    <n v="9.0347826086956504E-2"/>
  </r>
  <r>
    <x v="140"/>
    <x v="3"/>
    <x v="2"/>
    <x v="1"/>
    <x v="100"/>
    <x v="331"/>
    <x v="4905"/>
    <n v="0.12016393442623"/>
  </r>
  <r>
    <x v="105"/>
    <x v="2"/>
    <x v="2"/>
    <x v="2"/>
    <x v="365"/>
    <x v="974"/>
    <x v="4906"/>
    <n v="5.2867298578199003E-2"/>
  </r>
  <r>
    <x v="19"/>
    <x v="3"/>
    <x v="0"/>
    <x v="1"/>
    <x v="319"/>
    <x v="877"/>
    <x v="4907"/>
    <n v="0.15603566529492499"/>
  </r>
  <r>
    <x v="25"/>
    <x v="0"/>
    <x v="0"/>
    <x v="6"/>
    <x v="3"/>
    <x v="1242"/>
    <x v="4908"/>
    <n v="0.106188579017264"/>
  </r>
  <r>
    <x v="121"/>
    <x v="0"/>
    <x v="2"/>
    <x v="4"/>
    <x v="304"/>
    <x v="68"/>
    <x v="4909"/>
    <n v="5.2366863905325398E-2"/>
  </r>
  <r>
    <x v="263"/>
    <x v="2"/>
    <x v="2"/>
    <x v="6"/>
    <x v="97"/>
    <x v="369"/>
    <x v="4910"/>
    <n v="0.13492700729927001"/>
  </r>
  <r>
    <x v="204"/>
    <x v="0"/>
    <x v="1"/>
    <x v="5"/>
    <x v="95"/>
    <x v="409"/>
    <x v="4911"/>
    <n v="0.23537662337662299"/>
  </r>
  <r>
    <x v="285"/>
    <x v="3"/>
    <x v="1"/>
    <x v="0"/>
    <x v="42"/>
    <x v="1320"/>
    <x v="4912"/>
    <n v="0.23467592592592601"/>
  </r>
  <r>
    <x v="21"/>
    <x v="3"/>
    <x v="2"/>
    <x v="1"/>
    <x v="221"/>
    <x v="1300"/>
    <x v="4913"/>
    <n v="0.124420446364291"/>
  </r>
  <r>
    <x v="297"/>
    <x v="1"/>
    <x v="0"/>
    <x v="2"/>
    <x v="495"/>
    <x v="1791"/>
    <x v="4914"/>
    <n v="0.13983179142136201"/>
  </r>
  <r>
    <x v="150"/>
    <x v="1"/>
    <x v="1"/>
    <x v="2"/>
    <x v="368"/>
    <x v="878"/>
    <x v="4915"/>
    <n v="9.8534798534798601E-2"/>
  </r>
  <r>
    <x v="329"/>
    <x v="1"/>
    <x v="2"/>
    <x v="4"/>
    <x v="468"/>
    <x v="1621"/>
    <x v="4916"/>
    <n v="6.3660982948846506E-2"/>
  </r>
  <r>
    <x v="178"/>
    <x v="3"/>
    <x v="1"/>
    <x v="2"/>
    <x v="188"/>
    <x v="1539"/>
    <x v="4663"/>
    <n v="0.18879341864716601"/>
  </r>
  <r>
    <x v="35"/>
    <x v="3"/>
    <x v="1"/>
    <x v="5"/>
    <x v="350"/>
    <x v="1098"/>
    <x v="4917"/>
    <n v="0.21"/>
  </r>
  <r>
    <x v="301"/>
    <x v="2"/>
    <x v="1"/>
    <x v="3"/>
    <x v="491"/>
    <x v="1264"/>
    <x v="4918"/>
    <n v="0.22600000000000001"/>
  </r>
  <r>
    <x v="299"/>
    <x v="1"/>
    <x v="0"/>
    <x v="2"/>
    <x v="24"/>
    <x v="1673"/>
    <x v="4919"/>
    <n v="0.23706081081081101"/>
  </r>
  <r>
    <x v="209"/>
    <x v="3"/>
    <x v="2"/>
    <x v="4"/>
    <x v="291"/>
    <x v="877"/>
    <x v="4920"/>
    <n v="0.233189300411523"/>
  </r>
  <r>
    <x v="302"/>
    <x v="2"/>
    <x v="0"/>
    <x v="6"/>
    <x v="450"/>
    <x v="1123"/>
    <x v="4921"/>
    <n v="5.5475409836065602E-2"/>
  </r>
  <r>
    <x v="106"/>
    <x v="3"/>
    <x v="0"/>
    <x v="0"/>
    <x v="351"/>
    <x v="1163"/>
    <x v="4922"/>
    <n v="0.24562078922040401"/>
  </r>
  <r>
    <x v="105"/>
    <x v="2"/>
    <x v="1"/>
    <x v="2"/>
    <x v="382"/>
    <x v="566"/>
    <x v="4923"/>
    <n v="0.12590296495956901"/>
  </r>
  <r>
    <x v="12"/>
    <x v="1"/>
    <x v="2"/>
    <x v="2"/>
    <x v="135"/>
    <x v="1727"/>
    <x v="4924"/>
    <n v="0.22722689075630301"/>
  </r>
  <r>
    <x v="175"/>
    <x v="1"/>
    <x v="1"/>
    <x v="2"/>
    <x v="438"/>
    <x v="367"/>
    <x v="1707"/>
    <n v="0.13814761215629501"/>
  </r>
  <r>
    <x v="20"/>
    <x v="1"/>
    <x v="0"/>
    <x v="4"/>
    <x v="110"/>
    <x v="555"/>
    <x v="4925"/>
    <n v="0.134429065743945"/>
  </r>
  <r>
    <x v="333"/>
    <x v="3"/>
    <x v="0"/>
    <x v="0"/>
    <x v="394"/>
    <x v="514"/>
    <x v="4926"/>
    <n v="5.2236024844720501E-2"/>
  </r>
  <r>
    <x v="47"/>
    <x v="3"/>
    <x v="2"/>
    <x v="3"/>
    <x v="299"/>
    <x v="1815"/>
    <x v="4391"/>
    <n v="6.0492662473794603E-2"/>
  </r>
  <r>
    <x v="323"/>
    <x v="2"/>
    <x v="0"/>
    <x v="2"/>
    <x v="217"/>
    <x v="1139"/>
    <x v="4927"/>
    <n v="0.18425694444444399"/>
  </r>
  <r>
    <x v="27"/>
    <x v="0"/>
    <x v="0"/>
    <x v="3"/>
    <x v="27"/>
    <x v="1442"/>
    <x v="4928"/>
    <n v="0.23752486187845301"/>
  </r>
  <r>
    <x v="149"/>
    <x v="0"/>
    <x v="2"/>
    <x v="3"/>
    <x v="219"/>
    <x v="450"/>
    <x v="4929"/>
    <n v="9.4872521246458896E-2"/>
  </r>
  <r>
    <x v="342"/>
    <x v="1"/>
    <x v="1"/>
    <x v="0"/>
    <x v="226"/>
    <x v="1804"/>
    <x v="4930"/>
    <n v="6.8783783783783803E-2"/>
  </r>
  <r>
    <x v="159"/>
    <x v="0"/>
    <x v="2"/>
    <x v="0"/>
    <x v="92"/>
    <x v="87"/>
    <x v="2182"/>
    <n v="9.2774193548387104E-2"/>
  </r>
  <r>
    <x v="325"/>
    <x v="1"/>
    <x v="0"/>
    <x v="5"/>
    <x v="478"/>
    <x v="287"/>
    <x v="4931"/>
    <n v="9.2470978441127699E-2"/>
  </r>
  <r>
    <x v="20"/>
    <x v="2"/>
    <x v="2"/>
    <x v="6"/>
    <x v="253"/>
    <x v="1523"/>
    <x v="2160"/>
    <n v="0.108625766871166"/>
  </r>
  <r>
    <x v="109"/>
    <x v="0"/>
    <x v="1"/>
    <x v="2"/>
    <x v="243"/>
    <x v="24"/>
    <x v="4932"/>
    <n v="6.8950904392764897E-2"/>
  </r>
  <r>
    <x v="75"/>
    <x v="0"/>
    <x v="0"/>
    <x v="2"/>
    <x v="108"/>
    <x v="1099"/>
    <x v="4932"/>
    <n v="9.7103347889374095E-2"/>
  </r>
  <r>
    <x v="205"/>
    <x v="1"/>
    <x v="1"/>
    <x v="2"/>
    <x v="207"/>
    <x v="418"/>
    <x v="4933"/>
    <n v="0.234255543822598"/>
  </r>
  <r>
    <x v="239"/>
    <x v="2"/>
    <x v="1"/>
    <x v="3"/>
    <x v="358"/>
    <x v="1309"/>
    <x v="4934"/>
    <n v="0.22804113614103799"/>
  </r>
  <r>
    <x v="182"/>
    <x v="0"/>
    <x v="2"/>
    <x v="0"/>
    <x v="329"/>
    <x v="1827"/>
    <x v="4935"/>
    <n v="0.11326291079812199"/>
  </r>
  <r>
    <x v="327"/>
    <x v="0"/>
    <x v="1"/>
    <x v="1"/>
    <x v="498"/>
    <x v="1828"/>
    <x v="4936"/>
    <n v="0.24938524590163899"/>
  </r>
  <r>
    <x v="75"/>
    <x v="0"/>
    <x v="2"/>
    <x v="6"/>
    <x v="259"/>
    <x v="700"/>
    <x v="4937"/>
    <n v="0.109670418006431"/>
  </r>
  <r>
    <x v="304"/>
    <x v="2"/>
    <x v="2"/>
    <x v="4"/>
    <x v="171"/>
    <x v="1164"/>
    <x v="4938"/>
    <n v="0.19436512261580399"/>
  </r>
  <r>
    <x v="1"/>
    <x v="2"/>
    <x v="1"/>
    <x v="2"/>
    <x v="298"/>
    <x v="271"/>
    <x v="4939"/>
    <n v="0.178804026050918"/>
  </r>
  <r>
    <x v="310"/>
    <x v="0"/>
    <x v="2"/>
    <x v="1"/>
    <x v="76"/>
    <x v="1561"/>
    <x v="4940"/>
    <n v="6.2910677618069802E-2"/>
  </r>
  <r>
    <x v="326"/>
    <x v="1"/>
    <x v="2"/>
    <x v="1"/>
    <x v="234"/>
    <x v="490"/>
    <x v="4941"/>
    <n v="0.11846101694915299"/>
  </r>
  <r>
    <x v="29"/>
    <x v="1"/>
    <x v="1"/>
    <x v="0"/>
    <x v="140"/>
    <x v="43"/>
    <x v="4942"/>
    <n v="0.24029676258992799"/>
  </r>
  <r>
    <x v="164"/>
    <x v="0"/>
    <x v="0"/>
    <x v="1"/>
    <x v="49"/>
    <x v="687"/>
    <x v="3164"/>
    <n v="6.01757276221856E-2"/>
  </r>
  <r>
    <x v="58"/>
    <x v="2"/>
    <x v="2"/>
    <x v="6"/>
    <x v="418"/>
    <x v="979"/>
    <x v="4943"/>
    <n v="8.4978417266187101E-2"/>
  </r>
  <r>
    <x v="12"/>
    <x v="0"/>
    <x v="2"/>
    <x v="1"/>
    <x v="274"/>
    <x v="23"/>
    <x v="4944"/>
    <n v="0.24418604651162801"/>
  </r>
  <r>
    <x v="31"/>
    <x v="2"/>
    <x v="1"/>
    <x v="4"/>
    <x v="111"/>
    <x v="814"/>
    <x v="4945"/>
    <n v="5.7960113960114003E-2"/>
  </r>
  <r>
    <x v="39"/>
    <x v="0"/>
    <x v="2"/>
    <x v="2"/>
    <x v="323"/>
    <x v="1695"/>
    <x v="4261"/>
    <n v="0.13932153392330399"/>
  </r>
  <r>
    <x v="322"/>
    <x v="2"/>
    <x v="1"/>
    <x v="4"/>
    <x v="279"/>
    <x v="795"/>
    <x v="4946"/>
    <n v="0.233671875"/>
  </r>
  <r>
    <x v="174"/>
    <x v="3"/>
    <x v="0"/>
    <x v="2"/>
    <x v="151"/>
    <x v="1725"/>
    <x v="4947"/>
    <n v="0.238743169398907"/>
  </r>
  <r>
    <x v="134"/>
    <x v="1"/>
    <x v="0"/>
    <x v="5"/>
    <x v="59"/>
    <x v="1004"/>
    <x v="4948"/>
    <n v="0.24586348684210499"/>
  </r>
  <r>
    <x v="340"/>
    <x v="3"/>
    <x v="1"/>
    <x v="3"/>
    <x v="62"/>
    <x v="1829"/>
    <x v="4949"/>
    <n v="0.14632352941176499"/>
  </r>
  <r>
    <x v="273"/>
    <x v="1"/>
    <x v="0"/>
    <x v="1"/>
    <x v="295"/>
    <x v="98"/>
    <x v="4950"/>
    <n v="6.7295774647887302E-2"/>
  </r>
  <r>
    <x v="317"/>
    <x v="2"/>
    <x v="1"/>
    <x v="4"/>
    <x v="288"/>
    <x v="1358"/>
    <x v="4951"/>
    <n v="0.204542146755609"/>
  </r>
  <r>
    <x v="153"/>
    <x v="3"/>
    <x v="2"/>
    <x v="3"/>
    <x v="104"/>
    <x v="1248"/>
    <x v="4952"/>
    <n v="0.191796143250689"/>
  </r>
  <r>
    <x v="258"/>
    <x v="1"/>
    <x v="0"/>
    <x v="3"/>
    <x v="30"/>
    <x v="236"/>
    <x v="4953"/>
    <n v="0.165921658986175"/>
  </r>
  <r>
    <x v="0"/>
    <x v="0"/>
    <x v="2"/>
    <x v="3"/>
    <x v="343"/>
    <x v="108"/>
    <x v="4954"/>
    <n v="0.22764945652173901"/>
  </r>
  <r>
    <x v="211"/>
    <x v="2"/>
    <x v="2"/>
    <x v="3"/>
    <x v="177"/>
    <x v="1617"/>
    <x v="4955"/>
    <n v="0.23231296101159099"/>
  </r>
  <r>
    <x v="232"/>
    <x v="2"/>
    <x v="1"/>
    <x v="3"/>
    <x v="142"/>
    <x v="1283"/>
    <x v="4956"/>
    <n v="0.18666666666666701"/>
  </r>
  <r>
    <x v="160"/>
    <x v="0"/>
    <x v="0"/>
    <x v="2"/>
    <x v="160"/>
    <x v="1484"/>
    <x v="4957"/>
    <n v="7.2418054809242405E-2"/>
  </r>
  <r>
    <x v="66"/>
    <x v="0"/>
    <x v="0"/>
    <x v="6"/>
    <x v="116"/>
    <x v="1314"/>
    <x v="4958"/>
    <n v="6.9105564222568902E-2"/>
  </r>
  <r>
    <x v="157"/>
    <x v="1"/>
    <x v="2"/>
    <x v="1"/>
    <x v="56"/>
    <x v="1091"/>
    <x v="4959"/>
    <n v="0.13173038229376299"/>
  </r>
  <r>
    <x v="332"/>
    <x v="2"/>
    <x v="2"/>
    <x v="1"/>
    <x v="360"/>
    <x v="1334"/>
    <x v="4960"/>
    <n v="0.108537336412625"/>
  </r>
  <r>
    <x v="118"/>
    <x v="1"/>
    <x v="1"/>
    <x v="2"/>
    <x v="442"/>
    <x v="192"/>
    <x v="2383"/>
    <n v="7.6596916299559503E-2"/>
  </r>
  <r>
    <x v="27"/>
    <x v="0"/>
    <x v="0"/>
    <x v="4"/>
    <x v="137"/>
    <x v="1522"/>
    <x v="4961"/>
    <n v="0.17224020442930199"/>
  </r>
  <r>
    <x v="254"/>
    <x v="2"/>
    <x v="1"/>
    <x v="2"/>
    <x v="447"/>
    <x v="1830"/>
    <x v="4962"/>
    <n v="0.186700507614213"/>
  </r>
  <r>
    <x v="253"/>
    <x v="0"/>
    <x v="1"/>
    <x v="0"/>
    <x v="281"/>
    <x v="1372"/>
    <x v="4963"/>
    <n v="0.18959183673469401"/>
  </r>
  <r>
    <x v="333"/>
    <x v="1"/>
    <x v="1"/>
    <x v="3"/>
    <x v="152"/>
    <x v="4"/>
    <x v="4964"/>
    <n v="8.5052372150338895E-2"/>
  </r>
  <r>
    <x v="107"/>
    <x v="1"/>
    <x v="0"/>
    <x v="6"/>
    <x v="57"/>
    <x v="577"/>
    <x v="4965"/>
    <n v="0.111140350877193"/>
  </r>
  <r>
    <x v="324"/>
    <x v="1"/>
    <x v="1"/>
    <x v="1"/>
    <x v="151"/>
    <x v="902"/>
    <x v="4966"/>
    <n v="8.9817518248175202E-2"/>
  </r>
  <r>
    <x v="228"/>
    <x v="2"/>
    <x v="0"/>
    <x v="4"/>
    <x v="158"/>
    <x v="1831"/>
    <x v="4967"/>
    <n v="0.17024"/>
  </r>
  <r>
    <x v="277"/>
    <x v="0"/>
    <x v="1"/>
    <x v="5"/>
    <x v="88"/>
    <x v="99"/>
    <x v="2902"/>
    <n v="0.16342105263157899"/>
  </r>
  <r>
    <x v="63"/>
    <x v="0"/>
    <x v="2"/>
    <x v="2"/>
    <x v="440"/>
    <x v="1650"/>
    <x v="4968"/>
    <n v="0.150664040517727"/>
  </r>
  <r>
    <x v="298"/>
    <x v="1"/>
    <x v="1"/>
    <x v="5"/>
    <x v="384"/>
    <x v="1335"/>
    <x v="4969"/>
    <n v="0.10921052631578899"/>
  </r>
  <r>
    <x v="319"/>
    <x v="1"/>
    <x v="1"/>
    <x v="1"/>
    <x v="332"/>
    <x v="1263"/>
    <x v="4970"/>
    <n v="9.7412353923205394E-2"/>
  </r>
  <r>
    <x v="351"/>
    <x v="1"/>
    <x v="0"/>
    <x v="2"/>
    <x v="218"/>
    <x v="1158"/>
    <x v="2899"/>
    <n v="0.22802631578947399"/>
  </r>
  <r>
    <x v="24"/>
    <x v="1"/>
    <x v="2"/>
    <x v="1"/>
    <x v="4"/>
    <x v="399"/>
    <x v="4971"/>
    <n v="5.9768957345971603E-2"/>
  </r>
  <r>
    <x v="321"/>
    <x v="3"/>
    <x v="2"/>
    <x v="2"/>
    <x v="236"/>
    <x v="1177"/>
    <x v="4972"/>
    <n v="0.18128243143068901"/>
  </r>
  <r>
    <x v="103"/>
    <x v="3"/>
    <x v="0"/>
    <x v="4"/>
    <x v="426"/>
    <x v="422"/>
    <x v="1506"/>
    <n v="5.3914893617021301E-2"/>
  </r>
  <r>
    <x v="74"/>
    <x v="3"/>
    <x v="0"/>
    <x v="1"/>
    <x v="156"/>
    <x v="245"/>
    <x v="4973"/>
    <n v="8.8765432098765404E-2"/>
  </r>
  <r>
    <x v="306"/>
    <x v="1"/>
    <x v="2"/>
    <x v="0"/>
    <x v="460"/>
    <x v="1707"/>
    <x v="4974"/>
    <n v="0.107878787878788"/>
  </r>
  <r>
    <x v="32"/>
    <x v="1"/>
    <x v="0"/>
    <x v="5"/>
    <x v="450"/>
    <x v="275"/>
    <x v="4975"/>
    <n v="0.22728971962616801"/>
  </r>
  <r>
    <x v="33"/>
    <x v="0"/>
    <x v="2"/>
    <x v="6"/>
    <x v="300"/>
    <x v="1776"/>
    <x v="4976"/>
    <n v="7.7545572916666694E-2"/>
  </r>
  <r>
    <x v="219"/>
    <x v="2"/>
    <x v="1"/>
    <x v="4"/>
    <x v="149"/>
    <x v="702"/>
    <x v="4977"/>
    <n v="0.23763636363636401"/>
  </r>
  <r>
    <x v="201"/>
    <x v="0"/>
    <x v="1"/>
    <x v="0"/>
    <x v="31"/>
    <x v="1367"/>
    <x v="1945"/>
    <n v="0.213094302554028"/>
  </r>
  <r>
    <x v="273"/>
    <x v="3"/>
    <x v="2"/>
    <x v="4"/>
    <x v="275"/>
    <x v="563"/>
    <x v="4978"/>
    <n v="0.185809033733562"/>
  </r>
  <r>
    <x v="294"/>
    <x v="0"/>
    <x v="2"/>
    <x v="2"/>
    <x v="33"/>
    <x v="792"/>
    <x v="3264"/>
    <n v="0.132350119904077"/>
  </r>
  <r>
    <x v="241"/>
    <x v="1"/>
    <x v="1"/>
    <x v="5"/>
    <x v="114"/>
    <x v="633"/>
    <x v="4979"/>
    <n v="0.23105769230769199"/>
  </r>
  <r>
    <x v="321"/>
    <x v="3"/>
    <x v="1"/>
    <x v="1"/>
    <x v="190"/>
    <x v="1221"/>
    <x v="4980"/>
    <n v="0.15559037493005001"/>
  </r>
  <r>
    <x v="272"/>
    <x v="3"/>
    <x v="2"/>
    <x v="5"/>
    <x v="157"/>
    <x v="1357"/>
    <x v="4981"/>
    <n v="0.12424441524310099"/>
  </r>
  <r>
    <x v="316"/>
    <x v="2"/>
    <x v="0"/>
    <x v="4"/>
    <x v="73"/>
    <x v="1396"/>
    <x v="4982"/>
    <n v="0.16712626262626301"/>
  </r>
  <r>
    <x v="236"/>
    <x v="2"/>
    <x v="0"/>
    <x v="2"/>
    <x v="334"/>
    <x v="1733"/>
    <x v="1548"/>
    <n v="9.6449864498644997E-2"/>
  </r>
  <r>
    <x v="90"/>
    <x v="3"/>
    <x v="2"/>
    <x v="5"/>
    <x v="459"/>
    <x v="258"/>
    <x v="2306"/>
    <n v="0.10458233890214801"/>
  </r>
  <r>
    <x v="46"/>
    <x v="3"/>
    <x v="0"/>
    <x v="0"/>
    <x v="319"/>
    <x v="118"/>
    <x v="1790"/>
    <n v="0.23386411889596601"/>
  </r>
  <r>
    <x v="248"/>
    <x v="0"/>
    <x v="1"/>
    <x v="1"/>
    <x v="188"/>
    <x v="650"/>
    <x v="4983"/>
    <n v="0.20878805284319399"/>
  </r>
  <r>
    <x v="4"/>
    <x v="3"/>
    <x v="1"/>
    <x v="3"/>
    <x v="351"/>
    <x v="473"/>
    <x v="4984"/>
    <n v="0.15269113149847099"/>
  </r>
  <r>
    <x v="121"/>
    <x v="1"/>
    <x v="0"/>
    <x v="4"/>
    <x v="60"/>
    <x v="879"/>
    <x v="4985"/>
    <n v="0.133316195372751"/>
  </r>
  <r>
    <x v="62"/>
    <x v="0"/>
    <x v="2"/>
    <x v="6"/>
    <x v="84"/>
    <x v="1602"/>
    <x v="4986"/>
    <n v="0.211516203703704"/>
  </r>
  <r>
    <x v="112"/>
    <x v="1"/>
    <x v="1"/>
    <x v="6"/>
    <x v="314"/>
    <x v="735"/>
    <x v="4987"/>
    <n v="0.16413273001508299"/>
  </r>
  <r>
    <x v="240"/>
    <x v="1"/>
    <x v="1"/>
    <x v="4"/>
    <x v="126"/>
    <x v="1524"/>
    <x v="4988"/>
    <n v="0.13300954032957499"/>
  </r>
  <r>
    <x v="117"/>
    <x v="1"/>
    <x v="1"/>
    <x v="3"/>
    <x v="39"/>
    <x v="1228"/>
    <x v="4989"/>
    <n v="0.153091624508151"/>
  </r>
  <r>
    <x v="358"/>
    <x v="3"/>
    <x v="0"/>
    <x v="2"/>
    <x v="45"/>
    <x v="949"/>
    <x v="122"/>
    <n v="9.6543942992874096E-2"/>
  </r>
  <r>
    <x v="90"/>
    <x v="2"/>
    <x v="2"/>
    <x v="5"/>
    <x v="335"/>
    <x v="424"/>
    <x v="4990"/>
    <n v="9.0398773006134997E-2"/>
  </r>
  <r>
    <x v="179"/>
    <x v="2"/>
    <x v="0"/>
    <x v="5"/>
    <x v="412"/>
    <x v="1797"/>
    <x v="4991"/>
    <n v="0.24784482758620699"/>
  </r>
  <r>
    <x v="203"/>
    <x v="1"/>
    <x v="2"/>
    <x v="3"/>
    <x v="176"/>
    <x v="809"/>
    <x v="4992"/>
    <n v="0.24390151515151501"/>
  </r>
  <r>
    <x v="310"/>
    <x v="3"/>
    <x v="2"/>
    <x v="0"/>
    <x v="77"/>
    <x v="791"/>
    <x v="1137"/>
    <n v="0.134172043010753"/>
  </r>
  <r>
    <x v="212"/>
    <x v="0"/>
    <x v="0"/>
    <x v="3"/>
    <x v="159"/>
    <x v="1674"/>
    <x v="4993"/>
    <n v="0.153054187192118"/>
  </r>
  <r>
    <x v="234"/>
    <x v="1"/>
    <x v="1"/>
    <x v="1"/>
    <x v="467"/>
    <x v="1478"/>
    <x v="4994"/>
    <n v="0.215440931780366"/>
  </r>
  <r>
    <x v="78"/>
    <x v="0"/>
    <x v="2"/>
    <x v="1"/>
    <x v="3"/>
    <x v="1832"/>
    <x v="4995"/>
    <n v="0.195169727323317"/>
  </r>
  <r>
    <x v="222"/>
    <x v="0"/>
    <x v="0"/>
    <x v="6"/>
    <x v="411"/>
    <x v="1299"/>
    <x v="4996"/>
    <n v="6.9911699779249395E-2"/>
  </r>
  <r>
    <x v="301"/>
    <x v="3"/>
    <x v="1"/>
    <x v="2"/>
    <x v="299"/>
    <x v="581"/>
    <x v="4997"/>
    <n v="0.12491935483871"/>
  </r>
  <r>
    <x v="109"/>
    <x v="3"/>
    <x v="2"/>
    <x v="2"/>
    <x v="151"/>
    <x v="326"/>
    <x v="4998"/>
    <n v="0.100033955857385"/>
  </r>
  <r>
    <x v="227"/>
    <x v="2"/>
    <x v="2"/>
    <x v="0"/>
    <x v="65"/>
    <x v="1456"/>
    <x v="3421"/>
    <n v="0.24852678571428599"/>
  </r>
  <r>
    <x v="143"/>
    <x v="2"/>
    <x v="1"/>
    <x v="3"/>
    <x v="310"/>
    <x v="321"/>
    <x v="4999"/>
    <n v="0.19974045801526699"/>
  </r>
  <r>
    <x v="29"/>
    <x v="3"/>
    <x v="2"/>
    <x v="6"/>
    <x v="412"/>
    <x v="167"/>
    <x v="5000"/>
    <n v="5.9578313253012001E-2"/>
  </r>
  <r>
    <x v="47"/>
    <x v="1"/>
    <x v="0"/>
    <x v="6"/>
    <x v="418"/>
    <x v="1591"/>
    <x v="5001"/>
    <n v="0.23"/>
  </r>
  <r>
    <x v="291"/>
    <x v="2"/>
    <x v="2"/>
    <x v="1"/>
    <x v="26"/>
    <x v="1384"/>
    <x v="5002"/>
    <n v="0.23558823529411799"/>
  </r>
  <r>
    <x v="219"/>
    <x v="0"/>
    <x v="2"/>
    <x v="5"/>
    <x v="83"/>
    <x v="1028"/>
    <x v="5003"/>
    <n v="0.116654867256637"/>
  </r>
  <r>
    <x v="277"/>
    <x v="1"/>
    <x v="1"/>
    <x v="0"/>
    <x v="331"/>
    <x v="1754"/>
    <x v="5004"/>
    <n v="0.17839622641509401"/>
  </r>
  <r>
    <x v="46"/>
    <x v="0"/>
    <x v="0"/>
    <x v="2"/>
    <x v="413"/>
    <x v="854"/>
    <x v="5005"/>
    <n v="0.18640851887705701"/>
  </r>
  <r>
    <x v="125"/>
    <x v="3"/>
    <x v="1"/>
    <x v="0"/>
    <x v="0"/>
    <x v="877"/>
    <x v="5006"/>
    <n v="0.19591220850480101"/>
  </r>
  <r>
    <x v="65"/>
    <x v="0"/>
    <x v="0"/>
    <x v="6"/>
    <x v="120"/>
    <x v="1171"/>
    <x v="5007"/>
    <n v="0.18870069605568399"/>
  </r>
  <r>
    <x v="283"/>
    <x v="1"/>
    <x v="1"/>
    <x v="1"/>
    <x v="345"/>
    <x v="1217"/>
    <x v="5008"/>
    <n v="0.161944035346097"/>
  </r>
  <r>
    <x v="88"/>
    <x v="3"/>
    <x v="2"/>
    <x v="1"/>
    <x v="411"/>
    <x v="1233"/>
    <x v="5009"/>
    <n v="0.24076923076923101"/>
  </r>
  <r>
    <x v="248"/>
    <x v="1"/>
    <x v="0"/>
    <x v="1"/>
    <x v="432"/>
    <x v="1833"/>
    <x v="5010"/>
    <n v="0.152474001094691"/>
  </r>
  <r>
    <x v="272"/>
    <x v="0"/>
    <x v="0"/>
    <x v="0"/>
    <x v="27"/>
    <x v="1803"/>
    <x v="5011"/>
    <n v="7.2173913043478199E-2"/>
  </r>
  <r>
    <x v="11"/>
    <x v="1"/>
    <x v="2"/>
    <x v="5"/>
    <x v="336"/>
    <x v="1252"/>
    <x v="5012"/>
    <n v="6.6097560975609801E-2"/>
  </r>
  <r>
    <x v="90"/>
    <x v="3"/>
    <x v="1"/>
    <x v="6"/>
    <x v="190"/>
    <x v="748"/>
    <x v="1797"/>
    <n v="5.3675771971496401E-2"/>
  </r>
  <r>
    <x v="7"/>
    <x v="0"/>
    <x v="0"/>
    <x v="3"/>
    <x v="65"/>
    <x v="485"/>
    <x v="5013"/>
    <n v="0.13560137457044699"/>
  </r>
  <r>
    <x v="65"/>
    <x v="0"/>
    <x v="2"/>
    <x v="3"/>
    <x v="47"/>
    <x v="1464"/>
    <x v="5014"/>
    <n v="0.104649805447471"/>
  </r>
  <r>
    <x v="12"/>
    <x v="2"/>
    <x v="2"/>
    <x v="1"/>
    <x v="299"/>
    <x v="346"/>
    <x v="982"/>
    <n v="0.229047619047619"/>
  </r>
  <r>
    <x v="199"/>
    <x v="2"/>
    <x v="0"/>
    <x v="1"/>
    <x v="68"/>
    <x v="174"/>
    <x v="5015"/>
    <n v="0.22342809364548499"/>
  </r>
  <r>
    <x v="241"/>
    <x v="1"/>
    <x v="0"/>
    <x v="5"/>
    <x v="145"/>
    <x v="1834"/>
    <x v="5016"/>
    <n v="0.21757125154894699"/>
  </r>
  <r>
    <x v="84"/>
    <x v="2"/>
    <x v="0"/>
    <x v="1"/>
    <x v="134"/>
    <x v="1693"/>
    <x v="5017"/>
    <n v="0.22345849802371501"/>
  </r>
  <r>
    <x v="329"/>
    <x v="2"/>
    <x v="2"/>
    <x v="4"/>
    <x v="93"/>
    <x v="967"/>
    <x v="5018"/>
    <n v="0.10952130764740201"/>
  </r>
  <r>
    <x v="57"/>
    <x v="2"/>
    <x v="1"/>
    <x v="6"/>
    <x v="157"/>
    <x v="70"/>
    <x v="5019"/>
    <n v="0.13522350993377499"/>
  </r>
  <r>
    <x v="83"/>
    <x v="2"/>
    <x v="1"/>
    <x v="1"/>
    <x v="70"/>
    <x v="850"/>
    <x v="5020"/>
    <n v="0.112348401323043"/>
  </r>
  <r>
    <x v="223"/>
    <x v="3"/>
    <x v="0"/>
    <x v="1"/>
    <x v="6"/>
    <x v="958"/>
    <x v="4617"/>
    <n v="6.7214730290456395E-2"/>
  </r>
  <r>
    <x v="215"/>
    <x v="3"/>
    <x v="2"/>
    <x v="6"/>
    <x v="2"/>
    <x v="1358"/>
    <x v="5021"/>
    <n v="0.234808975136446"/>
  </r>
  <r>
    <x v="278"/>
    <x v="2"/>
    <x v="2"/>
    <x v="2"/>
    <x v="282"/>
    <x v="736"/>
    <x v="5022"/>
    <n v="0.173185628742515"/>
  </r>
  <r>
    <x v="294"/>
    <x v="1"/>
    <x v="0"/>
    <x v="4"/>
    <x v="135"/>
    <x v="1667"/>
    <x v="5023"/>
    <n v="7.6508474576271204E-2"/>
  </r>
  <r>
    <x v="23"/>
    <x v="3"/>
    <x v="2"/>
    <x v="4"/>
    <x v="407"/>
    <x v="1736"/>
    <x v="5024"/>
    <n v="9.1212686567164206E-2"/>
  </r>
  <r>
    <x v="136"/>
    <x v="2"/>
    <x v="2"/>
    <x v="3"/>
    <x v="381"/>
    <x v="216"/>
    <x v="5025"/>
    <n v="0.140148337595908"/>
  </r>
  <r>
    <x v="248"/>
    <x v="3"/>
    <x v="2"/>
    <x v="1"/>
    <x v="174"/>
    <x v="1444"/>
    <x v="5026"/>
    <n v="6.0381004969630003E-2"/>
  </r>
  <r>
    <x v="158"/>
    <x v="0"/>
    <x v="0"/>
    <x v="6"/>
    <x v="237"/>
    <x v="1640"/>
    <x v="5027"/>
    <n v="0.1043961352657"/>
  </r>
  <r>
    <x v="72"/>
    <x v="3"/>
    <x v="0"/>
    <x v="3"/>
    <x v="129"/>
    <x v="997"/>
    <x v="702"/>
    <n v="0.19068633739576599"/>
  </r>
  <r>
    <x v="127"/>
    <x v="3"/>
    <x v="0"/>
    <x v="0"/>
    <x v="257"/>
    <x v="1197"/>
    <x v="5028"/>
    <n v="0.23408175716900601"/>
  </r>
  <r>
    <x v="74"/>
    <x v="1"/>
    <x v="1"/>
    <x v="0"/>
    <x v="31"/>
    <x v="1719"/>
    <x v="5029"/>
    <n v="0.23574803149606299"/>
  </r>
  <r>
    <x v="153"/>
    <x v="3"/>
    <x v="1"/>
    <x v="5"/>
    <x v="325"/>
    <x v="861"/>
    <x v="5030"/>
    <n v="0.154"/>
  </r>
  <r>
    <x v="32"/>
    <x v="1"/>
    <x v="0"/>
    <x v="0"/>
    <x v="50"/>
    <x v="553"/>
    <x v="2876"/>
    <n v="0.11242290748898701"/>
  </r>
  <r>
    <x v="49"/>
    <x v="0"/>
    <x v="2"/>
    <x v="0"/>
    <x v="214"/>
    <x v="868"/>
    <x v="5031"/>
    <n v="0.234150943396226"/>
  </r>
  <r>
    <x v="130"/>
    <x v="2"/>
    <x v="2"/>
    <x v="2"/>
    <x v="468"/>
    <x v="1474"/>
    <x v="5032"/>
    <n v="0.20732403718459499"/>
  </r>
  <r>
    <x v="116"/>
    <x v="1"/>
    <x v="0"/>
    <x v="1"/>
    <x v="89"/>
    <x v="1544"/>
    <x v="5033"/>
    <n v="0.16742134484885901"/>
  </r>
  <r>
    <x v="75"/>
    <x v="3"/>
    <x v="2"/>
    <x v="2"/>
    <x v="451"/>
    <x v="686"/>
    <x v="5034"/>
    <n v="0.21691218130311599"/>
  </r>
  <r>
    <x v="187"/>
    <x v="3"/>
    <x v="2"/>
    <x v="1"/>
    <x v="275"/>
    <x v="1282"/>
    <x v="5035"/>
    <n v="0.141768707482993"/>
  </r>
  <r>
    <x v="344"/>
    <x v="1"/>
    <x v="1"/>
    <x v="1"/>
    <x v="383"/>
    <x v="1524"/>
    <x v="1123"/>
    <n v="7.2437120555073703E-2"/>
  </r>
  <r>
    <x v="142"/>
    <x v="0"/>
    <x v="2"/>
    <x v="1"/>
    <x v="113"/>
    <x v="1517"/>
    <x v="5036"/>
    <n v="0.23764529058116199"/>
  </r>
  <r>
    <x v="221"/>
    <x v="2"/>
    <x v="2"/>
    <x v="2"/>
    <x v="290"/>
    <x v="1140"/>
    <x v="5037"/>
    <n v="0.15687499999999999"/>
  </r>
  <r>
    <x v="87"/>
    <x v="3"/>
    <x v="0"/>
    <x v="4"/>
    <x v="405"/>
    <x v="284"/>
    <x v="5038"/>
    <n v="0.18906249999999999"/>
  </r>
  <r>
    <x v="77"/>
    <x v="0"/>
    <x v="1"/>
    <x v="5"/>
    <x v="432"/>
    <x v="1835"/>
    <x v="5039"/>
    <n v="0.12845462713387201"/>
  </r>
  <r>
    <x v="2"/>
    <x v="2"/>
    <x v="1"/>
    <x v="4"/>
    <x v="226"/>
    <x v="1371"/>
    <x v="5040"/>
    <n v="7.7149046793760806E-2"/>
  </r>
  <r>
    <x v="122"/>
    <x v="2"/>
    <x v="2"/>
    <x v="6"/>
    <x v="279"/>
    <x v="276"/>
    <x v="5041"/>
    <n v="0.10437776373973499"/>
  </r>
  <r>
    <x v="339"/>
    <x v="3"/>
    <x v="0"/>
    <x v="6"/>
    <x v="130"/>
    <x v="1836"/>
    <x v="5042"/>
    <n v="5.8735955056179803E-2"/>
  </r>
  <r>
    <x v="95"/>
    <x v="1"/>
    <x v="1"/>
    <x v="0"/>
    <x v="37"/>
    <x v="1837"/>
    <x v="5043"/>
    <n v="6.7519893899204195E-2"/>
  </r>
  <r>
    <x v="132"/>
    <x v="3"/>
    <x v="1"/>
    <x v="4"/>
    <x v="144"/>
    <x v="1429"/>
    <x v="5044"/>
    <n v="9.0986547085201805E-2"/>
  </r>
  <r>
    <x v="53"/>
    <x v="3"/>
    <x v="2"/>
    <x v="5"/>
    <x v="190"/>
    <x v="421"/>
    <x v="5045"/>
    <n v="0.16220082530949101"/>
  </r>
  <r>
    <x v="363"/>
    <x v="3"/>
    <x v="1"/>
    <x v="0"/>
    <x v="410"/>
    <x v="1092"/>
    <x v="5046"/>
    <n v="0.248577036310108"/>
  </r>
  <r>
    <x v="35"/>
    <x v="0"/>
    <x v="0"/>
    <x v="5"/>
    <x v="376"/>
    <x v="1459"/>
    <x v="5047"/>
    <n v="0.21874179431072199"/>
  </r>
  <r>
    <x v="0"/>
    <x v="1"/>
    <x v="0"/>
    <x v="1"/>
    <x v="351"/>
    <x v="1537"/>
    <x v="2203"/>
    <n v="6.7172932330827106E-2"/>
  </r>
  <r>
    <x v="233"/>
    <x v="0"/>
    <x v="1"/>
    <x v="1"/>
    <x v="370"/>
    <x v="235"/>
    <x v="5048"/>
    <n v="0.21846515270164399"/>
  </r>
  <r>
    <x v="225"/>
    <x v="3"/>
    <x v="0"/>
    <x v="6"/>
    <x v="101"/>
    <x v="1073"/>
    <x v="5049"/>
    <n v="0.15726923076923099"/>
  </r>
  <r>
    <x v="135"/>
    <x v="1"/>
    <x v="0"/>
    <x v="1"/>
    <x v="326"/>
    <x v="1838"/>
    <x v="5050"/>
    <n v="0.18205357142857101"/>
  </r>
  <r>
    <x v="195"/>
    <x v="2"/>
    <x v="2"/>
    <x v="0"/>
    <x v="66"/>
    <x v="1007"/>
    <x v="2257"/>
    <n v="7.5954356846473003E-2"/>
  </r>
  <r>
    <x v="291"/>
    <x v="1"/>
    <x v="1"/>
    <x v="1"/>
    <x v="457"/>
    <x v="330"/>
    <x v="5051"/>
    <n v="0.129090287277702"/>
  </r>
  <r>
    <x v="310"/>
    <x v="3"/>
    <x v="1"/>
    <x v="5"/>
    <x v="282"/>
    <x v="1169"/>
    <x v="5052"/>
    <n v="0.22684039087947899"/>
  </r>
  <r>
    <x v="289"/>
    <x v="1"/>
    <x v="2"/>
    <x v="2"/>
    <x v="367"/>
    <x v="538"/>
    <x v="5053"/>
    <n v="0.135060975609756"/>
  </r>
  <r>
    <x v="179"/>
    <x v="2"/>
    <x v="2"/>
    <x v="4"/>
    <x v="150"/>
    <x v="1463"/>
    <x v="5054"/>
    <n v="7.54308093994778E-2"/>
  </r>
  <r>
    <x v="163"/>
    <x v="2"/>
    <x v="2"/>
    <x v="3"/>
    <x v="74"/>
    <x v="283"/>
    <x v="5055"/>
    <n v="0.112211055276382"/>
  </r>
  <r>
    <x v="122"/>
    <x v="1"/>
    <x v="2"/>
    <x v="3"/>
    <x v="146"/>
    <x v="1839"/>
    <x v="5056"/>
    <n v="9.4290780141843999E-2"/>
  </r>
  <r>
    <x v="226"/>
    <x v="2"/>
    <x v="0"/>
    <x v="1"/>
    <x v="94"/>
    <x v="663"/>
    <x v="5057"/>
    <n v="0.18737673830594201"/>
  </r>
  <r>
    <x v="175"/>
    <x v="0"/>
    <x v="0"/>
    <x v="1"/>
    <x v="475"/>
    <x v="335"/>
    <x v="5058"/>
    <n v="0.23220883534136499"/>
  </r>
  <r>
    <x v="237"/>
    <x v="1"/>
    <x v="2"/>
    <x v="4"/>
    <x v="163"/>
    <x v="932"/>
    <x v="5059"/>
    <n v="0.19669565217391299"/>
  </r>
  <r>
    <x v="7"/>
    <x v="2"/>
    <x v="1"/>
    <x v="3"/>
    <x v="397"/>
    <x v="1203"/>
    <x v="5060"/>
    <n v="0.21872291904218899"/>
  </r>
  <r>
    <x v="134"/>
    <x v="2"/>
    <x v="1"/>
    <x v="5"/>
    <x v="208"/>
    <x v="1732"/>
    <x v="5061"/>
    <n v="0.21115677321156801"/>
  </r>
  <r>
    <x v="200"/>
    <x v="1"/>
    <x v="1"/>
    <x v="3"/>
    <x v="47"/>
    <x v="815"/>
    <x v="5062"/>
    <n v="5.2925170068027202E-2"/>
  </r>
  <r>
    <x v="274"/>
    <x v="0"/>
    <x v="2"/>
    <x v="3"/>
    <x v="421"/>
    <x v="318"/>
    <x v="4366"/>
    <n v="7.4878444084278795E-2"/>
  </r>
  <r>
    <x v="203"/>
    <x v="1"/>
    <x v="0"/>
    <x v="0"/>
    <x v="58"/>
    <x v="1175"/>
    <x v="5063"/>
    <n v="0.134674104521433"/>
  </r>
  <r>
    <x v="215"/>
    <x v="2"/>
    <x v="0"/>
    <x v="3"/>
    <x v="386"/>
    <x v="549"/>
    <x v="5064"/>
    <n v="7.2426614481408996E-2"/>
  </r>
  <r>
    <x v="60"/>
    <x v="1"/>
    <x v="0"/>
    <x v="1"/>
    <x v="331"/>
    <x v="1725"/>
    <x v="5065"/>
    <n v="0.19699453551912599"/>
  </r>
  <r>
    <x v="291"/>
    <x v="2"/>
    <x v="0"/>
    <x v="0"/>
    <x v="207"/>
    <x v="181"/>
    <x v="5066"/>
    <n v="6.4044117647058793E-2"/>
  </r>
  <r>
    <x v="2"/>
    <x v="3"/>
    <x v="1"/>
    <x v="1"/>
    <x v="438"/>
    <x v="239"/>
    <x v="5067"/>
    <n v="0.133249324932493"/>
  </r>
  <r>
    <x v="119"/>
    <x v="1"/>
    <x v="1"/>
    <x v="4"/>
    <x v="143"/>
    <x v="303"/>
    <x v="5068"/>
    <n v="0.128457627118644"/>
  </r>
  <r>
    <x v="244"/>
    <x v="1"/>
    <x v="0"/>
    <x v="3"/>
    <x v="166"/>
    <x v="257"/>
    <x v="5069"/>
    <n v="0.158686233403215"/>
  </r>
  <r>
    <x v="67"/>
    <x v="2"/>
    <x v="2"/>
    <x v="1"/>
    <x v="200"/>
    <x v="942"/>
    <x v="5070"/>
    <n v="0.17587832699619799"/>
  </r>
  <r>
    <x v="308"/>
    <x v="2"/>
    <x v="0"/>
    <x v="4"/>
    <x v="271"/>
    <x v="380"/>
    <x v="5071"/>
    <n v="0.23939501779359401"/>
  </r>
  <r>
    <x v="203"/>
    <x v="2"/>
    <x v="0"/>
    <x v="3"/>
    <x v="389"/>
    <x v="1633"/>
    <x v="5072"/>
    <n v="0.104238985313752"/>
  </r>
  <r>
    <x v="178"/>
    <x v="2"/>
    <x v="2"/>
    <x v="5"/>
    <x v="166"/>
    <x v="1564"/>
    <x v="5073"/>
    <n v="0.183181818181818"/>
  </r>
  <r>
    <x v="208"/>
    <x v="1"/>
    <x v="0"/>
    <x v="1"/>
    <x v="269"/>
    <x v="1277"/>
    <x v="5074"/>
    <n v="5.7015306122448997E-2"/>
  </r>
  <r>
    <x v="60"/>
    <x v="2"/>
    <x v="1"/>
    <x v="2"/>
    <x v="446"/>
    <x v="173"/>
    <x v="5075"/>
    <n v="5.02091254752852E-2"/>
  </r>
  <r>
    <x v="89"/>
    <x v="1"/>
    <x v="2"/>
    <x v="4"/>
    <x v="269"/>
    <x v="1498"/>
    <x v="5076"/>
    <n v="5.5069124423963098E-2"/>
  </r>
  <r>
    <x v="220"/>
    <x v="0"/>
    <x v="2"/>
    <x v="1"/>
    <x v="171"/>
    <x v="723"/>
    <x v="1562"/>
    <n v="0.13977979274611399"/>
  </r>
  <r>
    <x v="119"/>
    <x v="1"/>
    <x v="0"/>
    <x v="5"/>
    <x v="108"/>
    <x v="90"/>
    <x v="5077"/>
    <n v="0.161010309278351"/>
  </r>
  <r>
    <x v="272"/>
    <x v="2"/>
    <x v="1"/>
    <x v="5"/>
    <x v="405"/>
    <x v="877"/>
    <x v="5078"/>
    <n v="5.1241426611797002E-2"/>
  </r>
  <r>
    <x v="345"/>
    <x v="2"/>
    <x v="1"/>
    <x v="1"/>
    <x v="15"/>
    <x v="827"/>
    <x v="5079"/>
    <n v="0.129253731343284"/>
  </r>
  <r>
    <x v="105"/>
    <x v="0"/>
    <x v="1"/>
    <x v="6"/>
    <x v="458"/>
    <x v="1506"/>
    <x v="1810"/>
    <n v="5.8170391061452498E-2"/>
  </r>
  <r>
    <x v="337"/>
    <x v="1"/>
    <x v="0"/>
    <x v="4"/>
    <x v="149"/>
    <x v="736"/>
    <x v="3284"/>
    <n v="0.180658682634731"/>
  </r>
  <r>
    <x v="24"/>
    <x v="0"/>
    <x v="0"/>
    <x v="3"/>
    <x v="291"/>
    <x v="1158"/>
    <x v="5080"/>
    <n v="0.176184210526316"/>
  </r>
  <r>
    <x v="355"/>
    <x v="1"/>
    <x v="1"/>
    <x v="3"/>
    <x v="357"/>
    <x v="157"/>
    <x v="5081"/>
    <n v="0.20683168316831699"/>
  </r>
  <r>
    <x v="15"/>
    <x v="2"/>
    <x v="0"/>
    <x v="5"/>
    <x v="317"/>
    <x v="415"/>
    <x v="331"/>
    <n v="0.159256198347107"/>
  </r>
  <r>
    <x v="157"/>
    <x v="1"/>
    <x v="1"/>
    <x v="1"/>
    <x v="489"/>
    <x v="1148"/>
    <x v="5082"/>
    <n v="0.17458904109588999"/>
  </r>
  <r>
    <x v="174"/>
    <x v="2"/>
    <x v="0"/>
    <x v="6"/>
    <x v="26"/>
    <x v="1554"/>
    <x v="5083"/>
    <n v="0.105886970172684"/>
  </r>
  <r>
    <x v="311"/>
    <x v="2"/>
    <x v="2"/>
    <x v="4"/>
    <x v="98"/>
    <x v="333"/>
    <x v="5084"/>
    <n v="6.70913942628419E-2"/>
  </r>
  <r>
    <x v="328"/>
    <x v="3"/>
    <x v="2"/>
    <x v="2"/>
    <x v="246"/>
    <x v="1049"/>
    <x v="5085"/>
    <n v="0.197460611677479"/>
  </r>
  <r>
    <x v="45"/>
    <x v="3"/>
    <x v="0"/>
    <x v="3"/>
    <x v="412"/>
    <x v="227"/>
    <x v="5086"/>
    <n v="0.172373172828891"/>
  </r>
  <r>
    <x v="254"/>
    <x v="1"/>
    <x v="0"/>
    <x v="0"/>
    <x v="327"/>
    <x v="1685"/>
    <x v="5087"/>
    <n v="0.23766366366366401"/>
  </r>
  <r>
    <x v="350"/>
    <x v="2"/>
    <x v="1"/>
    <x v="4"/>
    <x v="165"/>
    <x v="651"/>
    <x v="5088"/>
    <n v="0.24784555984556"/>
  </r>
  <r>
    <x v="68"/>
    <x v="0"/>
    <x v="2"/>
    <x v="4"/>
    <x v="370"/>
    <x v="1500"/>
    <x v="5089"/>
    <n v="0.21945443645083901"/>
  </r>
  <r>
    <x v="138"/>
    <x v="2"/>
    <x v="1"/>
    <x v="6"/>
    <x v="465"/>
    <x v="427"/>
    <x v="5090"/>
    <n v="0.24712657468506299"/>
  </r>
  <r>
    <x v="209"/>
    <x v="0"/>
    <x v="0"/>
    <x v="4"/>
    <x v="92"/>
    <x v="871"/>
    <x v="5091"/>
    <n v="0.17950248756218901"/>
  </r>
  <r>
    <x v="150"/>
    <x v="1"/>
    <x v="1"/>
    <x v="3"/>
    <x v="451"/>
    <x v="513"/>
    <x v="5092"/>
    <n v="6.8392638036809797E-2"/>
  </r>
  <r>
    <x v="311"/>
    <x v="1"/>
    <x v="1"/>
    <x v="1"/>
    <x v="309"/>
    <x v="510"/>
    <x v="5093"/>
    <n v="6.7968871595330702E-2"/>
  </r>
  <r>
    <x v="141"/>
    <x v="0"/>
    <x v="0"/>
    <x v="3"/>
    <x v="6"/>
    <x v="1813"/>
    <x v="5094"/>
    <n v="0.211424050632911"/>
  </r>
  <r>
    <x v="41"/>
    <x v="0"/>
    <x v="2"/>
    <x v="2"/>
    <x v="430"/>
    <x v="1676"/>
    <x v="5095"/>
    <n v="9.7372754491017996E-2"/>
  </r>
  <r>
    <x v="246"/>
    <x v="2"/>
    <x v="1"/>
    <x v="1"/>
    <x v="247"/>
    <x v="749"/>
    <x v="5096"/>
    <n v="6.21964735516373E-2"/>
  </r>
  <r>
    <x v="67"/>
    <x v="1"/>
    <x v="0"/>
    <x v="5"/>
    <x v="247"/>
    <x v="1310"/>
    <x v="5097"/>
    <n v="0.14445360824742301"/>
  </r>
  <r>
    <x v="314"/>
    <x v="2"/>
    <x v="1"/>
    <x v="6"/>
    <x v="335"/>
    <x v="868"/>
    <x v="5098"/>
    <n v="0.11292757151552001"/>
  </r>
  <r>
    <x v="233"/>
    <x v="0"/>
    <x v="0"/>
    <x v="3"/>
    <x v="95"/>
    <x v="759"/>
    <x v="5099"/>
    <n v="0.167641509433962"/>
  </r>
  <r>
    <x v="33"/>
    <x v="3"/>
    <x v="0"/>
    <x v="1"/>
    <x v="166"/>
    <x v="1039"/>
    <x v="5100"/>
    <n v="0.17002105263157899"/>
  </r>
  <r>
    <x v="252"/>
    <x v="3"/>
    <x v="0"/>
    <x v="4"/>
    <x v="279"/>
    <x v="125"/>
    <x v="5101"/>
    <n v="0.186303066037736"/>
  </r>
  <r>
    <x v="238"/>
    <x v="3"/>
    <x v="2"/>
    <x v="1"/>
    <x v="171"/>
    <x v="1222"/>
    <x v="5102"/>
    <n v="0.16528795811518299"/>
  </r>
  <r>
    <x v="207"/>
    <x v="0"/>
    <x v="2"/>
    <x v="3"/>
    <x v="426"/>
    <x v="318"/>
    <x v="5103"/>
    <n v="0.126191247974068"/>
  </r>
  <r>
    <x v="8"/>
    <x v="2"/>
    <x v="0"/>
    <x v="5"/>
    <x v="440"/>
    <x v="62"/>
    <x v="5104"/>
    <n v="5.4733876017532899E-2"/>
  </r>
  <r>
    <x v="322"/>
    <x v="1"/>
    <x v="2"/>
    <x v="3"/>
    <x v="396"/>
    <x v="209"/>
    <x v="5105"/>
    <n v="0.231018614270941"/>
  </r>
  <r>
    <x v="210"/>
    <x v="0"/>
    <x v="1"/>
    <x v="5"/>
    <x v="423"/>
    <x v="1840"/>
    <x v="5106"/>
    <n v="0.115386029411765"/>
  </r>
  <r>
    <x v="75"/>
    <x v="3"/>
    <x v="2"/>
    <x v="4"/>
    <x v="455"/>
    <x v="363"/>
    <x v="5107"/>
    <n v="0.15143385753931499"/>
  </r>
  <r>
    <x v="364"/>
    <x v="2"/>
    <x v="2"/>
    <x v="3"/>
    <x v="130"/>
    <x v="1048"/>
    <x v="3941"/>
    <n v="0.161388036809816"/>
  </r>
  <r>
    <x v="285"/>
    <x v="1"/>
    <x v="1"/>
    <x v="1"/>
    <x v="268"/>
    <x v="571"/>
    <x v="5108"/>
    <n v="0.112970611596505"/>
  </r>
  <r>
    <x v="292"/>
    <x v="1"/>
    <x v="1"/>
    <x v="2"/>
    <x v="200"/>
    <x v="516"/>
    <x v="1240"/>
    <n v="0.111696269982238"/>
  </r>
  <r>
    <x v="55"/>
    <x v="0"/>
    <x v="1"/>
    <x v="2"/>
    <x v="452"/>
    <x v="58"/>
    <x v="5109"/>
    <n v="0.102150537634409"/>
  </r>
  <r>
    <x v="23"/>
    <x v="0"/>
    <x v="0"/>
    <x v="4"/>
    <x v="46"/>
    <x v="1841"/>
    <x v="5110"/>
    <n v="9.8654708520179393E-2"/>
  </r>
  <r>
    <x v="258"/>
    <x v="1"/>
    <x v="1"/>
    <x v="0"/>
    <x v="88"/>
    <x v="157"/>
    <x v="5111"/>
    <n v="5.6083608360836097E-2"/>
  </r>
  <r>
    <x v="217"/>
    <x v="1"/>
    <x v="1"/>
    <x v="0"/>
    <x v="337"/>
    <x v="1577"/>
    <x v="5112"/>
    <n v="0.24156716417910401"/>
  </r>
  <r>
    <x v="285"/>
    <x v="3"/>
    <x v="1"/>
    <x v="1"/>
    <x v="442"/>
    <x v="1676"/>
    <x v="5113"/>
    <n v="0.169056886227545"/>
  </r>
  <r>
    <x v="336"/>
    <x v="1"/>
    <x v="0"/>
    <x v="2"/>
    <x v="330"/>
    <x v="82"/>
    <x v="3181"/>
    <n v="7.1611842105263196E-2"/>
  </r>
  <r>
    <x v="223"/>
    <x v="0"/>
    <x v="2"/>
    <x v="4"/>
    <x v="3"/>
    <x v="1520"/>
    <x v="5114"/>
    <n v="0.168397212543554"/>
  </r>
  <r>
    <x v="140"/>
    <x v="2"/>
    <x v="0"/>
    <x v="5"/>
    <x v="286"/>
    <x v="1075"/>
    <x v="5115"/>
    <n v="9.6457680250783703E-2"/>
  </r>
  <r>
    <x v="99"/>
    <x v="3"/>
    <x v="2"/>
    <x v="1"/>
    <x v="90"/>
    <x v="69"/>
    <x v="5116"/>
    <n v="0.112138554216867"/>
  </r>
  <r>
    <x v="198"/>
    <x v="3"/>
    <x v="1"/>
    <x v="0"/>
    <x v="473"/>
    <x v="535"/>
    <x v="5117"/>
    <n v="0.21021978021977999"/>
  </r>
  <r>
    <x v="349"/>
    <x v="1"/>
    <x v="0"/>
    <x v="5"/>
    <x v="91"/>
    <x v="794"/>
    <x v="5118"/>
    <n v="0.22715665236051499"/>
  </r>
  <r>
    <x v="103"/>
    <x v="2"/>
    <x v="0"/>
    <x v="1"/>
    <x v="401"/>
    <x v="1453"/>
    <x v="2772"/>
    <n v="0.18996937212863699"/>
  </r>
  <r>
    <x v="341"/>
    <x v="3"/>
    <x v="2"/>
    <x v="5"/>
    <x v="170"/>
    <x v="373"/>
    <x v="5119"/>
    <n v="0.236520298260149"/>
  </r>
  <r>
    <x v="315"/>
    <x v="0"/>
    <x v="0"/>
    <x v="5"/>
    <x v="65"/>
    <x v="511"/>
    <x v="5120"/>
    <n v="0.23100323624595501"/>
  </r>
  <r>
    <x v="105"/>
    <x v="1"/>
    <x v="0"/>
    <x v="2"/>
    <x v="430"/>
    <x v="1027"/>
    <x v="5121"/>
    <n v="0.160235558048233"/>
  </r>
  <r>
    <x v="226"/>
    <x v="0"/>
    <x v="2"/>
    <x v="1"/>
    <x v="468"/>
    <x v="281"/>
    <x v="5122"/>
    <n v="0.23157333333333299"/>
  </r>
  <r>
    <x v="351"/>
    <x v="1"/>
    <x v="0"/>
    <x v="3"/>
    <x v="166"/>
    <x v="1119"/>
    <x v="5123"/>
    <n v="0.158998968008256"/>
  </r>
  <r>
    <x v="354"/>
    <x v="3"/>
    <x v="0"/>
    <x v="2"/>
    <x v="245"/>
    <x v="306"/>
    <x v="5124"/>
    <n v="7.0819672131147607E-2"/>
  </r>
  <r>
    <x v="17"/>
    <x v="1"/>
    <x v="1"/>
    <x v="5"/>
    <x v="349"/>
    <x v="418"/>
    <x v="5125"/>
    <n v="0.21589229144667399"/>
  </r>
  <r>
    <x v="340"/>
    <x v="2"/>
    <x v="1"/>
    <x v="5"/>
    <x v="7"/>
    <x v="887"/>
    <x v="5126"/>
    <n v="7.6242322724734801E-2"/>
  </r>
  <r>
    <x v="139"/>
    <x v="0"/>
    <x v="1"/>
    <x v="0"/>
    <x v="198"/>
    <x v="755"/>
    <x v="5127"/>
    <n v="0.11319277108433699"/>
  </r>
  <r>
    <x v="176"/>
    <x v="2"/>
    <x v="1"/>
    <x v="3"/>
    <x v="25"/>
    <x v="1374"/>
    <x v="5128"/>
    <n v="0.12596283783783799"/>
  </r>
  <r>
    <x v="59"/>
    <x v="0"/>
    <x v="1"/>
    <x v="0"/>
    <x v="120"/>
    <x v="1232"/>
    <x v="5129"/>
    <n v="0.211459074733096"/>
  </r>
  <r>
    <x v="9"/>
    <x v="0"/>
    <x v="0"/>
    <x v="3"/>
    <x v="283"/>
    <x v="181"/>
    <x v="5130"/>
    <n v="6.6705882352941198E-2"/>
  </r>
  <r>
    <x v="251"/>
    <x v="1"/>
    <x v="0"/>
    <x v="5"/>
    <x v="155"/>
    <x v="974"/>
    <x v="5131"/>
    <n v="0.13899289099526099"/>
  </r>
  <r>
    <x v="117"/>
    <x v="3"/>
    <x v="1"/>
    <x v="3"/>
    <x v="312"/>
    <x v="1842"/>
    <x v="5132"/>
    <n v="0.13734104046242801"/>
  </r>
  <r>
    <x v="128"/>
    <x v="3"/>
    <x v="2"/>
    <x v="6"/>
    <x v="298"/>
    <x v="1138"/>
    <x v="4042"/>
    <n v="0.16642934196332301"/>
  </r>
  <r>
    <x v="209"/>
    <x v="2"/>
    <x v="1"/>
    <x v="0"/>
    <x v="467"/>
    <x v="1843"/>
    <x v="5133"/>
    <n v="0.12077408256880701"/>
  </r>
  <r>
    <x v="127"/>
    <x v="1"/>
    <x v="0"/>
    <x v="0"/>
    <x v="44"/>
    <x v="1844"/>
    <x v="5134"/>
    <n v="0.16542921686747"/>
  </r>
  <r>
    <x v="49"/>
    <x v="3"/>
    <x v="2"/>
    <x v="2"/>
    <x v="365"/>
    <x v="929"/>
    <x v="1187"/>
    <n v="0.24718362282878401"/>
  </r>
  <r>
    <x v="165"/>
    <x v="0"/>
    <x v="1"/>
    <x v="1"/>
    <x v="111"/>
    <x v="354"/>
    <x v="5135"/>
    <n v="6.4302848575712099E-2"/>
  </r>
  <r>
    <x v="236"/>
    <x v="0"/>
    <x v="2"/>
    <x v="0"/>
    <x v="92"/>
    <x v="895"/>
    <x v="5136"/>
    <n v="0.224939271255061"/>
  </r>
  <r>
    <x v="35"/>
    <x v="1"/>
    <x v="1"/>
    <x v="3"/>
    <x v="491"/>
    <x v="899"/>
    <x v="3723"/>
    <n v="0.111726666666667"/>
  </r>
  <r>
    <x v="248"/>
    <x v="2"/>
    <x v="0"/>
    <x v="3"/>
    <x v="235"/>
    <x v="80"/>
    <x v="5137"/>
    <n v="0.14313653136531401"/>
  </r>
  <r>
    <x v="70"/>
    <x v="1"/>
    <x v="1"/>
    <x v="6"/>
    <x v="188"/>
    <x v="1845"/>
    <x v="5138"/>
    <n v="0.198222873900293"/>
  </r>
  <r>
    <x v="176"/>
    <x v="2"/>
    <x v="2"/>
    <x v="1"/>
    <x v="186"/>
    <x v="71"/>
    <x v="5139"/>
    <n v="0.231984732824428"/>
  </r>
  <r>
    <x v="254"/>
    <x v="1"/>
    <x v="0"/>
    <x v="6"/>
    <x v="169"/>
    <x v="1199"/>
    <x v="5140"/>
    <n v="5.1817523533671299E-2"/>
  </r>
  <r>
    <x v="31"/>
    <x v="0"/>
    <x v="1"/>
    <x v="1"/>
    <x v="394"/>
    <x v="1538"/>
    <x v="5141"/>
    <n v="0.18243665768194101"/>
  </r>
  <r>
    <x v="335"/>
    <x v="1"/>
    <x v="1"/>
    <x v="0"/>
    <x v="387"/>
    <x v="1810"/>
    <x v="4198"/>
    <n v="6.3910835214447001E-2"/>
  </r>
  <r>
    <x v="221"/>
    <x v="3"/>
    <x v="1"/>
    <x v="0"/>
    <x v="23"/>
    <x v="1484"/>
    <x v="5142"/>
    <n v="0.155137023105857"/>
  </r>
  <r>
    <x v="152"/>
    <x v="3"/>
    <x v="1"/>
    <x v="2"/>
    <x v="390"/>
    <x v="1846"/>
    <x v="264"/>
    <n v="0.19995271867612299"/>
  </r>
  <r>
    <x v="148"/>
    <x v="1"/>
    <x v="0"/>
    <x v="3"/>
    <x v="422"/>
    <x v="603"/>
    <x v="5143"/>
    <n v="8.3909590714722093E-2"/>
  </r>
  <r>
    <x v="112"/>
    <x v="2"/>
    <x v="0"/>
    <x v="2"/>
    <x v="224"/>
    <x v="669"/>
    <x v="5144"/>
    <n v="0.202754569190601"/>
  </r>
  <r>
    <x v="360"/>
    <x v="2"/>
    <x v="1"/>
    <x v="1"/>
    <x v="302"/>
    <x v="31"/>
    <x v="5145"/>
    <n v="0.111909090909091"/>
  </r>
  <r>
    <x v="4"/>
    <x v="0"/>
    <x v="0"/>
    <x v="3"/>
    <x v="403"/>
    <x v="1758"/>
    <x v="5146"/>
    <n v="0.172118226600985"/>
  </r>
  <r>
    <x v="177"/>
    <x v="0"/>
    <x v="2"/>
    <x v="0"/>
    <x v="234"/>
    <x v="203"/>
    <x v="5147"/>
    <n v="0.18160701241782301"/>
  </r>
  <r>
    <x v="63"/>
    <x v="2"/>
    <x v="0"/>
    <x v="6"/>
    <x v="141"/>
    <x v="1247"/>
    <x v="3206"/>
    <n v="0.17979332273449899"/>
  </r>
  <r>
    <x v="88"/>
    <x v="1"/>
    <x v="2"/>
    <x v="0"/>
    <x v="325"/>
    <x v="817"/>
    <x v="5148"/>
    <n v="5.3696275071633201E-2"/>
  </r>
  <r>
    <x v="271"/>
    <x v="0"/>
    <x v="2"/>
    <x v="0"/>
    <x v="207"/>
    <x v="979"/>
    <x v="2755"/>
    <n v="8.0460431654676201E-2"/>
  </r>
  <r>
    <x v="294"/>
    <x v="2"/>
    <x v="0"/>
    <x v="5"/>
    <x v="432"/>
    <x v="1006"/>
    <x v="5149"/>
    <n v="0.221242937853107"/>
  </r>
  <r>
    <x v="180"/>
    <x v="2"/>
    <x v="1"/>
    <x v="6"/>
    <x v="22"/>
    <x v="1330"/>
    <x v="5150"/>
    <n v="0.23798816568047301"/>
  </r>
  <r>
    <x v="270"/>
    <x v="1"/>
    <x v="0"/>
    <x v="5"/>
    <x v="25"/>
    <x v="1445"/>
    <x v="4942"/>
    <n v="0.162734470158343"/>
  </r>
  <r>
    <x v="201"/>
    <x v="3"/>
    <x v="2"/>
    <x v="6"/>
    <x v="324"/>
    <x v="1806"/>
    <x v="5151"/>
    <n v="0.16940425531914899"/>
  </r>
  <r>
    <x v="88"/>
    <x v="2"/>
    <x v="2"/>
    <x v="1"/>
    <x v="194"/>
    <x v="166"/>
    <x v="916"/>
    <n v="0.20101105845181699"/>
  </r>
  <r>
    <x v="25"/>
    <x v="0"/>
    <x v="0"/>
    <x v="2"/>
    <x v="138"/>
    <x v="328"/>
    <x v="5152"/>
    <n v="0.131218521527214"/>
  </r>
  <r>
    <x v="296"/>
    <x v="1"/>
    <x v="2"/>
    <x v="5"/>
    <x v="413"/>
    <x v="1469"/>
    <x v="5153"/>
    <n v="0.11560338201383601"/>
  </r>
  <r>
    <x v="306"/>
    <x v="1"/>
    <x v="0"/>
    <x v="1"/>
    <x v="155"/>
    <x v="1727"/>
    <x v="5154"/>
    <n v="0.203641456582633"/>
  </r>
  <r>
    <x v="162"/>
    <x v="1"/>
    <x v="0"/>
    <x v="2"/>
    <x v="35"/>
    <x v="660"/>
    <x v="5155"/>
    <n v="5.5653710247349802E-2"/>
  </r>
  <r>
    <x v="273"/>
    <x v="3"/>
    <x v="1"/>
    <x v="2"/>
    <x v="424"/>
    <x v="675"/>
    <x v="5156"/>
    <n v="0.22706642066420701"/>
  </r>
  <r>
    <x v="74"/>
    <x v="3"/>
    <x v="2"/>
    <x v="3"/>
    <x v="190"/>
    <x v="894"/>
    <x v="5157"/>
    <n v="0.138169642857143"/>
  </r>
  <r>
    <x v="296"/>
    <x v="0"/>
    <x v="0"/>
    <x v="0"/>
    <x v="3"/>
    <x v="905"/>
    <x v="5158"/>
    <n v="0.15085158150851599"/>
  </r>
  <r>
    <x v="130"/>
    <x v="0"/>
    <x v="2"/>
    <x v="3"/>
    <x v="174"/>
    <x v="1370"/>
    <x v="5159"/>
    <n v="0.176849710982659"/>
  </r>
  <r>
    <x v="250"/>
    <x v="1"/>
    <x v="0"/>
    <x v="0"/>
    <x v="441"/>
    <x v="610"/>
    <x v="5160"/>
    <n v="0.104875"/>
  </r>
  <r>
    <x v="1"/>
    <x v="0"/>
    <x v="0"/>
    <x v="3"/>
    <x v="333"/>
    <x v="1165"/>
    <x v="5161"/>
    <n v="0.169477422628108"/>
  </r>
  <r>
    <x v="33"/>
    <x v="2"/>
    <x v="1"/>
    <x v="5"/>
    <x v="312"/>
    <x v="1352"/>
    <x v="5162"/>
    <n v="0.18860465116279099"/>
  </r>
  <r>
    <x v="254"/>
    <x v="3"/>
    <x v="0"/>
    <x v="5"/>
    <x v="42"/>
    <x v="1102"/>
    <x v="5163"/>
    <n v="7.35802469135802E-2"/>
  </r>
  <r>
    <x v="107"/>
    <x v="1"/>
    <x v="1"/>
    <x v="0"/>
    <x v="313"/>
    <x v="1166"/>
    <x v="5164"/>
    <n v="0.15409523809523801"/>
  </r>
  <r>
    <x v="175"/>
    <x v="1"/>
    <x v="2"/>
    <x v="2"/>
    <x v="405"/>
    <x v="1338"/>
    <x v="5165"/>
    <n v="0.115887445887446"/>
  </r>
  <r>
    <x v="68"/>
    <x v="2"/>
    <x v="1"/>
    <x v="5"/>
    <x v="468"/>
    <x v="1822"/>
    <x v="5166"/>
    <n v="0.161473259334006"/>
  </r>
  <r>
    <x v="363"/>
    <x v="2"/>
    <x v="1"/>
    <x v="2"/>
    <x v="420"/>
    <x v="808"/>
    <x v="3550"/>
    <n v="5.4260651629072697E-2"/>
  </r>
  <r>
    <x v="149"/>
    <x v="2"/>
    <x v="2"/>
    <x v="1"/>
    <x v="496"/>
    <x v="826"/>
    <x v="5167"/>
    <n v="0.19853197674418599"/>
  </r>
  <r>
    <x v="167"/>
    <x v="2"/>
    <x v="1"/>
    <x v="6"/>
    <x v="55"/>
    <x v="1310"/>
    <x v="3355"/>
    <n v="8.3683848797250895E-2"/>
  </r>
  <r>
    <x v="102"/>
    <x v="1"/>
    <x v="1"/>
    <x v="2"/>
    <x v="270"/>
    <x v="349"/>
    <x v="1974"/>
    <n v="0.187875912408759"/>
  </r>
  <r>
    <x v="257"/>
    <x v="3"/>
    <x v="0"/>
    <x v="2"/>
    <x v="44"/>
    <x v="860"/>
    <x v="5168"/>
    <n v="0.203763779527559"/>
  </r>
  <r>
    <x v="190"/>
    <x v="3"/>
    <x v="1"/>
    <x v="1"/>
    <x v="366"/>
    <x v="1299"/>
    <x v="5169"/>
    <n v="0.200522442972774"/>
  </r>
  <r>
    <x v="307"/>
    <x v="2"/>
    <x v="0"/>
    <x v="0"/>
    <x v="312"/>
    <x v="375"/>
    <x v="5170"/>
    <n v="0.213499079189687"/>
  </r>
  <r>
    <x v="243"/>
    <x v="0"/>
    <x v="1"/>
    <x v="3"/>
    <x v="407"/>
    <x v="1101"/>
    <x v="5171"/>
    <n v="0.111548589341693"/>
  </r>
  <r>
    <x v="60"/>
    <x v="1"/>
    <x v="2"/>
    <x v="4"/>
    <x v="1"/>
    <x v="369"/>
    <x v="5172"/>
    <n v="0.24343065693430699"/>
  </r>
  <r>
    <x v="6"/>
    <x v="3"/>
    <x v="2"/>
    <x v="0"/>
    <x v="379"/>
    <x v="1326"/>
    <x v="5173"/>
    <n v="5.4764019988895102E-2"/>
  </r>
  <r>
    <x v="354"/>
    <x v="2"/>
    <x v="1"/>
    <x v="3"/>
    <x v="103"/>
    <x v="260"/>
    <x v="5174"/>
    <n v="0.14624164810690399"/>
  </r>
  <r>
    <x v="146"/>
    <x v="0"/>
    <x v="0"/>
    <x v="3"/>
    <x v="442"/>
    <x v="1847"/>
    <x v="5011"/>
    <n v="0.104059701492537"/>
  </r>
  <r>
    <x v="197"/>
    <x v="0"/>
    <x v="1"/>
    <x v="0"/>
    <x v="67"/>
    <x v="1754"/>
    <x v="5175"/>
    <n v="0.19797447280799099"/>
  </r>
  <r>
    <x v="239"/>
    <x v="2"/>
    <x v="0"/>
    <x v="0"/>
    <x v="191"/>
    <x v="1316"/>
    <x v="5176"/>
    <n v="0.211047008547009"/>
  </r>
  <r>
    <x v="257"/>
    <x v="1"/>
    <x v="1"/>
    <x v="2"/>
    <x v="464"/>
    <x v="13"/>
    <x v="5177"/>
    <n v="0.21447980416156701"/>
  </r>
  <r>
    <x v="169"/>
    <x v="3"/>
    <x v="2"/>
    <x v="2"/>
    <x v="151"/>
    <x v="511"/>
    <x v="5178"/>
    <n v="0.109377022653722"/>
  </r>
  <r>
    <x v="210"/>
    <x v="0"/>
    <x v="2"/>
    <x v="5"/>
    <x v="303"/>
    <x v="484"/>
    <x v="4746"/>
    <n v="0.104834710743802"/>
  </r>
  <r>
    <x v="168"/>
    <x v="3"/>
    <x v="0"/>
    <x v="5"/>
    <x v="72"/>
    <x v="1674"/>
    <x v="5179"/>
    <n v="0.185385878489327"/>
  </r>
  <r>
    <x v="242"/>
    <x v="3"/>
    <x v="1"/>
    <x v="6"/>
    <x v="398"/>
    <x v="401"/>
    <x v="5180"/>
    <n v="0.23563888888888901"/>
  </r>
  <r>
    <x v="278"/>
    <x v="0"/>
    <x v="0"/>
    <x v="6"/>
    <x v="330"/>
    <x v="878"/>
    <x v="5181"/>
    <n v="0.100842490842491"/>
  </r>
  <r>
    <x v="155"/>
    <x v="2"/>
    <x v="2"/>
    <x v="4"/>
    <x v="244"/>
    <x v="1116"/>
    <x v="4067"/>
    <n v="0.23211875843454799"/>
  </r>
  <r>
    <x v="251"/>
    <x v="0"/>
    <x v="0"/>
    <x v="0"/>
    <x v="375"/>
    <x v="980"/>
    <x v="5182"/>
    <n v="0.16829642248722301"/>
  </r>
  <r>
    <x v="291"/>
    <x v="0"/>
    <x v="1"/>
    <x v="5"/>
    <x v="212"/>
    <x v="1848"/>
    <x v="5183"/>
    <n v="0.197594553706505"/>
  </r>
  <r>
    <x v="334"/>
    <x v="1"/>
    <x v="0"/>
    <x v="0"/>
    <x v="241"/>
    <x v="99"/>
    <x v="5184"/>
    <n v="0.13797894736842101"/>
  </r>
  <r>
    <x v="322"/>
    <x v="3"/>
    <x v="1"/>
    <x v="2"/>
    <x v="115"/>
    <x v="125"/>
    <x v="5185"/>
    <n v="0.211373820754717"/>
  </r>
  <r>
    <x v="132"/>
    <x v="2"/>
    <x v="1"/>
    <x v="1"/>
    <x v="321"/>
    <x v="508"/>
    <x v="5186"/>
    <n v="0.24409530900967999"/>
  </r>
  <r>
    <x v="243"/>
    <x v="3"/>
    <x v="2"/>
    <x v="5"/>
    <x v="16"/>
    <x v="146"/>
    <x v="5187"/>
    <n v="8.4099999999999994E-2"/>
  </r>
  <r>
    <x v="318"/>
    <x v="0"/>
    <x v="1"/>
    <x v="2"/>
    <x v="152"/>
    <x v="1418"/>
    <x v="5188"/>
    <n v="0.12711249999999999"/>
  </r>
  <r>
    <x v="294"/>
    <x v="2"/>
    <x v="1"/>
    <x v="0"/>
    <x v="114"/>
    <x v="1086"/>
    <x v="5189"/>
    <n v="0.222485875706215"/>
  </r>
  <r>
    <x v="145"/>
    <x v="2"/>
    <x v="1"/>
    <x v="5"/>
    <x v="433"/>
    <x v="1297"/>
    <x v="5190"/>
    <n v="8.5333333333333303E-2"/>
  </r>
  <r>
    <x v="289"/>
    <x v="2"/>
    <x v="0"/>
    <x v="3"/>
    <x v="300"/>
    <x v="1833"/>
    <x v="5191"/>
    <n v="0.13259441707717601"/>
  </r>
  <r>
    <x v="334"/>
    <x v="2"/>
    <x v="2"/>
    <x v="5"/>
    <x v="217"/>
    <x v="552"/>
    <x v="5192"/>
    <n v="8.3226094727435196E-2"/>
  </r>
  <r>
    <x v="24"/>
    <x v="1"/>
    <x v="0"/>
    <x v="0"/>
    <x v="387"/>
    <x v="660"/>
    <x v="5193"/>
    <n v="0.17968197879858699"/>
  </r>
  <r>
    <x v="149"/>
    <x v="2"/>
    <x v="0"/>
    <x v="0"/>
    <x v="159"/>
    <x v="1091"/>
    <x v="5194"/>
    <n v="9.7665995975855097E-2"/>
  </r>
  <r>
    <x v="41"/>
    <x v="0"/>
    <x v="2"/>
    <x v="4"/>
    <x v="142"/>
    <x v="166"/>
    <x v="5195"/>
    <n v="0.12616113744075799"/>
  </r>
  <r>
    <x v="93"/>
    <x v="1"/>
    <x v="0"/>
    <x v="0"/>
    <x v="186"/>
    <x v="382"/>
    <x v="5196"/>
    <n v="0.14822559366754601"/>
  </r>
  <r>
    <x v="194"/>
    <x v="0"/>
    <x v="0"/>
    <x v="3"/>
    <x v="108"/>
    <x v="574"/>
    <x v="5197"/>
    <n v="0.109420289855072"/>
  </r>
  <r>
    <x v="297"/>
    <x v="0"/>
    <x v="1"/>
    <x v="2"/>
    <x v="291"/>
    <x v="611"/>
    <x v="5198"/>
    <n v="0.185975609756098"/>
  </r>
  <r>
    <x v="140"/>
    <x v="3"/>
    <x v="0"/>
    <x v="3"/>
    <x v="77"/>
    <x v="1439"/>
    <x v="5199"/>
    <n v="7.2245108135942301E-2"/>
  </r>
  <r>
    <x v="248"/>
    <x v="2"/>
    <x v="2"/>
    <x v="5"/>
    <x v="161"/>
    <x v="643"/>
    <x v="5200"/>
    <n v="0.22595808383233501"/>
  </r>
  <r>
    <x v="319"/>
    <x v="2"/>
    <x v="0"/>
    <x v="3"/>
    <x v="391"/>
    <x v="1762"/>
    <x v="5201"/>
    <n v="0.146265560165975"/>
  </r>
  <r>
    <x v="169"/>
    <x v="0"/>
    <x v="1"/>
    <x v="4"/>
    <x v="275"/>
    <x v="345"/>
    <x v="5202"/>
    <n v="0.164564234990316"/>
  </r>
  <r>
    <x v="85"/>
    <x v="2"/>
    <x v="0"/>
    <x v="1"/>
    <x v="24"/>
    <x v="1849"/>
    <x v="3300"/>
    <n v="0.174426580921758"/>
  </r>
  <r>
    <x v="215"/>
    <x v="1"/>
    <x v="2"/>
    <x v="3"/>
    <x v="172"/>
    <x v="61"/>
    <x v="5203"/>
    <n v="6.1939086294416197E-2"/>
  </r>
  <r>
    <x v="57"/>
    <x v="3"/>
    <x v="1"/>
    <x v="0"/>
    <x v="489"/>
    <x v="1722"/>
    <x v="5204"/>
    <n v="0.20139966273187199"/>
  </r>
  <r>
    <x v="76"/>
    <x v="2"/>
    <x v="0"/>
    <x v="4"/>
    <x v="59"/>
    <x v="1715"/>
    <x v="5205"/>
    <n v="0.239185185185185"/>
  </r>
  <r>
    <x v="109"/>
    <x v="2"/>
    <x v="2"/>
    <x v="3"/>
    <x v="337"/>
    <x v="843"/>
    <x v="5206"/>
    <n v="0.15398198198198201"/>
  </r>
  <r>
    <x v="154"/>
    <x v="1"/>
    <x v="2"/>
    <x v="6"/>
    <x v="121"/>
    <x v="599"/>
    <x v="5207"/>
    <n v="0.12817650496785499"/>
  </r>
  <r>
    <x v="156"/>
    <x v="3"/>
    <x v="0"/>
    <x v="1"/>
    <x v="39"/>
    <x v="1111"/>
    <x v="5208"/>
    <n v="0.206951871657754"/>
  </r>
  <r>
    <x v="184"/>
    <x v="1"/>
    <x v="0"/>
    <x v="2"/>
    <x v="85"/>
    <x v="741"/>
    <x v="4062"/>
    <n v="0.19407357859531801"/>
  </r>
  <r>
    <x v="146"/>
    <x v="0"/>
    <x v="1"/>
    <x v="0"/>
    <x v="81"/>
    <x v="1693"/>
    <x v="5209"/>
    <n v="0.18019762845849799"/>
  </r>
  <r>
    <x v="253"/>
    <x v="0"/>
    <x v="0"/>
    <x v="4"/>
    <x v="47"/>
    <x v="1848"/>
    <x v="5210"/>
    <n v="0.24307110438729199"/>
  </r>
  <r>
    <x v="158"/>
    <x v="2"/>
    <x v="1"/>
    <x v="3"/>
    <x v="236"/>
    <x v="942"/>
    <x v="5211"/>
    <n v="0.166357414448669"/>
  </r>
  <r>
    <x v="330"/>
    <x v="3"/>
    <x v="0"/>
    <x v="1"/>
    <x v="260"/>
    <x v="644"/>
    <x v="5212"/>
    <n v="9.9673748103186605E-2"/>
  </r>
  <r>
    <x v="249"/>
    <x v="0"/>
    <x v="2"/>
    <x v="2"/>
    <x v="285"/>
    <x v="378"/>
    <x v="5213"/>
    <n v="5.4950372208436703E-2"/>
  </r>
  <r>
    <x v="359"/>
    <x v="1"/>
    <x v="2"/>
    <x v="1"/>
    <x v="334"/>
    <x v="74"/>
    <x v="5214"/>
    <n v="0.140694227769111"/>
  </r>
  <r>
    <x v="176"/>
    <x v="0"/>
    <x v="2"/>
    <x v="4"/>
    <x v="424"/>
    <x v="1031"/>
    <x v="5215"/>
    <n v="0.180465587044534"/>
  </r>
  <r>
    <x v="144"/>
    <x v="0"/>
    <x v="2"/>
    <x v="6"/>
    <x v="237"/>
    <x v="241"/>
    <x v="2409"/>
    <n v="8.4426877470355696E-2"/>
  </r>
  <r>
    <x v="60"/>
    <x v="1"/>
    <x v="1"/>
    <x v="4"/>
    <x v="203"/>
    <x v="841"/>
    <x v="1493"/>
    <n v="5.5135135135135099E-2"/>
  </r>
  <r>
    <x v="206"/>
    <x v="2"/>
    <x v="2"/>
    <x v="4"/>
    <x v="287"/>
    <x v="738"/>
    <x v="5216"/>
    <n v="0.231815873015873"/>
  </r>
  <r>
    <x v="40"/>
    <x v="3"/>
    <x v="1"/>
    <x v="2"/>
    <x v="136"/>
    <x v="1100"/>
    <x v="5217"/>
    <n v="0.110388429752066"/>
  </r>
  <r>
    <x v="189"/>
    <x v="2"/>
    <x v="1"/>
    <x v="2"/>
    <x v="266"/>
    <x v="696"/>
    <x v="5218"/>
    <n v="0.143206349206349"/>
  </r>
  <r>
    <x v="170"/>
    <x v="1"/>
    <x v="1"/>
    <x v="3"/>
    <x v="361"/>
    <x v="1264"/>
    <x v="5219"/>
    <n v="6.8235294117647102E-2"/>
  </r>
  <r>
    <x v="339"/>
    <x v="0"/>
    <x v="0"/>
    <x v="5"/>
    <x v="444"/>
    <x v="305"/>
    <x v="1005"/>
    <n v="0.12631811487481601"/>
  </r>
  <r>
    <x v="90"/>
    <x v="3"/>
    <x v="1"/>
    <x v="4"/>
    <x v="47"/>
    <x v="570"/>
    <x v="2259"/>
    <n v="0.13475660639777501"/>
  </r>
  <r>
    <x v="260"/>
    <x v="2"/>
    <x v="0"/>
    <x v="2"/>
    <x v="422"/>
    <x v="1724"/>
    <x v="5220"/>
    <n v="0.230547680412371"/>
  </r>
  <r>
    <x v="5"/>
    <x v="1"/>
    <x v="1"/>
    <x v="4"/>
    <x v="403"/>
    <x v="25"/>
    <x v="5221"/>
    <n v="0.223086124401914"/>
  </r>
  <r>
    <x v="284"/>
    <x v="0"/>
    <x v="0"/>
    <x v="4"/>
    <x v="83"/>
    <x v="1380"/>
    <x v="5222"/>
    <n v="8.7794520547945204E-2"/>
  </r>
  <r>
    <x v="206"/>
    <x v="0"/>
    <x v="0"/>
    <x v="2"/>
    <x v="275"/>
    <x v="1237"/>
    <x v="3980"/>
    <n v="0.16125"/>
  </r>
  <r>
    <x v="205"/>
    <x v="2"/>
    <x v="2"/>
    <x v="6"/>
    <x v="260"/>
    <x v="1742"/>
    <x v="5223"/>
    <n v="0.19625000000000001"/>
  </r>
  <r>
    <x v="215"/>
    <x v="1"/>
    <x v="1"/>
    <x v="6"/>
    <x v="353"/>
    <x v="1193"/>
    <x v="5224"/>
    <n v="0.10836646499567799"/>
  </r>
  <r>
    <x v="231"/>
    <x v="0"/>
    <x v="0"/>
    <x v="4"/>
    <x v="265"/>
    <x v="1049"/>
    <x v="5225"/>
    <n v="0.128887859128823"/>
  </r>
  <r>
    <x v="127"/>
    <x v="0"/>
    <x v="2"/>
    <x v="6"/>
    <x v="444"/>
    <x v="198"/>
    <x v="5226"/>
    <n v="0.246978723404255"/>
  </r>
  <r>
    <x v="323"/>
    <x v="3"/>
    <x v="1"/>
    <x v="4"/>
    <x v="412"/>
    <x v="1555"/>
    <x v="5227"/>
    <n v="0.20194986072423399"/>
  </r>
  <r>
    <x v="152"/>
    <x v="0"/>
    <x v="2"/>
    <x v="3"/>
    <x v="255"/>
    <x v="1452"/>
    <x v="5228"/>
    <n v="0.13743390357698301"/>
  </r>
  <r>
    <x v="187"/>
    <x v="2"/>
    <x v="0"/>
    <x v="2"/>
    <x v="341"/>
    <x v="695"/>
    <x v="5229"/>
    <n v="0.156818181818182"/>
  </r>
  <r>
    <x v="45"/>
    <x v="1"/>
    <x v="2"/>
    <x v="4"/>
    <x v="174"/>
    <x v="1324"/>
    <x v="4615"/>
    <n v="0.17515299877601001"/>
  </r>
  <r>
    <x v="219"/>
    <x v="1"/>
    <x v="2"/>
    <x v="6"/>
    <x v="122"/>
    <x v="910"/>
    <x v="3553"/>
    <n v="0.14977249224405401"/>
  </r>
  <r>
    <x v="116"/>
    <x v="3"/>
    <x v="1"/>
    <x v="6"/>
    <x v="210"/>
    <x v="1027"/>
    <x v="3396"/>
    <n v="0.13232192933258599"/>
  </r>
  <r>
    <x v="165"/>
    <x v="1"/>
    <x v="0"/>
    <x v="1"/>
    <x v="166"/>
    <x v="828"/>
    <x v="5230"/>
    <n v="0.121865357643759"/>
  </r>
  <r>
    <x v="265"/>
    <x v="2"/>
    <x v="1"/>
    <x v="1"/>
    <x v="430"/>
    <x v="1653"/>
    <x v="5231"/>
    <n v="8.3799772468714395E-2"/>
  </r>
  <r>
    <x v="204"/>
    <x v="0"/>
    <x v="1"/>
    <x v="0"/>
    <x v="272"/>
    <x v="838"/>
    <x v="5232"/>
    <n v="0.244703196347032"/>
  </r>
  <r>
    <x v="358"/>
    <x v="3"/>
    <x v="2"/>
    <x v="6"/>
    <x v="448"/>
    <x v="856"/>
    <x v="5233"/>
    <n v="6.8281505728314207E-2"/>
  </r>
  <r>
    <x v="3"/>
    <x v="1"/>
    <x v="0"/>
    <x v="0"/>
    <x v="466"/>
    <x v="1731"/>
    <x v="5234"/>
    <n v="0.170201342281879"/>
  </r>
  <r>
    <x v="10"/>
    <x v="3"/>
    <x v="1"/>
    <x v="0"/>
    <x v="67"/>
    <x v="584"/>
    <x v="5235"/>
    <n v="0.24192686357243301"/>
  </r>
  <r>
    <x v="86"/>
    <x v="3"/>
    <x v="0"/>
    <x v="0"/>
    <x v="378"/>
    <x v="880"/>
    <x v="5236"/>
    <n v="0.124980694980695"/>
  </r>
  <r>
    <x v="260"/>
    <x v="1"/>
    <x v="1"/>
    <x v="3"/>
    <x v="90"/>
    <x v="793"/>
    <x v="5237"/>
    <n v="0.100489073881374"/>
  </r>
  <r>
    <x v="200"/>
    <x v="3"/>
    <x v="2"/>
    <x v="5"/>
    <x v="295"/>
    <x v="1686"/>
    <x v="5238"/>
    <n v="0.24110266159695801"/>
  </r>
  <r>
    <x v="84"/>
    <x v="1"/>
    <x v="1"/>
    <x v="4"/>
    <x v="286"/>
    <x v="356"/>
    <x v="5239"/>
    <n v="0.21034927866362901"/>
  </r>
  <r>
    <x v="224"/>
    <x v="2"/>
    <x v="1"/>
    <x v="1"/>
    <x v="461"/>
    <x v="903"/>
    <x v="5240"/>
    <n v="0.18099999999999999"/>
  </r>
  <r>
    <x v="206"/>
    <x v="1"/>
    <x v="1"/>
    <x v="4"/>
    <x v="408"/>
    <x v="774"/>
    <x v="5241"/>
    <n v="0.17239353891336301"/>
  </r>
  <r>
    <x v="351"/>
    <x v="0"/>
    <x v="0"/>
    <x v="1"/>
    <x v="20"/>
    <x v="304"/>
    <x v="5242"/>
    <n v="0.122025761124122"/>
  </r>
  <r>
    <x v="138"/>
    <x v="1"/>
    <x v="2"/>
    <x v="2"/>
    <x v="419"/>
    <x v="95"/>
    <x v="5243"/>
    <n v="0.17825327510917"/>
  </r>
  <r>
    <x v="137"/>
    <x v="0"/>
    <x v="0"/>
    <x v="2"/>
    <x v="240"/>
    <x v="1119"/>
    <x v="5244"/>
    <n v="0.19500515995872"/>
  </r>
  <r>
    <x v="228"/>
    <x v="3"/>
    <x v="1"/>
    <x v="6"/>
    <x v="452"/>
    <x v="1655"/>
    <x v="5245"/>
    <n v="5.63411078717201E-2"/>
  </r>
  <r>
    <x v="238"/>
    <x v="1"/>
    <x v="2"/>
    <x v="2"/>
    <x v="171"/>
    <x v="308"/>
    <x v="5246"/>
    <n v="7.3536737235367397E-2"/>
  </r>
  <r>
    <x v="205"/>
    <x v="0"/>
    <x v="0"/>
    <x v="2"/>
    <x v="387"/>
    <x v="1832"/>
    <x v="5247"/>
    <n v="0.113021702838063"/>
  </r>
  <r>
    <x v="60"/>
    <x v="1"/>
    <x v="1"/>
    <x v="5"/>
    <x v="157"/>
    <x v="48"/>
    <x v="5248"/>
    <n v="0.11462355212355201"/>
  </r>
  <r>
    <x v="171"/>
    <x v="1"/>
    <x v="2"/>
    <x v="0"/>
    <x v="387"/>
    <x v="1398"/>
    <x v="5249"/>
    <n v="0.23010091743119299"/>
  </r>
  <r>
    <x v="60"/>
    <x v="1"/>
    <x v="2"/>
    <x v="3"/>
    <x v="345"/>
    <x v="1185"/>
    <x v="5250"/>
    <n v="0.18690541781450901"/>
  </r>
  <r>
    <x v="77"/>
    <x v="2"/>
    <x v="1"/>
    <x v="6"/>
    <x v="207"/>
    <x v="1204"/>
    <x v="5251"/>
    <n v="0.124700460829493"/>
  </r>
  <r>
    <x v="61"/>
    <x v="0"/>
    <x v="2"/>
    <x v="5"/>
    <x v="477"/>
    <x v="144"/>
    <x v="5252"/>
    <n v="0.21183875530410201"/>
  </r>
  <r>
    <x v="134"/>
    <x v="2"/>
    <x v="2"/>
    <x v="6"/>
    <x v="312"/>
    <x v="213"/>
    <x v="5253"/>
    <n v="0.11463906581741"/>
  </r>
  <r>
    <x v="283"/>
    <x v="2"/>
    <x v="0"/>
    <x v="3"/>
    <x v="270"/>
    <x v="48"/>
    <x v="1960"/>
    <n v="0.24814671814671799"/>
  </r>
  <r>
    <x v="72"/>
    <x v="0"/>
    <x v="2"/>
    <x v="6"/>
    <x v="58"/>
    <x v="1261"/>
    <x v="5254"/>
    <n v="0.206320293398533"/>
  </r>
  <r>
    <x v="224"/>
    <x v="1"/>
    <x v="0"/>
    <x v="4"/>
    <x v="190"/>
    <x v="783"/>
    <x v="5255"/>
    <n v="0.211678246926777"/>
  </r>
  <r>
    <x v="122"/>
    <x v="2"/>
    <x v="0"/>
    <x v="4"/>
    <x v="104"/>
    <x v="377"/>
    <x v="5256"/>
    <n v="0.102199762187872"/>
  </r>
  <r>
    <x v="9"/>
    <x v="2"/>
    <x v="0"/>
    <x v="4"/>
    <x v="456"/>
    <x v="1850"/>
    <x v="5257"/>
    <n v="7.9052631578947402E-2"/>
  </r>
  <r>
    <x v="190"/>
    <x v="2"/>
    <x v="0"/>
    <x v="2"/>
    <x v="487"/>
    <x v="994"/>
    <x v="2966"/>
    <n v="0.12790235081374299"/>
  </r>
  <r>
    <x v="271"/>
    <x v="1"/>
    <x v="2"/>
    <x v="3"/>
    <x v="211"/>
    <x v="1274"/>
    <x v="5258"/>
    <n v="0.11684753119913199"/>
  </r>
  <r>
    <x v="190"/>
    <x v="2"/>
    <x v="2"/>
    <x v="5"/>
    <x v="499"/>
    <x v="1004"/>
    <x v="5259"/>
    <n v="0.20396381578947401"/>
  </r>
  <r>
    <x v="112"/>
    <x v="3"/>
    <x v="0"/>
    <x v="5"/>
    <x v="204"/>
    <x v="1217"/>
    <x v="5260"/>
    <n v="8.4860088365243003E-2"/>
  </r>
  <r>
    <x v="298"/>
    <x v="0"/>
    <x v="2"/>
    <x v="1"/>
    <x v="213"/>
    <x v="769"/>
    <x v="5261"/>
    <n v="0.15549019607843101"/>
  </r>
  <r>
    <x v="234"/>
    <x v="3"/>
    <x v="0"/>
    <x v="5"/>
    <x v="363"/>
    <x v="1653"/>
    <x v="3730"/>
    <n v="0.175642775881684"/>
  </r>
  <r>
    <x v="165"/>
    <x v="1"/>
    <x v="0"/>
    <x v="0"/>
    <x v="375"/>
    <x v="1566"/>
    <x v="1387"/>
    <n v="0.12703832752613201"/>
  </r>
  <r>
    <x v="45"/>
    <x v="2"/>
    <x v="0"/>
    <x v="4"/>
    <x v="115"/>
    <x v="1216"/>
    <x v="5262"/>
    <n v="9.0116731517509693E-2"/>
  </r>
  <r>
    <x v="298"/>
    <x v="0"/>
    <x v="1"/>
    <x v="0"/>
    <x v="287"/>
    <x v="300"/>
    <x v="5263"/>
    <n v="0.229134312696747"/>
  </r>
  <r>
    <x v="322"/>
    <x v="2"/>
    <x v="2"/>
    <x v="0"/>
    <x v="314"/>
    <x v="189"/>
    <x v="5264"/>
    <n v="7.77722772277228E-2"/>
  </r>
  <r>
    <x v="282"/>
    <x v="1"/>
    <x v="2"/>
    <x v="4"/>
    <x v="325"/>
    <x v="29"/>
    <x v="5265"/>
    <n v="0.110729166666667"/>
  </r>
  <r>
    <x v="321"/>
    <x v="0"/>
    <x v="0"/>
    <x v="1"/>
    <x v="272"/>
    <x v="1851"/>
    <x v="5266"/>
    <n v="0.20131715771230499"/>
  </r>
  <r>
    <x v="130"/>
    <x v="3"/>
    <x v="2"/>
    <x v="2"/>
    <x v="336"/>
    <x v="1232"/>
    <x v="5267"/>
    <n v="0.17106253177427599"/>
  </r>
  <r>
    <x v="210"/>
    <x v="0"/>
    <x v="0"/>
    <x v="5"/>
    <x v="331"/>
    <x v="671"/>
    <x v="5268"/>
    <n v="0.19615384615384601"/>
  </r>
  <r>
    <x v="119"/>
    <x v="2"/>
    <x v="2"/>
    <x v="3"/>
    <x v="40"/>
    <x v="1770"/>
    <x v="5269"/>
    <n v="0.21175650557620801"/>
  </r>
  <r>
    <x v="349"/>
    <x v="0"/>
    <x v="0"/>
    <x v="1"/>
    <x v="125"/>
    <x v="456"/>
    <x v="5270"/>
    <n v="0.229082706766917"/>
  </r>
  <r>
    <x v="176"/>
    <x v="1"/>
    <x v="0"/>
    <x v="5"/>
    <x v="56"/>
    <x v="1852"/>
    <x v="2214"/>
    <n v="0.11091625615763499"/>
  </r>
  <r>
    <x v="72"/>
    <x v="1"/>
    <x v="1"/>
    <x v="2"/>
    <x v="424"/>
    <x v="1148"/>
    <x v="5271"/>
    <n v="0.14486301369863"/>
  </r>
  <r>
    <x v="138"/>
    <x v="0"/>
    <x v="0"/>
    <x v="0"/>
    <x v="24"/>
    <x v="1600"/>
    <x v="5272"/>
    <n v="0.18766169154228901"/>
  </r>
  <r>
    <x v="335"/>
    <x v="1"/>
    <x v="1"/>
    <x v="3"/>
    <x v="271"/>
    <x v="1537"/>
    <x v="5273"/>
    <n v="0.20894736842105299"/>
  </r>
  <r>
    <x v="281"/>
    <x v="1"/>
    <x v="2"/>
    <x v="3"/>
    <x v="208"/>
    <x v="157"/>
    <x v="5274"/>
    <n v="0.165566556655666"/>
  </r>
  <r>
    <x v="114"/>
    <x v="1"/>
    <x v="2"/>
    <x v="0"/>
    <x v="177"/>
    <x v="313"/>
    <x v="5275"/>
    <n v="0.15274784482758599"/>
  </r>
  <r>
    <x v="301"/>
    <x v="3"/>
    <x v="1"/>
    <x v="2"/>
    <x v="312"/>
    <x v="1306"/>
    <x v="5276"/>
    <n v="0.18836"/>
  </r>
  <r>
    <x v="221"/>
    <x v="2"/>
    <x v="2"/>
    <x v="5"/>
    <x v="40"/>
    <x v="130"/>
    <x v="5277"/>
    <n v="0.12640264026402601"/>
  </r>
  <r>
    <x v="74"/>
    <x v="1"/>
    <x v="1"/>
    <x v="0"/>
    <x v="384"/>
    <x v="763"/>
    <x v="5278"/>
    <n v="0.22875000000000001"/>
  </r>
  <r>
    <x v="75"/>
    <x v="0"/>
    <x v="2"/>
    <x v="6"/>
    <x v="50"/>
    <x v="119"/>
    <x v="5279"/>
    <n v="9.2444807849550295E-2"/>
  </r>
  <r>
    <x v="24"/>
    <x v="1"/>
    <x v="1"/>
    <x v="5"/>
    <x v="470"/>
    <x v="1696"/>
    <x v="5280"/>
    <n v="0.22680024660912501"/>
  </r>
  <r>
    <x v="256"/>
    <x v="3"/>
    <x v="1"/>
    <x v="0"/>
    <x v="84"/>
    <x v="1601"/>
    <x v="5281"/>
    <n v="0.17872815533980599"/>
  </r>
  <r>
    <x v="47"/>
    <x v="0"/>
    <x v="0"/>
    <x v="0"/>
    <x v="88"/>
    <x v="1296"/>
    <x v="5282"/>
    <n v="0.17012987012986999"/>
  </r>
  <r>
    <x v="329"/>
    <x v="2"/>
    <x v="2"/>
    <x v="1"/>
    <x v="468"/>
    <x v="1061"/>
    <x v="5283"/>
    <n v="0.14398916967509001"/>
  </r>
  <r>
    <x v="112"/>
    <x v="0"/>
    <x v="0"/>
    <x v="1"/>
    <x v="95"/>
    <x v="1266"/>
    <x v="5284"/>
    <n v="8.0952380952380998E-2"/>
  </r>
  <r>
    <x v="79"/>
    <x v="0"/>
    <x v="1"/>
    <x v="5"/>
    <x v="100"/>
    <x v="1537"/>
    <x v="5285"/>
    <n v="0.22298746867167901"/>
  </r>
  <r>
    <x v="266"/>
    <x v="0"/>
    <x v="0"/>
    <x v="4"/>
    <x v="293"/>
    <x v="878"/>
    <x v="5286"/>
    <n v="6.0507587650444797E-2"/>
  </r>
  <r>
    <x v="66"/>
    <x v="0"/>
    <x v="1"/>
    <x v="1"/>
    <x v="79"/>
    <x v="109"/>
    <x v="5287"/>
    <n v="0.10399114484503499"/>
  </r>
  <r>
    <x v="126"/>
    <x v="1"/>
    <x v="2"/>
    <x v="6"/>
    <x v="437"/>
    <x v="448"/>
    <x v="5288"/>
    <n v="7.1943155452436194E-2"/>
  </r>
  <r>
    <x v="44"/>
    <x v="2"/>
    <x v="2"/>
    <x v="4"/>
    <x v="259"/>
    <x v="858"/>
    <x v="5289"/>
    <n v="7.1364985163204803E-2"/>
  </r>
  <r>
    <x v="231"/>
    <x v="1"/>
    <x v="2"/>
    <x v="6"/>
    <x v="170"/>
    <x v="615"/>
    <x v="5290"/>
    <n v="0.12807947019867599"/>
  </r>
  <r>
    <x v="271"/>
    <x v="3"/>
    <x v="1"/>
    <x v="3"/>
    <x v="44"/>
    <x v="482"/>
    <x v="5291"/>
    <n v="8.2070175438596502E-2"/>
  </r>
  <r>
    <x v="326"/>
    <x v="3"/>
    <x v="0"/>
    <x v="1"/>
    <x v="45"/>
    <x v="593"/>
    <x v="5292"/>
    <n v="0.16627920910725"/>
  </r>
  <r>
    <x v="254"/>
    <x v="0"/>
    <x v="2"/>
    <x v="0"/>
    <x v="266"/>
    <x v="1260"/>
    <x v="5293"/>
    <n v="0.17542951541850199"/>
  </r>
  <r>
    <x v="49"/>
    <x v="1"/>
    <x v="1"/>
    <x v="4"/>
    <x v="399"/>
    <x v="1852"/>
    <x v="5294"/>
    <n v="0.22642364532019699"/>
  </r>
  <r>
    <x v="95"/>
    <x v="1"/>
    <x v="0"/>
    <x v="5"/>
    <x v="465"/>
    <x v="752"/>
    <x v="5295"/>
    <n v="0.10993201483312701"/>
  </r>
  <r>
    <x v="264"/>
    <x v="2"/>
    <x v="1"/>
    <x v="4"/>
    <x v="291"/>
    <x v="525"/>
    <x v="4803"/>
    <n v="0.11183284457478"/>
  </r>
  <r>
    <x v="116"/>
    <x v="2"/>
    <x v="1"/>
    <x v="0"/>
    <x v="90"/>
    <x v="224"/>
    <x v="5296"/>
    <n v="9.9275541795665598E-2"/>
  </r>
  <r>
    <x v="198"/>
    <x v="2"/>
    <x v="2"/>
    <x v="3"/>
    <x v="66"/>
    <x v="908"/>
    <x v="5297"/>
    <n v="0.206363636363636"/>
  </r>
  <r>
    <x v="191"/>
    <x v="1"/>
    <x v="1"/>
    <x v="6"/>
    <x v="385"/>
    <x v="1750"/>
    <x v="5298"/>
    <n v="0.13561457689932099"/>
  </r>
  <r>
    <x v="362"/>
    <x v="2"/>
    <x v="1"/>
    <x v="3"/>
    <x v="36"/>
    <x v="1230"/>
    <x v="5299"/>
    <n v="0.160483119906868"/>
  </r>
  <r>
    <x v="173"/>
    <x v="2"/>
    <x v="0"/>
    <x v="2"/>
    <x v="451"/>
    <x v="191"/>
    <x v="5300"/>
    <n v="0.12494163424124501"/>
  </r>
  <r>
    <x v="179"/>
    <x v="2"/>
    <x v="2"/>
    <x v="1"/>
    <x v="198"/>
    <x v="1030"/>
    <x v="5301"/>
    <n v="8.1375661375661407E-2"/>
  </r>
  <r>
    <x v="131"/>
    <x v="0"/>
    <x v="1"/>
    <x v="5"/>
    <x v="229"/>
    <x v="1554"/>
    <x v="5302"/>
    <n v="7.0502354788069099E-2"/>
  </r>
  <r>
    <x v="228"/>
    <x v="3"/>
    <x v="1"/>
    <x v="6"/>
    <x v="204"/>
    <x v="653"/>
    <x v="5303"/>
    <n v="0.223647798742138"/>
  </r>
  <r>
    <x v="167"/>
    <x v="3"/>
    <x v="0"/>
    <x v="3"/>
    <x v="203"/>
    <x v="531"/>
    <x v="5304"/>
    <n v="0.103095615425251"/>
  </r>
  <r>
    <x v="278"/>
    <x v="1"/>
    <x v="1"/>
    <x v="5"/>
    <x v="436"/>
    <x v="255"/>
    <x v="5305"/>
    <n v="0.23832608695652199"/>
  </r>
  <r>
    <x v="339"/>
    <x v="1"/>
    <x v="1"/>
    <x v="1"/>
    <x v="474"/>
    <x v="514"/>
    <x v="5306"/>
    <n v="0.23946169772256701"/>
  </r>
  <r>
    <x v="286"/>
    <x v="0"/>
    <x v="1"/>
    <x v="0"/>
    <x v="218"/>
    <x v="533"/>
    <x v="5307"/>
    <n v="0.14578740157480299"/>
  </r>
  <r>
    <x v="316"/>
    <x v="3"/>
    <x v="1"/>
    <x v="5"/>
    <x v="73"/>
    <x v="1792"/>
    <x v="5308"/>
    <n v="0.241712439418417"/>
  </r>
  <r>
    <x v="187"/>
    <x v="2"/>
    <x v="1"/>
    <x v="1"/>
    <x v="303"/>
    <x v="341"/>
    <x v="5309"/>
    <n v="5.5695986336464602E-2"/>
  </r>
  <r>
    <x v="257"/>
    <x v="2"/>
    <x v="0"/>
    <x v="1"/>
    <x v="90"/>
    <x v="1670"/>
    <x v="5310"/>
    <n v="6.8333333333333399E-2"/>
  </r>
  <r>
    <x v="81"/>
    <x v="1"/>
    <x v="1"/>
    <x v="1"/>
    <x v="124"/>
    <x v="1630"/>
    <x v="5311"/>
    <n v="9.8663853727144896E-2"/>
  </r>
  <r>
    <x v="271"/>
    <x v="3"/>
    <x v="1"/>
    <x v="3"/>
    <x v="38"/>
    <x v="233"/>
    <x v="2550"/>
    <n v="9.1857923497267804E-2"/>
  </r>
  <r>
    <x v="107"/>
    <x v="1"/>
    <x v="1"/>
    <x v="0"/>
    <x v="390"/>
    <x v="161"/>
    <x v="5312"/>
    <n v="0.10052631578947401"/>
  </r>
  <r>
    <x v="305"/>
    <x v="1"/>
    <x v="1"/>
    <x v="1"/>
    <x v="179"/>
    <x v="1334"/>
    <x v="5313"/>
    <n v="0.14046189376443399"/>
  </r>
  <r>
    <x v="51"/>
    <x v="2"/>
    <x v="2"/>
    <x v="5"/>
    <x v="170"/>
    <x v="1166"/>
    <x v="5314"/>
    <n v="6.2582633053221301E-2"/>
  </r>
  <r>
    <x v="233"/>
    <x v="2"/>
    <x v="2"/>
    <x v="0"/>
    <x v="102"/>
    <x v="1696"/>
    <x v="5315"/>
    <n v="0.16107891491985199"/>
  </r>
  <r>
    <x v="111"/>
    <x v="3"/>
    <x v="2"/>
    <x v="2"/>
    <x v="438"/>
    <x v="935"/>
    <x v="5316"/>
    <n v="0.111888412017167"/>
  </r>
  <r>
    <x v="77"/>
    <x v="1"/>
    <x v="2"/>
    <x v="5"/>
    <x v="294"/>
    <x v="403"/>
    <x v="5317"/>
    <n v="6.4311210262130505E-2"/>
  </r>
  <r>
    <x v="346"/>
    <x v="0"/>
    <x v="0"/>
    <x v="3"/>
    <x v="284"/>
    <x v="1767"/>
    <x v="3075"/>
    <n v="0.20063576158940399"/>
  </r>
  <r>
    <x v="336"/>
    <x v="3"/>
    <x v="2"/>
    <x v="1"/>
    <x v="2"/>
    <x v="318"/>
    <x v="5092"/>
    <n v="0.18068071312803899"/>
  </r>
  <r>
    <x v="261"/>
    <x v="1"/>
    <x v="0"/>
    <x v="0"/>
    <x v="115"/>
    <x v="1492"/>
    <x v="5318"/>
    <n v="0.20868556701030899"/>
  </r>
  <r>
    <x v="291"/>
    <x v="3"/>
    <x v="2"/>
    <x v="2"/>
    <x v="167"/>
    <x v="1488"/>
    <x v="4681"/>
    <n v="0.23784909909909899"/>
  </r>
  <r>
    <x v="101"/>
    <x v="3"/>
    <x v="0"/>
    <x v="3"/>
    <x v="227"/>
    <x v="762"/>
    <x v="5319"/>
    <n v="0.16714285714285701"/>
  </r>
  <r>
    <x v="66"/>
    <x v="3"/>
    <x v="2"/>
    <x v="6"/>
    <x v="107"/>
    <x v="27"/>
    <x v="5320"/>
    <n v="0.207343584305408"/>
  </r>
  <r>
    <x v="136"/>
    <x v="0"/>
    <x v="1"/>
    <x v="6"/>
    <x v="54"/>
    <x v="1201"/>
    <x v="5242"/>
    <n v="8.9836206896551696E-2"/>
  </r>
  <r>
    <x v="23"/>
    <x v="0"/>
    <x v="2"/>
    <x v="6"/>
    <x v="104"/>
    <x v="1556"/>
    <x v="5321"/>
    <n v="0.132083333333333"/>
  </r>
  <r>
    <x v="340"/>
    <x v="2"/>
    <x v="2"/>
    <x v="2"/>
    <x v="327"/>
    <x v="770"/>
    <x v="5322"/>
    <n v="0.156"/>
  </r>
  <r>
    <x v="15"/>
    <x v="2"/>
    <x v="2"/>
    <x v="0"/>
    <x v="198"/>
    <x v="1348"/>
    <x v="945"/>
    <n v="0.158257261410788"/>
  </r>
  <r>
    <x v="124"/>
    <x v="1"/>
    <x v="1"/>
    <x v="5"/>
    <x v="213"/>
    <x v="1457"/>
    <x v="5323"/>
    <n v="0.19367375886524801"/>
  </r>
  <r>
    <x v="226"/>
    <x v="3"/>
    <x v="0"/>
    <x v="2"/>
    <x v="322"/>
    <x v="1569"/>
    <x v="4950"/>
    <n v="0.20919439579684801"/>
  </r>
  <r>
    <x v="24"/>
    <x v="1"/>
    <x v="0"/>
    <x v="0"/>
    <x v="2"/>
    <x v="468"/>
    <x v="648"/>
    <n v="0.18336658354114699"/>
  </r>
  <r>
    <x v="55"/>
    <x v="2"/>
    <x v="1"/>
    <x v="2"/>
    <x v="52"/>
    <x v="1147"/>
    <x v="4083"/>
    <n v="5.9446366782006897E-2"/>
  </r>
  <r>
    <x v="217"/>
    <x v="0"/>
    <x v="2"/>
    <x v="0"/>
    <x v="219"/>
    <x v="1616"/>
    <x v="5324"/>
    <n v="0.12024108003857301"/>
  </r>
  <r>
    <x v="266"/>
    <x v="2"/>
    <x v="2"/>
    <x v="2"/>
    <x v="275"/>
    <x v="996"/>
    <x v="3901"/>
    <n v="0.16448341232227501"/>
  </r>
  <r>
    <x v="334"/>
    <x v="1"/>
    <x v="2"/>
    <x v="6"/>
    <x v="199"/>
    <x v="1297"/>
    <x v="5325"/>
    <n v="0.15157101449275401"/>
  </r>
  <r>
    <x v="78"/>
    <x v="2"/>
    <x v="0"/>
    <x v="4"/>
    <x v="226"/>
    <x v="1757"/>
    <x v="5326"/>
    <n v="5.9032258064516098E-2"/>
  </r>
  <r>
    <x v="119"/>
    <x v="1"/>
    <x v="0"/>
    <x v="0"/>
    <x v="448"/>
    <x v="130"/>
    <x v="5327"/>
    <n v="0.246138613861386"/>
  </r>
  <r>
    <x v="278"/>
    <x v="1"/>
    <x v="1"/>
    <x v="0"/>
    <x v="426"/>
    <x v="290"/>
    <x v="3645"/>
    <n v="0.241230769230769"/>
  </r>
  <r>
    <x v="169"/>
    <x v="1"/>
    <x v="1"/>
    <x v="0"/>
    <x v="263"/>
    <x v="1141"/>
    <x v="5328"/>
    <n v="0.20475208913649001"/>
  </r>
  <r>
    <x v="209"/>
    <x v="1"/>
    <x v="0"/>
    <x v="5"/>
    <x v="166"/>
    <x v="1126"/>
    <x v="5329"/>
    <n v="6.1066350710900497E-2"/>
  </r>
  <r>
    <x v="19"/>
    <x v="2"/>
    <x v="2"/>
    <x v="4"/>
    <x v="440"/>
    <x v="1318"/>
    <x v="5330"/>
    <n v="0.13604966139954899"/>
  </r>
  <r>
    <x v="190"/>
    <x v="1"/>
    <x v="2"/>
    <x v="4"/>
    <x v="72"/>
    <x v="1120"/>
    <x v="5331"/>
    <n v="0.131956189505858"/>
  </r>
  <r>
    <x v="175"/>
    <x v="1"/>
    <x v="2"/>
    <x v="2"/>
    <x v="146"/>
    <x v="1503"/>
    <x v="5332"/>
    <n v="0.16160664819944601"/>
  </r>
  <r>
    <x v="196"/>
    <x v="3"/>
    <x v="2"/>
    <x v="5"/>
    <x v="435"/>
    <x v="1578"/>
    <x v="2787"/>
    <n v="6.1185671039354197E-2"/>
  </r>
  <r>
    <x v="161"/>
    <x v="1"/>
    <x v="1"/>
    <x v="4"/>
    <x v="394"/>
    <x v="1853"/>
    <x v="5333"/>
    <n v="0.13473233404710899"/>
  </r>
  <r>
    <x v="127"/>
    <x v="2"/>
    <x v="1"/>
    <x v="1"/>
    <x v="9"/>
    <x v="985"/>
    <x v="5334"/>
    <n v="0.201563604240283"/>
  </r>
  <r>
    <x v="302"/>
    <x v="1"/>
    <x v="0"/>
    <x v="2"/>
    <x v="180"/>
    <x v="1086"/>
    <x v="1377"/>
    <n v="0.24960451977401099"/>
  </r>
  <r>
    <x v="185"/>
    <x v="0"/>
    <x v="1"/>
    <x v="2"/>
    <x v="364"/>
    <x v="1390"/>
    <x v="5335"/>
    <n v="0.16908775981524199"/>
  </r>
  <r>
    <x v="128"/>
    <x v="0"/>
    <x v="2"/>
    <x v="2"/>
    <x v="350"/>
    <x v="1117"/>
    <x v="5336"/>
    <n v="0.238116646415553"/>
  </r>
  <r>
    <x v="93"/>
    <x v="1"/>
    <x v="0"/>
    <x v="1"/>
    <x v="226"/>
    <x v="1132"/>
    <x v="5337"/>
    <n v="0.249708580679978"/>
  </r>
  <r>
    <x v="55"/>
    <x v="0"/>
    <x v="1"/>
    <x v="1"/>
    <x v="284"/>
    <x v="1597"/>
    <x v="5338"/>
    <n v="0.136957868649318"/>
  </r>
  <r>
    <x v="143"/>
    <x v="0"/>
    <x v="1"/>
    <x v="6"/>
    <x v="320"/>
    <x v="446"/>
    <x v="5339"/>
    <n v="0.18374110953058301"/>
  </r>
  <r>
    <x v="272"/>
    <x v="2"/>
    <x v="1"/>
    <x v="3"/>
    <x v="128"/>
    <x v="1854"/>
    <x v="5340"/>
    <n v="9.2646121147715199E-2"/>
  </r>
  <r>
    <x v="350"/>
    <x v="3"/>
    <x v="1"/>
    <x v="5"/>
    <x v="99"/>
    <x v="1289"/>
    <x v="1131"/>
    <n v="0.14513595166163101"/>
  </r>
  <r>
    <x v="229"/>
    <x v="0"/>
    <x v="1"/>
    <x v="3"/>
    <x v="70"/>
    <x v="1428"/>
    <x v="5341"/>
    <n v="6.5680580762250404E-2"/>
  </r>
  <r>
    <x v="199"/>
    <x v="0"/>
    <x v="2"/>
    <x v="2"/>
    <x v="131"/>
    <x v="795"/>
    <x v="5342"/>
    <n v="5.5820312499999997E-2"/>
  </r>
  <r>
    <x v="171"/>
    <x v="3"/>
    <x v="2"/>
    <x v="4"/>
    <x v="466"/>
    <x v="1788"/>
    <x v="5343"/>
    <n v="0.22858736059479601"/>
  </r>
  <r>
    <x v="202"/>
    <x v="3"/>
    <x v="2"/>
    <x v="2"/>
    <x v="212"/>
    <x v="926"/>
    <x v="5344"/>
    <n v="0.22167872648335701"/>
  </r>
  <r>
    <x v="215"/>
    <x v="0"/>
    <x v="1"/>
    <x v="4"/>
    <x v="337"/>
    <x v="76"/>
    <x v="5345"/>
    <n v="0.112411504424779"/>
  </r>
  <r>
    <x v="81"/>
    <x v="1"/>
    <x v="0"/>
    <x v="6"/>
    <x v="209"/>
    <x v="1302"/>
    <x v="5346"/>
    <n v="0.14139423076923099"/>
  </r>
  <r>
    <x v="65"/>
    <x v="0"/>
    <x v="2"/>
    <x v="0"/>
    <x v="493"/>
    <x v="480"/>
    <x v="5347"/>
    <n v="0.14872659176030001"/>
  </r>
  <r>
    <x v="188"/>
    <x v="1"/>
    <x v="2"/>
    <x v="3"/>
    <x v="240"/>
    <x v="1766"/>
    <x v="5348"/>
    <n v="0.15413753581661899"/>
  </r>
  <r>
    <x v="62"/>
    <x v="1"/>
    <x v="1"/>
    <x v="0"/>
    <x v="122"/>
    <x v="761"/>
    <x v="5349"/>
    <n v="7.6906666666666706E-2"/>
  </r>
  <r>
    <x v="65"/>
    <x v="1"/>
    <x v="0"/>
    <x v="0"/>
    <x v="204"/>
    <x v="107"/>
    <x v="5350"/>
    <n v="0.20500621118012399"/>
  </r>
  <r>
    <x v="163"/>
    <x v="3"/>
    <x v="2"/>
    <x v="2"/>
    <x v="256"/>
    <x v="677"/>
    <x v="5351"/>
    <n v="0.119562594268477"/>
  </r>
  <r>
    <x v="92"/>
    <x v="0"/>
    <x v="2"/>
    <x v="3"/>
    <x v="64"/>
    <x v="897"/>
    <x v="2583"/>
    <n v="5.6339227242959998E-2"/>
  </r>
  <r>
    <x v="287"/>
    <x v="0"/>
    <x v="0"/>
    <x v="6"/>
    <x v="199"/>
    <x v="941"/>
    <x v="5352"/>
    <n v="0.18530903328050699"/>
  </r>
  <r>
    <x v="112"/>
    <x v="2"/>
    <x v="1"/>
    <x v="3"/>
    <x v="137"/>
    <x v="691"/>
    <x v="5353"/>
    <n v="0.21597508125677101"/>
  </r>
  <r>
    <x v="154"/>
    <x v="3"/>
    <x v="0"/>
    <x v="4"/>
    <x v="45"/>
    <x v="382"/>
    <x v="5354"/>
    <n v="0.233627968337731"/>
  </r>
  <r>
    <x v="185"/>
    <x v="2"/>
    <x v="1"/>
    <x v="5"/>
    <x v="124"/>
    <x v="1165"/>
    <x v="5355"/>
    <n v="0.184880771182141"/>
  </r>
  <r>
    <x v="207"/>
    <x v="2"/>
    <x v="2"/>
    <x v="0"/>
    <x v="225"/>
    <x v="1540"/>
    <x v="5356"/>
    <n v="8.8256361922714396E-2"/>
  </r>
  <r>
    <x v="55"/>
    <x v="1"/>
    <x v="0"/>
    <x v="6"/>
    <x v="231"/>
    <x v="22"/>
    <x v="5357"/>
    <n v="0.16793296089385501"/>
  </r>
  <r>
    <x v="319"/>
    <x v="3"/>
    <x v="0"/>
    <x v="3"/>
    <x v="367"/>
    <x v="802"/>
    <x v="268"/>
    <n v="0.23235558408215701"/>
  </r>
  <r>
    <x v="270"/>
    <x v="2"/>
    <x v="2"/>
    <x v="2"/>
    <x v="298"/>
    <x v="1356"/>
    <x v="5358"/>
    <n v="0.120192307692308"/>
  </r>
  <r>
    <x v="338"/>
    <x v="0"/>
    <x v="2"/>
    <x v="1"/>
    <x v="153"/>
    <x v="1214"/>
    <x v="5359"/>
    <n v="0.24066713483146099"/>
  </r>
  <r>
    <x v="358"/>
    <x v="2"/>
    <x v="1"/>
    <x v="1"/>
    <x v="180"/>
    <x v="1534"/>
    <x v="5360"/>
    <n v="6.9536423841059597E-2"/>
  </r>
  <r>
    <x v="344"/>
    <x v="3"/>
    <x v="2"/>
    <x v="6"/>
    <x v="161"/>
    <x v="1600"/>
    <x v="2125"/>
    <n v="0.1956135986733"/>
  </r>
  <r>
    <x v="223"/>
    <x v="0"/>
    <x v="2"/>
    <x v="1"/>
    <x v="2"/>
    <x v="1705"/>
    <x v="5361"/>
    <n v="7.3981849120816803E-2"/>
  </r>
  <r>
    <x v="219"/>
    <x v="0"/>
    <x v="0"/>
    <x v="5"/>
    <x v="98"/>
    <x v="336"/>
    <x v="5362"/>
    <n v="0.20977664326739001"/>
  </r>
  <r>
    <x v="314"/>
    <x v="0"/>
    <x v="1"/>
    <x v="6"/>
    <x v="393"/>
    <x v="765"/>
    <x v="5363"/>
    <n v="6.9523809523809502E-2"/>
  </r>
  <r>
    <x v="346"/>
    <x v="1"/>
    <x v="2"/>
    <x v="2"/>
    <x v="190"/>
    <x v="821"/>
    <x v="5364"/>
    <n v="0.115144032921811"/>
  </r>
  <r>
    <x v="32"/>
    <x v="0"/>
    <x v="0"/>
    <x v="2"/>
    <x v="51"/>
    <x v="252"/>
    <x v="5365"/>
    <n v="0.20534246575342499"/>
  </r>
  <r>
    <x v="215"/>
    <x v="1"/>
    <x v="2"/>
    <x v="6"/>
    <x v="220"/>
    <x v="1717"/>
    <x v="5366"/>
    <n v="0.14204116638078901"/>
  </r>
  <r>
    <x v="311"/>
    <x v="1"/>
    <x v="2"/>
    <x v="1"/>
    <x v="12"/>
    <x v="85"/>
    <x v="5367"/>
    <n v="0.226538860103627"/>
  </r>
  <r>
    <x v="308"/>
    <x v="2"/>
    <x v="2"/>
    <x v="1"/>
    <x v="230"/>
    <x v="1356"/>
    <x v="5368"/>
    <n v="0.13038461538461499"/>
  </r>
  <r>
    <x v="337"/>
    <x v="2"/>
    <x v="2"/>
    <x v="2"/>
    <x v="114"/>
    <x v="749"/>
    <x v="5369"/>
    <n v="0.248992443324937"/>
  </r>
  <r>
    <x v="288"/>
    <x v="0"/>
    <x v="1"/>
    <x v="5"/>
    <x v="19"/>
    <x v="951"/>
    <x v="691"/>
    <n v="5.37349397590361E-2"/>
  </r>
  <r>
    <x v="95"/>
    <x v="3"/>
    <x v="0"/>
    <x v="4"/>
    <x v="136"/>
    <x v="607"/>
    <x v="5370"/>
    <n v="0.18921420882669501"/>
  </r>
  <r>
    <x v="257"/>
    <x v="0"/>
    <x v="0"/>
    <x v="1"/>
    <x v="136"/>
    <x v="339"/>
    <x v="5371"/>
    <n v="0.23317226890756301"/>
  </r>
  <r>
    <x v="168"/>
    <x v="2"/>
    <x v="2"/>
    <x v="5"/>
    <x v="396"/>
    <x v="708"/>
    <x v="5372"/>
    <n v="0.157169811320755"/>
  </r>
  <r>
    <x v="206"/>
    <x v="0"/>
    <x v="0"/>
    <x v="0"/>
    <x v="193"/>
    <x v="143"/>
    <x v="5373"/>
    <n v="0.24770094562647799"/>
  </r>
  <r>
    <x v="253"/>
    <x v="2"/>
    <x v="2"/>
    <x v="1"/>
    <x v="318"/>
    <x v="459"/>
    <x v="5374"/>
    <n v="0.191610268378063"/>
  </r>
  <r>
    <x v="162"/>
    <x v="0"/>
    <x v="0"/>
    <x v="4"/>
    <x v="343"/>
    <x v="1473"/>
    <x v="2392"/>
    <n v="0.13590636254501801"/>
  </r>
  <r>
    <x v="353"/>
    <x v="3"/>
    <x v="1"/>
    <x v="6"/>
    <x v="462"/>
    <x v="574"/>
    <x v="333"/>
    <n v="0.15307971014492799"/>
  </r>
  <r>
    <x v="44"/>
    <x v="0"/>
    <x v="1"/>
    <x v="3"/>
    <x v="358"/>
    <x v="1572"/>
    <x v="5375"/>
    <n v="0.225480427046263"/>
  </r>
  <r>
    <x v="4"/>
    <x v="3"/>
    <x v="0"/>
    <x v="2"/>
    <x v="41"/>
    <x v="697"/>
    <x v="5376"/>
    <n v="0.241518438177874"/>
  </r>
  <r>
    <x v="157"/>
    <x v="3"/>
    <x v="2"/>
    <x v="6"/>
    <x v="450"/>
    <x v="1518"/>
    <x v="5377"/>
    <n v="0.161176470588235"/>
  </r>
  <r>
    <x v="86"/>
    <x v="0"/>
    <x v="2"/>
    <x v="1"/>
    <x v="102"/>
    <x v="415"/>
    <x v="2526"/>
    <n v="0.111404958677686"/>
  </r>
  <r>
    <x v="308"/>
    <x v="3"/>
    <x v="2"/>
    <x v="4"/>
    <x v="464"/>
    <x v="426"/>
    <x v="5378"/>
    <n v="9.7883211678832099E-2"/>
  </r>
  <r>
    <x v="154"/>
    <x v="3"/>
    <x v="2"/>
    <x v="2"/>
    <x v="345"/>
    <x v="1851"/>
    <x v="5379"/>
    <n v="0.14540727902946299"/>
  </r>
  <r>
    <x v="119"/>
    <x v="2"/>
    <x v="1"/>
    <x v="3"/>
    <x v="389"/>
    <x v="714"/>
    <x v="5380"/>
    <n v="0.10927272727272699"/>
  </r>
  <r>
    <x v="184"/>
    <x v="2"/>
    <x v="2"/>
    <x v="3"/>
    <x v="431"/>
    <x v="424"/>
    <x v="5381"/>
    <n v="0.13417177914110401"/>
  </r>
  <r>
    <x v="59"/>
    <x v="3"/>
    <x v="2"/>
    <x v="4"/>
    <x v="229"/>
    <x v="835"/>
    <x v="5382"/>
    <n v="0.21689378757514999"/>
  </r>
  <r>
    <x v="18"/>
    <x v="1"/>
    <x v="2"/>
    <x v="4"/>
    <x v="237"/>
    <x v="1389"/>
    <x v="5383"/>
    <n v="0.14440573770491799"/>
  </r>
  <r>
    <x v="59"/>
    <x v="0"/>
    <x v="2"/>
    <x v="1"/>
    <x v="189"/>
    <x v="92"/>
    <x v="5384"/>
    <n v="0.17817445482866001"/>
  </r>
  <r>
    <x v="64"/>
    <x v="3"/>
    <x v="1"/>
    <x v="2"/>
    <x v="426"/>
    <x v="1807"/>
    <x v="5385"/>
    <n v="6.8023872679045097E-2"/>
  </r>
  <r>
    <x v="265"/>
    <x v="0"/>
    <x v="0"/>
    <x v="0"/>
    <x v="169"/>
    <x v="1832"/>
    <x v="5386"/>
    <n v="0.202426265998887"/>
  </r>
  <r>
    <x v="103"/>
    <x v="2"/>
    <x v="0"/>
    <x v="0"/>
    <x v="100"/>
    <x v="1193"/>
    <x v="5387"/>
    <n v="0.146577355229041"/>
  </r>
  <r>
    <x v="227"/>
    <x v="0"/>
    <x v="2"/>
    <x v="1"/>
    <x v="209"/>
    <x v="487"/>
    <x v="5388"/>
    <n v="0.122188385269122"/>
  </r>
  <r>
    <x v="202"/>
    <x v="3"/>
    <x v="2"/>
    <x v="3"/>
    <x v="434"/>
    <x v="1107"/>
    <x v="5389"/>
    <n v="0.172171428571429"/>
  </r>
  <r>
    <x v="355"/>
    <x v="3"/>
    <x v="0"/>
    <x v="6"/>
    <x v="371"/>
    <x v="1783"/>
    <x v="5390"/>
    <n v="7.0392156862745095E-2"/>
  </r>
  <r>
    <x v="212"/>
    <x v="3"/>
    <x v="1"/>
    <x v="6"/>
    <x v="10"/>
    <x v="115"/>
    <x v="5391"/>
    <n v="0.13279560036663601"/>
  </r>
  <r>
    <x v="324"/>
    <x v="3"/>
    <x v="1"/>
    <x v="5"/>
    <x v="311"/>
    <x v="1584"/>
    <x v="5392"/>
    <n v="0.212193763919822"/>
  </r>
  <r>
    <x v="86"/>
    <x v="1"/>
    <x v="1"/>
    <x v="3"/>
    <x v="349"/>
    <x v="1459"/>
    <x v="2948"/>
    <n v="0.10241794310722099"/>
  </r>
  <r>
    <x v="272"/>
    <x v="1"/>
    <x v="1"/>
    <x v="0"/>
    <x v="295"/>
    <x v="711"/>
    <x v="5393"/>
    <n v="0.23282021151586399"/>
  </r>
  <r>
    <x v="187"/>
    <x v="1"/>
    <x v="1"/>
    <x v="0"/>
    <x v="395"/>
    <x v="1285"/>
    <x v="5394"/>
    <n v="0.170731421884143"/>
  </r>
  <r>
    <x v="51"/>
    <x v="3"/>
    <x v="1"/>
    <x v="3"/>
    <x v="366"/>
    <x v="1196"/>
    <x v="5395"/>
    <n v="0.15815871047737101"/>
  </r>
  <r>
    <x v="168"/>
    <x v="1"/>
    <x v="1"/>
    <x v="1"/>
    <x v="385"/>
    <x v="495"/>
    <x v="5396"/>
    <n v="0.12991778006166499"/>
  </r>
  <r>
    <x v="306"/>
    <x v="0"/>
    <x v="1"/>
    <x v="5"/>
    <x v="279"/>
    <x v="743"/>
    <x v="5397"/>
    <n v="0.19840101522842599"/>
  </r>
  <r>
    <x v="123"/>
    <x v="3"/>
    <x v="1"/>
    <x v="4"/>
    <x v="472"/>
    <x v="103"/>
    <x v="5398"/>
    <n v="0.16290135396518399"/>
  </r>
  <r>
    <x v="178"/>
    <x v="2"/>
    <x v="2"/>
    <x v="5"/>
    <x v="438"/>
    <x v="1601"/>
    <x v="5399"/>
    <n v="0.20931067961165001"/>
  </r>
  <r>
    <x v="22"/>
    <x v="3"/>
    <x v="1"/>
    <x v="2"/>
    <x v="481"/>
    <x v="903"/>
    <x v="5400"/>
    <n v="0.116315789473684"/>
  </r>
  <r>
    <x v="14"/>
    <x v="0"/>
    <x v="2"/>
    <x v="1"/>
    <x v="293"/>
    <x v="1049"/>
    <x v="5401"/>
    <n v="0.19039851714550499"/>
  </r>
  <r>
    <x v="31"/>
    <x v="1"/>
    <x v="0"/>
    <x v="4"/>
    <x v="273"/>
    <x v="799"/>
    <x v="5402"/>
    <n v="0.23869080779944299"/>
  </r>
  <r>
    <x v="90"/>
    <x v="3"/>
    <x v="2"/>
    <x v="4"/>
    <x v="168"/>
    <x v="1038"/>
    <x v="5403"/>
    <n v="0.105984624482555"/>
  </r>
  <r>
    <x v="310"/>
    <x v="1"/>
    <x v="0"/>
    <x v="0"/>
    <x v="203"/>
    <x v="181"/>
    <x v="5404"/>
    <n v="0.246205882352941"/>
  </r>
  <r>
    <x v="35"/>
    <x v="3"/>
    <x v="2"/>
    <x v="6"/>
    <x v="274"/>
    <x v="1855"/>
    <x v="5405"/>
    <n v="0.132108013937282"/>
  </r>
  <r>
    <x v="259"/>
    <x v="0"/>
    <x v="0"/>
    <x v="2"/>
    <x v="435"/>
    <x v="1597"/>
    <x v="5406"/>
    <n v="5.7707558859975201E-2"/>
  </r>
  <r>
    <x v="308"/>
    <x v="3"/>
    <x v="2"/>
    <x v="5"/>
    <x v="127"/>
    <x v="672"/>
    <x v="503"/>
    <n v="0.121541976013706"/>
  </r>
  <r>
    <x v="287"/>
    <x v="1"/>
    <x v="2"/>
    <x v="6"/>
    <x v="4"/>
    <x v="1723"/>
    <x v="5407"/>
    <n v="7.9929701230228495E-2"/>
  </r>
  <r>
    <x v="362"/>
    <x v="1"/>
    <x v="0"/>
    <x v="3"/>
    <x v="155"/>
    <x v="1295"/>
    <x v="5233"/>
    <n v="0.11085916740478299"/>
  </r>
  <r>
    <x v="326"/>
    <x v="0"/>
    <x v="1"/>
    <x v="1"/>
    <x v="56"/>
    <x v="1856"/>
    <x v="5408"/>
    <n v="6.9197166469893698E-2"/>
  </r>
  <r>
    <x v="42"/>
    <x v="3"/>
    <x v="1"/>
    <x v="5"/>
    <x v="377"/>
    <x v="216"/>
    <x v="5409"/>
    <n v="8.5641943734015402E-2"/>
  </r>
  <r>
    <x v="61"/>
    <x v="2"/>
    <x v="1"/>
    <x v="3"/>
    <x v="473"/>
    <x v="1801"/>
    <x v="5410"/>
    <n v="7.5337895637296801E-2"/>
  </r>
  <r>
    <x v="128"/>
    <x v="3"/>
    <x v="1"/>
    <x v="4"/>
    <x v="100"/>
    <x v="1581"/>
    <x v="5411"/>
    <n v="5.8695208970438298E-2"/>
  </r>
  <r>
    <x v="243"/>
    <x v="0"/>
    <x v="1"/>
    <x v="0"/>
    <x v="150"/>
    <x v="1612"/>
    <x v="5412"/>
    <n v="0.109233067729084"/>
  </r>
  <r>
    <x v="357"/>
    <x v="2"/>
    <x v="2"/>
    <x v="5"/>
    <x v="471"/>
    <x v="809"/>
    <x v="5413"/>
    <n v="0.23818181818181799"/>
  </r>
  <r>
    <x v="226"/>
    <x v="0"/>
    <x v="1"/>
    <x v="6"/>
    <x v="267"/>
    <x v="652"/>
    <x v="5414"/>
    <n v="0.23987373737373699"/>
  </r>
  <r>
    <x v="122"/>
    <x v="3"/>
    <x v="2"/>
    <x v="2"/>
    <x v="109"/>
    <x v="845"/>
    <x v="5415"/>
    <n v="0.219345794392523"/>
  </r>
  <r>
    <x v="294"/>
    <x v="2"/>
    <x v="0"/>
    <x v="6"/>
    <x v="324"/>
    <x v="1857"/>
    <x v="5416"/>
    <n v="5.2429319371727803E-2"/>
  </r>
  <r>
    <x v="31"/>
    <x v="0"/>
    <x v="1"/>
    <x v="1"/>
    <x v="196"/>
    <x v="1258"/>
    <x v="1986"/>
    <n v="5.56230031948882E-2"/>
  </r>
  <r>
    <x v="129"/>
    <x v="1"/>
    <x v="1"/>
    <x v="0"/>
    <x v="423"/>
    <x v="553"/>
    <x v="5417"/>
    <n v="5.2070484581497802E-2"/>
  </r>
  <r>
    <x v="118"/>
    <x v="2"/>
    <x v="1"/>
    <x v="1"/>
    <x v="94"/>
    <x v="944"/>
    <x v="5418"/>
    <n v="0.12332537788384999"/>
  </r>
  <r>
    <x v="324"/>
    <x v="2"/>
    <x v="1"/>
    <x v="5"/>
    <x v="38"/>
    <x v="1079"/>
    <x v="5419"/>
    <n v="0.24605166051660499"/>
  </r>
  <r>
    <x v="196"/>
    <x v="0"/>
    <x v="2"/>
    <x v="6"/>
    <x v="381"/>
    <x v="313"/>
    <x v="5420"/>
    <n v="0.229369612068966"/>
  </r>
  <r>
    <x v="216"/>
    <x v="1"/>
    <x v="2"/>
    <x v="2"/>
    <x v="40"/>
    <x v="1679"/>
    <x v="5421"/>
    <n v="0.100103896103896"/>
  </r>
  <r>
    <x v="270"/>
    <x v="2"/>
    <x v="2"/>
    <x v="4"/>
    <x v="59"/>
    <x v="511"/>
    <x v="5422"/>
    <n v="0.13203883495145599"/>
  </r>
  <r>
    <x v="347"/>
    <x v="0"/>
    <x v="0"/>
    <x v="1"/>
    <x v="313"/>
    <x v="137"/>
    <x v="3312"/>
    <n v="0.21488812392426801"/>
  </r>
  <r>
    <x v="342"/>
    <x v="2"/>
    <x v="2"/>
    <x v="2"/>
    <x v="43"/>
    <x v="1179"/>
    <x v="5423"/>
    <n v="0.20171875"/>
  </r>
  <r>
    <x v="176"/>
    <x v="2"/>
    <x v="1"/>
    <x v="3"/>
    <x v="499"/>
    <x v="568"/>
    <x v="5424"/>
    <n v="7.6506849315068501E-2"/>
  </r>
  <r>
    <x v="49"/>
    <x v="2"/>
    <x v="0"/>
    <x v="5"/>
    <x v="395"/>
    <x v="653"/>
    <x v="5425"/>
    <n v="7.1556603773584901E-2"/>
  </r>
  <r>
    <x v="164"/>
    <x v="1"/>
    <x v="0"/>
    <x v="2"/>
    <x v="80"/>
    <x v="1052"/>
    <x v="5426"/>
    <n v="0.15874246339362599"/>
  </r>
  <r>
    <x v="275"/>
    <x v="3"/>
    <x v="1"/>
    <x v="5"/>
    <x v="93"/>
    <x v="1858"/>
    <x v="5427"/>
    <n v="7.0423280423280402E-2"/>
  </r>
  <r>
    <x v="222"/>
    <x v="3"/>
    <x v="1"/>
    <x v="3"/>
    <x v="4"/>
    <x v="1155"/>
    <x v="5428"/>
    <n v="0.215006973500697"/>
  </r>
  <r>
    <x v="220"/>
    <x v="1"/>
    <x v="1"/>
    <x v="2"/>
    <x v="143"/>
    <x v="1405"/>
    <x v="5429"/>
    <n v="0.100669014084507"/>
  </r>
  <r>
    <x v="359"/>
    <x v="1"/>
    <x v="1"/>
    <x v="0"/>
    <x v="9"/>
    <x v="1667"/>
    <x v="3549"/>
    <n v="8.7661016949152598E-2"/>
  </r>
  <r>
    <x v="144"/>
    <x v="0"/>
    <x v="2"/>
    <x v="2"/>
    <x v="121"/>
    <x v="435"/>
    <x v="5430"/>
    <n v="8.7132947976878594E-2"/>
  </r>
  <r>
    <x v="227"/>
    <x v="2"/>
    <x v="0"/>
    <x v="4"/>
    <x v="50"/>
    <x v="1065"/>
    <x v="5431"/>
    <n v="5.9041666666666701E-2"/>
  </r>
  <r>
    <x v="347"/>
    <x v="1"/>
    <x v="1"/>
    <x v="3"/>
    <x v="301"/>
    <x v="514"/>
    <x v="5432"/>
    <n v="0.17836438923395401"/>
  </r>
  <r>
    <x v="164"/>
    <x v="0"/>
    <x v="2"/>
    <x v="0"/>
    <x v="348"/>
    <x v="121"/>
    <x v="5433"/>
    <n v="8.2901960784313694E-2"/>
  </r>
  <r>
    <x v="173"/>
    <x v="3"/>
    <x v="1"/>
    <x v="0"/>
    <x v="22"/>
    <x v="322"/>
    <x v="5434"/>
    <n v="9.6669133974833399E-2"/>
  </r>
  <r>
    <x v="97"/>
    <x v="3"/>
    <x v="2"/>
    <x v="6"/>
    <x v="406"/>
    <x v="1747"/>
    <x v="5435"/>
    <n v="0.20025510204081601"/>
  </r>
  <r>
    <x v="113"/>
    <x v="3"/>
    <x v="1"/>
    <x v="2"/>
    <x v="106"/>
    <x v="827"/>
    <x v="5436"/>
    <n v="6.14925373134328E-2"/>
  </r>
  <r>
    <x v="174"/>
    <x v="3"/>
    <x v="1"/>
    <x v="4"/>
    <x v="164"/>
    <x v="494"/>
    <x v="5437"/>
    <n v="9.0546874999999999E-2"/>
  </r>
  <r>
    <x v="255"/>
    <x v="0"/>
    <x v="1"/>
    <x v="2"/>
    <x v="317"/>
    <x v="886"/>
    <x v="5438"/>
    <n v="7.9877551020408194E-2"/>
  </r>
  <r>
    <x v="114"/>
    <x v="2"/>
    <x v="2"/>
    <x v="4"/>
    <x v="19"/>
    <x v="1141"/>
    <x v="2040"/>
    <n v="5.0969359331476297E-2"/>
  </r>
  <r>
    <x v="341"/>
    <x v="0"/>
    <x v="1"/>
    <x v="0"/>
    <x v="157"/>
    <x v="890"/>
    <x v="5439"/>
    <n v="0.15786999419616901"/>
  </r>
  <r>
    <x v="19"/>
    <x v="2"/>
    <x v="2"/>
    <x v="1"/>
    <x v="204"/>
    <x v="1712"/>
    <x v="5440"/>
    <n v="8.8009535160905802E-2"/>
  </r>
  <r>
    <x v="163"/>
    <x v="3"/>
    <x v="2"/>
    <x v="0"/>
    <x v="348"/>
    <x v="1505"/>
    <x v="5441"/>
    <n v="0.17657831325301199"/>
  </r>
  <r>
    <x v="243"/>
    <x v="1"/>
    <x v="0"/>
    <x v="6"/>
    <x v="232"/>
    <x v="507"/>
    <x v="5442"/>
    <n v="0.150358441558442"/>
  </r>
  <r>
    <x v="195"/>
    <x v="1"/>
    <x v="2"/>
    <x v="2"/>
    <x v="180"/>
    <x v="1492"/>
    <x v="5443"/>
    <n v="0.18358247422680399"/>
  </r>
  <r>
    <x v="153"/>
    <x v="1"/>
    <x v="2"/>
    <x v="3"/>
    <x v="3"/>
    <x v="650"/>
    <x v="5444"/>
    <n v="0.24631246410109101"/>
  </r>
  <r>
    <x v="83"/>
    <x v="2"/>
    <x v="2"/>
    <x v="5"/>
    <x v="45"/>
    <x v="1498"/>
    <x v="5445"/>
    <n v="9.39784946236559E-2"/>
  </r>
  <r>
    <x v="223"/>
    <x v="3"/>
    <x v="2"/>
    <x v="3"/>
    <x v="52"/>
    <x v="1657"/>
    <x v="5446"/>
    <n v="0.183172924378636"/>
  </r>
  <r>
    <x v="356"/>
    <x v="0"/>
    <x v="2"/>
    <x v="6"/>
    <x v="90"/>
    <x v="998"/>
    <x v="5447"/>
    <n v="0.216725239616613"/>
  </r>
  <r>
    <x v="96"/>
    <x v="1"/>
    <x v="0"/>
    <x v="1"/>
    <x v="448"/>
    <x v="1772"/>
    <x v="5448"/>
    <n v="0.24147727272727301"/>
  </r>
  <r>
    <x v="118"/>
    <x v="2"/>
    <x v="1"/>
    <x v="1"/>
    <x v="287"/>
    <x v="1233"/>
    <x v="5449"/>
    <n v="0.17446343779677101"/>
  </r>
  <r>
    <x v="177"/>
    <x v="1"/>
    <x v="0"/>
    <x v="1"/>
    <x v="343"/>
    <x v="1131"/>
    <x v="5450"/>
    <n v="7.6167512690355293E-2"/>
  </r>
  <r>
    <x v="174"/>
    <x v="0"/>
    <x v="0"/>
    <x v="4"/>
    <x v="470"/>
    <x v="56"/>
    <x v="5451"/>
    <n v="6.0774550484093998E-2"/>
  </r>
  <r>
    <x v="111"/>
    <x v="3"/>
    <x v="1"/>
    <x v="3"/>
    <x v="206"/>
    <x v="1397"/>
    <x v="5452"/>
    <n v="0.105703661327231"/>
  </r>
  <r>
    <x v="199"/>
    <x v="0"/>
    <x v="2"/>
    <x v="5"/>
    <x v="169"/>
    <x v="1491"/>
    <x v="5453"/>
    <n v="0.23563543003851101"/>
  </r>
  <r>
    <x v="158"/>
    <x v="3"/>
    <x v="1"/>
    <x v="0"/>
    <x v="430"/>
    <x v="1859"/>
    <x v="5454"/>
    <n v="0.15737704918032799"/>
  </r>
  <r>
    <x v="255"/>
    <x v="3"/>
    <x v="2"/>
    <x v="0"/>
    <x v="317"/>
    <x v="1299"/>
    <x v="910"/>
    <n v="0.16586460632818201"/>
  </r>
  <r>
    <x v="304"/>
    <x v="3"/>
    <x v="1"/>
    <x v="5"/>
    <x v="124"/>
    <x v="1831"/>
    <x v="5455"/>
    <n v="0.17216000000000001"/>
  </r>
  <r>
    <x v="181"/>
    <x v="1"/>
    <x v="0"/>
    <x v="0"/>
    <x v="479"/>
    <x v="582"/>
    <x v="1992"/>
    <n v="0.11644183773216001"/>
  </r>
  <r>
    <x v="34"/>
    <x v="0"/>
    <x v="2"/>
    <x v="4"/>
    <x v="412"/>
    <x v="1860"/>
    <x v="5456"/>
    <n v="8.6316793893129795E-2"/>
  </r>
  <r>
    <x v="245"/>
    <x v="1"/>
    <x v="0"/>
    <x v="2"/>
    <x v="151"/>
    <x v="831"/>
    <x v="5457"/>
    <n v="0.240845901639344"/>
  </r>
  <r>
    <x v="202"/>
    <x v="0"/>
    <x v="2"/>
    <x v="4"/>
    <x v="18"/>
    <x v="1003"/>
    <x v="3120"/>
    <n v="0.20106719367588899"/>
  </r>
  <r>
    <x v="16"/>
    <x v="2"/>
    <x v="1"/>
    <x v="5"/>
    <x v="199"/>
    <x v="1326"/>
    <x v="5458"/>
    <n v="0.15220988339811201"/>
  </r>
  <r>
    <x v="10"/>
    <x v="2"/>
    <x v="1"/>
    <x v="5"/>
    <x v="365"/>
    <x v="1687"/>
    <x v="5459"/>
    <n v="0.12534883720930201"/>
  </r>
  <r>
    <x v="74"/>
    <x v="0"/>
    <x v="1"/>
    <x v="2"/>
    <x v="179"/>
    <x v="1482"/>
    <x v="5460"/>
    <n v="0.14655420353982301"/>
  </r>
  <r>
    <x v="240"/>
    <x v="0"/>
    <x v="1"/>
    <x v="3"/>
    <x v="76"/>
    <x v="484"/>
    <x v="1487"/>
    <n v="5.6735537190082598E-2"/>
  </r>
  <r>
    <x v="44"/>
    <x v="0"/>
    <x v="1"/>
    <x v="3"/>
    <x v="374"/>
    <x v="391"/>
    <x v="5461"/>
    <n v="9.9502196193265002E-2"/>
  </r>
  <r>
    <x v="250"/>
    <x v="0"/>
    <x v="0"/>
    <x v="6"/>
    <x v="365"/>
    <x v="1650"/>
    <x v="5462"/>
    <n v="0.100140686550366"/>
  </r>
  <r>
    <x v="59"/>
    <x v="3"/>
    <x v="0"/>
    <x v="3"/>
    <x v="488"/>
    <x v="734"/>
    <x v="5463"/>
    <n v="0.13906976744186"/>
  </r>
  <r>
    <x v="140"/>
    <x v="1"/>
    <x v="2"/>
    <x v="1"/>
    <x v="171"/>
    <x v="1437"/>
    <x v="5464"/>
    <n v="9.7253024193548407E-2"/>
  </r>
  <r>
    <x v="250"/>
    <x v="3"/>
    <x v="0"/>
    <x v="1"/>
    <x v="123"/>
    <x v="17"/>
    <x v="5465"/>
    <n v="8.7096385542168697E-2"/>
  </r>
  <r>
    <x v="61"/>
    <x v="1"/>
    <x v="2"/>
    <x v="6"/>
    <x v="249"/>
    <x v="230"/>
    <x v="5466"/>
    <n v="0.20310228802153399"/>
  </r>
  <r>
    <x v="184"/>
    <x v="1"/>
    <x v="2"/>
    <x v="5"/>
    <x v="321"/>
    <x v="1362"/>
    <x v="5467"/>
    <n v="0.22870370370370399"/>
  </r>
  <r>
    <x v="234"/>
    <x v="1"/>
    <x v="0"/>
    <x v="6"/>
    <x v="56"/>
    <x v="1691"/>
    <x v="5468"/>
    <n v="6.3428571428571404E-2"/>
  </r>
  <r>
    <x v="293"/>
    <x v="3"/>
    <x v="0"/>
    <x v="2"/>
    <x v="224"/>
    <x v="801"/>
    <x v="5469"/>
    <n v="9.1941747572815494E-2"/>
  </r>
  <r>
    <x v="7"/>
    <x v="0"/>
    <x v="2"/>
    <x v="6"/>
    <x v="268"/>
    <x v="1861"/>
    <x v="5470"/>
    <n v="0.20473517786561299"/>
  </r>
  <r>
    <x v="341"/>
    <x v="3"/>
    <x v="0"/>
    <x v="6"/>
    <x v="491"/>
    <x v="1738"/>
    <x v="5471"/>
    <n v="0.21316964285714299"/>
  </r>
  <r>
    <x v="137"/>
    <x v="3"/>
    <x v="0"/>
    <x v="4"/>
    <x v="196"/>
    <x v="1233"/>
    <x v="5472"/>
    <n v="0.15002849002849"/>
  </r>
  <r>
    <x v="8"/>
    <x v="1"/>
    <x v="0"/>
    <x v="1"/>
    <x v="249"/>
    <x v="456"/>
    <x v="5473"/>
    <n v="0.18897744360902299"/>
  </r>
  <r>
    <x v="246"/>
    <x v="2"/>
    <x v="1"/>
    <x v="2"/>
    <x v="142"/>
    <x v="1273"/>
    <x v="4258"/>
    <n v="6.5530145530145495E-2"/>
  </r>
  <r>
    <x v="94"/>
    <x v="2"/>
    <x v="1"/>
    <x v="4"/>
    <x v="426"/>
    <x v="121"/>
    <x v="5474"/>
    <n v="0.219908496732026"/>
  </r>
  <r>
    <x v="290"/>
    <x v="3"/>
    <x v="2"/>
    <x v="2"/>
    <x v="393"/>
    <x v="1594"/>
    <x v="2741"/>
    <n v="0.21655033557046999"/>
  </r>
  <r>
    <x v="225"/>
    <x v="1"/>
    <x v="0"/>
    <x v="6"/>
    <x v="397"/>
    <x v="1666"/>
    <x v="5475"/>
    <n v="0.188682170542636"/>
  </r>
  <r>
    <x v="222"/>
    <x v="3"/>
    <x v="2"/>
    <x v="4"/>
    <x v="45"/>
    <x v="1411"/>
    <x v="5476"/>
    <n v="0.23326460481099701"/>
  </r>
  <r>
    <x v="59"/>
    <x v="3"/>
    <x v="0"/>
    <x v="4"/>
    <x v="102"/>
    <x v="895"/>
    <x v="5477"/>
    <n v="5.95141700404858E-2"/>
  </r>
  <r>
    <x v="123"/>
    <x v="0"/>
    <x v="1"/>
    <x v="2"/>
    <x v="377"/>
    <x v="1671"/>
    <x v="5478"/>
    <n v="9.6191860465116297E-2"/>
  </r>
  <r>
    <x v="338"/>
    <x v="1"/>
    <x v="0"/>
    <x v="2"/>
    <x v="283"/>
    <x v="114"/>
    <x v="5479"/>
    <n v="0.122506793478261"/>
  </r>
  <r>
    <x v="278"/>
    <x v="2"/>
    <x v="0"/>
    <x v="3"/>
    <x v="109"/>
    <x v="1684"/>
    <x v="5480"/>
    <n v="8.1704545454545405E-2"/>
  </r>
  <r>
    <x v="68"/>
    <x v="2"/>
    <x v="0"/>
    <x v="0"/>
    <x v="198"/>
    <x v="713"/>
    <x v="5481"/>
    <n v="0.21296833773087101"/>
  </r>
  <r>
    <x v="336"/>
    <x v="2"/>
    <x v="1"/>
    <x v="2"/>
    <x v="49"/>
    <x v="633"/>
    <x v="5482"/>
    <n v="0.201442307692308"/>
  </r>
  <r>
    <x v="54"/>
    <x v="3"/>
    <x v="1"/>
    <x v="4"/>
    <x v="345"/>
    <x v="717"/>
    <x v="5483"/>
    <n v="0.20468749999999999"/>
  </r>
  <r>
    <x v="135"/>
    <x v="1"/>
    <x v="1"/>
    <x v="5"/>
    <x v="178"/>
    <x v="543"/>
    <x v="4178"/>
    <n v="0.10826478149100301"/>
  </r>
  <r>
    <x v="137"/>
    <x v="0"/>
    <x v="2"/>
    <x v="2"/>
    <x v="101"/>
    <x v="962"/>
    <x v="5484"/>
    <n v="0.202535507627564"/>
  </r>
  <r>
    <x v="219"/>
    <x v="2"/>
    <x v="0"/>
    <x v="1"/>
    <x v="209"/>
    <x v="406"/>
    <x v="5485"/>
    <n v="7.4610111396743797E-2"/>
  </r>
  <r>
    <x v="74"/>
    <x v="1"/>
    <x v="1"/>
    <x v="3"/>
    <x v="224"/>
    <x v="1604"/>
    <x v="2133"/>
    <n v="7.1364256480218297E-2"/>
  </r>
  <r>
    <x v="192"/>
    <x v="2"/>
    <x v="2"/>
    <x v="1"/>
    <x v="283"/>
    <x v="606"/>
    <x v="5486"/>
    <n v="0.166847826086957"/>
  </r>
  <r>
    <x v="274"/>
    <x v="0"/>
    <x v="1"/>
    <x v="0"/>
    <x v="117"/>
    <x v="620"/>
    <x v="3890"/>
    <n v="5.9723756906077403E-2"/>
  </r>
  <r>
    <x v="226"/>
    <x v="1"/>
    <x v="0"/>
    <x v="1"/>
    <x v="187"/>
    <x v="323"/>
    <x v="5487"/>
    <n v="0.23769841269841299"/>
  </r>
  <r>
    <x v="360"/>
    <x v="3"/>
    <x v="2"/>
    <x v="5"/>
    <x v="327"/>
    <x v="497"/>
    <x v="5488"/>
    <n v="0.11577011494252901"/>
  </r>
  <r>
    <x v="346"/>
    <x v="3"/>
    <x v="1"/>
    <x v="3"/>
    <x v="489"/>
    <x v="1684"/>
    <x v="3337"/>
    <n v="0.145454545454545"/>
  </r>
  <r>
    <x v="78"/>
    <x v="2"/>
    <x v="1"/>
    <x v="0"/>
    <x v="54"/>
    <x v="1197"/>
    <x v="5489"/>
    <n v="0.212647956070775"/>
  </r>
  <r>
    <x v="304"/>
    <x v="2"/>
    <x v="2"/>
    <x v="6"/>
    <x v="177"/>
    <x v="1591"/>
    <x v="5490"/>
    <n v="0.13"/>
  </r>
  <r>
    <x v="60"/>
    <x v="1"/>
    <x v="2"/>
    <x v="4"/>
    <x v="493"/>
    <x v="1610"/>
    <x v="5491"/>
    <n v="0.136130851663847"/>
  </r>
  <r>
    <x v="238"/>
    <x v="0"/>
    <x v="2"/>
    <x v="4"/>
    <x v="119"/>
    <x v="1321"/>
    <x v="5492"/>
    <n v="0.119590243902439"/>
  </r>
  <r>
    <x v="205"/>
    <x v="2"/>
    <x v="2"/>
    <x v="2"/>
    <x v="204"/>
    <x v="536"/>
    <x v="2831"/>
    <n v="0.12034182305630001"/>
  </r>
  <r>
    <x v="354"/>
    <x v="1"/>
    <x v="2"/>
    <x v="4"/>
    <x v="496"/>
    <x v="274"/>
    <x v="4268"/>
    <n v="0.143593667546174"/>
  </r>
  <r>
    <x v="221"/>
    <x v="0"/>
    <x v="1"/>
    <x v="5"/>
    <x v="409"/>
    <x v="571"/>
    <x v="1738"/>
    <n v="0.23918189038919799"/>
  </r>
  <r>
    <x v="37"/>
    <x v="2"/>
    <x v="2"/>
    <x v="4"/>
    <x v="170"/>
    <x v="1188"/>
    <x v="1986"/>
    <n v="0.237193460490463"/>
  </r>
  <r>
    <x v="38"/>
    <x v="2"/>
    <x v="2"/>
    <x v="5"/>
    <x v="231"/>
    <x v="1698"/>
    <x v="5493"/>
    <n v="0.15903057905009799"/>
  </r>
  <r>
    <x v="350"/>
    <x v="1"/>
    <x v="0"/>
    <x v="6"/>
    <x v="127"/>
    <x v="1082"/>
    <x v="5494"/>
    <n v="0.14118936877076399"/>
  </r>
  <r>
    <x v="78"/>
    <x v="2"/>
    <x v="1"/>
    <x v="5"/>
    <x v="113"/>
    <x v="70"/>
    <x v="5495"/>
    <n v="0.21163079470198701"/>
  </r>
  <r>
    <x v="293"/>
    <x v="3"/>
    <x v="0"/>
    <x v="6"/>
    <x v="330"/>
    <x v="1755"/>
    <x v="5496"/>
    <n v="0.18618654822335001"/>
  </r>
  <r>
    <x v="253"/>
    <x v="0"/>
    <x v="1"/>
    <x v="6"/>
    <x v="308"/>
    <x v="683"/>
    <x v="5497"/>
    <n v="0.22631399317406101"/>
  </r>
  <r>
    <x v="272"/>
    <x v="0"/>
    <x v="1"/>
    <x v="6"/>
    <x v="152"/>
    <x v="1129"/>
    <x v="5498"/>
    <n v="0.19612518628912101"/>
  </r>
  <r>
    <x v="343"/>
    <x v="3"/>
    <x v="1"/>
    <x v="5"/>
    <x v="70"/>
    <x v="379"/>
    <x v="5499"/>
    <n v="0.24047325102880701"/>
  </r>
  <r>
    <x v="188"/>
    <x v="1"/>
    <x v="2"/>
    <x v="0"/>
    <x v="449"/>
    <x v="778"/>
    <x v="5500"/>
    <n v="0.22724852071005899"/>
  </r>
  <r>
    <x v="269"/>
    <x v="3"/>
    <x v="0"/>
    <x v="6"/>
    <x v="436"/>
    <x v="884"/>
    <x v="5501"/>
    <n v="0.221050286441757"/>
  </r>
  <r>
    <x v="323"/>
    <x v="3"/>
    <x v="1"/>
    <x v="0"/>
    <x v="310"/>
    <x v="1862"/>
    <x v="5502"/>
    <n v="0.12831118493909199"/>
  </r>
  <r>
    <x v="224"/>
    <x v="0"/>
    <x v="1"/>
    <x v="5"/>
    <x v="196"/>
    <x v="1863"/>
    <x v="5503"/>
    <n v="0.12725"/>
  </r>
  <r>
    <x v="195"/>
    <x v="1"/>
    <x v="1"/>
    <x v="3"/>
    <x v="126"/>
    <x v="879"/>
    <x v="5504"/>
    <n v="0.19825192802056599"/>
  </r>
  <r>
    <x v="172"/>
    <x v="2"/>
    <x v="0"/>
    <x v="6"/>
    <x v="269"/>
    <x v="942"/>
    <x v="5505"/>
    <n v="6.6752851711026601E-2"/>
  </r>
  <r>
    <x v="22"/>
    <x v="3"/>
    <x v="1"/>
    <x v="5"/>
    <x v="418"/>
    <x v="1780"/>
    <x v="5506"/>
    <n v="0.11444358578052601"/>
  </r>
  <r>
    <x v="247"/>
    <x v="3"/>
    <x v="0"/>
    <x v="5"/>
    <x v="441"/>
    <x v="867"/>
    <x v="5507"/>
    <n v="0.23644978783592599"/>
  </r>
  <r>
    <x v="26"/>
    <x v="1"/>
    <x v="0"/>
    <x v="0"/>
    <x v="111"/>
    <x v="910"/>
    <x v="5508"/>
    <n v="0.14002068252326799"/>
  </r>
  <r>
    <x v="31"/>
    <x v="3"/>
    <x v="2"/>
    <x v="5"/>
    <x v="439"/>
    <x v="563"/>
    <x v="4392"/>
    <n v="0.103979416809606"/>
  </r>
  <r>
    <x v="200"/>
    <x v="1"/>
    <x v="1"/>
    <x v="2"/>
    <x v="347"/>
    <x v="912"/>
    <x v="4887"/>
    <n v="0.14529268292682901"/>
  </r>
  <r>
    <x v="295"/>
    <x v="2"/>
    <x v="1"/>
    <x v="0"/>
    <x v="437"/>
    <x v="234"/>
    <x v="4179"/>
    <n v="0.107716333845366"/>
  </r>
  <r>
    <x v="64"/>
    <x v="1"/>
    <x v="0"/>
    <x v="0"/>
    <x v="375"/>
    <x v="161"/>
    <x v="503"/>
    <n v="0.20365550239234401"/>
  </r>
  <r>
    <x v="61"/>
    <x v="2"/>
    <x v="0"/>
    <x v="2"/>
    <x v="306"/>
    <x v="1331"/>
    <x v="5509"/>
    <n v="0.22012023000522701"/>
  </r>
  <r>
    <x v="247"/>
    <x v="1"/>
    <x v="2"/>
    <x v="6"/>
    <x v="62"/>
    <x v="1161"/>
    <x v="5510"/>
    <n v="0.20653658536585401"/>
  </r>
  <r>
    <x v="363"/>
    <x v="3"/>
    <x v="1"/>
    <x v="4"/>
    <x v="421"/>
    <x v="474"/>
    <x v="5511"/>
    <n v="7.9790794979079496E-2"/>
  </r>
  <r>
    <x v="267"/>
    <x v="2"/>
    <x v="0"/>
    <x v="3"/>
    <x v="148"/>
    <x v="1266"/>
    <x v="5512"/>
    <n v="0.117207792207792"/>
  </r>
  <r>
    <x v="5"/>
    <x v="3"/>
    <x v="1"/>
    <x v="4"/>
    <x v="90"/>
    <x v="767"/>
    <x v="5513"/>
    <n v="9.2804232804232806E-2"/>
  </r>
  <r>
    <x v="337"/>
    <x v="2"/>
    <x v="1"/>
    <x v="6"/>
    <x v="435"/>
    <x v="1157"/>
    <x v="5514"/>
    <n v="5.85613845321796E-2"/>
  </r>
  <r>
    <x v="306"/>
    <x v="1"/>
    <x v="1"/>
    <x v="1"/>
    <x v="194"/>
    <x v="651"/>
    <x v="5515"/>
    <n v="0.19783783783783801"/>
  </r>
  <r>
    <x v="25"/>
    <x v="1"/>
    <x v="0"/>
    <x v="1"/>
    <x v="432"/>
    <x v="1773"/>
    <x v="5516"/>
    <n v="0.13567031820552899"/>
  </r>
  <r>
    <x v="296"/>
    <x v="1"/>
    <x v="1"/>
    <x v="3"/>
    <x v="71"/>
    <x v="631"/>
    <x v="5517"/>
    <n v="0.105326890278567"/>
  </r>
  <r>
    <x v="37"/>
    <x v="0"/>
    <x v="0"/>
    <x v="0"/>
    <x v="130"/>
    <x v="527"/>
    <x v="5518"/>
    <n v="0.111489361702128"/>
  </r>
  <r>
    <x v="161"/>
    <x v="0"/>
    <x v="2"/>
    <x v="3"/>
    <x v="292"/>
    <x v="186"/>
    <x v="5519"/>
    <n v="7.6993865030674805E-2"/>
  </r>
  <r>
    <x v="220"/>
    <x v="2"/>
    <x v="2"/>
    <x v="3"/>
    <x v="194"/>
    <x v="337"/>
    <x v="5520"/>
    <n v="0.215351993214589"/>
  </r>
  <r>
    <x v="112"/>
    <x v="0"/>
    <x v="0"/>
    <x v="2"/>
    <x v="309"/>
    <x v="1864"/>
    <x v="5521"/>
    <n v="7.8775510204081606E-2"/>
  </r>
  <r>
    <x v="348"/>
    <x v="1"/>
    <x v="1"/>
    <x v="2"/>
    <x v="104"/>
    <x v="1205"/>
    <x v="5522"/>
    <n v="0.11766328011611001"/>
  </r>
  <r>
    <x v="336"/>
    <x v="0"/>
    <x v="2"/>
    <x v="1"/>
    <x v="495"/>
    <x v="451"/>
    <x v="5523"/>
    <n v="5.1480343980343998E-2"/>
  </r>
  <r>
    <x v="291"/>
    <x v="0"/>
    <x v="2"/>
    <x v="3"/>
    <x v="481"/>
    <x v="1659"/>
    <x v="5524"/>
    <n v="0.137281455280445"/>
  </r>
  <r>
    <x v="305"/>
    <x v="3"/>
    <x v="0"/>
    <x v="5"/>
    <x v="89"/>
    <x v="7"/>
    <x v="5525"/>
    <n v="0.120960334029228"/>
  </r>
  <r>
    <x v="265"/>
    <x v="2"/>
    <x v="0"/>
    <x v="4"/>
    <x v="123"/>
    <x v="1274"/>
    <x v="5526"/>
    <n v="0.193819858925665"/>
  </r>
  <r>
    <x v="223"/>
    <x v="2"/>
    <x v="0"/>
    <x v="1"/>
    <x v="100"/>
    <x v="1865"/>
    <x v="4265"/>
    <n v="0.19306122448979601"/>
  </r>
  <r>
    <x v="238"/>
    <x v="2"/>
    <x v="0"/>
    <x v="3"/>
    <x v="427"/>
    <x v="1866"/>
    <x v="5527"/>
    <n v="5.7725912627169397E-2"/>
  </r>
  <r>
    <x v="311"/>
    <x v="0"/>
    <x v="0"/>
    <x v="5"/>
    <x v="127"/>
    <x v="568"/>
    <x v="5528"/>
    <n v="7.3150684931506796E-2"/>
  </r>
  <r>
    <x v="127"/>
    <x v="1"/>
    <x v="0"/>
    <x v="3"/>
    <x v="52"/>
    <x v="666"/>
    <x v="5529"/>
    <n v="0.230921985815603"/>
  </r>
  <r>
    <x v="332"/>
    <x v="3"/>
    <x v="0"/>
    <x v="0"/>
    <x v="499"/>
    <x v="528"/>
    <x v="5530"/>
    <n v="0.208354935194417"/>
  </r>
  <r>
    <x v="61"/>
    <x v="2"/>
    <x v="1"/>
    <x v="6"/>
    <x v="102"/>
    <x v="756"/>
    <x v="5531"/>
    <n v="0.127896774193548"/>
  </r>
  <r>
    <x v="201"/>
    <x v="0"/>
    <x v="1"/>
    <x v="5"/>
    <x v="387"/>
    <x v="1867"/>
    <x v="5532"/>
    <n v="8.3278566094100101E-2"/>
  </r>
  <r>
    <x v="173"/>
    <x v="1"/>
    <x v="1"/>
    <x v="0"/>
    <x v="191"/>
    <x v="1364"/>
    <x v="5533"/>
    <n v="0.10216346153846199"/>
  </r>
  <r>
    <x v="70"/>
    <x v="3"/>
    <x v="1"/>
    <x v="4"/>
    <x v="193"/>
    <x v="1124"/>
    <x v="5534"/>
    <n v="0.18157894736842101"/>
  </r>
  <r>
    <x v="173"/>
    <x v="3"/>
    <x v="2"/>
    <x v="6"/>
    <x v="98"/>
    <x v="556"/>
    <x v="5535"/>
    <n v="0.23909570459683499"/>
  </r>
  <r>
    <x v="295"/>
    <x v="2"/>
    <x v="1"/>
    <x v="0"/>
    <x v="169"/>
    <x v="1156"/>
    <x v="5536"/>
    <n v="0.173147905759162"/>
  </r>
  <r>
    <x v="322"/>
    <x v="2"/>
    <x v="2"/>
    <x v="2"/>
    <x v="181"/>
    <x v="550"/>
    <x v="5194"/>
    <n v="5.5284738041002299E-2"/>
  </r>
  <r>
    <x v="193"/>
    <x v="1"/>
    <x v="2"/>
    <x v="1"/>
    <x v="355"/>
    <x v="493"/>
    <x v="5537"/>
    <n v="0.18014234875444801"/>
  </r>
  <r>
    <x v="253"/>
    <x v="0"/>
    <x v="2"/>
    <x v="3"/>
    <x v="326"/>
    <x v="800"/>
    <x v="5538"/>
    <n v="0.23895104895104899"/>
  </r>
  <r>
    <x v="159"/>
    <x v="1"/>
    <x v="0"/>
    <x v="1"/>
    <x v="15"/>
    <x v="1365"/>
    <x v="5539"/>
    <n v="0.121730523627075"/>
  </r>
  <r>
    <x v="131"/>
    <x v="2"/>
    <x v="2"/>
    <x v="4"/>
    <x v="318"/>
    <x v="197"/>
    <x v="5540"/>
    <n v="0.23670914542728599"/>
  </r>
  <r>
    <x v="134"/>
    <x v="1"/>
    <x v="2"/>
    <x v="3"/>
    <x v="440"/>
    <x v="1689"/>
    <x v="4824"/>
    <n v="0.18416666666666701"/>
  </r>
  <r>
    <x v="97"/>
    <x v="0"/>
    <x v="2"/>
    <x v="6"/>
    <x v="469"/>
    <x v="1195"/>
    <x v="5541"/>
    <n v="8.7964236588720796E-2"/>
  </r>
  <r>
    <x v="120"/>
    <x v="3"/>
    <x v="0"/>
    <x v="5"/>
    <x v="162"/>
    <x v="1429"/>
    <x v="5542"/>
    <n v="7.9058295964125599E-2"/>
  </r>
  <r>
    <x v="296"/>
    <x v="3"/>
    <x v="1"/>
    <x v="5"/>
    <x v="326"/>
    <x v="1158"/>
    <x v="5543"/>
    <n v="8.5263157894736805E-2"/>
  </r>
  <r>
    <x v="209"/>
    <x v="3"/>
    <x v="1"/>
    <x v="3"/>
    <x v="302"/>
    <x v="1090"/>
    <x v="5544"/>
    <n v="0.189843513377082"/>
  </r>
  <r>
    <x v="273"/>
    <x v="3"/>
    <x v="2"/>
    <x v="6"/>
    <x v="121"/>
    <x v="24"/>
    <x v="5545"/>
    <n v="0.16790180878552999"/>
  </r>
  <r>
    <x v="205"/>
    <x v="2"/>
    <x v="2"/>
    <x v="3"/>
    <x v="421"/>
    <x v="943"/>
    <x v="5546"/>
    <n v="0.14109859154929599"/>
  </r>
  <r>
    <x v="110"/>
    <x v="2"/>
    <x v="1"/>
    <x v="3"/>
    <x v="181"/>
    <x v="1593"/>
    <x v="5547"/>
    <n v="0.102669983416252"/>
  </r>
  <r>
    <x v="25"/>
    <x v="0"/>
    <x v="1"/>
    <x v="0"/>
    <x v="50"/>
    <x v="1528"/>
    <x v="1016"/>
    <n v="0.23144385026738001"/>
  </r>
  <r>
    <x v="108"/>
    <x v="0"/>
    <x v="1"/>
    <x v="3"/>
    <x v="130"/>
    <x v="1843"/>
    <x v="933"/>
    <n v="9.2746559633027498E-2"/>
  </r>
  <r>
    <x v="49"/>
    <x v="0"/>
    <x v="1"/>
    <x v="5"/>
    <x v="95"/>
    <x v="383"/>
    <x v="1720"/>
    <n v="0.106714285714286"/>
  </r>
  <r>
    <x v="350"/>
    <x v="0"/>
    <x v="2"/>
    <x v="4"/>
    <x v="292"/>
    <x v="1868"/>
    <x v="5548"/>
    <n v="6.0981308411214998E-2"/>
  </r>
  <r>
    <x v="273"/>
    <x v="1"/>
    <x v="2"/>
    <x v="3"/>
    <x v="27"/>
    <x v="1759"/>
    <x v="5549"/>
    <n v="0.105063861758077"/>
  </r>
  <r>
    <x v="75"/>
    <x v="0"/>
    <x v="2"/>
    <x v="5"/>
    <x v="486"/>
    <x v="102"/>
    <x v="5550"/>
    <n v="0.23456953642384101"/>
  </r>
  <r>
    <x v="297"/>
    <x v="3"/>
    <x v="1"/>
    <x v="2"/>
    <x v="204"/>
    <x v="489"/>
    <x v="5551"/>
    <n v="8.7519841269841303E-2"/>
  </r>
  <r>
    <x v="65"/>
    <x v="3"/>
    <x v="0"/>
    <x v="6"/>
    <x v="357"/>
    <x v="484"/>
    <x v="3042"/>
    <n v="9.0785123966942105E-2"/>
  </r>
  <r>
    <x v="342"/>
    <x v="3"/>
    <x v="1"/>
    <x v="2"/>
    <x v="305"/>
    <x v="1145"/>
    <x v="5552"/>
    <n v="0.169994577006508"/>
  </r>
  <r>
    <x v="13"/>
    <x v="1"/>
    <x v="1"/>
    <x v="3"/>
    <x v="198"/>
    <x v="60"/>
    <x v="2877"/>
    <n v="0.16338860103626901"/>
  </r>
  <r>
    <x v="129"/>
    <x v="0"/>
    <x v="0"/>
    <x v="5"/>
    <x v="440"/>
    <x v="418"/>
    <x v="5553"/>
    <n v="8.5195353748679994E-2"/>
  </r>
  <r>
    <x v="283"/>
    <x v="3"/>
    <x v="0"/>
    <x v="6"/>
    <x v="220"/>
    <x v="1462"/>
    <x v="877"/>
    <n v="8.0849825378346896E-2"/>
  </r>
  <r>
    <x v="107"/>
    <x v="3"/>
    <x v="1"/>
    <x v="1"/>
    <x v="207"/>
    <x v="1765"/>
    <x v="5554"/>
    <n v="7.3390804597701101E-2"/>
  </r>
  <r>
    <x v="206"/>
    <x v="3"/>
    <x v="0"/>
    <x v="6"/>
    <x v="387"/>
    <x v="172"/>
    <x v="2810"/>
    <n v="0.222285714285714"/>
  </r>
  <r>
    <x v="180"/>
    <x v="3"/>
    <x v="0"/>
    <x v="6"/>
    <x v="486"/>
    <x v="729"/>
    <x v="5555"/>
    <n v="0.180851063829787"/>
  </r>
  <r>
    <x v="261"/>
    <x v="2"/>
    <x v="0"/>
    <x v="3"/>
    <x v="404"/>
    <x v="789"/>
    <x v="5556"/>
    <n v="0.24068898905344499"/>
  </r>
  <r>
    <x v="322"/>
    <x v="0"/>
    <x v="1"/>
    <x v="0"/>
    <x v="339"/>
    <x v="1303"/>
    <x v="610"/>
    <n v="8.3174311926605501E-2"/>
  </r>
  <r>
    <x v="277"/>
    <x v="0"/>
    <x v="1"/>
    <x v="2"/>
    <x v="128"/>
    <x v="1484"/>
    <x v="5557"/>
    <n v="0.142122514777002"/>
  </r>
  <r>
    <x v="98"/>
    <x v="1"/>
    <x v="0"/>
    <x v="2"/>
    <x v="122"/>
    <x v="519"/>
    <x v="5558"/>
    <n v="0.19860655737704899"/>
  </r>
  <r>
    <x v="244"/>
    <x v="2"/>
    <x v="2"/>
    <x v="1"/>
    <x v="102"/>
    <x v="1705"/>
    <x v="5559"/>
    <n v="9.2711287577992005E-2"/>
  </r>
  <r>
    <x v="271"/>
    <x v="1"/>
    <x v="0"/>
    <x v="3"/>
    <x v="92"/>
    <x v="471"/>
    <x v="5193"/>
    <n v="0.18694852941176501"/>
  </r>
  <r>
    <x v="250"/>
    <x v="3"/>
    <x v="0"/>
    <x v="6"/>
    <x v="236"/>
    <x v="1765"/>
    <x v="5560"/>
    <n v="0.144770114942529"/>
  </r>
  <r>
    <x v="237"/>
    <x v="1"/>
    <x v="1"/>
    <x v="0"/>
    <x v="45"/>
    <x v="94"/>
    <x v="5561"/>
    <n v="0.13616473616473601"/>
  </r>
  <r>
    <x v="218"/>
    <x v="3"/>
    <x v="2"/>
    <x v="4"/>
    <x v="376"/>
    <x v="937"/>
    <x v="5562"/>
    <n v="0.17899726526891499"/>
  </r>
  <r>
    <x v="221"/>
    <x v="3"/>
    <x v="0"/>
    <x v="2"/>
    <x v="27"/>
    <x v="1455"/>
    <x v="5563"/>
    <n v="0.143536498936924"/>
  </r>
  <r>
    <x v="340"/>
    <x v="0"/>
    <x v="2"/>
    <x v="2"/>
    <x v="204"/>
    <x v="1193"/>
    <x v="5564"/>
    <n v="0.21400172860847"/>
  </r>
  <r>
    <x v="157"/>
    <x v="0"/>
    <x v="1"/>
    <x v="5"/>
    <x v="43"/>
    <x v="1154"/>
    <x v="5565"/>
    <n v="0.23610767872903801"/>
  </r>
  <r>
    <x v="123"/>
    <x v="0"/>
    <x v="2"/>
    <x v="6"/>
    <x v="493"/>
    <x v="575"/>
    <x v="5566"/>
    <n v="0.167774480712166"/>
  </r>
  <r>
    <x v="22"/>
    <x v="0"/>
    <x v="1"/>
    <x v="3"/>
    <x v="311"/>
    <x v="1869"/>
    <x v="5567"/>
    <n v="0.110117164616286"/>
  </r>
  <r>
    <x v="290"/>
    <x v="0"/>
    <x v="0"/>
    <x v="2"/>
    <x v="262"/>
    <x v="859"/>
    <x v="3586"/>
    <n v="0.205441696113074"/>
  </r>
  <r>
    <x v="32"/>
    <x v="2"/>
    <x v="1"/>
    <x v="0"/>
    <x v="110"/>
    <x v="418"/>
    <x v="3087"/>
    <n v="8.4097148891235499E-2"/>
  </r>
  <r>
    <x v="245"/>
    <x v="0"/>
    <x v="2"/>
    <x v="3"/>
    <x v="494"/>
    <x v="1632"/>
    <x v="5568"/>
    <n v="6.9014778325123205E-2"/>
  </r>
  <r>
    <x v="2"/>
    <x v="1"/>
    <x v="2"/>
    <x v="6"/>
    <x v="277"/>
    <x v="267"/>
    <x v="5569"/>
    <n v="0.15375757575757601"/>
  </r>
  <r>
    <x v="17"/>
    <x v="3"/>
    <x v="2"/>
    <x v="6"/>
    <x v="438"/>
    <x v="1803"/>
    <x v="5570"/>
    <n v="0.179337474120083"/>
  </r>
  <r>
    <x v="149"/>
    <x v="0"/>
    <x v="0"/>
    <x v="2"/>
    <x v="119"/>
    <x v="185"/>
    <x v="5571"/>
    <n v="0.21700767263427101"/>
  </r>
  <r>
    <x v="104"/>
    <x v="2"/>
    <x v="2"/>
    <x v="1"/>
    <x v="349"/>
    <x v="1094"/>
    <x v="5572"/>
    <n v="0.24103703703703699"/>
  </r>
  <r>
    <x v="43"/>
    <x v="1"/>
    <x v="2"/>
    <x v="3"/>
    <x v="240"/>
    <x v="69"/>
    <x v="5573"/>
    <n v="0.22466867469879501"/>
  </r>
  <r>
    <x v="142"/>
    <x v="1"/>
    <x v="2"/>
    <x v="3"/>
    <x v="78"/>
    <x v="1071"/>
    <x v="5574"/>
    <n v="0.24774154589371999"/>
  </r>
  <r>
    <x v="40"/>
    <x v="3"/>
    <x v="1"/>
    <x v="5"/>
    <x v="55"/>
    <x v="1065"/>
    <x v="5575"/>
    <n v="0.145125"/>
  </r>
  <r>
    <x v="122"/>
    <x v="1"/>
    <x v="2"/>
    <x v="0"/>
    <x v="420"/>
    <x v="975"/>
    <x v="5576"/>
    <n v="0.11330566037735799"/>
  </r>
  <r>
    <x v="343"/>
    <x v="1"/>
    <x v="1"/>
    <x v="6"/>
    <x v="490"/>
    <x v="50"/>
    <x v="5577"/>
    <n v="0.14193689745836999"/>
  </r>
  <r>
    <x v="26"/>
    <x v="1"/>
    <x v="2"/>
    <x v="6"/>
    <x v="331"/>
    <x v="360"/>
    <x v="5578"/>
    <n v="0.17882352941176499"/>
  </r>
  <r>
    <x v="232"/>
    <x v="1"/>
    <x v="1"/>
    <x v="2"/>
    <x v="442"/>
    <x v="433"/>
    <x v="5579"/>
    <n v="0.15145200984413501"/>
  </r>
  <r>
    <x v="35"/>
    <x v="2"/>
    <x v="1"/>
    <x v="2"/>
    <x v="134"/>
    <x v="1870"/>
    <x v="5580"/>
    <n v="0.17682692307692299"/>
  </r>
  <r>
    <x v="206"/>
    <x v="3"/>
    <x v="0"/>
    <x v="2"/>
    <x v="27"/>
    <x v="1619"/>
    <x v="5581"/>
    <n v="0.22734054054054101"/>
  </r>
  <r>
    <x v="341"/>
    <x v="0"/>
    <x v="0"/>
    <x v="5"/>
    <x v="465"/>
    <x v="1869"/>
    <x v="5582"/>
    <n v="8.3163444639718795E-2"/>
  </r>
  <r>
    <x v="189"/>
    <x v="1"/>
    <x v="1"/>
    <x v="0"/>
    <x v="489"/>
    <x v="381"/>
    <x v="1918"/>
    <n v="7.4051076614922398E-2"/>
  </r>
  <r>
    <x v="343"/>
    <x v="2"/>
    <x v="1"/>
    <x v="1"/>
    <x v="235"/>
    <x v="207"/>
    <x v="5583"/>
    <n v="0.14970497848801501"/>
  </r>
  <r>
    <x v="235"/>
    <x v="3"/>
    <x v="0"/>
    <x v="2"/>
    <x v="495"/>
    <x v="962"/>
    <x v="5584"/>
    <n v="0.24635455023671801"/>
  </r>
  <r>
    <x v="163"/>
    <x v="0"/>
    <x v="1"/>
    <x v="2"/>
    <x v="148"/>
    <x v="584"/>
    <x v="2108"/>
    <n v="6.1814345991561201E-2"/>
  </r>
  <r>
    <x v="274"/>
    <x v="3"/>
    <x v="0"/>
    <x v="4"/>
    <x v="12"/>
    <x v="668"/>
    <x v="2512"/>
    <n v="0.24731942215088301"/>
  </r>
  <r>
    <x v="24"/>
    <x v="2"/>
    <x v="0"/>
    <x v="0"/>
    <x v="167"/>
    <x v="1844"/>
    <x v="5585"/>
    <n v="0.24353915662650599"/>
  </r>
  <r>
    <x v="104"/>
    <x v="2"/>
    <x v="2"/>
    <x v="2"/>
    <x v="166"/>
    <x v="466"/>
    <x v="5586"/>
    <n v="0.1085"/>
  </r>
  <r>
    <x v="133"/>
    <x v="2"/>
    <x v="2"/>
    <x v="5"/>
    <x v="453"/>
    <x v="1488"/>
    <x v="5587"/>
    <n v="0.228198198198198"/>
  </r>
  <r>
    <x v="285"/>
    <x v="1"/>
    <x v="0"/>
    <x v="3"/>
    <x v="89"/>
    <x v="404"/>
    <x v="5588"/>
    <n v="5.1547619047619002E-2"/>
  </r>
  <r>
    <x v="256"/>
    <x v="2"/>
    <x v="0"/>
    <x v="1"/>
    <x v="133"/>
    <x v="776"/>
    <x v="5589"/>
    <n v="0.14081379310344799"/>
  </r>
  <r>
    <x v="315"/>
    <x v="0"/>
    <x v="1"/>
    <x v="3"/>
    <x v="137"/>
    <x v="92"/>
    <x v="5590"/>
    <n v="0.13042367601246099"/>
  </r>
  <r>
    <x v="36"/>
    <x v="1"/>
    <x v="0"/>
    <x v="4"/>
    <x v="274"/>
    <x v="1819"/>
    <x v="5591"/>
    <n v="0.230534591194969"/>
  </r>
  <r>
    <x v="311"/>
    <x v="3"/>
    <x v="0"/>
    <x v="6"/>
    <x v="4"/>
    <x v="1488"/>
    <x v="2135"/>
    <n v="0.14445945945945901"/>
  </r>
  <r>
    <x v="165"/>
    <x v="0"/>
    <x v="2"/>
    <x v="6"/>
    <x v="410"/>
    <x v="127"/>
    <x v="5592"/>
    <n v="0.13359259259259301"/>
  </r>
  <r>
    <x v="69"/>
    <x v="1"/>
    <x v="0"/>
    <x v="2"/>
    <x v="229"/>
    <x v="1238"/>
    <x v="5593"/>
    <n v="0.17791638570465301"/>
  </r>
  <r>
    <x v="42"/>
    <x v="2"/>
    <x v="1"/>
    <x v="4"/>
    <x v="97"/>
    <x v="1370"/>
    <x v="5594"/>
    <n v="0.125158959537572"/>
  </r>
  <r>
    <x v="155"/>
    <x v="3"/>
    <x v="0"/>
    <x v="3"/>
    <x v="142"/>
    <x v="700"/>
    <x v="5595"/>
    <n v="0.15731511254019301"/>
  </r>
  <r>
    <x v="153"/>
    <x v="2"/>
    <x v="2"/>
    <x v="5"/>
    <x v="236"/>
    <x v="1674"/>
    <x v="5596"/>
    <n v="0.24111658456485999"/>
  </r>
  <r>
    <x v="115"/>
    <x v="0"/>
    <x v="2"/>
    <x v="1"/>
    <x v="184"/>
    <x v="1307"/>
    <x v="5597"/>
    <n v="9.0521415270018599E-2"/>
  </r>
  <r>
    <x v="312"/>
    <x v="0"/>
    <x v="2"/>
    <x v="0"/>
    <x v="183"/>
    <x v="1202"/>
    <x v="5598"/>
    <n v="0.141786903440622"/>
  </r>
  <r>
    <x v="48"/>
    <x v="1"/>
    <x v="2"/>
    <x v="3"/>
    <x v="388"/>
    <x v="869"/>
    <x v="5599"/>
    <n v="5.3076923076923098E-2"/>
  </r>
  <r>
    <x v="15"/>
    <x v="0"/>
    <x v="0"/>
    <x v="4"/>
    <x v="176"/>
    <x v="1130"/>
    <x v="5600"/>
    <n v="0.218444976076555"/>
  </r>
  <r>
    <x v="8"/>
    <x v="3"/>
    <x v="1"/>
    <x v="4"/>
    <x v="188"/>
    <x v="176"/>
    <x v="5601"/>
    <n v="6.8405215646940798E-2"/>
  </r>
  <r>
    <x v="310"/>
    <x v="1"/>
    <x v="1"/>
    <x v="0"/>
    <x v="22"/>
    <x v="724"/>
    <x v="5602"/>
    <n v="6.8952380952381001E-2"/>
  </r>
  <r>
    <x v="114"/>
    <x v="3"/>
    <x v="1"/>
    <x v="3"/>
    <x v="362"/>
    <x v="1871"/>
    <x v="5603"/>
    <n v="0.226569200779727"/>
  </r>
  <r>
    <x v="50"/>
    <x v="2"/>
    <x v="0"/>
    <x v="1"/>
    <x v="6"/>
    <x v="1154"/>
    <x v="1676"/>
    <n v="0.13186231244483701"/>
  </r>
  <r>
    <x v="269"/>
    <x v="3"/>
    <x v="0"/>
    <x v="3"/>
    <x v="419"/>
    <x v="809"/>
    <x v="5604"/>
    <n v="0.187462121212121"/>
  </r>
  <r>
    <x v="311"/>
    <x v="3"/>
    <x v="0"/>
    <x v="3"/>
    <x v="65"/>
    <x v="1247"/>
    <x v="1582"/>
    <n v="0.221573926868045"/>
  </r>
  <r>
    <x v="151"/>
    <x v="0"/>
    <x v="1"/>
    <x v="1"/>
    <x v="198"/>
    <x v="1323"/>
    <x v="5605"/>
    <n v="0.12489722507708099"/>
  </r>
  <r>
    <x v="2"/>
    <x v="2"/>
    <x v="0"/>
    <x v="5"/>
    <x v="486"/>
    <x v="1861"/>
    <x v="5606"/>
    <n v="0.102308300395257"/>
  </r>
  <r>
    <x v="161"/>
    <x v="0"/>
    <x v="0"/>
    <x v="0"/>
    <x v="120"/>
    <x v="1307"/>
    <x v="5607"/>
    <n v="8.3910614525139607E-2"/>
  </r>
  <r>
    <x v="284"/>
    <x v="2"/>
    <x v="2"/>
    <x v="4"/>
    <x v="350"/>
    <x v="369"/>
    <x v="5608"/>
    <n v="0.171423357664234"/>
  </r>
  <r>
    <x v="349"/>
    <x v="2"/>
    <x v="2"/>
    <x v="1"/>
    <x v="491"/>
    <x v="950"/>
    <x v="5609"/>
    <n v="0.100457337883959"/>
  </r>
  <r>
    <x v="137"/>
    <x v="3"/>
    <x v="1"/>
    <x v="2"/>
    <x v="184"/>
    <x v="713"/>
    <x v="5610"/>
    <n v="0.17686015831134599"/>
  </r>
  <r>
    <x v="123"/>
    <x v="0"/>
    <x v="2"/>
    <x v="2"/>
    <x v="451"/>
    <x v="724"/>
    <x v="5611"/>
    <n v="0.113428571428571"/>
  </r>
  <r>
    <x v="54"/>
    <x v="3"/>
    <x v="2"/>
    <x v="2"/>
    <x v="351"/>
    <x v="153"/>
    <x v="5612"/>
    <n v="0.11955288985823299"/>
  </r>
  <r>
    <x v="203"/>
    <x v="3"/>
    <x v="2"/>
    <x v="2"/>
    <x v="206"/>
    <x v="1621"/>
    <x v="5613"/>
    <n v="9.9824473420260795E-2"/>
  </r>
  <r>
    <x v="324"/>
    <x v="3"/>
    <x v="0"/>
    <x v="0"/>
    <x v="138"/>
    <x v="489"/>
    <x v="5614"/>
    <n v="0.133690476190476"/>
  </r>
  <r>
    <x v="19"/>
    <x v="2"/>
    <x v="2"/>
    <x v="6"/>
    <x v="186"/>
    <x v="1872"/>
    <x v="5615"/>
    <n v="8.2423986486486495E-2"/>
  </r>
  <r>
    <x v="359"/>
    <x v="0"/>
    <x v="2"/>
    <x v="5"/>
    <x v="372"/>
    <x v="1031"/>
    <x v="5616"/>
    <n v="0.113942307692308"/>
  </r>
  <r>
    <x v="1"/>
    <x v="0"/>
    <x v="2"/>
    <x v="6"/>
    <x v="494"/>
    <x v="985"/>
    <x v="5617"/>
    <n v="0.20557420494699599"/>
  </r>
  <r>
    <x v="170"/>
    <x v="3"/>
    <x v="0"/>
    <x v="3"/>
    <x v="179"/>
    <x v="954"/>
    <x v="5618"/>
    <n v="9.3131313131313107E-2"/>
  </r>
  <r>
    <x v="331"/>
    <x v="2"/>
    <x v="1"/>
    <x v="3"/>
    <x v="329"/>
    <x v="1033"/>
    <x v="5619"/>
    <n v="0.239421894218942"/>
  </r>
  <r>
    <x v="306"/>
    <x v="0"/>
    <x v="0"/>
    <x v="1"/>
    <x v="368"/>
    <x v="690"/>
    <x v="2766"/>
    <n v="0.14858533791523501"/>
  </r>
  <r>
    <x v="7"/>
    <x v="1"/>
    <x v="0"/>
    <x v="2"/>
    <x v="163"/>
    <x v="1234"/>
    <x v="5620"/>
    <n v="7.1410256410256404E-2"/>
  </r>
  <r>
    <x v="51"/>
    <x v="0"/>
    <x v="2"/>
    <x v="1"/>
    <x v="63"/>
    <x v="1873"/>
    <x v="1571"/>
    <n v="0.23861519607843101"/>
  </r>
  <r>
    <x v="33"/>
    <x v="3"/>
    <x v="1"/>
    <x v="3"/>
    <x v="161"/>
    <x v="1639"/>
    <x v="5621"/>
    <n v="0.14132478632478601"/>
  </r>
  <r>
    <x v="115"/>
    <x v="1"/>
    <x v="2"/>
    <x v="2"/>
    <x v="419"/>
    <x v="1323"/>
    <x v="5622"/>
    <n v="0.16139260020554999"/>
  </r>
  <r>
    <x v="315"/>
    <x v="2"/>
    <x v="2"/>
    <x v="0"/>
    <x v="495"/>
    <x v="248"/>
    <x v="2568"/>
    <n v="8.7039321511179601E-2"/>
  </r>
  <r>
    <x v="132"/>
    <x v="1"/>
    <x v="1"/>
    <x v="4"/>
    <x v="62"/>
    <x v="1758"/>
    <x v="5623"/>
    <n v="0.11665024630541899"/>
  </r>
  <r>
    <x v="87"/>
    <x v="1"/>
    <x v="1"/>
    <x v="5"/>
    <x v="39"/>
    <x v="439"/>
    <x v="5624"/>
    <n v="0.19072088724584099"/>
  </r>
  <r>
    <x v="154"/>
    <x v="3"/>
    <x v="0"/>
    <x v="3"/>
    <x v="335"/>
    <x v="558"/>
    <x v="975"/>
    <n v="7.4795396419437402E-2"/>
  </r>
  <r>
    <x v="265"/>
    <x v="0"/>
    <x v="1"/>
    <x v="4"/>
    <x v="344"/>
    <x v="1329"/>
    <x v="5625"/>
    <n v="0.16408923884514401"/>
  </r>
  <r>
    <x v="335"/>
    <x v="2"/>
    <x v="0"/>
    <x v="1"/>
    <x v="289"/>
    <x v="1866"/>
    <x v="5626"/>
    <n v="0.18870736086175899"/>
  </r>
  <r>
    <x v="190"/>
    <x v="1"/>
    <x v="0"/>
    <x v="4"/>
    <x v="115"/>
    <x v="798"/>
    <x v="5627"/>
    <n v="5.0366826156299803E-2"/>
  </r>
  <r>
    <x v="85"/>
    <x v="3"/>
    <x v="2"/>
    <x v="1"/>
    <x v="250"/>
    <x v="990"/>
    <x v="5628"/>
    <n v="0.217484662576687"/>
  </r>
  <r>
    <x v="45"/>
    <x v="0"/>
    <x v="2"/>
    <x v="3"/>
    <x v="321"/>
    <x v="864"/>
    <x v="3658"/>
    <n v="6.1264637002341901E-2"/>
  </r>
  <r>
    <x v="336"/>
    <x v="1"/>
    <x v="2"/>
    <x v="6"/>
    <x v="197"/>
    <x v="977"/>
    <x v="5629"/>
    <n v="9.9383783783783805E-2"/>
  </r>
  <r>
    <x v="335"/>
    <x v="3"/>
    <x v="1"/>
    <x v="0"/>
    <x v="389"/>
    <x v="1217"/>
    <x v="5630"/>
    <n v="0.24270986745213599"/>
  </r>
  <r>
    <x v="84"/>
    <x v="3"/>
    <x v="1"/>
    <x v="0"/>
    <x v="95"/>
    <x v="568"/>
    <x v="5631"/>
    <n v="6.6232876712328803E-2"/>
  </r>
  <r>
    <x v="81"/>
    <x v="3"/>
    <x v="0"/>
    <x v="5"/>
    <x v="247"/>
    <x v="766"/>
    <x v="5632"/>
    <n v="0.21518518518518501"/>
  </r>
  <r>
    <x v="84"/>
    <x v="2"/>
    <x v="0"/>
    <x v="0"/>
    <x v="483"/>
    <x v="142"/>
    <x v="5633"/>
    <n v="0.18040462427745699"/>
  </r>
  <r>
    <x v="357"/>
    <x v="0"/>
    <x v="0"/>
    <x v="4"/>
    <x v="295"/>
    <x v="1305"/>
    <x v="5634"/>
    <n v="0.169658536585366"/>
  </r>
  <r>
    <x v="198"/>
    <x v="1"/>
    <x v="1"/>
    <x v="0"/>
    <x v="399"/>
    <x v="1434"/>
    <x v="5635"/>
    <n v="0.16635220125786199"/>
  </r>
  <r>
    <x v="253"/>
    <x v="0"/>
    <x v="0"/>
    <x v="4"/>
    <x v="291"/>
    <x v="1378"/>
    <x v="5636"/>
    <n v="8.3333333333333301E-2"/>
  </r>
  <r>
    <x v="150"/>
    <x v="0"/>
    <x v="0"/>
    <x v="3"/>
    <x v="445"/>
    <x v="760"/>
    <x v="5637"/>
    <n v="0.183761026463512"/>
  </r>
  <r>
    <x v="247"/>
    <x v="1"/>
    <x v="1"/>
    <x v="0"/>
    <x v="351"/>
    <x v="503"/>
    <x v="5638"/>
    <n v="0.24032534246575299"/>
  </r>
  <r>
    <x v="349"/>
    <x v="0"/>
    <x v="2"/>
    <x v="3"/>
    <x v="194"/>
    <x v="1554"/>
    <x v="5639"/>
    <n v="6.5400313971742494E-2"/>
  </r>
  <r>
    <x v="74"/>
    <x v="2"/>
    <x v="1"/>
    <x v="0"/>
    <x v="424"/>
    <x v="302"/>
    <x v="5640"/>
    <n v="0.11648161499639501"/>
  </r>
  <r>
    <x v="346"/>
    <x v="1"/>
    <x v="0"/>
    <x v="1"/>
    <x v="49"/>
    <x v="1009"/>
    <x v="5641"/>
    <n v="0.144451612903226"/>
  </r>
  <r>
    <x v="342"/>
    <x v="1"/>
    <x v="2"/>
    <x v="2"/>
    <x v="215"/>
    <x v="1064"/>
    <x v="5642"/>
    <n v="9.6457272212790005E-2"/>
  </r>
  <r>
    <x v="224"/>
    <x v="3"/>
    <x v="1"/>
    <x v="2"/>
    <x v="374"/>
    <x v="397"/>
    <x v="5643"/>
    <n v="0.198174982911825"/>
  </r>
  <r>
    <x v="271"/>
    <x v="0"/>
    <x v="2"/>
    <x v="2"/>
    <x v="220"/>
    <x v="729"/>
    <x v="5644"/>
    <n v="0.18776595744680799"/>
  </r>
  <r>
    <x v="27"/>
    <x v="1"/>
    <x v="2"/>
    <x v="1"/>
    <x v="26"/>
    <x v="61"/>
    <x v="5645"/>
    <n v="7.3553299492385801E-2"/>
  </r>
  <r>
    <x v="31"/>
    <x v="1"/>
    <x v="0"/>
    <x v="2"/>
    <x v="441"/>
    <x v="1325"/>
    <x v="5646"/>
    <n v="0.16389400921659"/>
  </r>
  <r>
    <x v="255"/>
    <x v="2"/>
    <x v="1"/>
    <x v="3"/>
    <x v="129"/>
    <x v="1874"/>
    <x v="2996"/>
    <n v="0.123773109243697"/>
  </r>
  <r>
    <x v="336"/>
    <x v="3"/>
    <x v="0"/>
    <x v="6"/>
    <x v="130"/>
    <x v="14"/>
    <x v="5647"/>
    <n v="9.5672514619883006E-2"/>
  </r>
  <r>
    <x v="246"/>
    <x v="1"/>
    <x v="1"/>
    <x v="6"/>
    <x v="42"/>
    <x v="1875"/>
    <x v="5648"/>
    <n v="0.21966101694915299"/>
  </r>
  <r>
    <x v="122"/>
    <x v="2"/>
    <x v="1"/>
    <x v="0"/>
    <x v="411"/>
    <x v="1721"/>
    <x v="5649"/>
    <n v="6.0933226065969397E-2"/>
  </r>
  <r>
    <x v="133"/>
    <x v="1"/>
    <x v="1"/>
    <x v="6"/>
    <x v="438"/>
    <x v="421"/>
    <x v="4573"/>
    <n v="0.14348005502063299"/>
  </r>
  <r>
    <x v="285"/>
    <x v="1"/>
    <x v="2"/>
    <x v="2"/>
    <x v="298"/>
    <x v="807"/>
    <x v="5650"/>
    <n v="0.14506449422946399"/>
  </r>
  <r>
    <x v="209"/>
    <x v="1"/>
    <x v="2"/>
    <x v="6"/>
    <x v="165"/>
    <x v="1658"/>
    <x v="5651"/>
    <n v="0.16402610966057399"/>
  </r>
  <r>
    <x v="32"/>
    <x v="2"/>
    <x v="0"/>
    <x v="4"/>
    <x v="429"/>
    <x v="1147"/>
    <x v="5652"/>
    <n v="8.9521337946943502E-2"/>
  </r>
  <r>
    <x v="294"/>
    <x v="0"/>
    <x v="1"/>
    <x v="2"/>
    <x v="324"/>
    <x v="1725"/>
    <x v="5653"/>
    <n v="0.224244080145719"/>
  </r>
  <r>
    <x v="270"/>
    <x v="1"/>
    <x v="1"/>
    <x v="4"/>
    <x v="347"/>
    <x v="1087"/>
    <x v="5654"/>
    <n v="0.24308943089430901"/>
  </r>
  <r>
    <x v="336"/>
    <x v="1"/>
    <x v="2"/>
    <x v="3"/>
    <x v="238"/>
    <x v="357"/>
    <x v="5655"/>
    <n v="0.159794117647059"/>
  </r>
  <r>
    <x v="130"/>
    <x v="0"/>
    <x v="1"/>
    <x v="4"/>
    <x v="108"/>
    <x v="960"/>
    <x v="5656"/>
    <n v="0.101212121212121"/>
  </r>
  <r>
    <x v="291"/>
    <x v="1"/>
    <x v="0"/>
    <x v="3"/>
    <x v="443"/>
    <x v="1876"/>
    <x v="5657"/>
    <n v="0.22536645962732901"/>
  </r>
  <r>
    <x v="148"/>
    <x v="3"/>
    <x v="1"/>
    <x v="1"/>
    <x v="197"/>
    <x v="1854"/>
    <x v="5658"/>
    <n v="0.24763018065887399"/>
  </r>
  <r>
    <x v="242"/>
    <x v="1"/>
    <x v="1"/>
    <x v="1"/>
    <x v="65"/>
    <x v="221"/>
    <x v="320"/>
    <n v="0.198377425044092"/>
  </r>
  <r>
    <x v="52"/>
    <x v="3"/>
    <x v="2"/>
    <x v="0"/>
    <x v="151"/>
    <x v="1351"/>
    <x v="5659"/>
    <n v="0.116740587931924"/>
  </r>
  <r>
    <x v="115"/>
    <x v="0"/>
    <x v="1"/>
    <x v="4"/>
    <x v="421"/>
    <x v="883"/>
    <x v="5660"/>
    <n v="9.7204968944099399E-2"/>
  </r>
  <r>
    <x v="327"/>
    <x v="2"/>
    <x v="0"/>
    <x v="5"/>
    <x v="404"/>
    <x v="1240"/>
    <x v="1067"/>
    <n v="8.1327160493827197E-2"/>
  </r>
  <r>
    <x v="218"/>
    <x v="0"/>
    <x v="0"/>
    <x v="3"/>
    <x v="159"/>
    <x v="707"/>
    <x v="5661"/>
    <n v="9.6990022172948998E-2"/>
  </r>
  <r>
    <x v="126"/>
    <x v="1"/>
    <x v="0"/>
    <x v="2"/>
    <x v="463"/>
    <x v="298"/>
    <x v="5662"/>
    <n v="9.5478927203065098E-2"/>
  </r>
  <r>
    <x v="324"/>
    <x v="3"/>
    <x v="0"/>
    <x v="5"/>
    <x v="120"/>
    <x v="1300"/>
    <x v="5663"/>
    <n v="0.243484521238301"/>
  </r>
  <r>
    <x v="144"/>
    <x v="2"/>
    <x v="2"/>
    <x v="3"/>
    <x v="186"/>
    <x v="838"/>
    <x v="5664"/>
    <n v="0.17863013698630101"/>
  </r>
  <r>
    <x v="356"/>
    <x v="1"/>
    <x v="1"/>
    <x v="2"/>
    <x v="362"/>
    <x v="281"/>
    <x v="5665"/>
    <n v="8.3400000000000002E-2"/>
  </r>
  <r>
    <x v="153"/>
    <x v="2"/>
    <x v="2"/>
    <x v="3"/>
    <x v="477"/>
    <x v="780"/>
    <x v="4166"/>
    <n v="0.14765432098765399"/>
  </r>
  <r>
    <x v="189"/>
    <x v="2"/>
    <x v="0"/>
    <x v="3"/>
    <x v="287"/>
    <x v="1378"/>
    <x v="5666"/>
    <n v="8.6960784313725503E-2"/>
  </r>
  <r>
    <x v="204"/>
    <x v="1"/>
    <x v="1"/>
    <x v="2"/>
    <x v="485"/>
    <x v="1816"/>
    <x v="5667"/>
    <n v="0.17120323559150699"/>
  </r>
  <r>
    <x v="277"/>
    <x v="0"/>
    <x v="2"/>
    <x v="3"/>
    <x v="340"/>
    <x v="20"/>
    <x v="5668"/>
    <n v="0.11829787234042601"/>
  </r>
  <r>
    <x v="208"/>
    <x v="1"/>
    <x v="1"/>
    <x v="3"/>
    <x v="493"/>
    <x v="619"/>
    <x v="5669"/>
    <n v="8.9115411195577005E-2"/>
  </r>
  <r>
    <x v="203"/>
    <x v="1"/>
    <x v="0"/>
    <x v="3"/>
    <x v="289"/>
    <x v="1456"/>
    <x v="5670"/>
    <n v="9.8562499999999997E-2"/>
  </r>
  <r>
    <x v="77"/>
    <x v="0"/>
    <x v="0"/>
    <x v="0"/>
    <x v="96"/>
    <x v="1050"/>
    <x v="5671"/>
    <n v="0.18503597122302201"/>
  </r>
  <r>
    <x v="258"/>
    <x v="3"/>
    <x v="1"/>
    <x v="1"/>
    <x v="232"/>
    <x v="1203"/>
    <x v="5672"/>
    <n v="0.13160775370581501"/>
  </r>
  <r>
    <x v="240"/>
    <x v="1"/>
    <x v="1"/>
    <x v="6"/>
    <x v="74"/>
    <x v="1264"/>
    <x v="5673"/>
    <n v="0.152588235294118"/>
  </r>
  <r>
    <x v="310"/>
    <x v="2"/>
    <x v="0"/>
    <x v="3"/>
    <x v="157"/>
    <x v="1078"/>
    <x v="1772"/>
    <n v="0.21427230046948401"/>
  </r>
  <r>
    <x v="285"/>
    <x v="1"/>
    <x v="2"/>
    <x v="0"/>
    <x v="76"/>
    <x v="1272"/>
    <x v="1277"/>
    <n v="0.181083844580777"/>
  </r>
  <r>
    <x v="169"/>
    <x v="1"/>
    <x v="0"/>
    <x v="2"/>
    <x v="286"/>
    <x v="1025"/>
    <x v="5674"/>
    <n v="0.14248073959938401"/>
  </r>
  <r>
    <x v="250"/>
    <x v="2"/>
    <x v="1"/>
    <x v="4"/>
    <x v="214"/>
    <x v="287"/>
    <x v="5675"/>
    <n v="0.24081260364842499"/>
  </r>
  <r>
    <x v="76"/>
    <x v="0"/>
    <x v="2"/>
    <x v="3"/>
    <x v="54"/>
    <x v="1686"/>
    <x v="5676"/>
    <n v="9.2902408111533594E-2"/>
  </r>
  <r>
    <x v="76"/>
    <x v="3"/>
    <x v="0"/>
    <x v="0"/>
    <x v="363"/>
    <x v="389"/>
    <x v="5677"/>
    <n v="0.107798742138365"/>
  </r>
  <r>
    <x v="131"/>
    <x v="3"/>
    <x v="1"/>
    <x v="1"/>
    <x v="165"/>
    <x v="1877"/>
    <x v="5678"/>
    <n v="0.23228362877997899"/>
  </r>
  <r>
    <x v="82"/>
    <x v="2"/>
    <x v="1"/>
    <x v="0"/>
    <x v="60"/>
    <x v="1806"/>
    <x v="5679"/>
    <n v="0.22063829787233999"/>
  </r>
  <r>
    <x v="33"/>
    <x v="0"/>
    <x v="1"/>
    <x v="1"/>
    <x v="175"/>
    <x v="393"/>
    <x v="5680"/>
    <n v="7.6011080332409997E-2"/>
  </r>
  <r>
    <x v="242"/>
    <x v="1"/>
    <x v="2"/>
    <x v="4"/>
    <x v="434"/>
    <x v="1382"/>
    <x v="5681"/>
    <n v="0.23599128540305001"/>
  </r>
  <r>
    <x v="254"/>
    <x v="1"/>
    <x v="2"/>
    <x v="3"/>
    <x v="160"/>
    <x v="539"/>
    <x v="5682"/>
    <n v="5.2033639143730902E-2"/>
  </r>
  <r>
    <x v="214"/>
    <x v="1"/>
    <x v="2"/>
    <x v="5"/>
    <x v="467"/>
    <x v="1583"/>
    <x v="5683"/>
    <n v="0.21448535564853599"/>
  </r>
  <r>
    <x v="324"/>
    <x v="1"/>
    <x v="2"/>
    <x v="4"/>
    <x v="95"/>
    <x v="1687"/>
    <x v="5684"/>
    <n v="0.105750528541226"/>
  </r>
  <r>
    <x v="277"/>
    <x v="1"/>
    <x v="1"/>
    <x v="6"/>
    <x v="230"/>
    <x v="1865"/>
    <x v="5685"/>
    <n v="8.7732426303854902E-2"/>
  </r>
  <r>
    <x v="159"/>
    <x v="2"/>
    <x v="1"/>
    <x v="2"/>
    <x v="427"/>
    <x v="330"/>
    <x v="5686"/>
    <n v="0.13974008207934299"/>
  </r>
  <r>
    <x v="170"/>
    <x v="1"/>
    <x v="2"/>
    <x v="0"/>
    <x v="269"/>
    <x v="1814"/>
    <x v="5687"/>
    <n v="0.22941538461538499"/>
  </r>
  <r>
    <x v="54"/>
    <x v="1"/>
    <x v="2"/>
    <x v="2"/>
    <x v="410"/>
    <x v="1874"/>
    <x v="5688"/>
    <n v="0.20717647058823499"/>
  </r>
  <r>
    <x v="16"/>
    <x v="0"/>
    <x v="1"/>
    <x v="2"/>
    <x v="443"/>
    <x v="1811"/>
    <x v="5689"/>
    <n v="0.243411306042885"/>
  </r>
  <r>
    <x v="222"/>
    <x v="1"/>
    <x v="0"/>
    <x v="2"/>
    <x v="487"/>
    <x v="1097"/>
    <x v="5690"/>
    <n v="0.15820239680426099"/>
  </r>
  <r>
    <x v="192"/>
    <x v="3"/>
    <x v="0"/>
    <x v="1"/>
    <x v="72"/>
    <x v="1382"/>
    <x v="2874"/>
    <n v="0.15211328976034899"/>
  </r>
  <r>
    <x v="46"/>
    <x v="2"/>
    <x v="1"/>
    <x v="0"/>
    <x v="405"/>
    <x v="1078"/>
    <x v="5691"/>
    <n v="5.2610328638497697E-2"/>
  </r>
  <r>
    <x v="132"/>
    <x v="2"/>
    <x v="2"/>
    <x v="6"/>
    <x v="331"/>
    <x v="1704"/>
    <x v="5692"/>
    <n v="8.6130346232179203E-2"/>
  </r>
  <r>
    <x v="101"/>
    <x v="2"/>
    <x v="2"/>
    <x v="3"/>
    <x v="428"/>
    <x v="1684"/>
    <x v="5693"/>
    <n v="0.14954545454545501"/>
  </r>
  <r>
    <x v="141"/>
    <x v="3"/>
    <x v="1"/>
    <x v="3"/>
    <x v="218"/>
    <x v="1521"/>
    <x v="5694"/>
    <n v="0.200512016718913"/>
  </r>
  <r>
    <x v="355"/>
    <x v="1"/>
    <x v="0"/>
    <x v="5"/>
    <x v="384"/>
    <x v="486"/>
    <x v="5695"/>
    <n v="0.214518218623482"/>
  </r>
  <r>
    <x v="34"/>
    <x v="2"/>
    <x v="1"/>
    <x v="3"/>
    <x v="347"/>
    <x v="972"/>
    <x v="5696"/>
    <n v="0.106652892561983"/>
  </r>
  <r>
    <x v="105"/>
    <x v="3"/>
    <x v="1"/>
    <x v="6"/>
    <x v="297"/>
    <x v="476"/>
    <x v="5697"/>
    <n v="0.192489055659787"/>
  </r>
  <r>
    <x v="175"/>
    <x v="0"/>
    <x v="1"/>
    <x v="3"/>
    <x v="308"/>
    <x v="215"/>
    <x v="824"/>
    <n v="0.21572093023255801"/>
  </r>
  <r>
    <x v="243"/>
    <x v="1"/>
    <x v="2"/>
    <x v="1"/>
    <x v="167"/>
    <x v="749"/>
    <x v="5698"/>
    <n v="0.124962216624685"/>
  </r>
  <r>
    <x v="76"/>
    <x v="3"/>
    <x v="2"/>
    <x v="4"/>
    <x v="84"/>
    <x v="924"/>
    <x v="5699"/>
    <n v="0.189111453518233"/>
  </r>
  <r>
    <x v="254"/>
    <x v="1"/>
    <x v="2"/>
    <x v="3"/>
    <x v="93"/>
    <x v="1693"/>
    <x v="5700"/>
    <n v="0.137457180500659"/>
  </r>
  <r>
    <x v="153"/>
    <x v="0"/>
    <x v="0"/>
    <x v="2"/>
    <x v="58"/>
    <x v="264"/>
    <x v="5701"/>
    <n v="0.247134146341463"/>
  </r>
  <r>
    <x v="137"/>
    <x v="3"/>
    <x v="1"/>
    <x v="2"/>
    <x v="204"/>
    <x v="1790"/>
    <x v="5702"/>
    <n v="5.1342105263157897E-2"/>
  </r>
  <r>
    <x v="127"/>
    <x v="1"/>
    <x v="1"/>
    <x v="4"/>
    <x v="365"/>
    <x v="628"/>
    <x v="2284"/>
    <n v="0.13286948176583499"/>
  </r>
  <r>
    <x v="91"/>
    <x v="3"/>
    <x v="0"/>
    <x v="2"/>
    <x v="367"/>
    <x v="494"/>
    <x v="5703"/>
    <n v="0.10274147727272701"/>
  </r>
  <r>
    <x v="94"/>
    <x v="2"/>
    <x v="2"/>
    <x v="2"/>
    <x v="181"/>
    <x v="1186"/>
    <x v="5704"/>
    <n v="0.21994936708860799"/>
  </r>
  <r>
    <x v="149"/>
    <x v="1"/>
    <x v="1"/>
    <x v="1"/>
    <x v="318"/>
    <x v="842"/>
    <x v="5705"/>
    <n v="0.107427157778999"/>
  </r>
  <r>
    <x v="25"/>
    <x v="3"/>
    <x v="0"/>
    <x v="1"/>
    <x v="400"/>
    <x v="1416"/>
    <x v="5706"/>
    <n v="0.15876802096985601"/>
  </r>
  <r>
    <x v="156"/>
    <x v="2"/>
    <x v="2"/>
    <x v="1"/>
    <x v="380"/>
    <x v="1279"/>
    <x v="5707"/>
    <n v="0.19805429864253399"/>
  </r>
  <r>
    <x v="279"/>
    <x v="0"/>
    <x v="2"/>
    <x v="3"/>
    <x v="325"/>
    <x v="20"/>
    <x v="5708"/>
    <n v="0.14946808510638299"/>
  </r>
  <r>
    <x v="182"/>
    <x v="1"/>
    <x v="1"/>
    <x v="4"/>
    <x v="407"/>
    <x v="1878"/>
    <x v="5709"/>
    <n v="0.132078833693305"/>
  </r>
  <r>
    <x v="103"/>
    <x v="1"/>
    <x v="2"/>
    <x v="2"/>
    <x v="226"/>
    <x v="540"/>
    <x v="5710"/>
    <n v="5.8502961766289698E-2"/>
  </r>
  <r>
    <x v="163"/>
    <x v="0"/>
    <x v="0"/>
    <x v="5"/>
    <x v="223"/>
    <x v="1879"/>
    <x v="5711"/>
    <n v="5.4584342211460801E-2"/>
  </r>
  <r>
    <x v="217"/>
    <x v="2"/>
    <x v="2"/>
    <x v="4"/>
    <x v="16"/>
    <x v="1294"/>
    <x v="5712"/>
    <n v="0.24146603900470701"/>
  </r>
  <r>
    <x v="268"/>
    <x v="0"/>
    <x v="1"/>
    <x v="5"/>
    <x v="462"/>
    <x v="745"/>
    <x v="5713"/>
    <n v="0.17864734299516899"/>
  </r>
  <r>
    <x v="303"/>
    <x v="1"/>
    <x v="0"/>
    <x v="2"/>
    <x v="190"/>
    <x v="1261"/>
    <x v="5714"/>
    <n v="0.21504889975550101"/>
  </r>
  <r>
    <x v="19"/>
    <x v="3"/>
    <x v="2"/>
    <x v="6"/>
    <x v="310"/>
    <x v="142"/>
    <x v="5715"/>
    <n v="0.14606936416185001"/>
  </r>
  <r>
    <x v="335"/>
    <x v="2"/>
    <x v="2"/>
    <x v="4"/>
    <x v="93"/>
    <x v="4"/>
    <x v="2651"/>
    <n v="0.102316697473814"/>
  </r>
  <r>
    <x v="156"/>
    <x v="2"/>
    <x v="2"/>
    <x v="3"/>
    <x v="142"/>
    <x v="963"/>
    <x v="5716"/>
    <n v="0.10890440386681"/>
  </r>
  <r>
    <x v="154"/>
    <x v="2"/>
    <x v="0"/>
    <x v="5"/>
    <x v="489"/>
    <x v="1102"/>
    <x v="5717"/>
    <n v="5.8703703703703702E-2"/>
  </r>
  <r>
    <x v="62"/>
    <x v="0"/>
    <x v="2"/>
    <x v="4"/>
    <x v="10"/>
    <x v="1080"/>
    <x v="5718"/>
    <n v="0.20817782656421499"/>
  </r>
  <r>
    <x v="15"/>
    <x v="0"/>
    <x v="1"/>
    <x v="4"/>
    <x v="415"/>
    <x v="341"/>
    <x v="5719"/>
    <n v="0.16631084543125499"/>
  </r>
  <r>
    <x v="265"/>
    <x v="3"/>
    <x v="0"/>
    <x v="1"/>
    <x v="191"/>
    <x v="1154"/>
    <x v="5229"/>
    <n v="0.14616063548102401"/>
  </r>
  <r>
    <x v="94"/>
    <x v="3"/>
    <x v="0"/>
    <x v="6"/>
    <x v="380"/>
    <x v="846"/>
    <x v="1491"/>
    <n v="0.22045787545787501"/>
  </r>
  <r>
    <x v="226"/>
    <x v="2"/>
    <x v="2"/>
    <x v="1"/>
    <x v="140"/>
    <x v="810"/>
    <x v="5720"/>
    <n v="0.138972431077694"/>
  </r>
  <r>
    <x v="202"/>
    <x v="3"/>
    <x v="0"/>
    <x v="6"/>
    <x v="204"/>
    <x v="342"/>
    <x v="5721"/>
    <n v="0.23960000000000001"/>
  </r>
  <r>
    <x v="96"/>
    <x v="0"/>
    <x v="1"/>
    <x v="6"/>
    <x v="43"/>
    <x v="1848"/>
    <x v="5722"/>
    <n v="5.2647503782148303E-2"/>
  </r>
  <r>
    <x v="26"/>
    <x v="3"/>
    <x v="0"/>
    <x v="3"/>
    <x v="297"/>
    <x v="1375"/>
    <x v="5723"/>
    <n v="0.246916890080429"/>
  </r>
  <r>
    <x v="105"/>
    <x v="0"/>
    <x v="1"/>
    <x v="4"/>
    <x v="289"/>
    <x v="1659"/>
    <x v="5724"/>
    <n v="0.21317837291561401"/>
  </r>
  <r>
    <x v="315"/>
    <x v="3"/>
    <x v="2"/>
    <x v="1"/>
    <x v="98"/>
    <x v="1398"/>
    <x v="5725"/>
    <n v="0.120990825688073"/>
  </r>
  <r>
    <x v="313"/>
    <x v="1"/>
    <x v="0"/>
    <x v="1"/>
    <x v="240"/>
    <x v="856"/>
    <x v="5726"/>
    <n v="0.169072558647027"/>
  </r>
  <r>
    <x v="356"/>
    <x v="0"/>
    <x v="1"/>
    <x v="5"/>
    <x v="102"/>
    <x v="1524"/>
    <x v="5727"/>
    <n v="0.22292281006071099"/>
  </r>
  <r>
    <x v="315"/>
    <x v="1"/>
    <x v="2"/>
    <x v="4"/>
    <x v="350"/>
    <x v="579"/>
    <x v="5728"/>
    <n v="0.14631578947368401"/>
  </r>
  <r>
    <x v="83"/>
    <x v="0"/>
    <x v="1"/>
    <x v="2"/>
    <x v="271"/>
    <x v="1817"/>
    <x v="5729"/>
    <n v="6.0212105535437203E-2"/>
  </r>
  <r>
    <x v="133"/>
    <x v="3"/>
    <x v="0"/>
    <x v="2"/>
    <x v="318"/>
    <x v="1880"/>
    <x v="5730"/>
    <n v="0.23073904512753399"/>
  </r>
  <r>
    <x v="175"/>
    <x v="1"/>
    <x v="0"/>
    <x v="5"/>
    <x v="20"/>
    <x v="1667"/>
    <x v="282"/>
    <n v="0.15340677966101701"/>
  </r>
  <r>
    <x v="275"/>
    <x v="3"/>
    <x v="1"/>
    <x v="6"/>
    <x v="220"/>
    <x v="979"/>
    <x v="5731"/>
    <n v="0.15903597122302199"/>
  </r>
  <r>
    <x v="354"/>
    <x v="0"/>
    <x v="2"/>
    <x v="5"/>
    <x v="205"/>
    <x v="1163"/>
    <x v="5732"/>
    <n v="5.2743022136669898E-2"/>
  </r>
  <r>
    <x v="154"/>
    <x v="1"/>
    <x v="2"/>
    <x v="5"/>
    <x v="372"/>
    <x v="1767"/>
    <x v="289"/>
    <n v="7.0013245033112598E-2"/>
  </r>
  <r>
    <x v="329"/>
    <x v="2"/>
    <x v="2"/>
    <x v="1"/>
    <x v="0"/>
    <x v="181"/>
    <x v="5733"/>
    <n v="0.20548529411764699"/>
  </r>
  <r>
    <x v="116"/>
    <x v="3"/>
    <x v="2"/>
    <x v="5"/>
    <x v="328"/>
    <x v="352"/>
    <x v="5734"/>
    <n v="0.13698828394210899"/>
  </r>
  <r>
    <x v="193"/>
    <x v="0"/>
    <x v="1"/>
    <x v="0"/>
    <x v="331"/>
    <x v="673"/>
    <x v="5735"/>
    <n v="0.24961206896551699"/>
  </r>
  <r>
    <x v="359"/>
    <x v="1"/>
    <x v="0"/>
    <x v="6"/>
    <x v="72"/>
    <x v="1065"/>
    <x v="3238"/>
    <n v="0.18912499999999999"/>
  </r>
  <r>
    <x v="291"/>
    <x v="3"/>
    <x v="1"/>
    <x v="2"/>
    <x v="115"/>
    <x v="1035"/>
    <x v="5736"/>
    <n v="0.23991944764096701"/>
  </r>
  <r>
    <x v="154"/>
    <x v="1"/>
    <x v="0"/>
    <x v="3"/>
    <x v="212"/>
    <x v="1187"/>
    <x v="5737"/>
    <n v="0.10587389380531"/>
  </r>
  <r>
    <x v="138"/>
    <x v="3"/>
    <x v="0"/>
    <x v="4"/>
    <x v="71"/>
    <x v="1677"/>
    <x v="5738"/>
    <n v="8.5222222222222199E-2"/>
  </r>
  <r>
    <x v="225"/>
    <x v="3"/>
    <x v="1"/>
    <x v="5"/>
    <x v="168"/>
    <x v="553"/>
    <x v="5739"/>
    <n v="0.12530837004405301"/>
  </r>
  <r>
    <x v="0"/>
    <x v="3"/>
    <x v="1"/>
    <x v="4"/>
    <x v="347"/>
    <x v="1788"/>
    <x v="5740"/>
    <n v="0.10295167286245401"/>
  </r>
  <r>
    <x v="320"/>
    <x v="1"/>
    <x v="2"/>
    <x v="5"/>
    <x v="290"/>
    <x v="183"/>
    <x v="5741"/>
    <n v="0.17267326732673299"/>
  </r>
  <r>
    <x v="82"/>
    <x v="1"/>
    <x v="0"/>
    <x v="0"/>
    <x v="196"/>
    <x v="1304"/>
    <x v="5742"/>
    <n v="0.198885281385281"/>
  </r>
  <r>
    <x v="10"/>
    <x v="3"/>
    <x v="2"/>
    <x v="4"/>
    <x v="98"/>
    <x v="138"/>
    <x v="5743"/>
    <n v="0.13041753653444699"/>
  </r>
  <r>
    <x v="301"/>
    <x v="2"/>
    <x v="2"/>
    <x v="1"/>
    <x v="310"/>
    <x v="680"/>
    <x v="5744"/>
    <n v="6.79613356766256E-2"/>
  </r>
  <r>
    <x v="268"/>
    <x v="2"/>
    <x v="1"/>
    <x v="1"/>
    <x v="6"/>
    <x v="1628"/>
    <x v="5745"/>
    <n v="5.5264688772542203E-2"/>
  </r>
  <r>
    <x v="30"/>
    <x v="2"/>
    <x v="2"/>
    <x v="4"/>
    <x v="44"/>
    <x v="213"/>
    <x v="5746"/>
    <n v="9.3609341825902401E-2"/>
  </r>
  <r>
    <x v="40"/>
    <x v="0"/>
    <x v="2"/>
    <x v="5"/>
    <x v="441"/>
    <x v="1605"/>
    <x v="5747"/>
    <n v="0.196499656829101"/>
  </r>
  <r>
    <x v="57"/>
    <x v="2"/>
    <x v="2"/>
    <x v="0"/>
    <x v="417"/>
    <x v="9"/>
    <x v="5748"/>
    <n v="9.4310344827586198E-2"/>
  </r>
  <r>
    <x v="51"/>
    <x v="1"/>
    <x v="1"/>
    <x v="0"/>
    <x v="155"/>
    <x v="1514"/>
    <x v="5749"/>
    <n v="0.232190170940171"/>
  </r>
  <r>
    <x v="320"/>
    <x v="2"/>
    <x v="2"/>
    <x v="5"/>
    <x v="29"/>
    <x v="1861"/>
    <x v="5750"/>
    <n v="0.180332015810277"/>
  </r>
  <r>
    <x v="133"/>
    <x v="1"/>
    <x v="2"/>
    <x v="6"/>
    <x v="392"/>
    <x v="1353"/>
    <x v="5751"/>
    <n v="0.22241646778043"/>
  </r>
  <r>
    <x v="320"/>
    <x v="0"/>
    <x v="1"/>
    <x v="2"/>
    <x v="259"/>
    <x v="312"/>
    <x v="5145"/>
    <n v="0.12716942148760299"/>
  </r>
  <r>
    <x v="144"/>
    <x v="1"/>
    <x v="1"/>
    <x v="2"/>
    <x v="354"/>
    <x v="153"/>
    <x v="5752"/>
    <n v="0.24671210468920399"/>
  </r>
  <r>
    <x v="358"/>
    <x v="1"/>
    <x v="1"/>
    <x v="0"/>
    <x v="435"/>
    <x v="1627"/>
    <x v="5753"/>
    <n v="0.18590092542188399"/>
  </r>
  <r>
    <x v="287"/>
    <x v="1"/>
    <x v="0"/>
    <x v="3"/>
    <x v="337"/>
    <x v="693"/>
    <x v="5754"/>
    <n v="0.121428571428571"/>
  </r>
  <r>
    <x v="225"/>
    <x v="2"/>
    <x v="1"/>
    <x v="2"/>
    <x v="89"/>
    <x v="1081"/>
    <x v="5755"/>
    <n v="9.2505818463925499E-2"/>
  </r>
  <r>
    <x v="344"/>
    <x v="3"/>
    <x v="0"/>
    <x v="3"/>
    <x v="469"/>
    <x v="233"/>
    <x v="5756"/>
    <n v="0.223333333333333"/>
  </r>
  <r>
    <x v="6"/>
    <x v="1"/>
    <x v="1"/>
    <x v="1"/>
    <x v="277"/>
    <x v="270"/>
    <x v="5757"/>
    <n v="0.11361469712015899"/>
  </r>
  <r>
    <x v="273"/>
    <x v="2"/>
    <x v="1"/>
    <x v="3"/>
    <x v="414"/>
    <x v="764"/>
    <x v="5758"/>
    <n v="5.8877245508981997E-2"/>
  </r>
  <r>
    <x v="72"/>
    <x v="2"/>
    <x v="1"/>
    <x v="3"/>
    <x v="230"/>
    <x v="1643"/>
    <x v="5759"/>
    <n v="0.105729335494327"/>
  </r>
  <r>
    <x v="178"/>
    <x v="2"/>
    <x v="0"/>
    <x v="2"/>
    <x v="447"/>
    <x v="1759"/>
    <x v="5760"/>
    <n v="8.58903080390684E-2"/>
  </r>
  <r>
    <x v="82"/>
    <x v="3"/>
    <x v="2"/>
    <x v="0"/>
    <x v="293"/>
    <x v="34"/>
    <x v="5761"/>
    <n v="0.113945147679325"/>
  </r>
  <r>
    <x v="359"/>
    <x v="3"/>
    <x v="1"/>
    <x v="5"/>
    <x v="331"/>
    <x v="16"/>
    <x v="5762"/>
    <n v="0.17265459088070001"/>
  </r>
  <r>
    <x v="279"/>
    <x v="3"/>
    <x v="0"/>
    <x v="0"/>
    <x v="334"/>
    <x v="402"/>
    <x v="2235"/>
    <n v="0.15009828009828"/>
  </r>
  <r>
    <x v="154"/>
    <x v="3"/>
    <x v="1"/>
    <x v="1"/>
    <x v="156"/>
    <x v="35"/>
    <x v="4370"/>
    <n v="0.19216850828729301"/>
  </r>
  <r>
    <x v="169"/>
    <x v="0"/>
    <x v="2"/>
    <x v="6"/>
    <x v="392"/>
    <x v="934"/>
    <x v="5763"/>
    <n v="0.11676399026764001"/>
  </r>
  <r>
    <x v="107"/>
    <x v="3"/>
    <x v="0"/>
    <x v="3"/>
    <x v="145"/>
    <x v="1183"/>
    <x v="5764"/>
    <n v="7.3964879852125701E-2"/>
  </r>
  <r>
    <x v="221"/>
    <x v="3"/>
    <x v="1"/>
    <x v="3"/>
    <x v="176"/>
    <x v="120"/>
    <x v="5765"/>
    <n v="8.2056603773584896E-2"/>
  </r>
  <r>
    <x v="245"/>
    <x v="3"/>
    <x v="1"/>
    <x v="4"/>
    <x v="272"/>
    <x v="661"/>
    <x v="5766"/>
    <n v="0.20947154471544699"/>
  </r>
  <r>
    <x v="52"/>
    <x v="1"/>
    <x v="1"/>
    <x v="3"/>
    <x v="12"/>
    <x v="1874"/>
    <x v="5767"/>
    <n v="6.9596638655462201E-2"/>
  </r>
  <r>
    <x v="94"/>
    <x v="1"/>
    <x v="2"/>
    <x v="0"/>
    <x v="217"/>
    <x v="1672"/>
    <x v="5768"/>
    <n v="0.20962142197599301"/>
  </r>
  <r>
    <x v="285"/>
    <x v="3"/>
    <x v="0"/>
    <x v="5"/>
    <x v="241"/>
    <x v="266"/>
    <x v="5769"/>
    <n v="9.2524698133918795E-2"/>
  </r>
  <r>
    <x v="212"/>
    <x v="0"/>
    <x v="1"/>
    <x v="6"/>
    <x v="39"/>
    <x v="830"/>
    <x v="5770"/>
    <n v="0.18568661971830999"/>
  </r>
  <r>
    <x v="345"/>
    <x v="1"/>
    <x v="1"/>
    <x v="0"/>
    <x v="371"/>
    <x v="283"/>
    <x v="2137"/>
    <n v="0.17462311557788901"/>
  </r>
  <r>
    <x v="133"/>
    <x v="2"/>
    <x v="0"/>
    <x v="4"/>
    <x v="193"/>
    <x v="1228"/>
    <x v="5771"/>
    <n v="6.9651489600899397E-2"/>
  </r>
  <r>
    <x v="9"/>
    <x v="1"/>
    <x v="2"/>
    <x v="0"/>
    <x v="486"/>
    <x v="1622"/>
    <x v="5772"/>
    <n v="0.183175355450237"/>
  </r>
  <r>
    <x v="277"/>
    <x v="2"/>
    <x v="2"/>
    <x v="2"/>
    <x v="133"/>
    <x v="1575"/>
    <x v="5773"/>
    <n v="0.139502341920375"/>
  </r>
  <r>
    <x v="194"/>
    <x v="1"/>
    <x v="2"/>
    <x v="1"/>
    <x v="206"/>
    <x v="1364"/>
    <x v="4950"/>
    <n v="0.19142628205128201"/>
  </r>
  <r>
    <x v="184"/>
    <x v="3"/>
    <x v="2"/>
    <x v="5"/>
    <x v="152"/>
    <x v="1265"/>
    <x v="5774"/>
    <n v="0.217093779015785"/>
  </r>
  <r>
    <x v="229"/>
    <x v="1"/>
    <x v="2"/>
    <x v="6"/>
    <x v="259"/>
    <x v="1449"/>
    <x v="5775"/>
    <n v="5.7897271268057798E-2"/>
  </r>
  <r>
    <x v="231"/>
    <x v="3"/>
    <x v="1"/>
    <x v="1"/>
    <x v="465"/>
    <x v="813"/>
    <x v="3460"/>
    <n v="0.17960212201591499"/>
  </r>
  <r>
    <x v="268"/>
    <x v="3"/>
    <x v="1"/>
    <x v="2"/>
    <x v="421"/>
    <x v="1164"/>
    <x v="5776"/>
    <n v="7.0991825613078999E-2"/>
  </r>
  <r>
    <x v="142"/>
    <x v="1"/>
    <x v="1"/>
    <x v="1"/>
    <x v="400"/>
    <x v="629"/>
    <x v="5777"/>
    <n v="0.12577540106951901"/>
  </r>
  <r>
    <x v="223"/>
    <x v="2"/>
    <x v="0"/>
    <x v="4"/>
    <x v="156"/>
    <x v="438"/>
    <x v="5778"/>
    <n v="5.2530612244898002E-2"/>
  </r>
  <r>
    <x v="138"/>
    <x v="2"/>
    <x v="2"/>
    <x v="3"/>
    <x v="380"/>
    <x v="22"/>
    <x v="5779"/>
    <n v="0.115754189944134"/>
  </r>
  <r>
    <x v="13"/>
    <x v="1"/>
    <x v="0"/>
    <x v="3"/>
    <x v="141"/>
    <x v="381"/>
    <x v="5780"/>
    <n v="8.3870806209314003E-2"/>
  </r>
  <r>
    <x v="283"/>
    <x v="3"/>
    <x v="2"/>
    <x v="5"/>
    <x v="176"/>
    <x v="653"/>
    <x v="3151"/>
    <n v="0.16125786163521999"/>
  </r>
  <r>
    <x v="291"/>
    <x v="2"/>
    <x v="2"/>
    <x v="1"/>
    <x v="353"/>
    <x v="1414"/>
    <x v="5781"/>
    <n v="0.15245778611632299"/>
  </r>
  <r>
    <x v="117"/>
    <x v="0"/>
    <x v="0"/>
    <x v="0"/>
    <x v="317"/>
    <x v="993"/>
    <x v="5782"/>
    <n v="0.208657262277952"/>
  </r>
  <r>
    <x v="18"/>
    <x v="3"/>
    <x v="1"/>
    <x v="3"/>
    <x v="423"/>
    <x v="402"/>
    <x v="4575"/>
    <n v="0.17798525798525799"/>
  </r>
  <r>
    <x v="75"/>
    <x v="1"/>
    <x v="0"/>
    <x v="5"/>
    <x v="37"/>
    <x v="1204"/>
    <x v="5783"/>
    <n v="0.19292626728110601"/>
  </r>
  <r>
    <x v="54"/>
    <x v="3"/>
    <x v="1"/>
    <x v="5"/>
    <x v="37"/>
    <x v="130"/>
    <x v="5784"/>
    <n v="6.8481848184818506E-2"/>
  </r>
  <r>
    <x v="32"/>
    <x v="0"/>
    <x v="2"/>
    <x v="4"/>
    <x v="44"/>
    <x v="626"/>
    <x v="5785"/>
    <n v="5.55511022044088E-2"/>
  </r>
  <r>
    <x v="247"/>
    <x v="0"/>
    <x v="1"/>
    <x v="5"/>
    <x v="407"/>
    <x v="1279"/>
    <x v="5786"/>
    <n v="0.24390271493212701"/>
  </r>
  <r>
    <x v="186"/>
    <x v="2"/>
    <x v="2"/>
    <x v="2"/>
    <x v="125"/>
    <x v="87"/>
    <x v="5787"/>
    <n v="0.135403225806452"/>
  </r>
  <r>
    <x v="156"/>
    <x v="0"/>
    <x v="2"/>
    <x v="0"/>
    <x v="381"/>
    <x v="1019"/>
    <x v="5788"/>
    <n v="0.12899216125419899"/>
  </r>
  <r>
    <x v="27"/>
    <x v="3"/>
    <x v="1"/>
    <x v="3"/>
    <x v="197"/>
    <x v="572"/>
    <x v="5789"/>
    <n v="5.7005134055904197E-2"/>
  </r>
  <r>
    <x v="198"/>
    <x v="2"/>
    <x v="2"/>
    <x v="3"/>
    <x v="62"/>
    <x v="1015"/>
    <x v="713"/>
    <n v="7.3786982248520705E-2"/>
  </r>
  <r>
    <x v="289"/>
    <x v="0"/>
    <x v="1"/>
    <x v="6"/>
    <x v="356"/>
    <x v="472"/>
    <x v="5790"/>
    <n v="0.23808880308880301"/>
  </r>
  <r>
    <x v="347"/>
    <x v="2"/>
    <x v="0"/>
    <x v="2"/>
    <x v="137"/>
    <x v="1817"/>
    <x v="5791"/>
    <n v="0.18897051215726801"/>
  </r>
  <r>
    <x v="285"/>
    <x v="2"/>
    <x v="2"/>
    <x v="3"/>
    <x v="355"/>
    <x v="80"/>
    <x v="5792"/>
    <n v="0.13184501845018401"/>
  </r>
  <r>
    <x v="265"/>
    <x v="1"/>
    <x v="2"/>
    <x v="4"/>
    <x v="322"/>
    <x v="1119"/>
    <x v="5793"/>
    <n v="0.230897832817337"/>
  </r>
  <r>
    <x v="298"/>
    <x v="2"/>
    <x v="0"/>
    <x v="3"/>
    <x v="49"/>
    <x v="1455"/>
    <x v="5794"/>
    <n v="0.167980155917789"/>
  </r>
  <r>
    <x v="41"/>
    <x v="2"/>
    <x v="2"/>
    <x v="6"/>
    <x v="147"/>
    <x v="146"/>
    <x v="5795"/>
    <n v="0.1993"/>
  </r>
  <r>
    <x v="86"/>
    <x v="0"/>
    <x v="0"/>
    <x v="1"/>
    <x v="116"/>
    <x v="1295"/>
    <x v="5796"/>
    <n v="0.13632418069087701"/>
  </r>
  <r>
    <x v="114"/>
    <x v="3"/>
    <x v="0"/>
    <x v="1"/>
    <x v="274"/>
    <x v="306"/>
    <x v="5797"/>
    <n v="0.13631147540983601"/>
  </r>
  <r>
    <x v="266"/>
    <x v="3"/>
    <x v="2"/>
    <x v="2"/>
    <x v="12"/>
    <x v="583"/>
    <x v="5798"/>
    <n v="6.3668987680771297E-2"/>
  </r>
  <r>
    <x v="26"/>
    <x v="0"/>
    <x v="0"/>
    <x v="5"/>
    <x v="148"/>
    <x v="1682"/>
    <x v="5799"/>
    <n v="0.19679506933744201"/>
  </r>
  <r>
    <x v="12"/>
    <x v="3"/>
    <x v="0"/>
    <x v="6"/>
    <x v="423"/>
    <x v="732"/>
    <x v="5800"/>
    <n v="6.9801980198019795E-2"/>
  </r>
  <r>
    <x v="318"/>
    <x v="2"/>
    <x v="0"/>
    <x v="6"/>
    <x v="22"/>
    <x v="1670"/>
    <x v="5801"/>
    <n v="0.20287356321839101"/>
  </r>
  <r>
    <x v="27"/>
    <x v="1"/>
    <x v="2"/>
    <x v="3"/>
    <x v="362"/>
    <x v="978"/>
    <x v="5802"/>
    <n v="8.8167202572347295E-2"/>
  </r>
  <r>
    <x v="132"/>
    <x v="2"/>
    <x v="0"/>
    <x v="4"/>
    <x v="88"/>
    <x v="1612"/>
    <x v="5803"/>
    <n v="9.9472111553784895E-2"/>
  </r>
  <r>
    <x v="133"/>
    <x v="2"/>
    <x v="1"/>
    <x v="3"/>
    <x v="201"/>
    <x v="820"/>
    <x v="5804"/>
    <n v="0.23358018386108301"/>
  </r>
  <r>
    <x v="6"/>
    <x v="1"/>
    <x v="1"/>
    <x v="4"/>
    <x v="421"/>
    <x v="1132"/>
    <x v="5805"/>
    <n v="0.14431192660550499"/>
  </r>
  <r>
    <x v="7"/>
    <x v="0"/>
    <x v="0"/>
    <x v="6"/>
    <x v="425"/>
    <x v="526"/>
    <x v="5806"/>
    <n v="7.5048543689320402E-2"/>
  </r>
  <r>
    <x v="297"/>
    <x v="2"/>
    <x v="1"/>
    <x v="5"/>
    <x v="329"/>
    <x v="1544"/>
    <x v="5807"/>
    <n v="0.23101789019124"/>
  </r>
  <r>
    <x v="116"/>
    <x v="2"/>
    <x v="2"/>
    <x v="1"/>
    <x v="102"/>
    <x v="1122"/>
    <x v="5808"/>
    <n v="0.14047678795483101"/>
  </r>
  <r>
    <x v="281"/>
    <x v="0"/>
    <x v="0"/>
    <x v="2"/>
    <x v="78"/>
    <x v="863"/>
    <x v="5809"/>
    <n v="7.6121372031662304E-2"/>
  </r>
  <r>
    <x v="99"/>
    <x v="2"/>
    <x v="2"/>
    <x v="0"/>
    <x v="287"/>
    <x v="83"/>
    <x v="5810"/>
    <n v="0.12816618911174801"/>
  </r>
  <r>
    <x v="173"/>
    <x v="2"/>
    <x v="1"/>
    <x v="4"/>
    <x v="361"/>
    <x v="888"/>
    <x v="5811"/>
    <n v="0.167862068965517"/>
  </r>
  <r>
    <x v="344"/>
    <x v="3"/>
    <x v="1"/>
    <x v="1"/>
    <x v="313"/>
    <x v="1217"/>
    <x v="5812"/>
    <n v="0.122466863033873"/>
  </r>
  <r>
    <x v="264"/>
    <x v="0"/>
    <x v="1"/>
    <x v="2"/>
    <x v="344"/>
    <x v="1211"/>
    <x v="5813"/>
    <n v="0.234864016736402"/>
  </r>
  <r>
    <x v="322"/>
    <x v="2"/>
    <x v="1"/>
    <x v="5"/>
    <x v="69"/>
    <x v="1433"/>
    <x v="1312"/>
    <n v="0.103934328358209"/>
  </r>
  <r>
    <x v="37"/>
    <x v="2"/>
    <x v="2"/>
    <x v="6"/>
    <x v="390"/>
    <x v="1419"/>
    <x v="5814"/>
    <n v="8.5168287210172E-2"/>
  </r>
  <r>
    <x v="43"/>
    <x v="1"/>
    <x v="0"/>
    <x v="5"/>
    <x v="107"/>
    <x v="163"/>
    <x v="5815"/>
    <n v="9.4190962099125405E-2"/>
  </r>
  <r>
    <x v="10"/>
    <x v="1"/>
    <x v="2"/>
    <x v="4"/>
    <x v="413"/>
    <x v="1827"/>
    <x v="118"/>
    <n v="6.6752738654147104E-2"/>
  </r>
  <r>
    <x v="37"/>
    <x v="1"/>
    <x v="0"/>
    <x v="6"/>
    <x v="63"/>
    <x v="1114"/>
    <x v="5816"/>
    <n v="0.14047058823529401"/>
  </r>
  <r>
    <x v="41"/>
    <x v="2"/>
    <x v="1"/>
    <x v="3"/>
    <x v="100"/>
    <x v="1073"/>
    <x v="5817"/>
    <n v="0.22565384615384601"/>
  </r>
  <r>
    <x v="81"/>
    <x v="2"/>
    <x v="1"/>
    <x v="2"/>
    <x v="310"/>
    <x v="1881"/>
    <x v="5818"/>
    <n v="0.11107018763029899"/>
  </r>
  <r>
    <x v="200"/>
    <x v="1"/>
    <x v="1"/>
    <x v="3"/>
    <x v="322"/>
    <x v="1026"/>
    <x v="5819"/>
    <n v="0.10166935050993001"/>
  </r>
  <r>
    <x v="63"/>
    <x v="3"/>
    <x v="1"/>
    <x v="6"/>
    <x v="487"/>
    <x v="1698"/>
    <x v="5820"/>
    <n v="0.21747560182173101"/>
  </r>
  <r>
    <x v="268"/>
    <x v="3"/>
    <x v="2"/>
    <x v="0"/>
    <x v="32"/>
    <x v="614"/>
    <x v="2916"/>
    <n v="0.11119791666666699"/>
  </r>
  <r>
    <x v="85"/>
    <x v="3"/>
    <x v="0"/>
    <x v="2"/>
    <x v="381"/>
    <x v="762"/>
    <x v="5821"/>
    <n v="0.14539083557951499"/>
  </r>
  <r>
    <x v="287"/>
    <x v="3"/>
    <x v="0"/>
    <x v="2"/>
    <x v="424"/>
    <x v="402"/>
    <x v="5822"/>
    <n v="5.6240786240786197E-2"/>
  </r>
  <r>
    <x v="144"/>
    <x v="0"/>
    <x v="1"/>
    <x v="3"/>
    <x v="417"/>
    <x v="514"/>
    <x v="5823"/>
    <n v="0.107412008281574"/>
  </r>
  <r>
    <x v="255"/>
    <x v="1"/>
    <x v="2"/>
    <x v="2"/>
    <x v="35"/>
    <x v="311"/>
    <x v="5824"/>
    <n v="7.6083916083916098E-2"/>
  </r>
  <r>
    <x v="351"/>
    <x v="2"/>
    <x v="1"/>
    <x v="6"/>
    <x v="82"/>
    <x v="372"/>
    <x v="5825"/>
    <n v="7.1171052631578996E-2"/>
  </r>
  <r>
    <x v="251"/>
    <x v="1"/>
    <x v="0"/>
    <x v="0"/>
    <x v="82"/>
    <x v="1882"/>
    <x v="5826"/>
    <n v="0.13628099173553701"/>
  </r>
  <r>
    <x v="121"/>
    <x v="3"/>
    <x v="0"/>
    <x v="4"/>
    <x v="20"/>
    <x v="332"/>
    <x v="2853"/>
    <n v="0.10545871559632999"/>
  </r>
  <r>
    <x v="103"/>
    <x v="2"/>
    <x v="2"/>
    <x v="4"/>
    <x v="230"/>
    <x v="349"/>
    <x v="5827"/>
    <n v="8.3291970802919696E-2"/>
  </r>
  <r>
    <x v="172"/>
    <x v="0"/>
    <x v="0"/>
    <x v="6"/>
    <x v="428"/>
    <x v="1883"/>
    <x v="5828"/>
    <n v="0.15229580573951401"/>
  </r>
  <r>
    <x v="252"/>
    <x v="1"/>
    <x v="2"/>
    <x v="3"/>
    <x v="274"/>
    <x v="1315"/>
    <x v="5829"/>
    <n v="0.206814159292035"/>
  </r>
  <r>
    <x v="157"/>
    <x v="2"/>
    <x v="1"/>
    <x v="5"/>
    <x v="120"/>
    <x v="815"/>
    <x v="5830"/>
    <n v="0.196938775510204"/>
  </r>
  <r>
    <x v="92"/>
    <x v="2"/>
    <x v="1"/>
    <x v="6"/>
    <x v="383"/>
    <x v="812"/>
    <x v="5831"/>
    <n v="0.100151856017998"/>
  </r>
  <r>
    <x v="362"/>
    <x v="3"/>
    <x v="2"/>
    <x v="4"/>
    <x v="118"/>
    <x v="205"/>
    <x v="5832"/>
    <n v="0.10262560777957901"/>
  </r>
  <r>
    <x v="360"/>
    <x v="3"/>
    <x v="1"/>
    <x v="6"/>
    <x v="147"/>
    <x v="808"/>
    <x v="5833"/>
    <n v="0.196390977443609"/>
  </r>
  <r>
    <x v="291"/>
    <x v="1"/>
    <x v="2"/>
    <x v="2"/>
    <x v="309"/>
    <x v="132"/>
    <x v="5834"/>
    <n v="0.16143949044586001"/>
  </r>
  <r>
    <x v="324"/>
    <x v="0"/>
    <x v="1"/>
    <x v="2"/>
    <x v="299"/>
    <x v="1268"/>
    <x v="5835"/>
    <n v="0.19848726114649701"/>
  </r>
  <r>
    <x v="17"/>
    <x v="2"/>
    <x v="1"/>
    <x v="6"/>
    <x v="227"/>
    <x v="890"/>
    <x v="5570"/>
    <n v="5.0272780034823002E-2"/>
  </r>
  <r>
    <x v="274"/>
    <x v="3"/>
    <x v="0"/>
    <x v="3"/>
    <x v="299"/>
    <x v="1530"/>
    <x v="5836"/>
    <n v="6.7426966292134793E-2"/>
  </r>
  <r>
    <x v="125"/>
    <x v="1"/>
    <x v="0"/>
    <x v="5"/>
    <x v="211"/>
    <x v="1041"/>
    <x v="5837"/>
    <n v="0.2104"/>
  </r>
  <r>
    <x v="61"/>
    <x v="3"/>
    <x v="2"/>
    <x v="2"/>
    <x v="360"/>
    <x v="1288"/>
    <x v="3047"/>
    <n v="0.220225"/>
  </r>
  <r>
    <x v="287"/>
    <x v="1"/>
    <x v="1"/>
    <x v="4"/>
    <x v="59"/>
    <x v="956"/>
    <x v="5838"/>
    <n v="0.118687664041995"/>
  </r>
  <r>
    <x v="269"/>
    <x v="3"/>
    <x v="1"/>
    <x v="0"/>
    <x v="243"/>
    <x v="1745"/>
    <x v="5839"/>
    <n v="0.241666666666667"/>
  </r>
  <r>
    <x v="5"/>
    <x v="0"/>
    <x v="1"/>
    <x v="2"/>
    <x v="16"/>
    <x v="9"/>
    <x v="5840"/>
    <n v="0.110310344827586"/>
  </r>
  <r>
    <x v="206"/>
    <x v="2"/>
    <x v="0"/>
    <x v="4"/>
    <x v="318"/>
    <x v="536"/>
    <x v="5841"/>
    <n v="0.22805630026809601"/>
  </r>
  <r>
    <x v="276"/>
    <x v="3"/>
    <x v="2"/>
    <x v="0"/>
    <x v="440"/>
    <x v="1265"/>
    <x v="2603"/>
    <n v="0.13434540389972099"/>
  </r>
  <r>
    <x v="306"/>
    <x v="2"/>
    <x v="2"/>
    <x v="5"/>
    <x v="463"/>
    <x v="1017"/>
    <x v="5842"/>
    <n v="0.16236220472440899"/>
  </r>
  <r>
    <x v="331"/>
    <x v="1"/>
    <x v="2"/>
    <x v="0"/>
    <x v="395"/>
    <x v="576"/>
    <x v="5843"/>
    <n v="0.17866028708133999"/>
  </r>
  <r>
    <x v="63"/>
    <x v="0"/>
    <x v="1"/>
    <x v="2"/>
    <x v="295"/>
    <x v="773"/>
    <x v="5844"/>
    <n v="7.6623644811564307E-2"/>
  </r>
  <r>
    <x v="207"/>
    <x v="2"/>
    <x v="2"/>
    <x v="0"/>
    <x v="478"/>
    <x v="1076"/>
    <x v="5205"/>
    <n v="5.7421458209840001E-2"/>
  </r>
  <r>
    <x v="85"/>
    <x v="3"/>
    <x v="0"/>
    <x v="3"/>
    <x v="312"/>
    <x v="612"/>
    <x v="5845"/>
    <n v="0.13536103542234301"/>
  </r>
  <r>
    <x v="245"/>
    <x v="2"/>
    <x v="0"/>
    <x v="4"/>
    <x v="264"/>
    <x v="914"/>
    <x v="5846"/>
    <n v="8.2066115702479306E-2"/>
  </r>
  <r>
    <x v="174"/>
    <x v="2"/>
    <x v="2"/>
    <x v="2"/>
    <x v="24"/>
    <x v="462"/>
    <x v="5847"/>
    <n v="0.15979026845637601"/>
  </r>
  <r>
    <x v="103"/>
    <x v="1"/>
    <x v="1"/>
    <x v="2"/>
    <x v="322"/>
    <x v="1610"/>
    <x v="5848"/>
    <n v="0.14072758037225"/>
  </r>
  <r>
    <x v="176"/>
    <x v="0"/>
    <x v="0"/>
    <x v="6"/>
    <x v="429"/>
    <x v="192"/>
    <x v="3981"/>
    <n v="7.4421806167400906E-2"/>
  </r>
  <r>
    <x v="278"/>
    <x v="0"/>
    <x v="0"/>
    <x v="3"/>
    <x v="465"/>
    <x v="1427"/>
    <x v="5849"/>
    <n v="0.18315939278937399"/>
  </r>
  <r>
    <x v="294"/>
    <x v="2"/>
    <x v="1"/>
    <x v="3"/>
    <x v="71"/>
    <x v="1852"/>
    <x v="5850"/>
    <n v="5.40985221674877E-2"/>
  </r>
  <r>
    <x v="97"/>
    <x v="2"/>
    <x v="1"/>
    <x v="6"/>
    <x v="383"/>
    <x v="785"/>
    <x v="2429"/>
    <n v="7.5272556390977394E-2"/>
  </r>
  <r>
    <x v="182"/>
    <x v="1"/>
    <x v="2"/>
    <x v="0"/>
    <x v="263"/>
    <x v="479"/>
    <x v="5851"/>
    <n v="0.190031670625495"/>
  </r>
  <r>
    <x v="292"/>
    <x v="2"/>
    <x v="0"/>
    <x v="4"/>
    <x v="200"/>
    <x v="238"/>
    <x v="5852"/>
    <n v="0.155569321533923"/>
  </r>
  <r>
    <x v="326"/>
    <x v="1"/>
    <x v="0"/>
    <x v="1"/>
    <x v="466"/>
    <x v="936"/>
    <x v="5853"/>
    <n v="0.106386836803224"/>
  </r>
  <r>
    <x v="172"/>
    <x v="0"/>
    <x v="2"/>
    <x v="5"/>
    <x v="182"/>
    <x v="1018"/>
    <x v="5854"/>
    <n v="8.6048667439165699E-2"/>
  </r>
  <r>
    <x v="171"/>
    <x v="0"/>
    <x v="2"/>
    <x v="3"/>
    <x v="2"/>
    <x v="1191"/>
    <x v="5855"/>
    <n v="0.17845493562231801"/>
  </r>
  <r>
    <x v="152"/>
    <x v="1"/>
    <x v="0"/>
    <x v="1"/>
    <x v="184"/>
    <x v="496"/>
    <x v="5856"/>
    <n v="9.1096774193548405E-2"/>
  </r>
  <r>
    <x v="221"/>
    <x v="2"/>
    <x v="0"/>
    <x v="4"/>
    <x v="125"/>
    <x v="1868"/>
    <x v="5857"/>
    <n v="0.246915887850467"/>
  </r>
  <r>
    <x v="300"/>
    <x v="0"/>
    <x v="1"/>
    <x v="5"/>
    <x v="146"/>
    <x v="1884"/>
    <x v="5858"/>
    <n v="0.223857350800582"/>
  </r>
  <r>
    <x v="179"/>
    <x v="3"/>
    <x v="1"/>
    <x v="3"/>
    <x v="447"/>
    <x v="8"/>
    <x v="5859"/>
    <n v="7.6434108527131797E-2"/>
  </r>
  <r>
    <x v="246"/>
    <x v="1"/>
    <x v="0"/>
    <x v="2"/>
    <x v="378"/>
    <x v="341"/>
    <x v="5860"/>
    <n v="0.221827497865073"/>
  </r>
  <r>
    <x v="0"/>
    <x v="0"/>
    <x v="0"/>
    <x v="3"/>
    <x v="115"/>
    <x v="124"/>
    <x v="5861"/>
    <n v="0.11901211556384"/>
  </r>
  <r>
    <x v="72"/>
    <x v="0"/>
    <x v="1"/>
    <x v="5"/>
    <x v="410"/>
    <x v="997"/>
    <x v="5862"/>
    <n v="0.14799871712636301"/>
  </r>
  <r>
    <x v="38"/>
    <x v="0"/>
    <x v="2"/>
    <x v="0"/>
    <x v="447"/>
    <x v="1790"/>
    <x v="3875"/>
    <n v="7.8552631578947402E-2"/>
  </r>
  <r>
    <x v="260"/>
    <x v="3"/>
    <x v="2"/>
    <x v="1"/>
    <x v="436"/>
    <x v="1799"/>
    <x v="3361"/>
    <n v="7.3714483714483706E-2"/>
  </r>
  <r>
    <x v="175"/>
    <x v="3"/>
    <x v="0"/>
    <x v="0"/>
    <x v="492"/>
    <x v="608"/>
    <x v="5863"/>
    <n v="0.22309570957095701"/>
  </r>
  <r>
    <x v="80"/>
    <x v="3"/>
    <x v="0"/>
    <x v="2"/>
    <x v="478"/>
    <x v="1361"/>
    <x v="205"/>
    <n v="0.175976529756915"/>
  </r>
  <r>
    <x v="55"/>
    <x v="2"/>
    <x v="1"/>
    <x v="5"/>
    <x v="150"/>
    <x v="1885"/>
    <x v="5864"/>
    <n v="0.14209241952232601"/>
  </r>
  <r>
    <x v="115"/>
    <x v="1"/>
    <x v="0"/>
    <x v="4"/>
    <x v="397"/>
    <x v="1765"/>
    <x v="5865"/>
    <n v="5.72413793103448E-2"/>
  </r>
  <r>
    <x v="310"/>
    <x v="2"/>
    <x v="2"/>
    <x v="0"/>
    <x v="12"/>
    <x v="1442"/>
    <x v="5866"/>
    <n v="0.23439779005524899"/>
  </r>
  <r>
    <x v="211"/>
    <x v="3"/>
    <x v="1"/>
    <x v="5"/>
    <x v="55"/>
    <x v="1004"/>
    <x v="5867"/>
    <n v="0.12521381578947399"/>
  </r>
  <r>
    <x v="44"/>
    <x v="1"/>
    <x v="1"/>
    <x v="3"/>
    <x v="102"/>
    <x v="1383"/>
    <x v="5868"/>
    <n v="0.133333333333333"/>
  </r>
  <r>
    <x v="344"/>
    <x v="2"/>
    <x v="2"/>
    <x v="4"/>
    <x v="266"/>
    <x v="202"/>
    <x v="5869"/>
    <n v="0.107959183673469"/>
  </r>
  <r>
    <x v="362"/>
    <x v="2"/>
    <x v="2"/>
    <x v="6"/>
    <x v="338"/>
    <x v="928"/>
    <x v="5870"/>
    <n v="0.22825734549138799"/>
  </r>
  <r>
    <x v="26"/>
    <x v="2"/>
    <x v="1"/>
    <x v="6"/>
    <x v="58"/>
    <x v="271"/>
    <x v="684"/>
    <n v="0.118916518650089"/>
  </r>
  <r>
    <x v="280"/>
    <x v="3"/>
    <x v="0"/>
    <x v="0"/>
    <x v="88"/>
    <x v="232"/>
    <x v="5871"/>
    <n v="8.48456260720412E-2"/>
  </r>
  <r>
    <x v="351"/>
    <x v="0"/>
    <x v="2"/>
    <x v="2"/>
    <x v="414"/>
    <x v="349"/>
    <x v="360"/>
    <n v="0.150109489051095"/>
  </r>
  <r>
    <x v="152"/>
    <x v="1"/>
    <x v="1"/>
    <x v="5"/>
    <x v="441"/>
    <x v="343"/>
    <x v="5872"/>
    <n v="0.206290322580645"/>
  </r>
  <r>
    <x v="186"/>
    <x v="3"/>
    <x v="0"/>
    <x v="1"/>
    <x v="93"/>
    <x v="999"/>
    <x v="5873"/>
    <n v="0.124272211720227"/>
  </r>
  <r>
    <x v="125"/>
    <x v="1"/>
    <x v="0"/>
    <x v="2"/>
    <x v="364"/>
    <x v="155"/>
    <x v="5874"/>
    <n v="0.18040868454661599"/>
  </r>
  <r>
    <x v="7"/>
    <x v="3"/>
    <x v="1"/>
    <x v="4"/>
    <x v="22"/>
    <x v="1166"/>
    <x v="5875"/>
    <n v="0.11084593837535001"/>
  </r>
  <r>
    <x v="111"/>
    <x v="2"/>
    <x v="2"/>
    <x v="0"/>
    <x v="281"/>
    <x v="747"/>
    <x v="5876"/>
    <n v="0.193950880939669"/>
  </r>
  <r>
    <x v="153"/>
    <x v="2"/>
    <x v="0"/>
    <x v="2"/>
    <x v="390"/>
    <x v="604"/>
    <x v="5877"/>
    <n v="0.183748645720477"/>
  </r>
  <r>
    <x v="60"/>
    <x v="0"/>
    <x v="2"/>
    <x v="0"/>
    <x v="425"/>
    <x v="1759"/>
    <x v="5878"/>
    <n v="0.18615326821938399"/>
  </r>
  <r>
    <x v="297"/>
    <x v="0"/>
    <x v="1"/>
    <x v="3"/>
    <x v="380"/>
    <x v="1569"/>
    <x v="2564"/>
    <n v="0.179176882661996"/>
  </r>
  <r>
    <x v="190"/>
    <x v="1"/>
    <x v="2"/>
    <x v="4"/>
    <x v="437"/>
    <x v="1218"/>
    <x v="5879"/>
    <n v="8.1264236902050105E-2"/>
  </r>
  <r>
    <x v="232"/>
    <x v="0"/>
    <x v="0"/>
    <x v="1"/>
    <x v="187"/>
    <x v="35"/>
    <x v="5880"/>
    <n v="0.22759668508287301"/>
  </r>
  <r>
    <x v="103"/>
    <x v="0"/>
    <x v="1"/>
    <x v="5"/>
    <x v="207"/>
    <x v="899"/>
    <x v="5881"/>
    <n v="0.16715333333333299"/>
  </r>
  <r>
    <x v="309"/>
    <x v="1"/>
    <x v="0"/>
    <x v="4"/>
    <x v="438"/>
    <x v="1522"/>
    <x v="5882"/>
    <n v="0.126473594548552"/>
  </r>
  <r>
    <x v="184"/>
    <x v="3"/>
    <x v="0"/>
    <x v="5"/>
    <x v="299"/>
    <x v="247"/>
    <x v="5883"/>
    <n v="8.4470938897168404E-2"/>
  </r>
  <r>
    <x v="51"/>
    <x v="0"/>
    <x v="1"/>
    <x v="5"/>
    <x v="45"/>
    <x v="469"/>
    <x v="5884"/>
    <n v="0.20672029702970299"/>
  </r>
  <r>
    <x v="20"/>
    <x v="3"/>
    <x v="1"/>
    <x v="2"/>
    <x v="144"/>
    <x v="1549"/>
    <x v="5885"/>
    <n v="0.15180817610062899"/>
  </r>
  <r>
    <x v="162"/>
    <x v="2"/>
    <x v="2"/>
    <x v="3"/>
    <x v="235"/>
    <x v="1681"/>
    <x v="15"/>
    <n v="7.9453924914675803E-2"/>
  </r>
  <r>
    <x v="105"/>
    <x v="0"/>
    <x v="1"/>
    <x v="2"/>
    <x v="11"/>
    <x v="891"/>
    <x v="1829"/>
    <n v="0.23430555555555599"/>
  </r>
  <r>
    <x v="148"/>
    <x v="2"/>
    <x v="2"/>
    <x v="6"/>
    <x v="205"/>
    <x v="1886"/>
    <x v="5886"/>
    <n v="7.12193412754029E-2"/>
  </r>
  <r>
    <x v="145"/>
    <x v="2"/>
    <x v="1"/>
    <x v="6"/>
    <x v="461"/>
    <x v="1636"/>
    <x v="5887"/>
    <n v="0.15483495145631099"/>
  </r>
  <r>
    <x v="165"/>
    <x v="3"/>
    <x v="0"/>
    <x v="5"/>
    <x v="151"/>
    <x v="1025"/>
    <x v="14"/>
    <n v="0.17211864406779701"/>
  </r>
  <r>
    <x v="101"/>
    <x v="1"/>
    <x v="2"/>
    <x v="3"/>
    <x v="390"/>
    <x v="1459"/>
    <x v="5888"/>
    <n v="0.249792122538293"/>
  </r>
  <r>
    <x v="281"/>
    <x v="0"/>
    <x v="1"/>
    <x v="4"/>
    <x v="480"/>
    <x v="1408"/>
    <x v="5889"/>
    <n v="7.8180619644034305E-2"/>
  </r>
  <r>
    <x v="158"/>
    <x v="3"/>
    <x v="2"/>
    <x v="5"/>
    <x v="297"/>
    <x v="355"/>
    <x v="5890"/>
    <n v="0.17271250676773101"/>
  </r>
  <r>
    <x v="81"/>
    <x v="1"/>
    <x v="2"/>
    <x v="4"/>
    <x v="481"/>
    <x v="389"/>
    <x v="5891"/>
    <n v="0.14534591194968599"/>
  </r>
  <r>
    <x v="78"/>
    <x v="2"/>
    <x v="2"/>
    <x v="5"/>
    <x v="325"/>
    <x v="1173"/>
    <x v="5892"/>
    <n v="0.101426116838488"/>
  </r>
  <r>
    <x v="54"/>
    <x v="0"/>
    <x v="0"/>
    <x v="2"/>
    <x v="389"/>
    <x v="148"/>
    <x v="3317"/>
    <n v="0.238429752066116"/>
  </r>
  <r>
    <x v="280"/>
    <x v="2"/>
    <x v="1"/>
    <x v="5"/>
    <x v="299"/>
    <x v="1330"/>
    <x v="5893"/>
    <n v="0.208165680473373"/>
  </r>
  <r>
    <x v="68"/>
    <x v="2"/>
    <x v="1"/>
    <x v="5"/>
    <x v="269"/>
    <x v="1601"/>
    <x v="5894"/>
    <n v="0.20540776699029101"/>
  </r>
  <r>
    <x v="304"/>
    <x v="0"/>
    <x v="2"/>
    <x v="3"/>
    <x v="458"/>
    <x v="94"/>
    <x v="5895"/>
    <n v="0.229839124839125"/>
  </r>
  <r>
    <x v="11"/>
    <x v="1"/>
    <x v="1"/>
    <x v="3"/>
    <x v="4"/>
    <x v="381"/>
    <x v="5896"/>
    <n v="0.1950075112669"/>
  </r>
  <r>
    <x v="293"/>
    <x v="1"/>
    <x v="0"/>
    <x v="0"/>
    <x v="188"/>
    <x v="1361"/>
    <x v="5897"/>
    <n v="0.151349538977368"/>
  </r>
  <r>
    <x v="322"/>
    <x v="0"/>
    <x v="2"/>
    <x v="4"/>
    <x v="230"/>
    <x v="1194"/>
    <x v="4105"/>
    <n v="0.12831357048748401"/>
  </r>
  <r>
    <x v="234"/>
    <x v="0"/>
    <x v="0"/>
    <x v="3"/>
    <x v="413"/>
    <x v="1057"/>
    <x v="5801"/>
    <n v="0.190810810810811"/>
  </r>
  <r>
    <x v="165"/>
    <x v="3"/>
    <x v="0"/>
    <x v="5"/>
    <x v="496"/>
    <x v="932"/>
    <x v="5898"/>
    <n v="0.17056521739130401"/>
  </r>
  <r>
    <x v="324"/>
    <x v="3"/>
    <x v="1"/>
    <x v="3"/>
    <x v="419"/>
    <x v="1886"/>
    <x v="5899"/>
    <n v="0.15857743517869699"/>
  </r>
  <r>
    <x v="356"/>
    <x v="2"/>
    <x v="1"/>
    <x v="3"/>
    <x v="153"/>
    <x v="1241"/>
    <x v="5900"/>
    <n v="0.16780725022104301"/>
  </r>
  <r>
    <x v="115"/>
    <x v="0"/>
    <x v="2"/>
    <x v="1"/>
    <x v="240"/>
    <x v="61"/>
    <x v="5901"/>
    <n v="0.18106598984771599"/>
  </r>
  <r>
    <x v="4"/>
    <x v="1"/>
    <x v="0"/>
    <x v="1"/>
    <x v="301"/>
    <x v="292"/>
    <x v="3308"/>
    <n v="0.24374460742019"/>
  </r>
  <r>
    <x v="343"/>
    <x v="2"/>
    <x v="1"/>
    <x v="6"/>
    <x v="118"/>
    <x v="441"/>
    <x v="3001"/>
    <n v="0.2006"/>
  </r>
  <r>
    <x v="153"/>
    <x v="2"/>
    <x v="2"/>
    <x v="2"/>
    <x v="436"/>
    <x v="323"/>
    <x v="5902"/>
    <n v="8.5317460317460306E-2"/>
  </r>
  <r>
    <x v="303"/>
    <x v="2"/>
    <x v="2"/>
    <x v="0"/>
    <x v="265"/>
    <x v="1576"/>
    <x v="5903"/>
    <n v="0.14335643564356401"/>
  </r>
  <r>
    <x v="314"/>
    <x v="2"/>
    <x v="1"/>
    <x v="0"/>
    <x v="235"/>
    <x v="1101"/>
    <x v="5904"/>
    <n v="0.18564890282131699"/>
  </r>
  <r>
    <x v="114"/>
    <x v="1"/>
    <x v="0"/>
    <x v="2"/>
    <x v="471"/>
    <x v="1408"/>
    <x v="2869"/>
    <n v="8.5128543177323601E-2"/>
  </r>
  <r>
    <x v="219"/>
    <x v="2"/>
    <x v="2"/>
    <x v="3"/>
    <x v="168"/>
    <x v="383"/>
    <x v="638"/>
    <n v="0.23653968253968299"/>
  </r>
  <r>
    <x v="63"/>
    <x v="0"/>
    <x v="1"/>
    <x v="6"/>
    <x v="429"/>
    <x v="1098"/>
    <x v="4956"/>
    <n v="6.5380710659898505E-2"/>
  </r>
  <r>
    <x v="226"/>
    <x v="3"/>
    <x v="2"/>
    <x v="6"/>
    <x v="298"/>
    <x v="668"/>
    <x v="5905"/>
    <n v="0.17219903691813801"/>
  </r>
  <r>
    <x v="293"/>
    <x v="1"/>
    <x v="1"/>
    <x v="4"/>
    <x v="379"/>
    <x v="1227"/>
    <x v="5906"/>
    <n v="0.24518773466833499"/>
  </r>
  <r>
    <x v="218"/>
    <x v="0"/>
    <x v="2"/>
    <x v="0"/>
    <x v="291"/>
    <x v="1806"/>
    <x v="5907"/>
    <n v="0.19557446808510601"/>
  </r>
  <r>
    <x v="264"/>
    <x v="0"/>
    <x v="0"/>
    <x v="1"/>
    <x v="161"/>
    <x v="728"/>
    <x v="5908"/>
    <n v="0.18545142857142899"/>
  </r>
  <r>
    <x v="318"/>
    <x v="0"/>
    <x v="2"/>
    <x v="6"/>
    <x v="453"/>
    <x v="1569"/>
    <x v="5909"/>
    <n v="0.24949211908931701"/>
  </r>
  <r>
    <x v="124"/>
    <x v="3"/>
    <x v="1"/>
    <x v="5"/>
    <x v="41"/>
    <x v="1145"/>
    <x v="5910"/>
    <n v="0.20835683297179999"/>
  </r>
  <r>
    <x v="203"/>
    <x v="3"/>
    <x v="1"/>
    <x v="4"/>
    <x v="407"/>
    <x v="578"/>
    <x v="296"/>
    <n v="0.244075829383886"/>
  </r>
  <r>
    <x v="8"/>
    <x v="3"/>
    <x v="1"/>
    <x v="0"/>
    <x v="183"/>
    <x v="825"/>
    <x v="5911"/>
    <n v="0.18977989728540001"/>
  </r>
  <r>
    <x v="133"/>
    <x v="0"/>
    <x v="0"/>
    <x v="3"/>
    <x v="86"/>
    <x v="1525"/>
    <x v="5912"/>
    <n v="0.183091545772886"/>
  </r>
  <r>
    <x v="257"/>
    <x v="3"/>
    <x v="1"/>
    <x v="5"/>
    <x v="48"/>
    <x v="1820"/>
    <x v="5913"/>
    <n v="0.202516733601071"/>
  </r>
  <r>
    <x v="156"/>
    <x v="2"/>
    <x v="1"/>
    <x v="2"/>
    <x v="151"/>
    <x v="770"/>
    <x v="5914"/>
    <n v="8.7755102040816296E-2"/>
  </r>
  <r>
    <x v="272"/>
    <x v="3"/>
    <x v="0"/>
    <x v="0"/>
    <x v="319"/>
    <x v="544"/>
    <x v="5915"/>
    <n v="0.21120481927710799"/>
  </r>
  <r>
    <x v="213"/>
    <x v="1"/>
    <x v="1"/>
    <x v="1"/>
    <x v="452"/>
    <x v="1766"/>
    <x v="5916"/>
    <n v="0.24402865329512899"/>
  </r>
  <r>
    <x v="13"/>
    <x v="0"/>
    <x v="1"/>
    <x v="5"/>
    <x v="300"/>
    <x v="1887"/>
    <x v="5917"/>
    <n v="0.17232934131736499"/>
  </r>
  <r>
    <x v="9"/>
    <x v="0"/>
    <x v="0"/>
    <x v="3"/>
    <x v="366"/>
    <x v="868"/>
    <x v="5918"/>
    <n v="5.2471089470480799E-2"/>
  </r>
  <r>
    <x v="222"/>
    <x v="2"/>
    <x v="2"/>
    <x v="5"/>
    <x v="172"/>
    <x v="1323"/>
    <x v="5919"/>
    <n v="6.4419321685508693E-2"/>
  </r>
  <r>
    <x v="275"/>
    <x v="3"/>
    <x v="1"/>
    <x v="5"/>
    <x v="475"/>
    <x v="1552"/>
    <x v="5920"/>
    <n v="9.6936542669584194E-2"/>
  </r>
  <r>
    <x v="130"/>
    <x v="3"/>
    <x v="2"/>
    <x v="6"/>
    <x v="243"/>
    <x v="977"/>
    <x v="5921"/>
    <n v="0.148221621621622"/>
  </r>
  <r>
    <x v="184"/>
    <x v="1"/>
    <x v="0"/>
    <x v="1"/>
    <x v="384"/>
    <x v="349"/>
    <x v="5922"/>
    <n v="0.13275182481751799"/>
  </r>
  <r>
    <x v="321"/>
    <x v="2"/>
    <x v="1"/>
    <x v="2"/>
    <x v="59"/>
    <x v="269"/>
    <x v="5923"/>
    <n v="0.24584044154540899"/>
  </r>
  <r>
    <x v="5"/>
    <x v="1"/>
    <x v="1"/>
    <x v="3"/>
    <x v="234"/>
    <x v="805"/>
    <x v="5924"/>
    <n v="0.239112627986348"/>
  </r>
  <r>
    <x v="316"/>
    <x v="1"/>
    <x v="0"/>
    <x v="4"/>
    <x v="149"/>
    <x v="1264"/>
    <x v="3802"/>
    <n v="0.128588235294118"/>
  </r>
  <r>
    <x v="273"/>
    <x v="0"/>
    <x v="1"/>
    <x v="4"/>
    <x v="317"/>
    <x v="1419"/>
    <x v="5925"/>
    <n v="0.20886312640239299"/>
  </r>
  <r>
    <x v="191"/>
    <x v="0"/>
    <x v="2"/>
    <x v="3"/>
    <x v="232"/>
    <x v="1310"/>
    <x v="5926"/>
    <n v="0.17727147766323001"/>
  </r>
  <r>
    <x v="6"/>
    <x v="3"/>
    <x v="2"/>
    <x v="2"/>
    <x v="407"/>
    <x v="990"/>
    <x v="5927"/>
    <n v="9.8650306748466199E-2"/>
  </r>
  <r>
    <x v="59"/>
    <x v="3"/>
    <x v="0"/>
    <x v="3"/>
    <x v="306"/>
    <x v="1037"/>
    <x v="5928"/>
    <n v="0.236236686390533"/>
  </r>
  <r>
    <x v="160"/>
    <x v="1"/>
    <x v="1"/>
    <x v="6"/>
    <x v="463"/>
    <x v="1794"/>
    <x v="5929"/>
    <n v="0.10189602446483199"/>
  </r>
  <r>
    <x v="111"/>
    <x v="3"/>
    <x v="1"/>
    <x v="4"/>
    <x v="154"/>
    <x v="117"/>
    <x v="5930"/>
    <n v="0.22406810035842301"/>
  </r>
  <r>
    <x v="120"/>
    <x v="1"/>
    <x v="0"/>
    <x v="0"/>
    <x v="97"/>
    <x v="264"/>
    <x v="5093"/>
    <n v="0.17752032520325201"/>
  </r>
  <r>
    <x v="148"/>
    <x v="3"/>
    <x v="2"/>
    <x v="4"/>
    <x v="169"/>
    <x v="511"/>
    <x v="5931"/>
    <n v="0.17422330097087399"/>
  </r>
  <r>
    <x v="96"/>
    <x v="3"/>
    <x v="2"/>
    <x v="0"/>
    <x v="420"/>
    <x v="1391"/>
    <x v="5932"/>
    <n v="0.21770114942528701"/>
  </r>
  <r>
    <x v="115"/>
    <x v="0"/>
    <x v="0"/>
    <x v="5"/>
    <x v="467"/>
    <x v="527"/>
    <x v="5933"/>
    <n v="0.14886524822694999"/>
  </r>
  <r>
    <x v="362"/>
    <x v="0"/>
    <x v="1"/>
    <x v="6"/>
    <x v="104"/>
    <x v="181"/>
    <x v="3932"/>
    <n v="0.220676470588235"/>
  </r>
  <r>
    <x v="178"/>
    <x v="0"/>
    <x v="2"/>
    <x v="4"/>
    <x v="136"/>
    <x v="260"/>
    <x v="5934"/>
    <n v="0.16004454342984401"/>
  </r>
  <r>
    <x v="155"/>
    <x v="0"/>
    <x v="1"/>
    <x v="6"/>
    <x v="73"/>
    <x v="444"/>
    <x v="5935"/>
    <n v="0.24693481276005499"/>
  </r>
  <r>
    <x v="105"/>
    <x v="2"/>
    <x v="2"/>
    <x v="6"/>
    <x v="427"/>
    <x v="1888"/>
    <x v="5936"/>
    <n v="0.182"/>
  </r>
  <r>
    <x v="29"/>
    <x v="0"/>
    <x v="1"/>
    <x v="2"/>
    <x v="183"/>
    <x v="226"/>
    <x v="5937"/>
    <n v="0.12481064483111599"/>
  </r>
  <r>
    <x v="84"/>
    <x v="2"/>
    <x v="2"/>
    <x v="4"/>
    <x v="411"/>
    <x v="1560"/>
    <x v="5938"/>
    <n v="0.202679856115108"/>
  </r>
  <r>
    <x v="287"/>
    <x v="0"/>
    <x v="1"/>
    <x v="0"/>
    <x v="377"/>
    <x v="182"/>
    <x v="3933"/>
    <n v="0.15197368421052601"/>
  </r>
  <r>
    <x v="80"/>
    <x v="3"/>
    <x v="0"/>
    <x v="1"/>
    <x v="330"/>
    <x v="627"/>
    <x v="5939"/>
    <n v="0.21120120120120101"/>
  </r>
  <r>
    <x v="63"/>
    <x v="1"/>
    <x v="2"/>
    <x v="0"/>
    <x v="125"/>
    <x v="1889"/>
    <x v="1399"/>
    <n v="0.21668316831683199"/>
  </r>
  <r>
    <x v="342"/>
    <x v="3"/>
    <x v="0"/>
    <x v="2"/>
    <x v="49"/>
    <x v="1259"/>
    <x v="5940"/>
    <n v="0.17338391502276199"/>
  </r>
  <r>
    <x v="300"/>
    <x v="3"/>
    <x v="2"/>
    <x v="2"/>
    <x v="380"/>
    <x v="349"/>
    <x v="5941"/>
    <n v="0.22443795620438001"/>
  </r>
  <r>
    <x v="235"/>
    <x v="2"/>
    <x v="2"/>
    <x v="6"/>
    <x v="437"/>
    <x v="1623"/>
    <x v="5942"/>
    <n v="0.130684022460439"/>
  </r>
  <r>
    <x v="54"/>
    <x v="0"/>
    <x v="2"/>
    <x v="1"/>
    <x v="142"/>
    <x v="1890"/>
    <x v="5943"/>
    <n v="6.1473880597014897E-2"/>
  </r>
  <r>
    <x v="221"/>
    <x v="1"/>
    <x v="1"/>
    <x v="2"/>
    <x v="257"/>
    <x v="1307"/>
    <x v="5944"/>
    <n v="0.182532588454376"/>
  </r>
  <r>
    <x v="75"/>
    <x v="1"/>
    <x v="2"/>
    <x v="1"/>
    <x v="124"/>
    <x v="996"/>
    <x v="5945"/>
    <n v="0.20289099526066401"/>
  </r>
  <r>
    <x v="185"/>
    <x v="0"/>
    <x v="0"/>
    <x v="4"/>
    <x v="484"/>
    <x v="1644"/>
    <x v="5946"/>
    <n v="6.4573170731707305E-2"/>
  </r>
  <r>
    <x v="293"/>
    <x v="2"/>
    <x v="1"/>
    <x v="6"/>
    <x v="446"/>
    <x v="1722"/>
    <x v="5947"/>
    <n v="0.204182124789207"/>
  </r>
  <r>
    <x v="112"/>
    <x v="2"/>
    <x v="1"/>
    <x v="2"/>
    <x v="10"/>
    <x v="935"/>
    <x v="5948"/>
    <n v="0.17782546494992801"/>
  </r>
  <r>
    <x v="247"/>
    <x v="2"/>
    <x v="2"/>
    <x v="1"/>
    <x v="346"/>
    <x v="1741"/>
    <x v="5949"/>
    <n v="7.3283313325330099E-2"/>
  </r>
  <r>
    <x v="353"/>
    <x v="1"/>
    <x v="1"/>
    <x v="3"/>
    <x v="367"/>
    <x v="438"/>
    <x v="5950"/>
    <n v="0.15798979591836701"/>
  </r>
  <r>
    <x v="195"/>
    <x v="2"/>
    <x v="2"/>
    <x v="0"/>
    <x v="37"/>
    <x v="1889"/>
    <x v="5951"/>
    <n v="7.1757425742574196E-2"/>
  </r>
  <r>
    <x v="104"/>
    <x v="2"/>
    <x v="0"/>
    <x v="2"/>
    <x v="373"/>
    <x v="1312"/>
    <x v="3060"/>
    <n v="0.11432471264367799"/>
  </r>
  <r>
    <x v="350"/>
    <x v="1"/>
    <x v="1"/>
    <x v="2"/>
    <x v="188"/>
    <x v="1828"/>
    <x v="5952"/>
    <n v="0.21077868852459"/>
  </r>
  <r>
    <x v="79"/>
    <x v="1"/>
    <x v="1"/>
    <x v="2"/>
    <x v="29"/>
    <x v="1793"/>
    <x v="5953"/>
    <n v="7.0152403282532194E-2"/>
  </r>
  <r>
    <x v="161"/>
    <x v="3"/>
    <x v="0"/>
    <x v="1"/>
    <x v="225"/>
    <x v="491"/>
    <x v="3618"/>
    <n v="0.14190140845070401"/>
  </r>
  <r>
    <x v="9"/>
    <x v="1"/>
    <x v="0"/>
    <x v="5"/>
    <x v="66"/>
    <x v="113"/>
    <x v="5954"/>
    <n v="0.171141078838174"/>
  </r>
  <r>
    <x v="176"/>
    <x v="0"/>
    <x v="2"/>
    <x v="4"/>
    <x v="171"/>
    <x v="1184"/>
    <x v="5955"/>
    <n v="0.23810543657331101"/>
  </r>
  <r>
    <x v="267"/>
    <x v="1"/>
    <x v="1"/>
    <x v="0"/>
    <x v="490"/>
    <x v="744"/>
    <x v="2565"/>
    <n v="0.19745454545454499"/>
  </r>
  <r>
    <x v="88"/>
    <x v="1"/>
    <x v="0"/>
    <x v="2"/>
    <x v="111"/>
    <x v="86"/>
    <x v="5956"/>
    <n v="7.7849462365591399E-2"/>
  </r>
  <r>
    <x v="146"/>
    <x v="2"/>
    <x v="1"/>
    <x v="3"/>
    <x v="191"/>
    <x v="578"/>
    <x v="5957"/>
    <n v="0.24379146919431299"/>
  </r>
  <r>
    <x v="127"/>
    <x v="3"/>
    <x v="0"/>
    <x v="3"/>
    <x v="3"/>
    <x v="1773"/>
    <x v="5958"/>
    <n v="0.145592070944184"/>
  </r>
  <r>
    <x v="351"/>
    <x v="2"/>
    <x v="1"/>
    <x v="6"/>
    <x v="188"/>
    <x v="1888"/>
    <x v="5959"/>
    <n v="0.12393333333333301"/>
  </r>
  <r>
    <x v="106"/>
    <x v="3"/>
    <x v="0"/>
    <x v="5"/>
    <x v="337"/>
    <x v="1528"/>
    <x v="5960"/>
    <n v="7.5748663101604302E-2"/>
  </r>
  <r>
    <x v="99"/>
    <x v="2"/>
    <x v="1"/>
    <x v="5"/>
    <x v="180"/>
    <x v="1580"/>
    <x v="5961"/>
    <n v="0.23669469598965101"/>
  </r>
  <r>
    <x v="155"/>
    <x v="0"/>
    <x v="2"/>
    <x v="1"/>
    <x v="20"/>
    <x v="1228"/>
    <x v="5962"/>
    <n v="0.16724002248454201"/>
  </r>
  <r>
    <x v="328"/>
    <x v="2"/>
    <x v="1"/>
    <x v="6"/>
    <x v="28"/>
    <x v="786"/>
    <x v="5963"/>
    <n v="0.247584541062802"/>
  </r>
  <r>
    <x v="33"/>
    <x v="2"/>
    <x v="2"/>
    <x v="0"/>
    <x v="368"/>
    <x v="439"/>
    <x v="5964"/>
    <n v="8.4768946395563802E-2"/>
  </r>
  <r>
    <x v="103"/>
    <x v="0"/>
    <x v="2"/>
    <x v="1"/>
    <x v="60"/>
    <x v="1509"/>
    <x v="5123"/>
    <n v="0.159163223140496"/>
  </r>
  <r>
    <x v="140"/>
    <x v="0"/>
    <x v="2"/>
    <x v="6"/>
    <x v="355"/>
    <x v="1183"/>
    <x v="5965"/>
    <n v="7.1977818853974099E-2"/>
  </r>
  <r>
    <x v="68"/>
    <x v="1"/>
    <x v="1"/>
    <x v="4"/>
    <x v="490"/>
    <x v="510"/>
    <x v="5966"/>
    <n v="0.15485603112840499"/>
  </r>
  <r>
    <x v="25"/>
    <x v="2"/>
    <x v="1"/>
    <x v="5"/>
    <x v="262"/>
    <x v="1362"/>
    <x v="2779"/>
    <n v="0.227956349206349"/>
  </r>
  <r>
    <x v="199"/>
    <x v="0"/>
    <x v="2"/>
    <x v="0"/>
    <x v="238"/>
    <x v="1131"/>
    <x v="5967"/>
    <n v="7.1862944162436604E-2"/>
  </r>
  <r>
    <x v="206"/>
    <x v="0"/>
    <x v="0"/>
    <x v="4"/>
    <x v="203"/>
    <x v="317"/>
    <x v="5968"/>
    <n v="0.103928980526919"/>
  </r>
  <r>
    <x v="219"/>
    <x v="1"/>
    <x v="1"/>
    <x v="0"/>
    <x v="378"/>
    <x v="1778"/>
    <x v="79"/>
    <n v="0.18648351648351599"/>
  </r>
  <r>
    <x v="361"/>
    <x v="3"/>
    <x v="1"/>
    <x v="1"/>
    <x v="409"/>
    <x v="958"/>
    <x v="5969"/>
    <n v="6.5259336099585105E-2"/>
  </r>
  <r>
    <x v="140"/>
    <x v="0"/>
    <x v="1"/>
    <x v="6"/>
    <x v="33"/>
    <x v="736"/>
    <x v="2518"/>
    <n v="0.14080239520958099"/>
  </r>
  <r>
    <x v="175"/>
    <x v="0"/>
    <x v="1"/>
    <x v="5"/>
    <x v="477"/>
    <x v="32"/>
    <x v="5970"/>
    <n v="0.116611789697292"/>
  </r>
  <r>
    <x v="76"/>
    <x v="2"/>
    <x v="2"/>
    <x v="5"/>
    <x v="441"/>
    <x v="498"/>
    <x v="5971"/>
    <n v="0.21762728146013399"/>
  </r>
  <r>
    <x v="57"/>
    <x v="1"/>
    <x v="0"/>
    <x v="0"/>
    <x v="46"/>
    <x v="39"/>
    <x v="5972"/>
    <n v="5.9812499999999998E-2"/>
  </r>
  <r>
    <x v="55"/>
    <x v="2"/>
    <x v="0"/>
    <x v="0"/>
    <x v="2"/>
    <x v="1530"/>
    <x v="5973"/>
    <n v="0.22267415730337101"/>
  </r>
  <r>
    <x v="319"/>
    <x v="3"/>
    <x v="0"/>
    <x v="0"/>
    <x v="179"/>
    <x v="346"/>
    <x v="5974"/>
    <n v="0.190714285714286"/>
  </r>
  <r>
    <x v="360"/>
    <x v="1"/>
    <x v="0"/>
    <x v="2"/>
    <x v="210"/>
    <x v="856"/>
    <x v="5975"/>
    <n v="0.109438079650846"/>
  </r>
  <r>
    <x v="297"/>
    <x v="2"/>
    <x v="2"/>
    <x v="1"/>
    <x v="48"/>
    <x v="1723"/>
    <x v="5976"/>
    <n v="8.9551845342706493E-2"/>
  </r>
  <r>
    <x v="197"/>
    <x v="0"/>
    <x v="1"/>
    <x v="2"/>
    <x v="433"/>
    <x v="1146"/>
    <x v="1850"/>
    <n v="0.24003355704698001"/>
  </r>
  <r>
    <x v="2"/>
    <x v="0"/>
    <x v="1"/>
    <x v="0"/>
    <x v="52"/>
    <x v="1643"/>
    <x v="5977"/>
    <n v="0.16077795786061599"/>
  </r>
  <r>
    <x v="57"/>
    <x v="1"/>
    <x v="2"/>
    <x v="0"/>
    <x v="226"/>
    <x v="204"/>
    <x v="5978"/>
    <n v="0.11896328293736499"/>
  </r>
  <r>
    <x v="296"/>
    <x v="0"/>
    <x v="1"/>
    <x v="5"/>
    <x v="41"/>
    <x v="1230"/>
    <x v="5979"/>
    <n v="5.8894062863795102E-2"/>
  </r>
  <r>
    <x v="157"/>
    <x v="2"/>
    <x v="2"/>
    <x v="1"/>
    <x v="281"/>
    <x v="1678"/>
    <x v="5980"/>
    <n v="8.3152909336941805E-2"/>
  </r>
  <r>
    <x v="53"/>
    <x v="1"/>
    <x v="0"/>
    <x v="1"/>
    <x v="369"/>
    <x v="812"/>
    <x v="5981"/>
    <n v="0.169634420697413"/>
  </r>
  <r>
    <x v="360"/>
    <x v="0"/>
    <x v="2"/>
    <x v="4"/>
    <x v="202"/>
    <x v="765"/>
    <x v="5982"/>
    <n v="0.15263492063492101"/>
  </r>
  <r>
    <x v="32"/>
    <x v="0"/>
    <x v="1"/>
    <x v="3"/>
    <x v="38"/>
    <x v="1640"/>
    <x v="5983"/>
    <n v="0.201529790660225"/>
  </r>
  <r>
    <x v="238"/>
    <x v="3"/>
    <x v="1"/>
    <x v="6"/>
    <x v="152"/>
    <x v="720"/>
    <x v="5984"/>
    <n v="0.21696850393700801"/>
  </r>
  <r>
    <x v="281"/>
    <x v="3"/>
    <x v="1"/>
    <x v="3"/>
    <x v="324"/>
    <x v="1891"/>
    <x v="5985"/>
    <n v="0.129436781609195"/>
  </r>
  <r>
    <x v="230"/>
    <x v="1"/>
    <x v="0"/>
    <x v="3"/>
    <x v="332"/>
    <x v="166"/>
    <x v="5986"/>
    <n v="7.0189573459715604E-2"/>
  </r>
  <r>
    <x v="116"/>
    <x v="3"/>
    <x v="2"/>
    <x v="0"/>
    <x v="486"/>
    <x v="1607"/>
    <x v="5942"/>
    <n v="0.20830756712774601"/>
  </r>
  <r>
    <x v="5"/>
    <x v="2"/>
    <x v="2"/>
    <x v="5"/>
    <x v="18"/>
    <x v="1542"/>
    <x v="5987"/>
    <n v="0.16076576576576601"/>
  </r>
  <r>
    <x v="207"/>
    <x v="0"/>
    <x v="1"/>
    <x v="4"/>
    <x v="156"/>
    <x v="1727"/>
    <x v="5988"/>
    <n v="0.245966386554622"/>
  </r>
  <r>
    <x v="120"/>
    <x v="0"/>
    <x v="2"/>
    <x v="6"/>
    <x v="372"/>
    <x v="835"/>
    <x v="5989"/>
    <n v="0.20927855711422799"/>
  </r>
  <r>
    <x v="117"/>
    <x v="0"/>
    <x v="1"/>
    <x v="0"/>
    <x v="365"/>
    <x v="933"/>
    <x v="5990"/>
    <n v="0.115855855855856"/>
  </r>
  <r>
    <x v="240"/>
    <x v="1"/>
    <x v="2"/>
    <x v="0"/>
    <x v="422"/>
    <x v="1007"/>
    <x v="5991"/>
    <n v="0.13569847856154901"/>
  </r>
  <r>
    <x v="247"/>
    <x v="1"/>
    <x v="0"/>
    <x v="3"/>
    <x v="328"/>
    <x v="721"/>
    <x v="5992"/>
    <n v="9.7116764514024803E-2"/>
  </r>
  <r>
    <x v="318"/>
    <x v="3"/>
    <x v="0"/>
    <x v="3"/>
    <x v="256"/>
    <x v="964"/>
    <x v="5195"/>
    <n v="0.152404580152672"/>
  </r>
  <r>
    <x v="360"/>
    <x v="0"/>
    <x v="2"/>
    <x v="1"/>
    <x v="494"/>
    <x v="1195"/>
    <x v="5993"/>
    <n v="0.19214580467675399"/>
  </r>
  <r>
    <x v="26"/>
    <x v="0"/>
    <x v="0"/>
    <x v="5"/>
    <x v="485"/>
    <x v="1892"/>
    <x v="5994"/>
    <n v="0.172497206703911"/>
  </r>
  <r>
    <x v="336"/>
    <x v="0"/>
    <x v="0"/>
    <x v="3"/>
    <x v="1"/>
    <x v="422"/>
    <x v="5995"/>
    <n v="0.118419452887538"/>
  </r>
  <r>
    <x v="1"/>
    <x v="0"/>
    <x v="0"/>
    <x v="6"/>
    <x v="254"/>
    <x v="1094"/>
    <x v="2287"/>
    <n v="0.21466666666666701"/>
  </r>
  <r>
    <x v="163"/>
    <x v="0"/>
    <x v="1"/>
    <x v="2"/>
    <x v="178"/>
    <x v="1004"/>
    <x v="5996"/>
    <n v="7.1011513157894696E-2"/>
  </r>
  <r>
    <x v="309"/>
    <x v="2"/>
    <x v="2"/>
    <x v="0"/>
    <x v="486"/>
    <x v="1882"/>
    <x v="5997"/>
    <n v="7.8512396694214906E-2"/>
  </r>
  <r>
    <x v="20"/>
    <x v="0"/>
    <x v="2"/>
    <x v="2"/>
    <x v="250"/>
    <x v="1255"/>
    <x v="5998"/>
    <n v="0.130833333333333"/>
  </r>
  <r>
    <x v="25"/>
    <x v="2"/>
    <x v="1"/>
    <x v="5"/>
    <x v="274"/>
    <x v="1407"/>
    <x v="1882"/>
    <n v="0.19043604651162799"/>
  </r>
  <r>
    <x v="194"/>
    <x v="0"/>
    <x v="1"/>
    <x v="2"/>
    <x v="62"/>
    <x v="904"/>
    <x v="5999"/>
    <n v="0.18883786848072601"/>
  </r>
  <r>
    <x v="46"/>
    <x v="1"/>
    <x v="0"/>
    <x v="1"/>
    <x v="70"/>
    <x v="1830"/>
    <x v="6000"/>
    <n v="0.123299492385787"/>
  </r>
  <r>
    <x v="320"/>
    <x v="1"/>
    <x v="2"/>
    <x v="1"/>
    <x v="121"/>
    <x v="171"/>
    <x v="6001"/>
    <n v="0.18932160804020101"/>
  </r>
  <r>
    <x v="62"/>
    <x v="2"/>
    <x v="1"/>
    <x v="6"/>
    <x v="434"/>
    <x v="1297"/>
    <x v="531"/>
    <n v="6.2115942028985502E-2"/>
  </r>
  <r>
    <x v="351"/>
    <x v="0"/>
    <x v="0"/>
    <x v="4"/>
    <x v="395"/>
    <x v="1047"/>
    <x v="6002"/>
    <n v="0.108"/>
  </r>
  <r>
    <x v="261"/>
    <x v="1"/>
    <x v="2"/>
    <x v="5"/>
    <x v="112"/>
    <x v="544"/>
    <x v="6003"/>
    <n v="0.188795180722892"/>
  </r>
  <r>
    <x v="44"/>
    <x v="1"/>
    <x v="0"/>
    <x v="5"/>
    <x v="377"/>
    <x v="1120"/>
    <x v="6004"/>
    <n v="8.6805909322465596E-2"/>
  </r>
  <r>
    <x v="327"/>
    <x v="0"/>
    <x v="2"/>
    <x v="0"/>
    <x v="228"/>
    <x v="1775"/>
    <x v="6005"/>
    <n v="9.2546816479400801E-2"/>
  </r>
  <r>
    <x v="258"/>
    <x v="0"/>
    <x v="0"/>
    <x v="2"/>
    <x v="189"/>
    <x v="164"/>
    <x v="6006"/>
    <n v="6.7375178316690404E-2"/>
  </r>
  <r>
    <x v="274"/>
    <x v="1"/>
    <x v="2"/>
    <x v="3"/>
    <x v="212"/>
    <x v="1329"/>
    <x v="6007"/>
    <n v="0.122892388451444"/>
  </r>
  <r>
    <x v="51"/>
    <x v="0"/>
    <x v="2"/>
    <x v="3"/>
    <x v="364"/>
    <x v="1475"/>
    <x v="6008"/>
    <n v="0.21498810939357901"/>
  </r>
  <r>
    <x v="315"/>
    <x v="3"/>
    <x v="2"/>
    <x v="4"/>
    <x v="196"/>
    <x v="483"/>
    <x v="6009"/>
    <n v="0.217273823884198"/>
  </r>
  <r>
    <x v="358"/>
    <x v="0"/>
    <x v="2"/>
    <x v="0"/>
    <x v="138"/>
    <x v="1884"/>
    <x v="6010"/>
    <n v="0.222474526928675"/>
  </r>
  <r>
    <x v="24"/>
    <x v="1"/>
    <x v="0"/>
    <x v="3"/>
    <x v="218"/>
    <x v="47"/>
    <x v="6011"/>
    <n v="5.7344173441734397E-2"/>
  </r>
  <r>
    <x v="337"/>
    <x v="1"/>
    <x v="1"/>
    <x v="4"/>
    <x v="488"/>
    <x v="974"/>
    <x v="6012"/>
    <n v="0.248696682464455"/>
  </r>
  <r>
    <x v="251"/>
    <x v="2"/>
    <x v="2"/>
    <x v="0"/>
    <x v="219"/>
    <x v="589"/>
    <x v="6013"/>
    <n v="0.15052747252747201"/>
  </r>
  <r>
    <x v="224"/>
    <x v="3"/>
    <x v="2"/>
    <x v="6"/>
    <x v="90"/>
    <x v="115"/>
    <x v="4402"/>
    <n v="0.22454628780934899"/>
  </r>
  <r>
    <x v="7"/>
    <x v="1"/>
    <x v="2"/>
    <x v="5"/>
    <x v="245"/>
    <x v="28"/>
    <x v="6014"/>
    <n v="0.231024617431803"/>
  </r>
  <r>
    <x v="136"/>
    <x v="3"/>
    <x v="2"/>
    <x v="2"/>
    <x v="388"/>
    <x v="49"/>
    <x v="6015"/>
    <n v="0.15289308176100599"/>
  </r>
  <r>
    <x v="150"/>
    <x v="0"/>
    <x v="0"/>
    <x v="6"/>
    <x v="98"/>
    <x v="1251"/>
    <x v="1536"/>
    <n v="6.0218068535825599E-2"/>
  </r>
  <r>
    <x v="219"/>
    <x v="1"/>
    <x v="1"/>
    <x v="1"/>
    <x v="281"/>
    <x v="1760"/>
    <x v="6016"/>
    <n v="0.16950292397660799"/>
  </r>
  <r>
    <x v="266"/>
    <x v="2"/>
    <x v="1"/>
    <x v="1"/>
    <x v="497"/>
    <x v="1031"/>
    <x v="2282"/>
    <n v="0.116816801619433"/>
  </r>
  <r>
    <x v="152"/>
    <x v="1"/>
    <x v="1"/>
    <x v="1"/>
    <x v="187"/>
    <x v="1247"/>
    <x v="6017"/>
    <n v="9.1351351351351404E-2"/>
  </r>
  <r>
    <x v="295"/>
    <x v="2"/>
    <x v="0"/>
    <x v="4"/>
    <x v="233"/>
    <x v="1080"/>
    <x v="473"/>
    <n v="8.6498353457738805E-2"/>
  </r>
  <r>
    <x v="315"/>
    <x v="3"/>
    <x v="1"/>
    <x v="4"/>
    <x v="91"/>
    <x v="1524"/>
    <x v="6018"/>
    <n v="0.16185602775368599"/>
  </r>
  <r>
    <x v="237"/>
    <x v="2"/>
    <x v="0"/>
    <x v="0"/>
    <x v="106"/>
    <x v="292"/>
    <x v="2324"/>
    <n v="7.0897325280414106E-2"/>
  </r>
  <r>
    <x v="56"/>
    <x v="0"/>
    <x v="0"/>
    <x v="5"/>
    <x v="175"/>
    <x v="422"/>
    <x v="6019"/>
    <n v="0.21432826747720399"/>
  </r>
  <r>
    <x v="162"/>
    <x v="0"/>
    <x v="2"/>
    <x v="1"/>
    <x v="381"/>
    <x v="986"/>
    <x v="6020"/>
    <n v="9.5463917525773198E-2"/>
  </r>
  <r>
    <x v="252"/>
    <x v="0"/>
    <x v="0"/>
    <x v="4"/>
    <x v="317"/>
    <x v="904"/>
    <x v="6021"/>
    <n v="0.15985827664399099"/>
  </r>
  <r>
    <x v="169"/>
    <x v="1"/>
    <x v="1"/>
    <x v="0"/>
    <x v="495"/>
    <x v="1893"/>
    <x v="6022"/>
    <n v="7.5090159711488899E-2"/>
  </r>
  <r>
    <x v="265"/>
    <x v="0"/>
    <x v="1"/>
    <x v="4"/>
    <x v="204"/>
    <x v="822"/>
    <x v="6023"/>
    <n v="0.22195488721804499"/>
  </r>
  <r>
    <x v="39"/>
    <x v="0"/>
    <x v="1"/>
    <x v="3"/>
    <x v="319"/>
    <x v="611"/>
    <x v="6024"/>
    <n v="0.18841463414634099"/>
  </r>
  <r>
    <x v="276"/>
    <x v="1"/>
    <x v="2"/>
    <x v="4"/>
    <x v="407"/>
    <x v="1727"/>
    <x v="228"/>
    <n v="9.1316526610644294E-2"/>
  </r>
  <r>
    <x v="146"/>
    <x v="3"/>
    <x v="2"/>
    <x v="1"/>
    <x v="238"/>
    <x v="23"/>
    <x v="6025"/>
    <n v="0.19315614617940199"/>
  </r>
  <r>
    <x v="95"/>
    <x v="0"/>
    <x v="2"/>
    <x v="6"/>
    <x v="99"/>
    <x v="94"/>
    <x v="6026"/>
    <n v="6.6583011583011595E-2"/>
  </r>
  <r>
    <x v="310"/>
    <x v="0"/>
    <x v="0"/>
    <x v="1"/>
    <x v="221"/>
    <x v="779"/>
    <x v="6027"/>
    <n v="0.20444212721585001"/>
  </r>
  <r>
    <x v="256"/>
    <x v="1"/>
    <x v="1"/>
    <x v="0"/>
    <x v="282"/>
    <x v="95"/>
    <x v="6028"/>
    <n v="0.14807860262008701"/>
  </r>
  <r>
    <x v="231"/>
    <x v="3"/>
    <x v="0"/>
    <x v="0"/>
    <x v="178"/>
    <x v="593"/>
    <x v="6029"/>
    <n v="7.4038346315158807E-2"/>
  </r>
  <r>
    <x v="48"/>
    <x v="3"/>
    <x v="0"/>
    <x v="0"/>
    <x v="348"/>
    <x v="754"/>
    <x v="6030"/>
    <n v="0.16009399855386799"/>
  </r>
  <r>
    <x v="329"/>
    <x v="3"/>
    <x v="1"/>
    <x v="3"/>
    <x v="322"/>
    <x v="1039"/>
    <x v="6031"/>
    <n v="9.0168421052631606E-2"/>
  </r>
  <r>
    <x v="11"/>
    <x v="1"/>
    <x v="2"/>
    <x v="1"/>
    <x v="55"/>
    <x v="997"/>
    <x v="6032"/>
    <n v="0.184554201411161"/>
  </r>
  <r>
    <x v="216"/>
    <x v="2"/>
    <x v="1"/>
    <x v="2"/>
    <x v="84"/>
    <x v="689"/>
    <x v="5855"/>
    <n v="0.19172334293948101"/>
  </r>
  <r>
    <x v="38"/>
    <x v="2"/>
    <x v="0"/>
    <x v="3"/>
    <x v="163"/>
    <x v="1684"/>
    <x v="6033"/>
    <n v="0.20215909090909101"/>
  </r>
  <r>
    <x v="105"/>
    <x v="0"/>
    <x v="0"/>
    <x v="5"/>
    <x v="357"/>
    <x v="1626"/>
    <x v="1333"/>
    <n v="0.22897189349112401"/>
  </r>
  <r>
    <x v="253"/>
    <x v="0"/>
    <x v="2"/>
    <x v="1"/>
    <x v="314"/>
    <x v="435"/>
    <x v="6034"/>
    <n v="0.180982658959538"/>
  </r>
  <r>
    <x v="66"/>
    <x v="0"/>
    <x v="0"/>
    <x v="4"/>
    <x v="469"/>
    <x v="1730"/>
    <x v="261"/>
    <n v="0.14835311572700299"/>
  </r>
  <r>
    <x v="80"/>
    <x v="2"/>
    <x v="0"/>
    <x v="6"/>
    <x v="44"/>
    <x v="116"/>
    <x v="1917"/>
    <n v="0.22084705882352901"/>
  </r>
  <r>
    <x v="311"/>
    <x v="1"/>
    <x v="1"/>
    <x v="1"/>
    <x v="17"/>
    <x v="199"/>
    <x v="6035"/>
    <n v="0.22997079439252299"/>
  </r>
  <r>
    <x v="166"/>
    <x v="0"/>
    <x v="2"/>
    <x v="6"/>
    <x v="69"/>
    <x v="442"/>
    <x v="3766"/>
    <n v="0.20633333333333301"/>
  </r>
  <r>
    <x v="209"/>
    <x v="1"/>
    <x v="1"/>
    <x v="0"/>
    <x v="409"/>
    <x v="951"/>
    <x v="6036"/>
    <n v="0.238485370051635"/>
  </r>
  <r>
    <x v="84"/>
    <x v="0"/>
    <x v="1"/>
    <x v="0"/>
    <x v="102"/>
    <x v="887"/>
    <x v="6037"/>
    <n v="0.24588498045784499"/>
  </r>
  <r>
    <x v="166"/>
    <x v="1"/>
    <x v="1"/>
    <x v="2"/>
    <x v="255"/>
    <x v="29"/>
    <x v="6038"/>
    <n v="0.1003125"/>
  </r>
  <r>
    <x v="247"/>
    <x v="1"/>
    <x v="0"/>
    <x v="5"/>
    <x v="250"/>
    <x v="1842"/>
    <x v="6039"/>
    <n v="8.6737315350032096E-2"/>
  </r>
  <r>
    <x v="101"/>
    <x v="2"/>
    <x v="0"/>
    <x v="4"/>
    <x v="317"/>
    <x v="1639"/>
    <x v="6040"/>
    <n v="0.139700854700855"/>
  </r>
  <r>
    <x v="295"/>
    <x v="1"/>
    <x v="2"/>
    <x v="3"/>
    <x v="470"/>
    <x v="415"/>
    <x v="6041"/>
    <n v="0.24942148760330601"/>
  </r>
  <r>
    <x v="61"/>
    <x v="3"/>
    <x v="0"/>
    <x v="3"/>
    <x v="290"/>
    <x v="316"/>
    <x v="3303"/>
    <n v="6.7702265372168294E-2"/>
  </r>
  <r>
    <x v="233"/>
    <x v="2"/>
    <x v="2"/>
    <x v="5"/>
    <x v="132"/>
    <x v="913"/>
    <x v="6042"/>
    <n v="0.192401315789474"/>
  </r>
  <r>
    <x v="309"/>
    <x v="0"/>
    <x v="1"/>
    <x v="2"/>
    <x v="10"/>
    <x v="668"/>
    <x v="6043"/>
    <n v="0.22016051364365999"/>
  </r>
  <r>
    <x v="112"/>
    <x v="2"/>
    <x v="1"/>
    <x v="2"/>
    <x v="489"/>
    <x v="185"/>
    <x v="6044"/>
    <n v="0.24928388746803101"/>
  </r>
  <r>
    <x v="122"/>
    <x v="3"/>
    <x v="0"/>
    <x v="0"/>
    <x v="279"/>
    <x v="316"/>
    <x v="6045"/>
    <n v="0.17394822006472499"/>
  </r>
  <r>
    <x v="29"/>
    <x v="3"/>
    <x v="0"/>
    <x v="1"/>
    <x v="43"/>
    <x v="1579"/>
    <x v="6046"/>
    <n v="0.126021717670286"/>
  </r>
  <r>
    <x v="348"/>
    <x v="1"/>
    <x v="2"/>
    <x v="2"/>
    <x v="193"/>
    <x v="1586"/>
    <x v="6047"/>
    <n v="8.3297872340425502E-2"/>
  </r>
  <r>
    <x v="22"/>
    <x v="3"/>
    <x v="0"/>
    <x v="1"/>
    <x v="222"/>
    <x v="813"/>
    <x v="6048"/>
    <n v="0.246339522546419"/>
  </r>
  <r>
    <x v="130"/>
    <x v="3"/>
    <x v="0"/>
    <x v="6"/>
    <x v="158"/>
    <x v="1285"/>
    <x v="6049"/>
    <n v="0.23483908718548899"/>
  </r>
  <r>
    <x v="60"/>
    <x v="3"/>
    <x v="0"/>
    <x v="5"/>
    <x v="296"/>
    <x v="622"/>
    <x v="6050"/>
    <n v="0.210891089108911"/>
  </r>
  <r>
    <x v="276"/>
    <x v="3"/>
    <x v="1"/>
    <x v="6"/>
    <x v="88"/>
    <x v="1844"/>
    <x v="6051"/>
    <n v="0.23875753012048201"/>
  </r>
  <r>
    <x v="307"/>
    <x v="0"/>
    <x v="0"/>
    <x v="6"/>
    <x v="232"/>
    <x v="543"/>
    <x v="6052"/>
    <n v="6.2172236503855997E-2"/>
  </r>
  <r>
    <x v="31"/>
    <x v="0"/>
    <x v="0"/>
    <x v="6"/>
    <x v="103"/>
    <x v="1502"/>
    <x v="2752"/>
    <n v="0.17629926519706099"/>
  </r>
  <r>
    <x v="297"/>
    <x v="2"/>
    <x v="1"/>
    <x v="6"/>
    <x v="62"/>
    <x v="1572"/>
    <x v="6053"/>
    <n v="0.104946619217082"/>
  </r>
  <r>
    <x v="145"/>
    <x v="1"/>
    <x v="1"/>
    <x v="3"/>
    <x v="2"/>
    <x v="1507"/>
    <x v="6054"/>
    <n v="0.20312109862671701"/>
  </r>
  <r>
    <x v="249"/>
    <x v="0"/>
    <x v="1"/>
    <x v="2"/>
    <x v="314"/>
    <x v="1685"/>
    <x v="6055"/>
    <n v="6.9141141141141102E-2"/>
  </r>
  <r>
    <x v="350"/>
    <x v="3"/>
    <x v="1"/>
    <x v="5"/>
    <x v="234"/>
    <x v="1235"/>
    <x v="6056"/>
    <n v="0.101746335245379"/>
  </r>
  <r>
    <x v="352"/>
    <x v="1"/>
    <x v="0"/>
    <x v="5"/>
    <x v="241"/>
    <x v="1360"/>
    <x v="6057"/>
    <n v="0.22004444444444399"/>
  </r>
  <r>
    <x v="327"/>
    <x v="0"/>
    <x v="0"/>
    <x v="4"/>
    <x v="8"/>
    <x v="1863"/>
    <x v="972"/>
    <n v="0.199883333333333"/>
  </r>
  <r>
    <x v="150"/>
    <x v="2"/>
    <x v="0"/>
    <x v="6"/>
    <x v="36"/>
    <x v="849"/>
    <x v="6058"/>
    <n v="0.248385416666667"/>
  </r>
  <r>
    <x v="125"/>
    <x v="3"/>
    <x v="2"/>
    <x v="5"/>
    <x v="265"/>
    <x v="428"/>
    <x v="6059"/>
    <n v="0.178787878787879"/>
  </r>
  <r>
    <x v="209"/>
    <x v="1"/>
    <x v="1"/>
    <x v="0"/>
    <x v="97"/>
    <x v="1731"/>
    <x v="6060"/>
    <n v="0.110604026845638"/>
  </r>
  <r>
    <x v="298"/>
    <x v="0"/>
    <x v="0"/>
    <x v="1"/>
    <x v="410"/>
    <x v="788"/>
    <x v="6061"/>
    <n v="0.15957581227436801"/>
  </r>
  <r>
    <x v="150"/>
    <x v="1"/>
    <x v="0"/>
    <x v="5"/>
    <x v="324"/>
    <x v="989"/>
    <x v="6062"/>
    <n v="0.238788235294118"/>
  </r>
  <r>
    <x v="244"/>
    <x v="0"/>
    <x v="0"/>
    <x v="0"/>
    <x v="253"/>
    <x v="371"/>
    <x v="6063"/>
    <n v="0.180352716873213"/>
  </r>
  <r>
    <x v="122"/>
    <x v="2"/>
    <x v="1"/>
    <x v="6"/>
    <x v="323"/>
    <x v="1860"/>
    <x v="1730"/>
    <n v="0.22629770992366399"/>
  </r>
  <r>
    <x v="151"/>
    <x v="3"/>
    <x v="1"/>
    <x v="5"/>
    <x v="321"/>
    <x v="1341"/>
    <x v="6064"/>
    <n v="5.4564102564102601E-2"/>
  </r>
  <r>
    <x v="5"/>
    <x v="2"/>
    <x v="1"/>
    <x v="2"/>
    <x v="47"/>
    <x v="1814"/>
    <x v="6065"/>
    <n v="0.123907692307692"/>
  </r>
  <r>
    <x v="360"/>
    <x v="3"/>
    <x v="0"/>
    <x v="6"/>
    <x v="482"/>
    <x v="562"/>
    <x v="6066"/>
    <n v="0.23706185567010299"/>
  </r>
  <r>
    <x v="291"/>
    <x v="3"/>
    <x v="1"/>
    <x v="3"/>
    <x v="216"/>
    <x v="1868"/>
    <x v="6067"/>
    <n v="5.7850467289719598E-2"/>
  </r>
  <r>
    <x v="298"/>
    <x v="1"/>
    <x v="0"/>
    <x v="0"/>
    <x v="458"/>
    <x v="1872"/>
    <x v="6068"/>
    <n v="0.15381756756756801"/>
  </r>
  <r>
    <x v="135"/>
    <x v="0"/>
    <x v="2"/>
    <x v="2"/>
    <x v="72"/>
    <x v="246"/>
    <x v="4159"/>
    <n v="0.119310344827586"/>
  </r>
  <r>
    <x v="263"/>
    <x v="2"/>
    <x v="1"/>
    <x v="5"/>
    <x v="433"/>
    <x v="818"/>
    <x v="6069"/>
    <n v="0.17924149956408"/>
  </r>
  <r>
    <x v="230"/>
    <x v="2"/>
    <x v="1"/>
    <x v="3"/>
    <x v="373"/>
    <x v="1155"/>
    <x v="6070"/>
    <n v="8.2440725244072505E-2"/>
  </r>
  <r>
    <x v="23"/>
    <x v="2"/>
    <x v="0"/>
    <x v="4"/>
    <x v="362"/>
    <x v="75"/>
    <x v="6071"/>
    <n v="0.18066111111111099"/>
  </r>
  <r>
    <x v="235"/>
    <x v="1"/>
    <x v="1"/>
    <x v="2"/>
    <x v="293"/>
    <x v="869"/>
    <x v="6072"/>
    <n v="0.248362282878412"/>
  </r>
  <r>
    <x v="208"/>
    <x v="1"/>
    <x v="1"/>
    <x v="4"/>
    <x v="99"/>
    <x v="541"/>
    <x v="6073"/>
    <n v="0.104231625835189"/>
  </r>
  <r>
    <x v="363"/>
    <x v="1"/>
    <x v="0"/>
    <x v="1"/>
    <x v="331"/>
    <x v="429"/>
    <x v="6074"/>
    <n v="0.142288306451613"/>
  </r>
  <r>
    <x v="364"/>
    <x v="3"/>
    <x v="0"/>
    <x v="2"/>
    <x v="260"/>
    <x v="1626"/>
    <x v="6075"/>
    <n v="5.5939349112425998E-2"/>
  </r>
  <r>
    <x v="291"/>
    <x v="2"/>
    <x v="0"/>
    <x v="3"/>
    <x v="130"/>
    <x v="1645"/>
    <x v="6076"/>
    <n v="0.136809001731102"/>
  </r>
  <r>
    <x v="60"/>
    <x v="3"/>
    <x v="2"/>
    <x v="4"/>
    <x v="282"/>
    <x v="1589"/>
    <x v="6077"/>
    <n v="0.13119565217391299"/>
  </r>
  <r>
    <x v="177"/>
    <x v="2"/>
    <x v="0"/>
    <x v="1"/>
    <x v="36"/>
    <x v="1047"/>
    <x v="6078"/>
    <n v="0.162939130434783"/>
  </r>
  <r>
    <x v="72"/>
    <x v="2"/>
    <x v="1"/>
    <x v="4"/>
    <x v="412"/>
    <x v="1890"/>
    <x v="6079"/>
    <n v="0.101355721393035"/>
  </r>
  <r>
    <x v="297"/>
    <x v="0"/>
    <x v="2"/>
    <x v="5"/>
    <x v="325"/>
    <x v="851"/>
    <x v="6080"/>
    <n v="0.11572450805008901"/>
  </r>
  <r>
    <x v="355"/>
    <x v="2"/>
    <x v="0"/>
    <x v="6"/>
    <x v="48"/>
    <x v="1894"/>
    <x v="6081"/>
    <n v="0.171978575929427"/>
  </r>
  <r>
    <x v="189"/>
    <x v="1"/>
    <x v="2"/>
    <x v="4"/>
    <x v="468"/>
    <x v="984"/>
    <x v="6082"/>
    <n v="0.23169669669669701"/>
  </r>
  <r>
    <x v="234"/>
    <x v="1"/>
    <x v="2"/>
    <x v="5"/>
    <x v="474"/>
    <x v="1761"/>
    <x v="6083"/>
    <n v="9.7048458149779707E-2"/>
  </r>
  <r>
    <x v="118"/>
    <x v="1"/>
    <x v="1"/>
    <x v="6"/>
    <x v="323"/>
    <x v="767"/>
    <x v="6084"/>
    <n v="0.185502645502646"/>
  </r>
  <r>
    <x v="329"/>
    <x v="0"/>
    <x v="2"/>
    <x v="6"/>
    <x v="201"/>
    <x v="934"/>
    <x v="6085"/>
    <n v="0.15477493917274901"/>
  </r>
  <r>
    <x v="257"/>
    <x v="0"/>
    <x v="0"/>
    <x v="3"/>
    <x v="117"/>
    <x v="989"/>
    <x v="6086"/>
    <n v="7.0917647058823502E-2"/>
  </r>
  <r>
    <x v="336"/>
    <x v="3"/>
    <x v="2"/>
    <x v="0"/>
    <x v="176"/>
    <x v="66"/>
    <x v="6087"/>
    <n v="0.16308005427408401"/>
  </r>
  <r>
    <x v="85"/>
    <x v="2"/>
    <x v="2"/>
    <x v="1"/>
    <x v="89"/>
    <x v="1505"/>
    <x v="6088"/>
    <n v="0.19175903614457801"/>
  </r>
  <r>
    <x v="311"/>
    <x v="2"/>
    <x v="1"/>
    <x v="0"/>
    <x v="147"/>
    <x v="1319"/>
    <x v="6089"/>
    <n v="0.169652825051055"/>
  </r>
  <r>
    <x v="340"/>
    <x v="1"/>
    <x v="1"/>
    <x v="1"/>
    <x v="256"/>
    <x v="1500"/>
    <x v="6090"/>
    <n v="7.0881294964028799E-2"/>
  </r>
  <r>
    <x v="176"/>
    <x v="1"/>
    <x v="0"/>
    <x v="2"/>
    <x v="461"/>
    <x v="666"/>
    <x v="6091"/>
    <n v="0.22091185410334299"/>
  </r>
  <r>
    <x v="160"/>
    <x v="1"/>
    <x v="1"/>
    <x v="5"/>
    <x v="311"/>
    <x v="1036"/>
    <x v="6092"/>
    <n v="5.8202137998056402E-2"/>
  </r>
  <r>
    <x v="115"/>
    <x v="1"/>
    <x v="0"/>
    <x v="3"/>
    <x v="475"/>
    <x v="1567"/>
    <x v="1027"/>
    <n v="9.7206632653061203E-2"/>
  </r>
  <r>
    <x v="143"/>
    <x v="1"/>
    <x v="0"/>
    <x v="4"/>
    <x v="191"/>
    <x v="788"/>
    <x v="6093"/>
    <n v="0.173140794223827"/>
  </r>
  <r>
    <x v="136"/>
    <x v="1"/>
    <x v="1"/>
    <x v="5"/>
    <x v="488"/>
    <x v="1487"/>
    <x v="6094"/>
    <n v="9.3612716763005796E-2"/>
  </r>
  <r>
    <x v="227"/>
    <x v="2"/>
    <x v="2"/>
    <x v="4"/>
    <x v="296"/>
    <x v="1483"/>
    <x v="6095"/>
    <n v="7.0356679636835298E-2"/>
  </r>
  <r>
    <x v="96"/>
    <x v="0"/>
    <x v="1"/>
    <x v="0"/>
    <x v="199"/>
    <x v="636"/>
    <x v="6096"/>
    <n v="0.152385204081633"/>
  </r>
  <r>
    <x v="83"/>
    <x v="1"/>
    <x v="2"/>
    <x v="4"/>
    <x v="244"/>
    <x v="247"/>
    <x v="2959"/>
    <n v="0.19448584202682601"/>
  </r>
  <r>
    <x v="298"/>
    <x v="2"/>
    <x v="2"/>
    <x v="0"/>
    <x v="450"/>
    <x v="539"/>
    <x v="6097"/>
    <n v="0.13214831804281299"/>
  </r>
  <r>
    <x v="117"/>
    <x v="1"/>
    <x v="0"/>
    <x v="0"/>
    <x v="36"/>
    <x v="7"/>
    <x v="6098"/>
    <n v="0.189697286012526"/>
  </r>
  <r>
    <x v="361"/>
    <x v="3"/>
    <x v="0"/>
    <x v="4"/>
    <x v="164"/>
    <x v="43"/>
    <x v="6099"/>
    <n v="0.222131294964029"/>
  </r>
  <r>
    <x v="314"/>
    <x v="3"/>
    <x v="1"/>
    <x v="2"/>
    <x v="263"/>
    <x v="1"/>
    <x v="6100"/>
    <n v="0.24175696594427201"/>
  </r>
  <r>
    <x v="242"/>
    <x v="2"/>
    <x v="2"/>
    <x v="0"/>
    <x v="188"/>
    <x v="1666"/>
    <x v="6101"/>
    <n v="9.6651162790697701E-2"/>
  </r>
  <r>
    <x v="256"/>
    <x v="0"/>
    <x v="1"/>
    <x v="2"/>
    <x v="206"/>
    <x v="1767"/>
    <x v="6102"/>
    <n v="0.171072847682119"/>
  </r>
  <r>
    <x v="45"/>
    <x v="3"/>
    <x v="0"/>
    <x v="3"/>
    <x v="356"/>
    <x v="1397"/>
    <x v="6103"/>
    <n v="0.10337528604119001"/>
  </r>
  <r>
    <x v="103"/>
    <x v="3"/>
    <x v="2"/>
    <x v="2"/>
    <x v="408"/>
    <x v="1516"/>
    <x v="6104"/>
    <n v="0.22418020679468201"/>
  </r>
  <r>
    <x v="100"/>
    <x v="0"/>
    <x v="1"/>
    <x v="3"/>
    <x v="425"/>
    <x v="1331"/>
    <x v="6105"/>
    <n v="0.22805541035023499"/>
  </r>
  <r>
    <x v="135"/>
    <x v="3"/>
    <x v="1"/>
    <x v="2"/>
    <x v="240"/>
    <x v="1895"/>
    <x v="6106"/>
    <n v="0.11443213296398901"/>
  </r>
  <r>
    <x v="24"/>
    <x v="1"/>
    <x v="0"/>
    <x v="1"/>
    <x v="228"/>
    <x v="117"/>
    <x v="6107"/>
    <n v="0.17906810035842299"/>
  </r>
  <r>
    <x v="308"/>
    <x v="0"/>
    <x v="0"/>
    <x v="3"/>
    <x v="46"/>
    <x v="906"/>
    <x v="6108"/>
    <n v="0.227526652452026"/>
  </r>
  <r>
    <x v="156"/>
    <x v="3"/>
    <x v="0"/>
    <x v="1"/>
    <x v="448"/>
    <x v="1571"/>
    <x v="6109"/>
    <n v="0.151666666666667"/>
  </r>
  <r>
    <x v="114"/>
    <x v="0"/>
    <x v="0"/>
    <x v="0"/>
    <x v="55"/>
    <x v="317"/>
    <x v="6110"/>
    <n v="0.19408934707903799"/>
  </r>
  <r>
    <x v="163"/>
    <x v="1"/>
    <x v="1"/>
    <x v="1"/>
    <x v="362"/>
    <x v="760"/>
    <x v="6111"/>
    <n v="0.21016840417000801"/>
  </r>
  <r>
    <x v="332"/>
    <x v="3"/>
    <x v="0"/>
    <x v="3"/>
    <x v="388"/>
    <x v="268"/>
    <x v="6112"/>
    <n v="0.224383202099738"/>
  </r>
  <r>
    <x v="193"/>
    <x v="2"/>
    <x v="0"/>
    <x v="5"/>
    <x v="226"/>
    <x v="1734"/>
    <x v="6113"/>
    <n v="0.15304585152838401"/>
  </r>
  <r>
    <x v="178"/>
    <x v="3"/>
    <x v="1"/>
    <x v="0"/>
    <x v="289"/>
    <x v="1018"/>
    <x v="6114"/>
    <n v="0.23836616454229401"/>
  </r>
  <r>
    <x v="157"/>
    <x v="3"/>
    <x v="1"/>
    <x v="0"/>
    <x v="83"/>
    <x v="1472"/>
    <x v="6115"/>
    <n v="0.17579062159214801"/>
  </r>
  <r>
    <x v="7"/>
    <x v="1"/>
    <x v="2"/>
    <x v="6"/>
    <x v="351"/>
    <x v="1176"/>
    <x v="6116"/>
    <n v="8.0370370370370398E-2"/>
  </r>
  <r>
    <x v="219"/>
    <x v="2"/>
    <x v="1"/>
    <x v="2"/>
    <x v="387"/>
    <x v="705"/>
    <x v="2927"/>
    <n v="0.17248975409836101"/>
  </r>
  <r>
    <x v="19"/>
    <x v="2"/>
    <x v="2"/>
    <x v="4"/>
    <x v="304"/>
    <x v="1816"/>
    <x v="6095"/>
    <n v="0.109696663296259"/>
  </r>
  <r>
    <x v="113"/>
    <x v="2"/>
    <x v="0"/>
    <x v="2"/>
    <x v="99"/>
    <x v="1841"/>
    <x v="6117"/>
    <n v="0.124439461883408"/>
  </r>
  <r>
    <x v="346"/>
    <x v="1"/>
    <x v="2"/>
    <x v="4"/>
    <x v="175"/>
    <x v="120"/>
    <x v="6118"/>
    <n v="0.21177358490566001"/>
  </r>
  <r>
    <x v="253"/>
    <x v="1"/>
    <x v="2"/>
    <x v="5"/>
    <x v="330"/>
    <x v="1087"/>
    <x v="6119"/>
    <n v="0.24463414634146299"/>
  </r>
  <r>
    <x v="327"/>
    <x v="1"/>
    <x v="0"/>
    <x v="6"/>
    <x v="119"/>
    <x v="1896"/>
    <x v="6120"/>
    <n v="0.223968586387435"/>
  </r>
  <r>
    <x v="286"/>
    <x v="1"/>
    <x v="0"/>
    <x v="5"/>
    <x v="349"/>
    <x v="911"/>
    <x v="6121"/>
    <n v="0.115160256410256"/>
  </r>
  <r>
    <x v="337"/>
    <x v="1"/>
    <x v="0"/>
    <x v="6"/>
    <x v="138"/>
    <x v="1655"/>
    <x v="6122"/>
    <n v="0.140728862973761"/>
  </r>
  <r>
    <x v="214"/>
    <x v="2"/>
    <x v="2"/>
    <x v="3"/>
    <x v="51"/>
    <x v="1897"/>
    <x v="6123"/>
    <n v="0.24669981354878801"/>
  </r>
  <r>
    <x v="172"/>
    <x v="0"/>
    <x v="1"/>
    <x v="3"/>
    <x v="424"/>
    <x v="780"/>
    <x v="6124"/>
    <n v="0.23469135802469099"/>
  </r>
  <r>
    <x v="260"/>
    <x v="1"/>
    <x v="1"/>
    <x v="4"/>
    <x v="169"/>
    <x v="556"/>
    <x v="6125"/>
    <n v="0.24538809344385801"/>
  </r>
  <r>
    <x v="143"/>
    <x v="0"/>
    <x v="1"/>
    <x v="1"/>
    <x v="485"/>
    <x v="1595"/>
    <x v="5128"/>
    <n v="0.13657509157509201"/>
  </r>
  <r>
    <x v="228"/>
    <x v="3"/>
    <x v="0"/>
    <x v="1"/>
    <x v="276"/>
    <x v="1744"/>
    <x v="6126"/>
    <n v="0.210109612141653"/>
  </r>
  <r>
    <x v="115"/>
    <x v="3"/>
    <x v="0"/>
    <x v="4"/>
    <x v="63"/>
    <x v="1828"/>
    <x v="6127"/>
    <n v="0.22426229508196699"/>
  </r>
  <r>
    <x v="353"/>
    <x v="1"/>
    <x v="1"/>
    <x v="3"/>
    <x v="43"/>
    <x v="1851"/>
    <x v="6128"/>
    <n v="5.8856152512998298E-2"/>
  </r>
  <r>
    <x v="21"/>
    <x v="3"/>
    <x v="0"/>
    <x v="4"/>
    <x v="468"/>
    <x v="886"/>
    <x v="6129"/>
    <n v="0.103224489795918"/>
  </r>
  <r>
    <x v="265"/>
    <x v="0"/>
    <x v="2"/>
    <x v="1"/>
    <x v="370"/>
    <x v="591"/>
    <x v="6130"/>
    <n v="0.22669654289372601"/>
  </r>
  <r>
    <x v="325"/>
    <x v="3"/>
    <x v="2"/>
    <x v="4"/>
    <x v="446"/>
    <x v="1137"/>
    <x v="6131"/>
    <n v="0.12775159235668801"/>
  </r>
  <r>
    <x v="59"/>
    <x v="3"/>
    <x v="0"/>
    <x v="3"/>
    <x v="258"/>
    <x v="359"/>
    <x v="6132"/>
    <n v="0.105717981888745"/>
  </r>
  <r>
    <x v="268"/>
    <x v="0"/>
    <x v="1"/>
    <x v="5"/>
    <x v="442"/>
    <x v="923"/>
    <x v="6133"/>
    <n v="0.104536326048435"/>
  </r>
  <r>
    <x v="222"/>
    <x v="3"/>
    <x v="1"/>
    <x v="2"/>
    <x v="278"/>
    <x v="252"/>
    <x v="6134"/>
    <n v="0.125068493150685"/>
  </r>
  <r>
    <x v="266"/>
    <x v="1"/>
    <x v="2"/>
    <x v="3"/>
    <x v="150"/>
    <x v="188"/>
    <x v="4929"/>
    <n v="9.8790560471976402E-2"/>
  </r>
  <r>
    <x v="83"/>
    <x v="0"/>
    <x v="0"/>
    <x v="4"/>
    <x v="303"/>
    <x v="1624"/>
    <x v="6135"/>
    <n v="5.0677248677248703E-2"/>
  </r>
  <r>
    <x v="11"/>
    <x v="0"/>
    <x v="1"/>
    <x v="3"/>
    <x v="456"/>
    <x v="1727"/>
    <x v="22"/>
    <n v="8.4509803921568594E-2"/>
  </r>
  <r>
    <x v="292"/>
    <x v="2"/>
    <x v="1"/>
    <x v="3"/>
    <x v="113"/>
    <x v="450"/>
    <x v="4908"/>
    <n v="0.22651558073654399"/>
  </r>
  <r>
    <x v="20"/>
    <x v="2"/>
    <x v="0"/>
    <x v="1"/>
    <x v="101"/>
    <x v="958"/>
    <x v="393"/>
    <n v="6.5129668049792505E-2"/>
  </r>
  <r>
    <x v="122"/>
    <x v="0"/>
    <x v="0"/>
    <x v="4"/>
    <x v="158"/>
    <x v="181"/>
    <x v="6136"/>
    <n v="0.13260294117647101"/>
  </r>
  <r>
    <x v="219"/>
    <x v="0"/>
    <x v="1"/>
    <x v="1"/>
    <x v="277"/>
    <x v="208"/>
    <x v="6137"/>
    <n v="0.14129671574178901"/>
  </r>
  <r>
    <x v="127"/>
    <x v="2"/>
    <x v="0"/>
    <x v="4"/>
    <x v="204"/>
    <x v="521"/>
    <x v="2423"/>
    <n v="0.20563000000000001"/>
  </r>
  <r>
    <x v="262"/>
    <x v="1"/>
    <x v="0"/>
    <x v="1"/>
    <x v="145"/>
    <x v="1391"/>
    <x v="2711"/>
    <n v="0.100574712643678"/>
  </r>
  <r>
    <x v="205"/>
    <x v="3"/>
    <x v="0"/>
    <x v="1"/>
    <x v="386"/>
    <x v="1066"/>
    <x v="6138"/>
    <n v="0.111931034482759"/>
  </r>
  <r>
    <x v="84"/>
    <x v="3"/>
    <x v="1"/>
    <x v="5"/>
    <x v="158"/>
    <x v="898"/>
    <x v="6139"/>
    <n v="5.2858942065491202E-2"/>
  </r>
  <r>
    <x v="134"/>
    <x v="3"/>
    <x v="2"/>
    <x v="3"/>
    <x v="121"/>
    <x v="262"/>
    <x v="6140"/>
    <n v="0.23056831922611801"/>
  </r>
  <r>
    <x v="319"/>
    <x v="0"/>
    <x v="0"/>
    <x v="5"/>
    <x v="180"/>
    <x v="71"/>
    <x v="6141"/>
    <n v="0.187099236641221"/>
  </r>
  <r>
    <x v="66"/>
    <x v="1"/>
    <x v="1"/>
    <x v="1"/>
    <x v="114"/>
    <x v="1270"/>
    <x v="6142"/>
    <n v="0.102569269521411"/>
  </r>
  <r>
    <x v="204"/>
    <x v="2"/>
    <x v="2"/>
    <x v="5"/>
    <x v="8"/>
    <x v="804"/>
    <x v="6143"/>
    <n v="0.227502639915523"/>
  </r>
  <r>
    <x v="55"/>
    <x v="1"/>
    <x v="1"/>
    <x v="0"/>
    <x v="224"/>
    <x v="1501"/>
    <x v="6144"/>
    <n v="6.7272727272727303E-2"/>
  </r>
  <r>
    <x v="316"/>
    <x v="1"/>
    <x v="1"/>
    <x v="0"/>
    <x v="483"/>
    <x v="799"/>
    <x v="6145"/>
    <n v="0.123676880222841"/>
  </r>
  <r>
    <x v="265"/>
    <x v="3"/>
    <x v="1"/>
    <x v="3"/>
    <x v="226"/>
    <x v="1087"/>
    <x v="6146"/>
    <n v="0.16268292682926799"/>
  </r>
  <r>
    <x v="84"/>
    <x v="2"/>
    <x v="2"/>
    <x v="3"/>
    <x v="292"/>
    <x v="1898"/>
    <x v="6147"/>
    <n v="0.15110371075166501"/>
  </r>
  <r>
    <x v="119"/>
    <x v="1"/>
    <x v="1"/>
    <x v="1"/>
    <x v="322"/>
    <x v="1587"/>
    <x v="6148"/>
    <n v="0.180981182795699"/>
  </r>
  <r>
    <x v="170"/>
    <x v="2"/>
    <x v="2"/>
    <x v="3"/>
    <x v="275"/>
    <x v="337"/>
    <x v="1192"/>
    <n v="0.10951653944020399"/>
  </r>
  <r>
    <x v="58"/>
    <x v="0"/>
    <x v="0"/>
    <x v="5"/>
    <x v="156"/>
    <x v="453"/>
    <x v="6149"/>
    <n v="0.20156708004509599"/>
  </r>
  <r>
    <x v="264"/>
    <x v="3"/>
    <x v="2"/>
    <x v="6"/>
    <x v="47"/>
    <x v="1657"/>
    <x v="6150"/>
    <n v="0.13108937070333199"/>
  </r>
  <r>
    <x v="233"/>
    <x v="2"/>
    <x v="1"/>
    <x v="3"/>
    <x v="397"/>
    <x v="540"/>
    <x v="6151"/>
    <n v="7.5061927840603102E-2"/>
  </r>
  <r>
    <x v="56"/>
    <x v="0"/>
    <x v="2"/>
    <x v="5"/>
    <x v="425"/>
    <x v="1573"/>
    <x v="6152"/>
    <n v="0.19808014354067"/>
  </r>
  <r>
    <x v="181"/>
    <x v="0"/>
    <x v="1"/>
    <x v="0"/>
    <x v="267"/>
    <x v="24"/>
    <x v="6153"/>
    <n v="0.232387596899225"/>
  </r>
  <r>
    <x v="168"/>
    <x v="0"/>
    <x v="0"/>
    <x v="0"/>
    <x v="272"/>
    <x v="15"/>
    <x v="6154"/>
    <n v="0.12288777698356"/>
  </r>
  <r>
    <x v="15"/>
    <x v="1"/>
    <x v="2"/>
    <x v="5"/>
    <x v="56"/>
    <x v="1604"/>
    <x v="4030"/>
    <n v="0.167926330150068"/>
  </r>
  <r>
    <x v="215"/>
    <x v="1"/>
    <x v="0"/>
    <x v="0"/>
    <x v="347"/>
    <x v="1627"/>
    <x v="6155"/>
    <n v="0.18756668481219399"/>
  </r>
  <r>
    <x v="281"/>
    <x v="3"/>
    <x v="2"/>
    <x v="5"/>
    <x v="469"/>
    <x v="1715"/>
    <x v="6156"/>
    <n v="0.21629629629629599"/>
  </r>
  <r>
    <x v="51"/>
    <x v="3"/>
    <x v="1"/>
    <x v="3"/>
    <x v="386"/>
    <x v="1899"/>
    <x v="795"/>
    <n v="8.9597663854639797E-2"/>
  </r>
  <r>
    <x v="86"/>
    <x v="0"/>
    <x v="2"/>
    <x v="6"/>
    <x v="395"/>
    <x v="211"/>
    <x v="6157"/>
    <n v="0.16399652978600401"/>
  </r>
  <r>
    <x v="248"/>
    <x v="3"/>
    <x v="0"/>
    <x v="1"/>
    <x v="313"/>
    <x v="65"/>
    <x v="6158"/>
    <n v="0.198069270449521"/>
  </r>
  <r>
    <x v="212"/>
    <x v="1"/>
    <x v="2"/>
    <x v="1"/>
    <x v="55"/>
    <x v="1480"/>
    <x v="6159"/>
    <n v="8.9821260583254903E-2"/>
  </r>
  <r>
    <x v="143"/>
    <x v="3"/>
    <x v="0"/>
    <x v="3"/>
    <x v="87"/>
    <x v="1639"/>
    <x v="6160"/>
    <n v="0.14448717948718001"/>
  </r>
  <r>
    <x v="347"/>
    <x v="2"/>
    <x v="0"/>
    <x v="3"/>
    <x v="118"/>
    <x v="1632"/>
    <x v="6161"/>
    <n v="0.14285714285714299"/>
  </r>
  <r>
    <x v="132"/>
    <x v="1"/>
    <x v="1"/>
    <x v="0"/>
    <x v="187"/>
    <x v="518"/>
    <x v="253"/>
    <n v="0.21787375415282401"/>
  </r>
  <r>
    <x v="166"/>
    <x v="0"/>
    <x v="2"/>
    <x v="2"/>
    <x v="347"/>
    <x v="1245"/>
    <x v="6162"/>
    <n v="0.20544910179640699"/>
  </r>
  <r>
    <x v="246"/>
    <x v="0"/>
    <x v="0"/>
    <x v="4"/>
    <x v="328"/>
    <x v="1582"/>
    <x v="1677"/>
    <n v="9.6392405063291095E-2"/>
  </r>
  <r>
    <x v="262"/>
    <x v="3"/>
    <x v="1"/>
    <x v="6"/>
    <x v="452"/>
    <x v="877"/>
    <x v="6163"/>
    <n v="9.6591220850480095E-2"/>
  </r>
  <r>
    <x v="319"/>
    <x v="1"/>
    <x v="1"/>
    <x v="5"/>
    <x v="210"/>
    <x v="834"/>
    <x v="6164"/>
    <n v="0.194672686230248"/>
  </r>
  <r>
    <x v="65"/>
    <x v="0"/>
    <x v="1"/>
    <x v="4"/>
    <x v="24"/>
    <x v="82"/>
    <x v="6165"/>
    <n v="0.19792763157894699"/>
  </r>
  <r>
    <x v="197"/>
    <x v="0"/>
    <x v="0"/>
    <x v="5"/>
    <x v="366"/>
    <x v="1553"/>
    <x v="6166"/>
    <n v="8.5776255707762594E-2"/>
  </r>
  <r>
    <x v="313"/>
    <x v="1"/>
    <x v="2"/>
    <x v="4"/>
    <x v="9"/>
    <x v="261"/>
    <x v="4095"/>
    <n v="0.132227272727273"/>
  </r>
  <r>
    <x v="166"/>
    <x v="1"/>
    <x v="0"/>
    <x v="1"/>
    <x v="90"/>
    <x v="1804"/>
    <x v="1232"/>
    <n v="0.21515015015014999"/>
  </r>
  <r>
    <x v="124"/>
    <x v="0"/>
    <x v="1"/>
    <x v="4"/>
    <x v="62"/>
    <x v="1898"/>
    <x v="6167"/>
    <n v="6.58801141769743E-2"/>
  </r>
  <r>
    <x v="287"/>
    <x v="3"/>
    <x v="0"/>
    <x v="3"/>
    <x v="2"/>
    <x v="1430"/>
    <x v="6168"/>
    <n v="0.124773869346734"/>
  </r>
  <r>
    <x v="36"/>
    <x v="3"/>
    <x v="0"/>
    <x v="6"/>
    <x v="187"/>
    <x v="901"/>
    <x v="6169"/>
    <n v="0.17890975166565701"/>
  </r>
  <r>
    <x v="20"/>
    <x v="3"/>
    <x v="1"/>
    <x v="1"/>
    <x v="32"/>
    <x v="329"/>
    <x v="6170"/>
    <n v="0.20422098569157399"/>
  </r>
  <r>
    <x v="353"/>
    <x v="2"/>
    <x v="2"/>
    <x v="0"/>
    <x v="355"/>
    <x v="1220"/>
    <x v="6171"/>
    <n v="0.18053164556962001"/>
  </r>
  <r>
    <x v="256"/>
    <x v="1"/>
    <x v="1"/>
    <x v="4"/>
    <x v="393"/>
    <x v="1588"/>
    <x v="6172"/>
    <n v="0.129507323568575"/>
  </r>
  <r>
    <x v="252"/>
    <x v="0"/>
    <x v="1"/>
    <x v="6"/>
    <x v="341"/>
    <x v="1162"/>
    <x v="6173"/>
    <n v="0.24839385474860301"/>
  </r>
  <r>
    <x v="199"/>
    <x v="2"/>
    <x v="0"/>
    <x v="3"/>
    <x v="343"/>
    <x v="213"/>
    <x v="6174"/>
    <n v="5.8301486199575397E-2"/>
  </r>
  <r>
    <x v="152"/>
    <x v="3"/>
    <x v="1"/>
    <x v="0"/>
    <x v="271"/>
    <x v="279"/>
    <x v="6175"/>
    <n v="0.14895424836601301"/>
  </r>
  <r>
    <x v="36"/>
    <x v="2"/>
    <x v="0"/>
    <x v="5"/>
    <x v="340"/>
    <x v="1830"/>
    <x v="6176"/>
    <n v="0.15200507614213199"/>
  </r>
  <r>
    <x v="166"/>
    <x v="0"/>
    <x v="1"/>
    <x v="0"/>
    <x v="101"/>
    <x v="725"/>
    <x v="6177"/>
    <n v="9.7960602549246795E-2"/>
  </r>
  <r>
    <x v="266"/>
    <x v="0"/>
    <x v="1"/>
    <x v="2"/>
    <x v="248"/>
    <x v="1900"/>
    <x v="6178"/>
    <n v="0.161739915713426"/>
  </r>
  <r>
    <x v="350"/>
    <x v="1"/>
    <x v="2"/>
    <x v="6"/>
    <x v="220"/>
    <x v="1341"/>
    <x v="3995"/>
    <n v="9.4E-2"/>
  </r>
  <r>
    <x v="19"/>
    <x v="3"/>
    <x v="1"/>
    <x v="5"/>
    <x v="161"/>
    <x v="239"/>
    <x v="2512"/>
    <n v="0.138685868586859"/>
  </r>
  <r>
    <x v="312"/>
    <x v="3"/>
    <x v="2"/>
    <x v="6"/>
    <x v="490"/>
    <x v="1296"/>
    <x v="6179"/>
    <n v="0.13632653061224501"/>
  </r>
  <r>
    <x v="74"/>
    <x v="2"/>
    <x v="1"/>
    <x v="6"/>
    <x v="129"/>
    <x v="978"/>
    <x v="6180"/>
    <n v="0.204630225080386"/>
  </r>
  <r>
    <x v="336"/>
    <x v="3"/>
    <x v="1"/>
    <x v="6"/>
    <x v="18"/>
    <x v="1337"/>
    <x v="6181"/>
    <n v="0.238515429524604"/>
  </r>
  <r>
    <x v="255"/>
    <x v="2"/>
    <x v="1"/>
    <x v="3"/>
    <x v="209"/>
    <x v="1182"/>
    <x v="6182"/>
    <n v="9.05664877757901E-2"/>
  </r>
  <r>
    <x v="54"/>
    <x v="0"/>
    <x v="2"/>
    <x v="1"/>
    <x v="54"/>
    <x v="1449"/>
    <x v="6183"/>
    <n v="0.24830390583199599"/>
  </r>
  <r>
    <x v="360"/>
    <x v="0"/>
    <x v="0"/>
    <x v="6"/>
    <x v="479"/>
    <x v="743"/>
    <x v="3855"/>
    <n v="0.23807106598984801"/>
  </r>
  <r>
    <x v="331"/>
    <x v="0"/>
    <x v="2"/>
    <x v="3"/>
    <x v="300"/>
    <x v="197"/>
    <x v="6184"/>
    <n v="7.2533733133433295E-2"/>
  </r>
  <r>
    <x v="154"/>
    <x v="0"/>
    <x v="1"/>
    <x v="2"/>
    <x v="151"/>
    <x v="382"/>
    <x v="6185"/>
    <n v="0.23247361477572601"/>
  </r>
  <r>
    <x v="318"/>
    <x v="0"/>
    <x v="0"/>
    <x v="1"/>
    <x v="190"/>
    <x v="673"/>
    <x v="6186"/>
    <n v="0.16292025862069001"/>
  </r>
  <r>
    <x v="166"/>
    <x v="2"/>
    <x v="1"/>
    <x v="3"/>
    <x v="61"/>
    <x v="1128"/>
    <x v="6187"/>
    <n v="0.225791701947502"/>
  </r>
  <r>
    <x v="188"/>
    <x v="0"/>
    <x v="2"/>
    <x v="0"/>
    <x v="148"/>
    <x v="513"/>
    <x v="6188"/>
    <n v="0.23912883435582799"/>
  </r>
  <r>
    <x v="188"/>
    <x v="2"/>
    <x v="2"/>
    <x v="2"/>
    <x v="486"/>
    <x v="234"/>
    <x v="6189"/>
    <n v="0.22178187403993899"/>
  </r>
  <r>
    <x v="175"/>
    <x v="0"/>
    <x v="0"/>
    <x v="0"/>
    <x v="167"/>
    <x v="1020"/>
    <x v="6190"/>
    <n v="0.13057615894039701"/>
  </r>
  <r>
    <x v="363"/>
    <x v="2"/>
    <x v="2"/>
    <x v="1"/>
    <x v="400"/>
    <x v="150"/>
    <x v="6191"/>
    <n v="0.17735346358792201"/>
  </r>
  <r>
    <x v="328"/>
    <x v="2"/>
    <x v="1"/>
    <x v="3"/>
    <x v="414"/>
    <x v="920"/>
    <x v="6192"/>
    <n v="0.14295774647887299"/>
  </r>
  <r>
    <x v="23"/>
    <x v="2"/>
    <x v="0"/>
    <x v="2"/>
    <x v="0"/>
    <x v="268"/>
    <x v="6193"/>
    <n v="0.12329396325459301"/>
  </r>
  <r>
    <x v="348"/>
    <x v="3"/>
    <x v="1"/>
    <x v="3"/>
    <x v="382"/>
    <x v="227"/>
    <x v="6194"/>
    <n v="0.100146173688736"/>
  </r>
  <r>
    <x v="344"/>
    <x v="2"/>
    <x v="0"/>
    <x v="2"/>
    <x v="145"/>
    <x v="809"/>
    <x v="6195"/>
    <n v="0.138295454545455"/>
  </r>
  <r>
    <x v="309"/>
    <x v="2"/>
    <x v="0"/>
    <x v="6"/>
    <x v="410"/>
    <x v="892"/>
    <x v="6196"/>
    <n v="0.211194117647059"/>
  </r>
  <r>
    <x v="270"/>
    <x v="0"/>
    <x v="1"/>
    <x v="6"/>
    <x v="410"/>
    <x v="1312"/>
    <x v="6197"/>
    <n v="0.218807471264368"/>
  </r>
  <r>
    <x v="276"/>
    <x v="2"/>
    <x v="2"/>
    <x v="1"/>
    <x v="373"/>
    <x v="1453"/>
    <x v="6198"/>
    <n v="0.24160796324655401"/>
  </r>
  <r>
    <x v="247"/>
    <x v="2"/>
    <x v="1"/>
    <x v="2"/>
    <x v="58"/>
    <x v="419"/>
    <x v="2956"/>
    <n v="0.108128523111612"/>
  </r>
  <r>
    <x v="325"/>
    <x v="1"/>
    <x v="2"/>
    <x v="6"/>
    <x v="483"/>
    <x v="1224"/>
    <x v="6199"/>
    <n v="0.180079051383399"/>
  </r>
  <r>
    <x v="68"/>
    <x v="3"/>
    <x v="2"/>
    <x v="1"/>
    <x v="322"/>
    <x v="1901"/>
    <x v="429"/>
    <n v="0.18875761266747901"/>
  </r>
  <r>
    <x v="149"/>
    <x v="1"/>
    <x v="1"/>
    <x v="5"/>
    <x v="407"/>
    <x v="570"/>
    <x v="6200"/>
    <n v="8.8261474269819201E-2"/>
  </r>
  <r>
    <x v="155"/>
    <x v="0"/>
    <x v="0"/>
    <x v="6"/>
    <x v="33"/>
    <x v="1028"/>
    <x v="75"/>
    <n v="0.123380530973451"/>
  </r>
  <r>
    <x v="203"/>
    <x v="3"/>
    <x v="1"/>
    <x v="6"/>
    <x v="121"/>
    <x v="640"/>
    <x v="6201"/>
    <n v="0.11845394736842101"/>
  </r>
  <r>
    <x v="0"/>
    <x v="3"/>
    <x v="0"/>
    <x v="4"/>
    <x v="71"/>
    <x v="490"/>
    <x v="6202"/>
    <n v="0.24717966101694899"/>
  </r>
  <r>
    <x v="264"/>
    <x v="1"/>
    <x v="2"/>
    <x v="3"/>
    <x v="412"/>
    <x v="263"/>
    <x v="6203"/>
    <n v="0.24166051660516599"/>
  </r>
  <r>
    <x v="363"/>
    <x v="3"/>
    <x v="0"/>
    <x v="5"/>
    <x v="248"/>
    <x v="964"/>
    <x v="6204"/>
    <n v="0.21435114503816799"/>
  </r>
  <r>
    <x v="273"/>
    <x v="1"/>
    <x v="1"/>
    <x v="2"/>
    <x v="280"/>
    <x v="1128"/>
    <x v="6205"/>
    <n v="0.14456392887383601"/>
  </r>
  <r>
    <x v="198"/>
    <x v="2"/>
    <x v="0"/>
    <x v="1"/>
    <x v="188"/>
    <x v="1902"/>
    <x v="6206"/>
    <n v="0.10281798245614"/>
  </r>
  <r>
    <x v="193"/>
    <x v="1"/>
    <x v="2"/>
    <x v="5"/>
    <x v="414"/>
    <x v="1520"/>
    <x v="6207"/>
    <n v="0.233193960511034"/>
  </r>
  <r>
    <x v="307"/>
    <x v="3"/>
    <x v="2"/>
    <x v="2"/>
    <x v="96"/>
    <x v="95"/>
    <x v="1383"/>
    <n v="0.103624454148472"/>
  </r>
  <r>
    <x v="156"/>
    <x v="3"/>
    <x v="0"/>
    <x v="6"/>
    <x v="19"/>
    <x v="295"/>
    <x v="6208"/>
    <n v="0.154380530973451"/>
  </r>
  <r>
    <x v="351"/>
    <x v="0"/>
    <x v="2"/>
    <x v="0"/>
    <x v="401"/>
    <x v="1736"/>
    <x v="5278"/>
    <n v="9.9011194029850799E-2"/>
  </r>
  <r>
    <x v="166"/>
    <x v="0"/>
    <x v="2"/>
    <x v="4"/>
    <x v="61"/>
    <x v="204"/>
    <x v="3206"/>
    <n v="0.244254859611231"/>
  </r>
  <r>
    <x v="292"/>
    <x v="0"/>
    <x v="0"/>
    <x v="0"/>
    <x v="219"/>
    <x v="1116"/>
    <x v="6209"/>
    <n v="5.8353576248313097E-2"/>
  </r>
  <r>
    <x v="275"/>
    <x v="0"/>
    <x v="2"/>
    <x v="1"/>
    <x v="269"/>
    <x v="843"/>
    <x v="6210"/>
    <n v="8.4873873873873906E-2"/>
  </r>
  <r>
    <x v="63"/>
    <x v="3"/>
    <x v="0"/>
    <x v="1"/>
    <x v="58"/>
    <x v="1364"/>
    <x v="6211"/>
    <n v="0.20301282051282099"/>
  </r>
  <r>
    <x v="30"/>
    <x v="0"/>
    <x v="0"/>
    <x v="5"/>
    <x v="67"/>
    <x v="1479"/>
    <x v="6212"/>
    <n v="8.0283911671924293E-2"/>
  </r>
  <r>
    <x v="39"/>
    <x v="1"/>
    <x v="2"/>
    <x v="3"/>
    <x v="239"/>
    <x v="1703"/>
    <x v="6213"/>
    <n v="0.24587529976019201"/>
  </r>
  <r>
    <x v="259"/>
    <x v="2"/>
    <x v="0"/>
    <x v="2"/>
    <x v="397"/>
    <x v="1056"/>
    <x v="6214"/>
    <n v="0.114272"/>
  </r>
  <r>
    <x v="327"/>
    <x v="3"/>
    <x v="2"/>
    <x v="4"/>
    <x v="210"/>
    <x v="495"/>
    <x v="6215"/>
    <n v="0.23373072970195299"/>
  </r>
  <r>
    <x v="74"/>
    <x v="0"/>
    <x v="2"/>
    <x v="4"/>
    <x v="371"/>
    <x v="853"/>
    <x v="6216"/>
    <n v="0.18244851258581199"/>
  </r>
  <r>
    <x v="79"/>
    <x v="3"/>
    <x v="2"/>
    <x v="0"/>
    <x v="48"/>
    <x v="869"/>
    <x v="6217"/>
    <n v="0.17682382133995"/>
  </r>
  <r>
    <x v="348"/>
    <x v="0"/>
    <x v="1"/>
    <x v="5"/>
    <x v="135"/>
    <x v="1018"/>
    <x v="271"/>
    <n v="0.23307068366164499"/>
  </r>
  <r>
    <x v="81"/>
    <x v="3"/>
    <x v="2"/>
    <x v="3"/>
    <x v="400"/>
    <x v="508"/>
    <x v="6218"/>
    <n v="0.15265822784810101"/>
  </r>
  <r>
    <x v="100"/>
    <x v="0"/>
    <x v="0"/>
    <x v="3"/>
    <x v="261"/>
    <x v="124"/>
    <x v="6219"/>
    <n v="0.13015843429636501"/>
  </r>
  <r>
    <x v="218"/>
    <x v="2"/>
    <x v="0"/>
    <x v="3"/>
    <x v="313"/>
    <x v="389"/>
    <x v="6220"/>
    <n v="9.3522012578616406E-2"/>
  </r>
  <r>
    <x v="130"/>
    <x v="0"/>
    <x v="0"/>
    <x v="1"/>
    <x v="39"/>
    <x v="608"/>
    <x v="6221"/>
    <n v="7.89042904290429E-2"/>
  </r>
  <r>
    <x v="351"/>
    <x v="1"/>
    <x v="1"/>
    <x v="2"/>
    <x v="305"/>
    <x v="1205"/>
    <x v="6222"/>
    <n v="0.20835268505079799"/>
  </r>
  <r>
    <x v="38"/>
    <x v="3"/>
    <x v="1"/>
    <x v="2"/>
    <x v="221"/>
    <x v="1347"/>
    <x v="6223"/>
    <n v="7.5587566338135001E-2"/>
  </r>
  <r>
    <x v="127"/>
    <x v="3"/>
    <x v="0"/>
    <x v="0"/>
    <x v="460"/>
    <x v="374"/>
    <x v="6224"/>
    <n v="0.128800959232614"/>
  </r>
  <r>
    <x v="152"/>
    <x v="1"/>
    <x v="0"/>
    <x v="5"/>
    <x v="121"/>
    <x v="670"/>
    <x v="6225"/>
    <n v="0.13184210526315801"/>
  </r>
  <r>
    <x v="217"/>
    <x v="1"/>
    <x v="1"/>
    <x v="6"/>
    <x v="33"/>
    <x v="1823"/>
    <x v="6226"/>
    <n v="0.182914110429448"/>
  </r>
  <r>
    <x v="296"/>
    <x v="2"/>
    <x v="0"/>
    <x v="5"/>
    <x v="257"/>
    <x v="291"/>
    <x v="6227"/>
    <n v="0.10570647931303701"/>
  </r>
  <r>
    <x v="214"/>
    <x v="3"/>
    <x v="2"/>
    <x v="2"/>
    <x v="217"/>
    <x v="1836"/>
    <x v="2446"/>
    <n v="0.21764044943820199"/>
  </r>
  <r>
    <x v="171"/>
    <x v="2"/>
    <x v="2"/>
    <x v="0"/>
    <x v="402"/>
    <x v="4"/>
    <x v="6228"/>
    <n v="9.1497227356746799E-2"/>
  </r>
  <r>
    <x v="125"/>
    <x v="3"/>
    <x v="0"/>
    <x v="1"/>
    <x v="147"/>
    <x v="181"/>
    <x v="6229"/>
    <n v="0.20782352941176499"/>
  </r>
  <r>
    <x v="2"/>
    <x v="3"/>
    <x v="2"/>
    <x v="5"/>
    <x v="324"/>
    <x v="980"/>
    <x v="6230"/>
    <n v="0.21994889267461701"/>
  </r>
  <r>
    <x v="44"/>
    <x v="2"/>
    <x v="0"/>
    <x v="0"/>
    <x v="401"/>
    <x v="1858"/>
    <x v="6231"/>
    <n v="8.8641975308641999E-2"/>
  </r>
  <r>
    <x v="8"/>
    <x v="3"/>
    <x v="1"/>
    <x v="6"/>
    <x v="390"/>
    <x v="541"/>
    <x v="6232"/>
    <n v="0.21188567186339999"/>
  </r>
  <r>
    <x v="253"/>
    <x v="3"/>
    <x v="0"/>
    <x v="4"/>
    <x v="72"/>
    <x v="122"/>
    <x v="6233"/>
    <n v="0.19274885145482401"/>
  </r>
  <r>
    <x v="159"/>
    <x v="2"/>
    <x v="1"/>
    <x v="5"/>
    <x v="315"/>
    <x v="1565"/>
    <x v="6234"/>
    <n v="0.22487784330244301"/>
  </r>
  <r>
    <x v="292"/>
    <x v="0"/>
    <x v="2"/>
    <x v="0"/>
    <x v="487"/>
    <x v="233"/>
    <x v="6235"/>
    <n v="0.151967213114754"/>
  </r>
  <r>
    <x v="285"/>
    <x v="2"/>
    <x v="2"/>
    <x v="3"/>
    <x v="218"/>
    <x v="1633"/>
    <x v="6236"/>
    <n v="9.6769025367156203E-2"/>
  </r>
  <r>
    <x v="107"/>
    <x v="3"/>
    <x v="2"/>
    <x v="6"/>
    <x v="93"/>
    <x v="1284"/>
    <x v="6237"/>
    <n v="0.23240274599542299"/>
  </r>
  <r>
    <x v="191"/>
    <x v="1"/>
    <x v="0"/>
    <x v="3"/>
    <x v="265"/>
    <x v="1705"/>
    <x v="6238"/>
    <n v="0.20800907543959199"/>
  </r>
  <r>
    <x v="245"/>
    <x v="0"/>
    <x v="1"/>
    <x v="1"/>
    <x v="278"/>
    <x v="398"/>
    <x v="6239"/>
    <n v="5.4198542805100197E-2"/>
  </r>
  <r>
    <x v="321"/>
    <x v="1"/>
    <x v="1"/>
    <x v="2"/>
    <x v="32"/>
    <x v="1420"/>
    <x v="6240"/>
    <n v="0.23788120024494799"/>
  </r>
  <r>
    <x v="79"/>
    <x v="0"/>
    <x v="2"/>
    <x v="5"/>
    <x v="143"/>
    <x v="1413"/>
    <x v="6241"/>
    <n v="0.23970436067997"/>
  </r>
  <r>
    <x v="18"/>
    <x v="1"/>
    <x v="2"/>
    <x v="0"/>
    <x v="331"/>
    <x v="1525"/>
    <x v="2864"/>
    <n v="0.121060530265133"/>
  </r>
  <r>
    <x v="183"/>
    <x v="0"/>
    <x v="1"/>
    <x v="5"/>
    <x v="117"/>
    <x v="1006"/>
    <x v="6242"/>
    <n v="5.2005649717514098E-2"/>
  </r>
  <r>
    <x v="166"/>
    <x v="2"/>
    <x v="0"/>
    <x v="3"/>
    <x v="334"/>
    <x v="1108"/>
    <x v="6243"/>
    <n v="0.160510440835267"/>
  </r>
  <r>
    <x v="241"/>
    <x v="0"/>
    <x v="2"/>
    <x v="3"/>
    <x v="410"/>
    <x v="1368"/>
    <x v="6244"/>
    <n v="0.23273354564755799"/>
  </r>
  <r>
    <x v="101"/>
    <x v="0"/>
    <x v="0"/>
    <x v="2"/>
    <x v="337"/>
    <x v="415"/>
    <x v="724"/>
    <n v="7.4876033057851205E-2"/>
  </r>
  <r>
    <x v="244"/>
    <x v="0"/>
    <x v="2"/>
    <x v="0"/>
    <x v="456"/>
    <x v="240"/>
    <x v="6245"/>
    <n v="0.16809746954076801"/>
  </r>
  <r>
    <x v="225"/>
    <x v="3"/>
    <x v="2"/>
    <x v="5"/>
    <x v="22"/>
    <x v="1485"/>
    <x v="6246"/>
    <n v="0.19635364635364599"/>
  </r>
  <r>
    <x v="152"/>
    <x v="1"/>
    <x v="0"/>
    <x v="0"/>
    <x v="3"/>
    <x v="874"/>
    <x v="5944"/>
    <n v="7.6938775510204102E-2"/>
  </r>
  <r>
    <x v="116"/>
    <x v="2"/>
    <x v="0"/>
    <x v="2"/>
    <x v="306"/>
    <x v="15"/>
    <x v="6247"/>
    <n v="0.15265189421014999"/>
  </r>
  <r>
    <x v="145"/>
    <x v="1"/>
    <x v="0"/>
    <x v="3"/>
    <x v="429"/>
    <x v="968"/>
    <x v="6248"/>
    <n v="6.7804878048780506E-2"/>
  </r>
  <r>
    <x v="144"/>
    <x v="1"/>
    <x v="0"/>
    <x v="4"/>
    <x v="490"/>
    <x v="568"/>
    <x v="6249"/>
    <n v="0.161643835616438"/>
  </r>
  <r>
    <x v="158"/>
    <x v="2"/>
    <x v="1"/>
    <x v="0"/>
    <x v="68"/>
    <x v="513"/>
    <x v="6250"/>
    <n v="0.13842331288343601"/>
  </r>
  <r>
    <x v="272"/>
    <x v="3"/>
    <x v="1"/>
    <x v="3"/>
    <x v="286"/>
    <x v="222"/>
    <x v="6251"/>
    <n v="0.102948717948718"/>
  </r>
  <r>
    <x v="219"/>
    <x v="0"/>
    <x v="2"/>
    <x v="6"/>
    <x v="488"/>
    <x v="604"/>
    <x v="6252"/>
    <n v="0.22061755146262199"/>
  </r>
  <r>
    <x v="245"/>
    <x v="3"/>
    <x v="2"/>
    <x v="3"/>
    <x v="71"/>
    <x v="1251"/>
    <x v="3117"/>
    <n v="0.12635514018691599"/>
  </r>
  <r>
    <x v="224"/>
    <x v="3"/>
    <x v="2"/>
    <x v="3"/>
    <x v="347"/>
    <x v="658"/>
    <x v="6253"/>
    <n v="0.18996500437445299"/>
  </r>
  <r>
    <x v="258"/>
    <x v="0"/>
    <x v="1"/>
    <x v="0"/>
    <x v="391"/>
    <x v="27"/>
    <x v="6254"/>
    <n v="0.208138918345705"/>
  </r>
  <r>
    <x v="268"/>
    <x v="1"/>
    <x v="0"/>
    <x v="4"/>
    <x v="322"/>
    <x v="1760"/>
    <x v="6255"/>
    <n v="8.5730994152046797E-2"/>
  </r>
  <r>
    <x v="159"/>
    <x v="0"/>
    <x v="2"/>
    <x v="2"/>
    <x v="113"/>
    <x v="514"/>
    <x v="3883"/>
    <n v="7.3819875776397495E-2"/>
  </r>
  <r>
    <x v="260"/>
    <x v="2"/>
    <x v="1"/>
    <x v="6"/>
    <x v="260"/>
    <x v="1491"/>
    <x v="56"/>
    <n v="5.1566110397946098E-2"/>
  </r>
  <r>
    <x v="302"/>
    <x v="0"/>
    <x v="2"/>
    <x v="6"/>
    <x v="296"/>
    <x v="605"/>
    <x v="6256"/>
    <n v="0.11116406249999999"/>
  </r>
  <r>
    <x v="280"/>
    <x v="1"/>
    <x v="1"/>
    <x v="5"/>
    <x v="202"/>
    <x v="819"/>
    <x v="6257"/>
    <n v="0.213212669683258"/>
  </r>
  <r>
    <x v="13"/>
    <x v="3"/>
    <x v="0"/>
    <x v="4"/>
    <x v="176"/>
    <x v="1834"/>
    <x v="6258"/>
    <n v="0.20454770755886001"/>
  </r>
  <r>
    <x v="292"/>
    <x v="3"/>
    <x v="1"/>
    <x v="1"/>
    <x v="107"/>
    <x v="1814"/>
    <x v="6259"/>
    <n v="0.22435897435897401"/>
  </r>
  <r>
    <x v="196"/>
    <x v="0"/>
    <x v="0"/>
    <x v="5"/>
    <x v="322"/>
    <x v="612"/>
    <x v="6260"/>
    <n v="0.20211852861035401"/>
  </r>
  <r>
    <x v="43"/>
    <x v="2"/>
    <x v="2"/>
    <x v="5"/>
    <x v="280"/>
    <x v="704"/>
    <x v="4140"/>
    <n v="5.4800601956358198E-2"/>
  </r>
  <r>
    <x v="114"/>
    <x v="1"/>
    <x v="0"/>
    <x v="5"/>
    <x v="116"/>
    <x v="1419"/>
    <x v="6261"/>
    <n v="0.127105459985041"/>
  </r>
  <r>
    <x v="308"/>
    <x v="3"/>
    <x v="1"/>
    <x v="6"/>
    <x v="34"/>
    <x v="99"/>
    <x v="6262"/>
    <n v="5.11894736842105E-2"/>
  </r>
  <r>
    <x v="107"/>
    <x v="0"/>
    <x v="2"/>
    <x v="2"/>
    <x v="329"/>
    <x v="1419"/>
    <x v="6263"/>
    <n v="5.7210172026926E-2"/>
  </r>
  <r>
    <x v="132"/>
    <x v="2"/>
    <x v="2"/>
    <x v="0"/>
    <x v="311"/>
    <x v="859"/>
    <x v="6264"/>
    <n v="0.14570671378091901"/>
  </r>
  <r>
    <x v="309"/>
    <x v="2"/>
    <x v="1"/>
    <x v="3"/>
    <x v="339"/>
    <x v="1672"/>
    <x v="6265"/>
    <n v="0.122003693444137"/>
  </r>
  <r>
    <x v="201"/>
    <x v="3"/>
    <x v="0"/>
    <x v="6"/>
    <x v="98"/>
    <x v="1545"/>
    <x v="3513"/>
    <n v="0.16171874999999999"/>
  </r>
  <r>
    <x v="326"/>
    <x v="3"/>
    <x v="1"/>
    <x v="3"/>
    <x v="481"/>
    <x v="278"/>
    <x v="5684"/>
    <n v="6.3236409608091002E-2"/>
  </r>
  <r>
    <x v="46"/>
    <x v="1"/>
    <x v="0"/>
    <x v="3"/>
    <x v="27"/>
    <x v="592"/>
    <x v="6266"/>
    <n v="0.16766064981949499"/>
  </r>
  <r>
    <x v="80"/>
    <x v="2"/>
    <x v="0"/>
    <x v="1"/>
    <x v="166"/>
    <x v="1799"/>
    <x v="6267"/>
    <n v="6.3000693000692998E-2"/>
  </r>
  <r>
    <x v="211"/>
    <x v="1"/>
    <x v="2"/>
    <x v="0"/>
    <x v="170"/>
    <x v="414"/>
    <x v="1126"/>
    <n v="0.13474025974025999"/>
  </r>
  <r>
    <x v="295"/>
    <x v="2"/>
    <x v="0"/>
    <x v="5"/>
    <x v="130"/>
    <x v="1728"/>
    <x v="6268"/>
    <n v="0.12047160243407699"/>
  </r>
  <r>
    <x v="76"/>
    <x v="2"/>
    <x v="2"/>
    <x v="1"/>
    <x v="388"/>
    <x v="1149"/>
    <x v="6269"/>
    <n v="9.47840531561462E-2"/>
  </r>
  <r>
    <x v="238"/>
    <x v="0"/>
    <x v="1"/>
    <x v="5"/>
    <x v="187"/>
    <x v="935"/>
    <x v="6270"/>
    <n v="0.11238912732475"/>
  </r>
  <r>
    <x v="3"/>
    <x v="3"/>
    <x v="1"/>
    <x v="6"/>
    <x v="239"/>
    <x v="876"/>
    <x v="6271"/>
    <n v="5.0113636363636402E-2"/>
  </r>
  <r>
    <x v="134"/>
    <x v="2"/>
    <x v="2"/>
    <x v="3"/>
    <x v="469"/>
    <x v="404"/>
    <x v="6272"/>
    <n v="0.114821428571429"/>
  </r>
  <r>
    <x v="48"/>
    <x v="1"/>
    <x v="2"/>
    <x v="1"/>
    <x v="79"/>
    <x v="638"/>
    <x v="6273"/>
    <n v="6.5681818181818202E-2"/>
  </r>
  <r>
    <x v="317"/>
    <x v="3"/>
    <x v="0"/>
    <x v="4"/>
    <x v="268"/>
    <x v="1364"/>
    <x v="6274"/>
    <n v="0.23426282051282099"/>
  </r>
  <r>
    <x v="360"/>
    <x v="1"/>
    <x v="2"/>
    <x v="6"/>
    <x v="261"/>
    <x v="1825"/>
    <x v="6275"/>
    <n v="6.4860050890585205E-2"/>
  </r>
  <r>
    <x v="218"/>
    <x v="3"/>
    <x v="1"/>
    <x v="6"/>
    <x v="349"/>
    <x v="1238"/>
    <x v="6276"/>
    <n v="0.24062036412676999"/>
  </r>
  <r>
    <x v="2"/>
    <x v="3"/>
    <x v="2"/>
    <x v="4"/>
    <x v="27"/>
    <x v="1750"/>
    <x v="576"/>
    <n v="0.14828289067325501"/>
  </r>
  <r>
    <x v="157"/>
    <x v="2"/>
    <x v="2"/>
    <x v="5"/>
    <x v="460"/>
    <x v="352"/>
    <x v="6277"/>
    <n v="0.15263266712612"/>
  </r>
  <r>
    <x v="283"/>
    <x v="0"/>
    <x v="2"/>
    <x v="3"/>
    <x v="125"/>
    <x v="1627"/>
    <x v="6278"/>
    <n v="0.20762656505171501"/>
  </r>
  <r>
    <x v="49"/>
    <x v="2"/>
    <x v="0"/>
    <x v="5"/>
    <x v="178"/>
    <x v="1426"/>
    <x v="6159"/>
    <n v="0.18906930693069299"/>
  </r>
  <r>
    <x v="222"/>
    <x v="3"/>
    <x v="2"/>
    <x v="5"/>
    <x v="54"/>
    <x v="565"/>
    <x v="6279"/>
    <n v="9.7413101604278102E-2"/>
  </r>
  <r>
    <x v="78"/>
    <x v="2"/>
    <x v="0"/>
    <x v="6"/>
    <x v="30"/>
    <x v="1821"/>
    <x v="6280"/>
    <n v="5.50912778904665E-2"/>
  </r>
  <r>
    <x v="255"/>
    <x v="2"/>
    <x v="0"/>
    <x v="5"/>
    <x v="34"/>
    <x v="661"/>
    <x v="6281"/>
    <n v="0.20569105691056899"/>
  </r>
  <r>
    <x v="255"/>
    <x v="3"/>
    <x v="2"/>
    <x v="2"/>
    <x v="51"/>
    <x v="1472"/>
    <x v="5052"/>
    <n v="7.5943293347873503E-2"/>
  </r>
  <r>
    <x v="213"/>
    <x v="3"/>
    <x v="0"/>
    <x v="4"/>
    <x v="27"/>
    <x v="1903"/>
    <x v="6282"/>
    <n v="0.169684466019417"/>
  </r>
  <r>
    <x v="52"/>
    <x v="2"/>
    <x v="2"/>
    <x v="0"/>
    <x v="307"/>
    <x v="1238"/>
    <x v="6283"/>
    <n v="0.23852326365475399"/>
  </r>
  <r>
    <x v="76"/>
    <x v="2"/>
    <x v="1"/>
    <x v="4"/>
    <x v="53"/>
    <x v="1627"/>
    <x v="6284"/>
    <n v="0.159891126837235"/>
  </r>
  <r>
    <x v="205"/>
    <x v="2"/>
    <x v="1"/>
    <x v="3"/>
    <x v="260"/>
    <x v="1711"/>
    <x v="6285"/>
    <n v="0.107115968427444"/>
  </r>
  <r>
    <x v="14"/>
    <x v="1"/>
    <x v="0"/>
    <x v="4"/>
    <x v="77"/>
    <x v="634"/>
    <x v="6286"/>
    <n v="8.5760054533060695E-2"/>
  </r>
  <r>
    <x v="176"/>
    <x v="2"/>
    <x v="1"/>
    <x v="5"/>
    <x v="155"/>
    <x v="67"/>
    <x v="594"/>
    <n v="5.5392265193370198E-2"/>
  </r>
  <r>
    <x v="243"/>
    <x v="1"/>
    <x v="2"/>
    <x v="5"/>
    <x v="199"/>
    <x v="663"/>
    <x v="6287"/>
    <n v="0.174646017699115"/>
  </r>
  <r>
    <x v="219"/>
    <x v="0"/>
    <x v="0"/>
    <x v="1"/>
    <x v="297"/>
    <x v="1472"/>
    <x v="6288"/>
    <n v="0.161603053435114"/>
  </r>
  <r>
    <x v="254"/>
    <x v="1"/>
    <x v="2"/>
    <x v="3"/>
    <x v="338"/>
    <x v="839"/>
    <x v="1399"/>
    <n v="0.142341463414634"/>
  </r>
  <r>
    <x v="279"/>
    <x v="2"/>
    <x v="0"/>
    <x v="3"/>
    <x v="326"/>
    <x v="401"/>
    <x v="6289"/>
    <n v="8.8749999999999996E-2"/>
  </r>
  <r>
    <x v="160"/>
    <x v="0"/>
    <x v="0"/>
    <x v="4"/>
    <x v="115"/>
    <x v="504"/>
    <x v="6290"/>
    <n v="9.7329919531821504E-2"/>
  </r>
  <r>
    <x v="242"/>
    <x v="1"/>
    <x v="0"/>
    <x v="5"/>
    <x v="247"/>
    <x v="216"/>
    <x v="6291"/>
    <n v="0.24170332480818399"/>
  </r>
  <r>
    <x v="14"/>
    <x v="1"/>
    <x v="0"/>
    <x v="2"/>
    <x v="457"/>
    <x v="458"/>
    <x v="6292"/>
    <n v="5.4054054054054099E-2"/>
  </r>
  <r>
    <x v="329"/>
    <x v="3"/>
    <x v="1"/>
    <x v="1"/>
    <x v="243"/>
    <x v="1904"/>
    <x v="6293"/>
    <n v="0.122692307692308"/>
  </r>
  <r>
    <x v="28"/>
    <x v="0"/>
    <x v="1"/>
    <x v="2"/>
    <x v="212"/>
    <x v="1301"/>
    <x v="6294"/>
    <n v="5.7764705882352899E-2"/>
  </r>
  <r>
    <x v="36"/>
    <x v="3"/>
    <x v="1"/>
    <x v="5"/>
    <x v="316"/>
    <x v="1083"/>
    <x v="5653"/>
    <n v="8.83142037302726E-2"/>
  </r>
  <r>
    <x v="255"/>
    <x v="0"/>
    <x v="0"/>
    <x v="3"/>
    <x v="80"/>
    <x v="1406"/>
    <x v="5542"/>
    <n v="0.236644295302013"/>
  </r>
  <r>
    <x v="223"/>
    <x v="1"/>
    <x v="1"/>
    <x v="3"/>
    <x v="474"/>
    <x v="1686"/>
    <x v="6295"/>
    <n v="7.99112801013942E-2"/>
  </r>
  <r>
    <x v="342"/>
    <x v="3"/>
    <x v="0"/>
    <x v="0"/>
    <x v="489"/>
    <x v="1705"/>
    <x v="6296"/>
    <n v="0.170158820192853"/>
  </r>
  <r>
    <x v="172"/>
    <x v="2"/>
    <x v="1"/>
    <x v="2"/>
    <x v="492"/>
    <x v="1552"/>
    <x v="6297"/>
    <n v="0.11938730853391701"/>
  </r>
  <r>
    <x v="334"/>
    <x v="1"/>
    <x v="0"/>
    <x v="0"/>
    <x v="304"/>
    <x v="1905"/>
    <x v="6298"/>
    <n v="0.17661237785016301"/>
  </r>
  <r>
    <x v="250"/>
    <x v="0"/>
    <x v="1"/>
    <x v="0"/>
    <x v="70"/>
    <x v="537"/>
    <x v="6299"/>
    <n v="0.220428432327166"/>
  </r>
  <r>
    <x v="177"/>
    <x v="0"/>
    <x v="1"/>
    <x v="6"/>
    <x v="127"/>
    <x v="908"/>
    <x v="6300"/>
    <n v="0.107305905773059"/>
  </r>
  <r>
    <x v="202"/>
    <x v="3"/>
    <x v="1"/>
    <x v="5"/>
    <x v="292"/>
    <x v="1288"/>
    <x v="905"/>
    <n v="6.5725000000000006E-2"/>
  </r>
  <r>
    <x v="204"/>
    <x v="3"/>
    <x v="0"/>
    <x v="3"/>
    <x v="276"/>
    <x v="908"/>
    <x v="1803"/>
    <n v="9.0836098208360999E-2"/>
  </r>
  <r>
    <x v="334"/>
    <x v="0"/>
    <x v="0"/>
    <x v="4"/>
    <x v="382"/>
    <x v="849"/>
    <x v="6301"/>
    <n v="0.1378125"/>
  </r>
  <r>
    <x v="5"/>
    <x v="1"/>
    <x v="1"/>
    <x v="6"/>
    <x v="352"/>
    <x v="1105"/>
    <x v="6302"/>
    <n v="0.15301038062283701"/>
  </r>
  <r>
    <x v="62"/>
    <x v="3"/>
    <x v="0"/>
    <x v="3"/>
    <x v="253"/>
    <x v="1217"/>
    <x v="6303"/>
    <n v="0.238379970544919"/>
  </r>
  <r>
    <x v="145"/>
    <x v="2"/>
    <x v="2"/>
    <x v="4"/>
    <x v="398"/>
    <x v="881"/>
    <x v="6304"/>
    <n v="5.3218923933209601E-2"/>
  </r>
  <r>
    <x v="86"/>
    <x v="0"/>
    <x v="1"/>
    <x v="3"/>
    <x v="80"/>
    <x v="457"/>
    <x v="6305"/>
    <n v="0.20152097902097901"/>
  </r>
  <r>
    <x v="28"/>
    <x v="2"/>
    <x v="1"/>
    <x v="6"/>
    <x v="301"/>
    <x v="983"/>
    <x v="6306"/>
    <n v="6.44993498049415E-2"/>
  </r>
  <r>
    <x v="285"/>
    <x v="0"/>
    <x v="2"/>
    <x v="2"/>
    <x v="205"/>
    <x v="797"/>
    <x v="1914"/>
    <n v="6.5586481113320105E-2"/>
  </r>
  <r>
    <x v="349"/>
    <x v="2"/>
    <x v="0"/>
    <x v="5"/>
    <x v="248"/>
    <x v="1853"/>
    <x v="6307"/>
    <n v="0.180835117773019"/>
  </r>
  <r>
    <x v="250"/>
    <x v="1"/>
    <x v="0"/>
    <x v="0"/>
    <x v="446"/>
    <x v="1371"/>
    <x v="6308"/>
    <n v="0.231785095320624"/>
  </r>
  <r>
    <x v="165"/>
    <x v="0"/>
    <x v="0"/>
    <x v="6"/>
    <x v="404"/>
    <x v="954"/>
    <x v="1026"/>
    <n v="0.10754208754208799"/>
  </r>
  <r>
    <x v="342"/>
    <x v="1"/>
    <x v="1"/>
    <x v="6"/>
    <x v="400"/>
    <x v="1906"/>
    <x v="6309"/>
    <n v="0.10386213408876301"/>
  </r>
  <r>
    <x v="80"/>
    <x v="3"/>
    <x v="1"/>
    <x v="0"/>
    <x v="14"/>
    <x v="1390"/>
    <x v="6310"/>
    <n v="0.173545034642032"/>
  </r>
  <r>
    <x v="137"/>
    <x v="0"/>
    <x v="1"/>
    <x v="3"/>
    <x v="105"/>
    <x v="776"/>
    <x v="3896"/>
    <n v="0.20525517241379301"/>
  </r>
  <r>
    <x v="133"/>
    <x v="1"/>
    <x v="1"/>
    <x v="4"/>
    <x v="443"/>
    <x v="1001"/>
    <x v="6311"/>
    <n v="0.22379807692307699"/>
  </r>
  <r>
    <x v="169"/>
    <x v="2"/>
    <x v="1"/>
    <x v="0"/>
    <x v="229"/>
    <x v="889"/>
    <x v="6312"/>
    <n v="9.9940828402366899E-2"/>
  </r>
  <r>
    <x v="266"/>
    <x v="1"/>
    <x v="0"/>
    <x v="6"/>
    <x v="359"/>
    <x v="778"/>
    <x v="6313"/>
    <n v="0.19803254437869799"/>
  </r>
  <r>
    <x v="363"/>
    <x v="0"/>
    <x v="2"/>
    <x v="5"/>
    <x v="19"/>
    <x v="1666"/>
    <x v="6314"/>
    <n v="0.111441860465116"/>
  </r>
  <r>
    <x v="141"/>
    <x v="1"/>
    <x v="0"/>
    <x v="0"/>
    <x v="366"/>
    <x v="905"/>
    <x v="1715"/>
    <n v="0.158965936739659"/>
  </r>
  <r>
    <x v="336"/>
    <x v="2"/>
    <x v="0"/>
    <x v="0"/>
    <x v="437"/>
    <x v="951"/>
    <x v="6315"/>
    <n v="8.8169822145725801E-2"/>
  </r>
  <r>
    <x v="220"/>
    <x v="2"/>
    <x v="1"/>
    <x v="2"/>
    <x v="204"/>
    <x v="1354"/>
    <x v="6316"/>
    <n v="7.9203935599284403E-2"/>
  </r>
  <r>
    <x v="255"/>
    <x v="2"/>
    <x v="2"/>
    <x v="4"/>
    <x v="488"/>
    <x v="1845"/>
    <x v="6317"/>
    <n v="0.23706158357771301"/>
  </r>
  <r>
    <x v="273"/>
    <x v="3"/>
    <x v="2"/>
    <x v="2"/>
    <x v="106"/>
    <x v="492"/>
    <x v="6318"/>
    <n v="0.15944099378882001"/>
  </r>
  <r>
    <x v="336"/>
    <x v="0"/>
    <x v="0"/>
    <x v="2"/>
    <x v="467"/>
    <x v="253"/>
    <x v="6319"/>
    <n v="5.0915404040403997E-2"/>
  </r>
  <r>
    <x v="171"/>
    <x v="2"/>
    <x v="2"/>
    <x v="5"/>
    <x v="440"/>
    <x v="1086"/>
    <x v="6320"/>
    <n v="0.20870056497175099"/>
  </r>
  <r>
    <x v="22"/>
    <x v="3"/>
    <x v="0"/>
    <x v="3"/>
    <x v="460"/>
    <x v="556"/>
    <x v="6321"/>
    <n v="0.18817633760361699"/>
  </r>
  <r>
    <x v="222"/>
    <x v="2"/>
    <x v="0"/>
    <x v="4"/>
    <x v="283"/>
    <x v="4"/>
    <x v="6322"/>
    <n v="0.115175600739372"/>
  </r>
  <r>
    <x v="139"/>
    <x v="1"/>
    <x v="0"/>
    <x v="4"/>
    <x v="143"/>
    <x v="1096"/>
    <x v="6323"/>
    <n v="0.14279697624190099"/>
  </r>
  <r>
    <x v="82"/>
    <x v="0"/>
    <x v="0"/>
    <x v="0"/>
    <x v="76"/>
    <x v="1141"/>
    <x v="6324"/>
    <n v="0.13997771587743699"/>
  </r>
  <r>
    <x v="308"/>
    <x v="1"/>
    <x v="1"/>
    <x v="5"/>
    <x v="82"/>
    <x v="1631"/>
    <x v="6325"/>
    <n v="0.10495438596491199"/>
  </r>
  <r>
    <x v="88"/>
    <x v="3"/>
    <x v="2"/>
    <x v="4"/>
    <x v="148"/>
    <x v="840"/>
    <x v="6115"/>
    <n v="0.24610687022900801"/>
  </r>
  <r>
    <x v="189"/>
    <x v="1"/>
    <x v="1"/>
    <x v="6"/>
    <x v="187"/>
    <x v="1667"/>
    <x v="6326"/>
    <n v="0.15877966101694899"/>
  </r>
  <r>
    <x v="25"/>
    <x v="1"/>
    <x v="1"/>
    <x v="1"/>
    <x v="277"/>
    <x v="1095"/>
    <x v="6327"/>
    <n v="0.22943661971831"/>
  </r>
  <r>
    <x v="58"/>
    <x v="2"/>
    <x v="1"/>
    <x v="0"/>
    <x v="151"/>
    <x v="2"/>
    <x v="6328"/>
    <n v="0.16707736389684799"/>
  </r>
  <r>
    <x v="134"/>
    <x v="1"/>
    <x v="0"/>
    <x v="1"/>
    <x v="462"/>
    <x v="1890"/>
    <x v="6329"/>
    <n v="0.18803482587064699"/>
  </r>
  <r>
    <x v="135"/>
    <x v="2"/>
    <x v="0"/>
    <x v="1"/>
    <x v="395"/>
    <x v="466"/>
    <x v="6330"/>
    <n v="5.5888888888888898E-2"/>
  </r>
  <r>
    <x v="28"/>
    <x v="2"/>
    <x v="1"/>
    <x v="2"/>
    <x v="206"/>
    <x v="1866"/>
    <x v="6331"/>
    <n v="0.15236385397965299"/>
  </r>
  <r>
    <x v="181"/>
    <x v="0"/>
    <x v="1"/>
    <x v="4"/>
    <x v="322"/>
    <x v="1594"/>
    <x v="6332"/>
    <n v="0.19425503355704701"/>
  </r>
  <r>
    <x v="64"/>
    <x v="3"/>
    <x v="2"/>
    <x v="0"/>
    <x v="16"/>
    <x v="994"/>
    <x v="2102"/>
    <n v="7.4376130198914994E-2"/>
  </r>
  <r>
    <x v="65"/>
    <x v="3"/>
    <x v="1"/>
    <x v="5"/>
    <x v="308"/>
    <x v="1502"/>
    <x v="6333"/>
    <n v="0.185664662658651"/>
  </r>
  <r>
    <x v="240"/>
    <x v="3"/>
    <x v="0"/>
    <x v="4"/>
    <x v="454"/>
    <x v="1080"/>
    <x v="6334"/>
    <n v="6.6855104281009894E-2"/>
  </r>
  <r>
    <x v="316"/>
    <x v="2"/>
    <x v="1"/>
    <x v="5"/>
    <x v="37"/>
    <x v="832"/>
    <x v="6335"/>
    <n v="0.211416309012876"/>
  </r>
  <r>
    <x v="101"/>
    <x v="3"/>
    <x v="2"/>
    <x v="4"/>
    <x v="395"/>
    <x v="133"/>
    <x v="6336"/>
    <n v="0.245554285714286"/>
  </r>
  <r>
    <x v="163"/>
    <x v="2"/>
    <x v="2"/>
    <x v="0"/>
    <x v="450"/>
    <x v="401"/>
    <x v="6337"/>
    <n v="0.17534722222222199"/>
  </r>
  <r>
    <x v="26"/>
    <x v="0"/>
    <x v="1"/>
    <x v="0"/>
    <x v="113"/>
    <x v="1563"/>
    <x v="3100"/>
    <n v="6.5412221144519903E-2"/>
  </r>
  <r>
    <x v="313"/>
    <x v="3"/>
    <x v="2"/>
    <x v="2"/>
    <x v="160"/>
    <x v="1531"/>
    <x v="6338"/>
    <n v="0.16734962406015"/>
  </r>
  <r>
    <x v="302"/>
    <x v="2"/>
    <x v="2"/>
    <x v="0"/>
    <x v="272"/>
    <x v="520"/>
    <x v="6339"/>
    <n v="0.19817164179104499"/>
  </r>
  <r>
    <x v="70"/>
    <x v="3"/>
    <x v="0"/>
    <x v="6"/>
    <x v="148"/>
    <x v="287"/>
    <x v="6340"/>
    <n v="0.23661691542288599"/>
  </r>
  <r>
    <x v="131"/>
    <x v="3"/>
    <x v="2"/>
    <x v="1"/>
    <x v="46"/>
    <x v="539"/>
    <x v="6341"/>
    <n v="5.9090214067278303E-2"/>
  </r>
  <r>
    <x v="147"/>
    <x v="0"/>
    <x v="2"/>
    <x v="1"/>
    <x v="87"/>
    <x v="466"/>
    <x v="1141"/>
    <n v="0.20499999999999999"/>
  </r>
  <r>
    <x v="350"/>
    <x v="1"/>
    <x v="1"/>
    <x v="4"/>
    <x v="174"/>
    <x v="154"/>
    <x v="6342"/>
    <n v="7.6514745308310997E-2"/>
  </r>
  <r>
    <x v="360"/>
    <x v="3"/>
    <x v="0"/>
    <x v="2"/>
    <x v="466"/>
    <x v="601"/>
    <x v="6343"/>
    <n v="0.20811407543698199"/>
  </r>
  <r>
    <x v="317"/>
    <x v="0"/>
    <x v="2"/>
    <x v="1"/>
    <x v="331"/>
    <x v="1018"/>
    <x v="6344"/>
    <n v="0.22774044032445001"/>
  </r>
  <r>
    <x v="246"/>
    <x v="3"/>
    <x v="1"/>
    <x v="4"/>
    <x v="144"/>
    <x v="338"/>
    <x v="6345"/>
    <n v="0.22225122349102799"/>
  </r>
  <r>
    <x v="272"/>
    <x v="3"/>
    <x v="1"/>
    <x v="0"/>
    <x v="216"/>
    <x v="816"/>
    <x v="6346"/>
    <n v="0.18057909604519801"/>
  </r>
  <r>
    <x v="180"/>
    <x v="3"/>
    <x v="1"/>
    <x v="3"/>
    <x v="114"/>
    <x v="1014"/>
    <x v="6347"/>
    <n v="0.15016317016316999"/>
  </r>
  <r>
    <x v="70"/>
    <x v="3"/>
    <x v="1"/>
    <x v="4"/>
    <x v="331"/>
    <x v="1154"/>
    <x v="6348"/>
    <n v="0.22491615180935601"/>
  </r>
  <r>
    <x v="152"/>
    <x v="1"/>
    <x v="1"/>
    <x v="5"/>
    <x v="317"/>
    <x v="580"/>
    <x v="6349"/>
    <n v="0.153811475409836"/>
  </r>
  <r>
    <x v="282"/>
    <x v="1"/>
    <x v="1"/>
    <x v="1"/>
    <x v="321"/>
    <x v="811"/>
    <x v="4979"/>
    <n v="8.8021978021978003E-2"/>
  </r>
  <r>
    <x v="362"/>
    <x v="3"/>
    <x v="2"/>
    <x v="1"/>
    <x v="384"/>
    <x v="1317"/>
    <x v="6350"/>
    <n v="0.238564476885645"/>
  </r>
  <r>
    <x v="127"/>
    <x v="3"/>
    <x v="0"/>
    <x v="3"/>
    <x v="209"/>
    <x v="294"/>
    <x v="6351"/>
    <n v="0.124657894736842"/>
  </r>
  <r>
    <x v="202"/>
    <x v="0"/>
    <x v="0"/>
    <x v="0"/>
    <x v="455"/>
    <x v="980"/>
    <x v="6352"/>
    <n v="0.17487223168654201"/>
  </r>
  <r>
    <x v="280"/>
    <x v="0"/>
    <x v="1"/>
    <x v="6"/>
    <x v="78"/>
    <x v="1907"/>
    <x v="1564"/>
    <n v="8.9824281150159696E-2"/>
  </r>
  <r>
    <x v="97"/>
    <x v="2"/>
    <x v="1"/>
    <x v="4"/>
    <x v="73"/>
    <x v="1103"/>
    <x v="6353"/>
    <n v="7.2111034955448905E-2"/>
  </r>
  <r>
    <x v="72"/>
    <x v="1"/>
    <x v="0"/>
    <x v="6"/>
    <x v="450"/>
    <x v="658"/>
    <x v="376"/>
    <n v="0.160209973753281"/>
  </r>
  <r>
    <x v="231"/>
    <x v="3"/>
    <x v="2"/>
    <x v="4"/>
    <x v="232"/>
    <x v="1310"/>
    <x v="131"/>
    <n v="0.16092096219931301"/>
  </r>
  <r>
    <x v="11"/>
    <x v="1"/>
    <x v="1"/>
    <x v="3"/>
    <x v="232"/>
    <x v="1369"/>
    <x v="6354"/>
    <n v="0.123950953678474"/>
  </r>
  <r>
    <x v="316"/>
    <x v="0"/>
    <x v="0"/>
    <x v="6"/>
    <x v="441"/>
    <x v="1025"/>
    <x v="6355"/>
    <n v="0.112349768875193"/>
  </r>
  <r>
    <x v="251"/>
    <x v="1"/>
    <x v="0"/>
    <x v="2"/>
    <x v="110"/>
    <x v="109"/>
    <x v="6356"/>
    <n v="0.12483238456673"/>
  </r>
  <r>
    <x v="284"/>
    <x v="1"/>
    <x v="1"/>
    <x v="3"/>
    <x v="180"/>
    <x v="1035"/>
    <x v="6357"/>
    <n v="0.20902761795166899"/>
  </r>
  <r>
    <x v="66"/>
    <x v="3"/>
    <x v="0"/>
    <x v="0"/>
    <x v="184"/>
    <x v="654"/>
    <x v="6358"/>
    <n v="0.121573033707865"/>
  </r>
  <r>
    <x v="65"/>
    <x v="3"/>
    <x v="2"/>
    <x v="4"/>
    <x v="245"/>
    <x v="433"/>
    <x v="6359"/>
    <n v="0.23427399507793301"/>
  </r>
  <r>
    <x v="192"/>
    <x v="0"/>
    <x v="0"/>
    <x v="5"/>
    <x v="297"/>
    <x v="1345"/>
    <x v="5389"/>
    <n v="7.2602409638554202E-2"/>
  </r>
  <r>
    <x v="133"/>
    <x v="3"/>
    <x v="1"/>
    <x v="0"/>
    <x v="125"/>
    <x v="1332"/>
    <x v="6360"/>
    <n v="0.236316102198455"/>
  </r>
  <r>
    <x v="20"/>
    <x v="0"/>
    <x v="1"/>
    <x v="0"/>
    <x v="80"/>
    <x v="706"/>
    <x v="496"/>
    <n v="0.187912457912458"/>
  </r>
  <r>
    <x v="334"/>
    <x v="0"/>
    <x v="0"/>
    <x v="5"/>
    <x v="410"/>
    <x v="331"/>
    <x v="6361"/>
    <n v="0.11885245901639301"/>
  </r>
  <r>
    <x v="253"/>
    <x v="2"/>
    <x v="0"/>
    <x v="5"/>
    <x v="346"/>
    <x v="1897"/>
    <x v="6362"/>
    <n v="5.13735239279055E-2"/>
  </r>
  <r>
    <x v="209"/>
    <x v="2"/>
    <x v="1"/>
    <x v="4"/>
    <x v="453"/>
    <x v="126"/>
    <x v="6363"/>
    <n v="0.210483460559796"/>
  </r>
  <r>
    <x v="271"/>
    <x v="2"/>
    <x v="2"/>
    <x v="0"/>
    <x v="60"/>
    <x v="851"/>
    <x v="6364"/>
    <n v="0.24386404293381"/>
  </r>
  <r>
    <x v="149"/>
    <x v="1"/>
    <x v="0"/>
    <x v="1"/>
    <x v="271"/>
    <x v="644"/>
    <x v="6365"/>
    <n v="0.24648710166919599"/>
  </r>
  <r>
    <x v="161"/>
    <x v="2"/>
    <x v="2"/>
    <x v="3"/>
    <x v="108"/>
    <x v="261"/>
    <x v="6366"/>
    <n v="0.13468181818181801"/>
  </r>
  <r>
    <x v="221"/>
    <x v="3"/>
    <x v="2"/>
    <x v="3"/>
    <x v="103"/>
    <x v="1394"/>
    <x v="6367"/>
    <n v="6.4099547511312194E-2"/>
  </r>
  <r>
    <x v="120"/>
    <x v="3"/>
    <x v="1"/>
    <x v="6"/>
    <x v="330"/>
    <x v="1029"/>
    <x v="3218"/>
    <n v="0.11274867569158301"/>
  </r>
  <r>
    <x v="34"/>
    <x v="2"/>
    <x v="1"/>
    <x v="3"/>
    <x v="37"/>
    <x v="1679"/>
    <x v="6368"/>
    <n v="0.111948051948052"/>
  </r>
  <r>
    <x v="363"/>
    <x v="1"/>
    <x v="1"/>
    <x v="0"/>
    <x v="239"/>
    <x v="1040"/>
    <x v="6369"/>
    <n v="7.0478927203065103E-2"/>
  </r>
  <r>
    <x v="99"/>
    <x v="0"/>
    <x v="2"/>
    <x v="3"/>
    <x v="128"/>
    <x v="1602"/>
    <x v="6313"/>
    <n v="0.15494212962963"/>
  </r>
  <r>
    <x v="283"/>
    <x v="1"/>
    <x v="1"/>
    <x v="0"/>
    <x v="488"/>
    <x v="1104"/>
    <x v="6370"/>
    <n v="0.17092050209205001"/>
  </r>
  <r>
    <x v="236"/>
    <x v="1"/>
    <x v="1"/>
    <x v="6"/>
    <x v="29"/>
    <x v="788"/>
    <x v="6371"/>
    <n v="0.19576714801444001"/>
  </r>
  <r>
    <x v="282"/>
    <x v="0"/>
    <x v="2"/>
    <x v="3"/>
    <x v="85"/>
    <x v="720"/>
    <x v="2610"/>
    <n v="6.0196850393700797E-2"/>
  </r>
  <r>
    <x v="218"/>
    <x v="0"/>
    <x v="2"/>
    <x v="3"/>
    <x v="14"/>
    <x v="1074"/>
    <x v="6372"/>
    <n v="0.105079872204473"/>
  </r>
  <r>
    <x v="50"/>
    <x v="0"/>
    <x v="2"/>
    <x v="2"/>
    <x v="42"/>
    <x v="1605"/>
    <x v="2835"/>
    <n v="0.12104323953328799"/>
  </r>
  <r>
    <x v="3"/>
    <x v="3"/>
    <x v="2"/>
    <x v="4"/>
    <x v="271"/>
    <x v="1815"/>
    <x v="6373"/>
    <n v="0.22844863731656201"/>
  </r>
  <r>
    <x v="261"/>
    <x v="0"/>
    <x v="0"/>
    <x v="6"/>
    <x v="326"/>
    <x v="1867"/>
    <x v="6374"/>
    <n v="0.23027632561613101"/>
  </r>
  <r>
    <x v="70"/>
    <x v="0"/>
    <x v="1"/>
    <x v="2"/>
    <x v="474"/>
    <x v="1585"/>
    <x v="1330"/>
    <n v="0.101993939393939"/>
  </r>
  <r>
    <x v="40"/>
    <x v="1"/>
    <x v="0"/>
    <x v="1"/>
    <x v="470"/>
    <x v="382"/>
    <x v="6375"/>
    <n v="0.14746701846965701"/>
  </r>
  <r>
    <x v="252"/>
    <x v="1"/>
    <x v="2"/>
    <x v="6"/>
    <x v="225"/>
    <x v="1332"/>
    <x v="6376"/>
    <n v="0.13494949494949501"/>
  </r>
  <r>
    <x v="341"/>
    <x v="2"/>
    <x v="2"/>
    <x v="0"/>
    <x v="273"/>
    <x v="154"/>
    <x v="5525"/>
    <n v="0.155335120643432"/>
  </r>
  <r>
    <x v="121"/>
    <x v="1"/>
    <x v="2"/>
    <x v="4"/>
    <x v="401"/>
    <x v="1518"/>
    <x v="6377"/>
    <n v="0.107221526908636"/>
  </r>
  <r>
    <x v="20"/>
    <x v="0"/>
    <x v="2"/>
    <x v="3"/>
    <x v="459"/>
    <x v="802"/>
    <x v="6378"/>
    <n v="0.14258664955070599"/>
  </r>
  <r>
    <x v="252"/>
    <x v="3"/>
    <x v="2"/>
    <x v="0"/>
    <x v="281"/>
    <x v="823"/>
    <x v="6379"/>
    <n v="7.9071566731141199E-2"/>
  </r>
  <r>
    <x v="262"/>
    <x v="1"/>
    <x v="1"/>
    <x v="3"/>
    <x v="450"/>
    <x v="1709"/>
    <x v="6380"/>
    <n v="0.19191186001296201"/>
  </r>
  <r>
    <x v="205"/>
    <x v="1"/>
    <x v="0"/>
    <x v="2"/>
    <x v="286"/>
    <x v="1867"/>
    <x v="6381"/>
    <n v="0.12395070948469"/>
  </r>
  <r>
    <x v="102"/>
    <x v="0"/>
    <x v="0"/>
    <x v="2"/>
    <x v="93"/>
    <x v="1013"/>
    <x v="6382"/>
    <n v="0.15848309178743999"/>
  </r>
  <r>
    <x v="85"/>
    <x v="1"/>
    <x v="1"/>
    <x v="1"/>
    <x v="273"/>
    <x v="1908"/>
    <x v="6383"/>
    <n v="0.17092052313883299"/>
  </r>
  <r>
    <x v="2"/>
    <x v="1"/>
    <x v="1"/>
    <x v="1"/>
    <x v="425"/>
    <x v="824"/>
    <x v="6384"/>
    <n v="0.21730324711062199"/>
  </r>
  <r>
    <x v="274"/>
    <x v="0"/>
    <x v="1"/>
    <x v="4"/>
    <x v="298"/>
    <x v="1327"/>
    <x v="1516"/>
    <n v="6.6353637901861301E-2"/>
  </r>
  <r>
    <x v="201"/>
    <x v="1"/>
    <x v="0"/>
    <x v="3"/>
    <x v="203"/>
    <x v="591"/>
    <x v="3009"/>
    <n v="0.14654929577464801"/>
  </r>
  <r>
    <x v="255"/>
    <x v="3"/>
    <x v="0"/>
    <x v="0"/>
    <x v="459"/>
    <x v="374"/>
    <x v="6385"/>
    <n v="0.228816946442846"/>
  </r>
  <r>
    <x v="96"/>
    <x v="2"/>
    <x v="2"/>
    <x v="5"/>
    <x v="495"/>
    <x v="1731"/>
    <x v="823"/>
    <n v="0.11597315436241599"/>
  </r>
  <r>
    <x v="302"/>
    <x v="1"/>
    <x v="0"/>
    <x v="0"/>
    <x v="378"/>
    <x v="407"/>
    <x v="6386"/>
    <n v="0.13890518596123599"/>
  </r>
  <r>
    <x v="174"/>
    <x v="3"/>
    <x v="0"/>
    <x v="1"/>
    <x v="440"/>
    <x v="855"/>
    <x v="2624"/>
    <n v="6.7012853470437006E-2"/>
  </r>
  <r>
    <x v="96"/>
    <x v="1"/>
    <x v="1"/>
    <x v="3"/>
    <x v="462"/>
    <x v="881"/>
    <x v="6387"/>
    <n v="0.200139146567718"/>
  </r>
  <r>
    <x v="60"/>
    <x v="2"/>
    <x v="0"/>
    <x v="0"/>
    <x v="78"/>
    <x v="288"/>
    <x v="6388"/>
    <n v="6.7008130081300799E-2"/>
  </r>
  <r>
    <x v="54"/>
    <x v="0"/>
    <x v="2"/>
    <x v="0"/>
    <x v="8"/>
    <x v="927"/>
    <x v="6389"/>
    <n v="0.17620071684587801"/>
  </r>
  <r>
    <x v="312"/>
    <x v="2"/>
    <x v="0"/>
    <x v="1"/>
    <x v="420"/>
    <x v="1516"/>
    <x v="6390"/>
    <n v="0.124844903988183"/>
  </r>
  <r>
    <x v="46"/>
    <x v="1"/>
    <x v="1"/>
    <x v="0"/>
    <x v="90"/>
    <x v="197"/>
    <x v="3135"/>
    <n v="0.11763118440779601"/>
  </r>
  <r>
    <x v="46"/>
    <x v="2"/>
    <x v="1"/>
    <x v="0"/>
    <x v="276"/>
    <x v="1203"/>
    <x v="6391"/>
    <n v="0.16710376282782199"/>
  </r>
  <r>
    <x v="349"/>
    <x v="2"/>
    <x v="2"/>
    <x v="6"/>
    <x v="463"/>
    <x v="775"/>
    <x v="6392"/>
    <n v="0.16354054054054101"/>
  </r>
  <r>
    <x v="181"/>
    <x v="0"/>
    <x v="2"/>
    <x v="2"/>
    <x v="433"/>
    <x v="140"/>
    <x v="6393"/>
    <n v="0.13109166666666699"/>
  </r>
  <r>
    <x v="19"/>
    <x v="1"/>
    <x v="0"/>
    <x v="3"/>
    <x v="492"/>
    <x v="1535"/>
    <x v="6394"/>
    <n v="0.105714285714286"/>
  </r>
  <r>
    <x v="35"/>
    <x v="2"/>
    <x v="2"/>
    <x v="0"/>
    <x v="41"/>
    <x v="1909"/>
    <x v="2105"/>
    <n v="0.15163333333333301"/>
  </r>
  <r>
    <x v="312"/>
    <x v="2"/>
    <x v="2"/>
    <x v="1"/>
    <x v="14"/>
    <x v="851"/>
    <x v="1418"/>
    <n v="0.103416815742397"/>
  </r>
  <r>
    <x v="192"/>
    <x v="0"/>
    <x v="1"/>
    <x v="2"/>
    <x v="188"/>
    <x v="557"/>
    <x v="3903"/>
    <n v="7.0541516245487407E-2"/>
  </r>
  <r>
    <x v="318"/>
    <x v="3"/>
    <x v="1"/>
    <x v="0"/>
    <x v="368"/>
    <x v="1661"/>
    <x v="6395"/>
    <n v="0.209826086956522"/>
  </r>
  <r>
    <x v="188"/>
    <x v="1"/>
    <x v="0"/>
    <x v="0"/>
    <x v="316"/>
    <x v="1667"/>
    <x v="6396"/>
    <n v="0.190457627118644"/>
  </r>
  <r>
    <x v="264"/>
    <x v="3"/>
    <x v="0"/>
    <x v="5"/>
    <x v="6"/>
    <x v="998"/>
    <x v="6397"/>
    <n v="6.6869009584664504E-2"/>
  </r>
  <r>
    <x v="7"/>
    <x v="3"/>
    <x v="0"/>
    <x v="1"/>
    <x v="450"/>
    <x v="563"/>
    <x v="6398"/>
    <n v="8.2521440823327602E-2"/>
  </r>
  <r>
    <x v="241"/>
    <x v="0"/>
    <x v="0"/>
    <x v="3"/>
    <x v="137"/>
    <x v="444"/>
    <x v="6399"/>
    <n v="7.0027739251040194E-2"/>
  </r>
  <r>
    <x v="211"/>
    <x v="0"/>
    <x v="1"/>
    <x v="6"/>
    <x v="481"/>
    <x v="1329"/>
    <x v="6400"/>
    <n v="0.208141732283465"/>
  </r>
  <r>
    <x v="108"/>
    <x v="1"/>
    <x v="0"/>
    <x v="2"/>
    <x v="156"/>
    <x v="1877"/>
    <x v="6401"/>
    <n v="0.204577685088634"/>
  </r>
  <r>
    <x v="97"/>
    <x v="3"/>
    <x v="0"/>
    <x v="2"/>
    <x v="163"/>
    <x v="1694"/>
    <x v="6402"/>
    <n v="0.13160911094783201"/>
  </r>
  <r>
    <x v="111"/>
    <x v="2"/>
    <x v="2"/>
    <x v="6"/>
    <x v="321"/>
    <x v="336"/>
    <x v="6403"/>
    <n v="0.21428206764518201"/>
  </r>
  <r>
    <x v="200"/>
    <x v="3"/>
    <x v="0"/>
    <x v="3"/>
    <x v="329"/>
    <x v="505"/>
    <x v="6404"/>
    <n v="0.24479073243647201"/>
  </r>
  <r>
    <x v="230"/>
    <x v="0"/>
    <x v="2"/>
    <x v="4"/>
    <x v="168"/>
    <x v="1536"/>
    <x v="6405"/>
    <n v="0.244090909090909"/>
  </r>
  <r>
    <x v="60"/>
    <x v="2"/>
    <x v="1"/>
    <x v="5"/>
    <x v="170"/>
    <x v="612"/>
    <x v="6406"/>
    <n v="0.246171662125341"/>
  </r>
  <r>
    <x v="315"/>
    <x v="2"/>
    <x v="0"/>
    <x v="4"/>
    <x v="233"/>
    <x v="1082"/>
    <x v="6407"/>
    <n v="0.219275747508306"/>
  </r>
  <r>
    <x v="105"/>
    <x v="0"/>
    <x v="2"/>
    <x v="0"/>
    <x v="309"/>
    <x v="1807"/>
    <x v="6408"/>
    <n v="9.3395225464191003E-2"/>
  </r>
  <r>
    <x v="139"/>
    <x v="2"/>
    <x v="0"/>
    <x v="6"/>
    <x v="140"/>
    <x v="545"/>
    <x v="4702"/>
    <n v="6.1485284052019203E-2"/>
  </r>
  <r>
    <x v="295"/>
    <x v="3"/>
    <x v="2"/>
    <x v="5"/>
    <x v="260"/>
    <x v="254"/>
    <x v="6409"/>
    <n v="0.21233100233100199"/>
  </r>
  <r>
    <x v="76"/>
    <x v="0"/>
    <x v="0"/>
    <x v="3"/>
    <x v="382"/>
    <x v="1876"/>
    <x v="6410"/>
    <n v="0.111708074534161"/>
  </r>
  <r>
    <x v="310"/>
    <x v="1"/>
    <x v="1"/>
    <x v="1"/>
    <x v="92"/>
    <x v="1674"/>
    <x v="6411"/>
    <n v="0.117553366174056"/>
  </r>
  <r>
    <x v="283"/>
    <x v="0"/>
    <x v="1"/>
    <x v="1"/>
    <x v="403"/>
    <x v="1302"/>
    <x v="6412"/>
    <n v="6.4599358974359006E-2"/>
  </r>
  <r>
    <x v="152"/>
    <x v="1"/>
    <x v="2"/>
    <x v="4"/>
    <x v="219"/>
    <x v="680"/>
    <x v="6413"/>
    <n v="0.192934973637961"/>
  </r>
  <r>
    <x v="271"/>
    <x v="1"/>
    <x v="2"/>
    <x v="3"/>
    <x v="196"/>
    <x v="302"/>
    <x v="6414"/>
    <n v="0.13614996395097301"/>
  </r>
  <r>
    <x v="56"/>
    <x v="0"/>
    <x v="1"/>
    <x v="5"/>
    <x v="369"/>
    <x v="972"/>
    <x v="5796"/>
    <n v="9.0855962219598602E-2"/>
  </r>
  <r>
    <x v="269"/>
    <x v="0"/>
    <x v="0"/>
    <x v="4"/>
    <x v="80"/>
    <x v="1690"/>
    <x v="6415"/>
    <n v="0.18049084858569001"/>
  </r>
  <r>
    <x v="230"/>
    <x v="1"/>
    <x v="2"/>
    <x v="6"/>
    <x v="162"/>
    <x v="150"/>
    <x v="6416"/>
    <n v="0.245968028419183"/>
  </r>
  <r>
    <x v="236"/>
    <x v="1"/>
    <x v="1"/>
    <x v="4"/>
    <x v="97"/>
    <x v="1672"/>
    <x v="6417"/>
    <n v="0.14967682363804199"/>
  </r>
  <r>
    <x v="233"/>
    <x v="2"/>
    <x v="2"/>
    <x v="3"/>
    <x v="358"/>
    <x v="676"/>
    <x v="6418"/>
    <n v="0.17126262626262601"/>
  </r>
  <r>
    <x v="39"/>
    <x v="0"/>
    <x v="1"/>
    <x v="0"/>
    <x v="5"/>
    <x v="167"/>
    <x v="6419"/>
    <n v="8.2590361445783106E-2"/>
  </r>
  <r>
    <x v="174"/>
    <x v="0"/>
    <x v="1"/>
    <x v="3"/>
    <x v="409"/>
    <x v="417"/>
    <x v="6420"/>
    <n v="8.2195652173913003E-2"/>
  </r>
  <r>
    <x v="181"/>
    <x v="2"/>
    <x v="2"/>
    <x v="1"/>
    <x v="208"/>
    <x v="195"/>
    <x v="6421"/>
    <n v="0.14164625850340101"/>
  </r>
  <r>
    <x v="41"/>
    <x v="0"/>
    <x v="2"/>
    <x v="6"/>
    <x v="436"/>
    <x v="1239"/>
    <x v="6422"/>
    <n v="0.218949579831933"/>
  </r>
  <r>
    <x v="58"/>
    <x v="2"/>
    <x v="1"/>
    <x v="1"/>
    <x v="381"/>
    <x v="675"/>
    <x v="6423"/>
    <n v="0.23182656826568299"/>
  </r>
  <r>
    <x v="306"/>
    <x v="2"/>
    <x v="0"/>
    <x v="5"/>
    <x v="150"/>
    <x v="425"/>
    <x v="6424"/>
    <n v="0.178348062542488"/>
  </r>
  <r>
    <x v="263"/>
    <x v="0"/>
    <x v="1"/>
    <x v="5"/>
    <x v="440"/>
    <x v="93"/>
    <x v="6425"/>
    <n v="0.122105889351576"/>
  </r>
  <r>
    <x v="89"/>
    <x v="3"/>
    <x v="0"/>
    <x v="2"/>
    <x v="241"/>
    <x v="1660"/>
    <x v="6426"/>
    <n v="0.20001017811704799"/>
  </r>
  <r>
    <x v="167"/>
    <x v="1"/>
    <x v="0"/>
    <x v="3"/>
    <x v="428"/>
    <x v="232"/>
    <x v="6427"/>
    <n v="0.108387650085763"/>
  </r>
  <r>
    <x v="16"/>
    <x v="0"/>
    <x v="0"/>
    <x v="6"/>
    <x v="110"/>
    <x v="297"/>
    <x v="6428"/>
    <n v="9.3906382978723404E-2"/>
  </r>
  <r>
    <x v="307"/>
    <x v="3"/>
    <x v="2"/>
    <x v="6"/>
    <x v="274"/>
    <x v="815"/>
    <x v="2042"/>
    <n v="0.20911564625850301"/>
  </r>
  <r>
    <x v="264"/>
    <x v="2"/>
    <x v="1"/>
    <x v="1"/>
    <x v="410"/>
    <x v="1289"/>
    <x v="841"/>
    <n v="0.200271903323263"/>
  </r>
  <r>
    <x v="308"/>
    <x v="3"/>
    <x v="1"/>
    <x v="4"/>
    <x v="214"/>
    <x v="966"/>
    <x v="6429"/>
    <n v="0.22642523364486"/>
  </r>
  <r>
    <x v="178"/>
    <x v="0"/>
    <x v="0"/>
    <x v="4"/>
    <x v="286"/>
    <x v="157"/>
    <x v="6430"/>
    <n v="0.16529152915291501"/>
  </r>
  <r>
    <x v="306"/>
    <x v="0"/>
    <x v="0"/>
    <x v="1"/>
    <x v="52"/>
    <x v="650"/>
    <x v="6431"/>
    <n v="0.22934520390580099"/>
  </r>
  <r>
    <x v="296"/>
    <x v="3"/>
    <x v="0"/>
    <x v="0"/>
    <x v="280"/>
    <x v="686"/>
    <x v="6432"/>
    <n v="5.5297450424929201E-2"/>
  </r>
  <r>
    <x v="352"/>
    <x v="0"/>
    <x v="1"/>
    <x v="4"/>
    <x v="330"/>
    <x v="1820"/>
    <x v="6433"/>
    <n v="0.10074297188755001"/>
  </r>
  <r>
    <x v="25"/>
    <x v="1"/>
    <x v="0"/>
    <x v="6"/>
    <x v="164"/>
    <x v="965"/>
    <x v="6434"/>
    <n v="0.21089074460682"/>
  </r>
  <r>
    <x v="46"/>
    <x v="3"/>
    <x v="1"/>
    <x v="1"/>
    <x v="112"/>
    <x v="1073"/>
    <x v="6435"/>
    <n v="0.13473076923076899"/>
  </r>
  <r>
    <x v="164"/>
    <x v="2"/>
    <x v="1"/>
    <x v="4"/>
    <x v="380"/>
    <x v="1891"/>
    <x v="6436"/>
    <n v="9.7879310344827594E-2"/>
  </r>
  <r>
    <x v="47"/>
    <x v="3"/>
    <x v="2"/>
    <x v="2"/>
    <x v="13"/>
    <x v="1833"/>
    <x v="6437"/>
    <n v="0.20922824302134599"/>
  </r>
  <r>
    <x v="216"/>
    <x v="3"/>
    <x v="0"/>
    <x v="3"/>
    <x v="414"/>
    <x v="1638"/>
    <x v="4950"/>
    <n v="0.21445242369838399"/>
  </r>
  <r>
    <x v="302"/>
    <x v="3"/>
    <x v="0"/>
    <x v="2"/>
    <x v="378"/>
    <x v="423"/>
    <x v="3442"/>
    <n v="0.14125326370757199"/>
  </r>
  <r>
    <x v="26"/>
    <x v="3"/>
    <x v="0"/>
    <x v="4"/>
    <x v="487"/>
    <x v="83"/>
    <x v="6438"/>
    <n v="0.143316618911175"/>
  </r>
  <r>
    <x v="224"/>
    <x v="2"/>
    <x v="2"/>
    <x v="5"/>
    <x v="404"/>
    <x v="1120"/>
    <x v="6439"/>
    <n v="0.20618950585838"/>
  </r>
  <r>
    <x v="42"/>
    <x v="2"/>
    <x v="0"/>
    <x v="6"/>
    <x v="50"/>
    <x v="1088"/>
    <x v="6440"/>
    <n v="0.204271457085828"/>
  </r>
  <r>
    <x v="227"/>
    <x v="2"/>
    <x v="1"/>
    <x v="2"/>
    <x v="13"/>
    <x v="108"/>
    <x v="6441"/>
    <n v="0.223315217391304"/>
  </r>
  <r>
    <x v="101"/>
    <x v="3"/>
    <x v="0"/>
    <x v="2"/>
    <x v="456"/>
    <x v="659"/>
    <x v="567"/>
    <n v="0.17910714285714299"/>
  </r>
  <r>
    <x v="154"/>
    <x v="1"/>
    <x v="1"/>
    <x v="1"/>
    <x v="65"/>
    <x v="357"/>
    <x v="6442"/>
    <n v="8.71764705882353E-2"/>
  </r>
  <r>
    <x v="40"/>
    <x v="1"/>
    <x v="1"/>
    <x v="1"/>
    <x v="22"/>
    <x v="1008"/>
    <x v="6443"/>
    <n v="0.15993871297242099"/>
  </r>
  <r>
    <x v="86"/>
    <x v="2"/>
    <x v="1"/>
    <x v="1"/>
    <x v="493"/>
    <x v="106"/>
    <x v="6444"/>
    <n v="0.12641791044776099"/>
  </r>
  <r>
    <x v="19"/>
    <x v="1"/>
    <x v="1"/>
    <x v="4"/>
    <x v="247"/>
    <x v="1359"/>
    <x v="6445"/>
    <n v="5.54105571847507E-2"/>
  </r>
  <r>
    <x v="221"/>
    <x v="1"/>
    <x v="0"/>
    <x v="0"/>
    <x v="198"/>
    <x v="736"/>
    <x v="5128"/>
    <n v="8.9305389221556897E-2"/>
  </r>
  <r>
    <x v="5"/>
    <x v="1"/>
    <x v="2"/>
    <x v="0"/>
    <x v="323"/>
    <x v="1751"/>
    <x v="6446"/>
    <n v="9.1113549094898494E-2"/>
  </r>
  <r>
    <x v="65"/>
    <x v="1"/>
    <x v="2"/>
    <x v="5"/>
    <x v="420"/>
    <x v="895"/>
    <x v="6447"/>
    <n v="6.6477732793522301E-2"/>
  </r>
  <r>
    <x v="129"/>
    <x v="1"/>
    <x v="1"/>
    <x v="2"/>
    <x v="115"/>
    <x v="486"/>
    <x v="6448"/>
    <n v="0.14066396761133601"/>
  </r>
  <r>
    <x v="65"/>
    <x v="0"/>
    <x v="0"/>
    <x v="3"/>
    <x v="302"/>
    <x v="857"/>
    <x v="6449"/>
    <n v="0.151609442060086"/>
  </r>
  <r>
    <x v="269"/>
    <x v="2"/>
    <x v="2"/>
    <x v="1"/>
    <x v="420"/>
    <x v="196"/>
    <x v="3208"/>
    <n v="0.118013856812933"/>
  </r>
  <r>
    <x v="241"/>
    <x v="3"/>
    <x v="0"/>
    <x v="5"/>
    <x v="412"/>
    <x v="1250"/>
    <x v="6450"/>
    <n v="0.13248995983935699"/>
  </r>
  <r>
    <x v="34"/>
    <x v="1"/>
    <x v="2"/>
    <x v="4"/>
    <x v="108"/>
    <x v="842"/>
    <x v="6451"/>
    <n v="0.15990104452996201"/>
  </r>
  <r>
    <x v="47"/>
    <x v="0"/>
    <x v="1"/>
    <x v="5"/>
    <x v="105"/>
    <x v="548"/>
    <x v="6452"/>
    <n v="7.4099576271186393E-2"/>
  </r>
  <r>
    <x v="19"/>
    <x v="3"/>
    <x v="1"/>
    <x v="1"/>
    <x v="303"/>
    <x v="507"/>
    <x v="3431"/>
    <n v="0.16245714285714299"/>
  </r>
  <r>
    <x v="34"/>
    <x v="0"/>
    <x v="1"/>
    <x v="6"/>
    <x v="49"/>
    <x v="884"/>
    <x v="5981"/>
    <n v="0.191985996180777"/>
  </r>
  <r>
    <x v="349"/>
    <x v="1"/>
    <x v="2"/>
    <x v="2"/>
    <x v="380"/>
    <x v="1036"/>
    <x v="6453"/>
    <n v="0.224956268221574"/>
  </r>
  <r>
    <x v="183"/>
    <x v="1"/>
    <x v="0"/>
    <x v="1"/>
    <x v="326"/>
    <x v="981"/>
    <x v="5653"/>
    <n v="0.11031362007168501"/>
  </r>
  <r>
    <x v="342"/>
    <x v="1"/>
    <x v="1"/>
    <x v="3"/>
    <x v="409"/>
    <x v="71"/>
    <x v="6454"/>
    <n v="0.19946564885496201"/>
  </r>
  <r>
    <x v="364"/>
    <x v="1"/>
    <x v="0"/>
    <x v="2"/>
    <x v="475"/>
    <x v="378"/>
    <x v="6455"/>
    <n v="0.171203473945409"/>
  </r>
  <r>
    <x v="297"/>
    <x v="3"/>
    <x v="0"/>
    <x v="5"/>
    <x v="112"/>
    <x v="1706"/>
    <x v="6456"/>
    <n v="0.150559186637618"/>
  </r>
  <r>
    <x v="260"/>
    <x v="3"/>
    <x v="1"/>
    <x v="0"/>
    <x v="403"/>
    <x v="262"/>
    <x v="6457"/>
    <n v="0.23391172914147501"/>
  </r>
  <r>
    <x v="286"/>
    <x v="0"/>
    <x v="2"/>
    <x v="3"/>
    <x v="218"/>
    <x v="1819"/>
    <x v="6458"/>
    <n v="0.174001572327044"/>
  </r>
  <r>
    <x v="173"/>
    <x v="2"/>
    <x v="1"/>
    <x v="2"/>
    <x v="431"/>
    <x v="1737"/>
    <x v="6459"/>
    <n v="0.123211629479378"/>
  </r>
  <r>
    <x v="91"/>
    <x v="1"/>
    <x v="1"/>
    <x v="3"/>
    <x v="80"/>
    <x v="899"/>
    <x v="6460"/>
    <n v="0.19258666666666699"/>
  </r>
  <r>
    <x v="209"/>
    <x v="0"/>
    <x v="2"/>
    <x v="5"/>
    <x v="213"/>
    <x v="1598"/>
    <x v="6461"/>
    <n v="0.241975228161669"/>
  </r>
  <r>
    <x v="153"/>
    <x v="0"/>
    <x v="0"/>
    <x v="1"/>
    <x v="387"/>
    <x v="1668"/>
    <x v="3985"/>
    <n v="0.23363344051446899"/>
  </r>
  <r>
    <x v="225"/>
    <x v="0"/>
    <x v="2"/>
    <x v="0"/>
    <x v="431"/>
    <x v="999"/>
    <x v="6462"/>
    <n v="0.24604914933837399"/>
  </r>
  <r>
    <x v="37"/>
    <x v="1"/>
    <x v="2"/>
    <x v="3"/>
    <x v="404"/>
    <x v="1568"/>
    <x v="6463"/>
    <n v="6.9021879021879007E-2"/>
  </r>
  <r>
    <x v="116"/>
    <x v="1"/>
    <x v="1"/>
    <x v="1"/>
    <x v="273"/>
    <x v="142"/>
    <x v="2744"/>
    <n v="0.13867052023121401"/>
  </r>
  <r>
    <x v="70"/>
    <x v="0"/>
    <x v="2"/>
    <x v="0"/>
    <x v="55"/>
    <x v="1851"/>
    <x v="6464"/>
    <n v="0.13653379549393399"/>
  </r>
  <r>
    <x v="176"/>
    <x v="1"/>
    <x v="2"/>
    <x v="5"/>
    <x v="91"/>
    <x v="599"/>
    <x v="6465"/>
    <n v="0.12676212741087101"/>
  </r>
  <r>
    <x v="112"/>
    <x v="0"/>
    <x v="2"/>
    <x v="0"/>
    <x v="19"/>
    <x v="1047"/>
    <x v="6466"/>
    <n v="8.5704347826087005E-2"/>
  </r>
  <r>
    <x v="292"/>
    <x v="3"/>
    <x v="0"/>
    <x v="5"/>
    <x v="282"/>
    <x v="1684"/>
    <x v="6467"/>
    <n v="0.21647727272727299"/>
  </r>
  <r>
    <x v="346"/>
    <x v="1"/>
    <x v="0"/>
    <x v="3"/>
    <x v="300"/>
    <x v="1819"/>
    <x v="6468"/>
    <n v="0.18461477987421401"/>
  </r>
  <r>
    <x v="149"/>
    <x v="3"/>
    <x v="1"/>
    <x v="3"/>
    <x v="424"/>
    <x v="463"/>
    <x v="6469"/>
    <n v="0.171210191082803"/>
  </r>
  <r>
    <x v="348"/>
    <x v="2"/>
    <x v="1"/>
    <x v="5"/>
    <x v="115"/>
    <x v="1479"/>
    <x v="1377"/>
    <n v="0.13936908517350199"/>
  </r>
  <r>
    <x v="147"/>
    <x v="1"/>
    <x v="0"/>
    <x v="3"/>
    <x v="385"/>
    <x v="1910"/>
    <x v="6470"/>
    <n v="0.12770687237026601"/>
  </r>
  <r>
    <x v="313"/>
    <x v="2"/>
    <x v="2"/>
    <x v="3"/>
    <x v="453"/>
    <x v="1342"/>
    <x v="6471"/>
    <n v="0.20730555555555599"/>
  </r>
  <r>
    <x v="285"/>
    <x v="0"/>
    <x v="1"/>
    <x v="3"/>
    <x v="318"/>
    <x v="397"/>
    <x v="6472"/>
    <n v="0.15536568694463401"/>
  </r>
  <r>
    <x v="9"/>
    <x v="1"/>
    <x v="1"/>
    <x v="4"/>
    <x v="289"/>
    <x v="654"/>
    <x v="6473"/>
    <n v="0.171573033707865"/>
  </r>
  <r>
    <x v="246"/>
    <x v="1"/>
    <x v="2"/>
    <x v="3"/>
    <x v="344"/>
    <x v="405"/>
    <x v="6474"/>
    <n v="7.0000000000000007E-2"/>
  </r>
  <r>
    <x v="198"/>
    <x v="1"/>
    <x v="2"/>
    <x v="2"/>
    <x v="313"/>
    <x v="17"/>
    <x v="1339"/>
    <n v="0.144301204819277"/>
  </r>
  <r>
    <x v="286"/>
    <x v="2"/>
    <x v="2"/>
    <x v="5"/>
    <x v="425"/>
    <x v="383"/>
    <x v="4044"/>
    <n v="7.6063492063492097E-2"/>
  </r>
  <r>
    <x v="149"/>
    <x v="2"/>
    <x v="2"/>
    <x v="5"/>
    <x v="414"/>
    <x v="871"/>
    <x v="6475"/>
    <n v="6.0746268656716403E-2"/>
  </r>
  <r>
    <x v="356"/>
    <x v="0"/>
    <x v="2"/>
    <x v="6"/>
    <x v="363"/>
    <x v="1160"/>
    <x v="6476"/>
    <n v="0.18783898305084701"/>
  </r>
  <r>
    <x v="154"/>
    <x v="3"/>
    <x v="0"/>
    <x v="1"/>
    <x v="20"/>
    <x v="138"/>
    <x v="6477"/>
    <n v="0.104968684759916"/>
  </r>
  <r>
    <x v="344"/>
    <x v="3"/>
    <x v="2"/>
    <x v="6"/>
    <x v="272"/>
    <x v="773"/>
    <x v="6478"/>
    <n v="0.24300980898296301"/>
  </r>
  <r>
    <x v="354"/>
    <x v="2"/>
    <x v="1"/>
    <x v="3"/>
    <x v="176"/>
    <x v="241"/>
    <x v="6479"/>
    <n v="0.17110671936758901"/>
  </r>
  <r>
    <x v="356"/>
    <x v="1"/>
    <x v="0"/>
    <x v="3"/>
    <x v="249"/>
    <x v="468"/>
    <x v="6480"/>
    <n v="0.179027431421446"/>
  </r>
  <r>
    <x v="91"/>
    <x v="3"/>
    <x v="1"/>
    <x v="0"/>
    <x v="143"/>
    <x v="40"/>
    <x v="6481"/>
    <n v="8.9361538461538506E-2"/>
  </r>
  <r>
    <x v="73"/>
    <x v="3"/>
    <x v="2"/>
    <x v="2"/>
    <x v="325"/>
    <x v="1688"/>
    <x v="6482"/>
    <n v="7.5776149233844098E-2"/>
  </r>
  <r>
    <x v="17"/>
    <x v="2"/>
    <x v="1"/>
    <x v="2"/>
    <x v="272"/>
    <x v="1003"/>
    <x v="1574"/>
    <n v="0.15509881422924901"/>
  </r>
  <r>
    <x v="209"/>
    <x v="0"/>
    <x v="2"/>
    <x v="2"/>
    <x v="480"/>
    <x v="1071"/>
    <x v="6483"/>
    <n v="0.23510869565217399"/>
  </r>
  <r>
    <x v="33"/>
    <x v="2"/>
    <x v="1"/>
    <x v="2"/>
    <x v="321"/>
    <x v="1245"/>
    <x v="1084"/>
    <n v="6.11377245508982E-2"/>
  </r>
  <r>
    <x v="244"/>
    <x v="2"/>
    <x v="1"/>
    <x v="2"/>
    <x v="191"/>
    <x v="59"/>
    <x v="6484"/>
    <n v="0.15163512092534201"/>
  </r>
  <r>
    <x v="198"/>
    <x v="1"/>
    <x v="2"/>
    <x v="2"/>
    <x v="290"/>
    <x v="1446"/>
    <x v="6485"/>
    <n v="8.9744272775705902E-2"/>
  </r>
  <r>
    <x v="282"/>
    <x v="2"/>
    <x v="1"/>
    <x v="2"/>
    <x v="255"/>
    <x v="634"/>
    <x v="6486"/>
    <n v="0.206394001363326"/>
  </r>
  <r>
    <x v="337"/>
    <x v="1"/>
    <x v="0"/>
    <x v="2"/>
    <x v="397"/>
    <x v="263"/>
    <x v="4572"/>
    <n v="0.18638376383763799"/>
  </r>
  <r>
    <x v="221"/>
    <x v="0"/>
    <x v="1"/>
    <x v="0"/>
    <x v="158"/>
    <x v="734"/>
    <x v="6487"/>
    <n v="6.9439746300211394E-2"/>
  </r>
  <r>
    <x v="346"/>
    <x v="1"/>
    <x v="0"/>
    <x v="4"/>
    <x v="470"/>
    <x v="693"/>
    <x v="6488"/>
    <n v="0.173303571428571"/>
  </r>
  <r>
    <x v="180"/>
    <x v="0"/>
    <x v="0"/>
    <x v="2"/>
    <x v="204"/>
    <x v="1070"/>
    <x v="6489"/>
    <n v="0.24671910112359599"/>
  </r>
  <r>
    <x v="10"/>
    <x v="0"/>
    <x v="1"/>
    <x v="5"/>
    <x v="40"/>
    <x v="852"/>
    <x v="6490"/>
    <n v="0.155555555555556"/>
  </r>
  <r>
    <x v="4"/>
    <x v="0"/>
    <x v="0"/>
    <x v="2"/>
    <x v="453"/>
    <x v="1785"/>
    <x v="6491"/>
    <n v="0.107093105899076"/>
  </r>
  <r>
    <x v="322"/>
    <x v="2"/>
    <x v="0"/>
    <x v="1"/>
    <x v="239"/>
    <x v="811"/>
    <x v="6413"/>
    <n v="8.0424908424908403E-2"/>
  </r>
  <r>
    <x v="104"/>
    <x v="1"/>
    <x v="1"/>
    <x v="2"/>
    <x v="383"/>
    <x v="1638"/>
    <x v="6492"/>
    <n v="0.24793536804308799"/>
  </r>
  <r>
    <x v="16"/>
    <x v="3"/>
    <x v="2"/>
    <x v="4"/>
    <x v="66"/>
    <x v="639"/>
    <x v="5627"/>
    <n v="0.16278350515463899"/>
  </r>
  <r>
    <x v="154"/>
    <x v="2"/>
    <x v="2"/>
    <x v="0"/>
    <x v="47"/>
    <x v="528"/>
    <x v="6493"/>
    <n v="0.12493519441675"/>
  </r>
  <r>
    <x v="279"/>
    <x v="0"/>
    <x v="0"/>
    <x v="3"/>
    <x v="389"/>
    <x v="584"/>
    <x v="6494"/>
    <n v="9.2869198312236306E-2"/>
  </r>
  <r>
    <x v="89"/>
    <x v="3"/>
    <x v="0"/>
    <x v="4"/>
    <x v="87"/>
    <x v="973"/>
    <x v="6495"/>
    <n v="0.24004058441558401"/>
  </r>
  <r>
    <x v="187"/>
    <x v="2"/>
    <x v="2"/>
    <x v="4"/>
    <x v="432"/>
    <x v="1537"/>
    <x v="6496"/>
    <n v="0.17540350877193001"/>
  </r>
  <r>
    <x v="232"/>
    <x v="3"/>
    <x v="0"/>
    <x v="3"/>
    <x v="428"/>
    <x v="17"/>
    <x v="6497"/>
    <n v="6.15301204819277E-2"/>
  </r>
  <r>
    <x v="64"/>
    <x v="0"/>
    <x v="2"/>
    <x v="2"/>
    <x v="75"/>
    <x v="404"/>
    <x v="6498"/>
    <n v="6.1884920634920598E-2"/>
  </r>
  <r>
    <x v="278"/>
    <x v="3"/>
    <x v="1"/>
    <x v="0"/>
    <x v="488"/>
    <x v="1170"/>
    <x v="1491"/>
    <n v="0.23788537549407099"/>
  </r>
  <r>
    <x v="22"/>
    <x v="3"/>
    <x v="0"/>
    <x v="0"/>
    <x v="197"/>
    <x v="1239"/>
    <x v="6499"/>
    <n v="0.192016806722689"/>
  </r>
  <r>
    <x v="125"/>
    <x v="0"/>
    <x v="1"/>
    <x v="2"/>
    <x v="453"/>
    <x v="1441"/>
    <x v="6500"/>
    <n v="7.0666666666666697E-2"/>
  </r>
  <r>
    <x v="72"/>
    <x v="3"/>
    <x v="2"/>
    <x v="3"/>
    <x v="245"/>
    <x v="1529"/>
    <x v="6501"/>
    <n v="0.17474576271186401"/>
  </r>
  <r>
    <x v="44"/>
    <x v="2"/>
    <x v="2"/>
    <x v="1"/>
    <x v="288"/>
    <x v="1650"/>
    <x v="6502"/>
    <n v="0.13388857625211001"/>
  </r>
  <r>
    <x v="158"/>
    <x v="3"/>
    <x v="1"/>
    <x v="6"/>
    <x v="161"/>
    <x v="1076"/>
    <x v="5177"/>
    <n v="0.20774155305275599"/>
  </r>
  <r>
    <x v="114"/>
    <x v="1"/>
    <x v="0"/>
    <x v="5"/>
    <x v="401"/>
    <x v="1579"/>
    <x v="6503"/>
    <n v="0.104738400789733"/>
  </r>
  <r>
    <x v="343"/>
    <x v="2"/>
    <x v="1"/>
    <x v="3"/>
    <x v="75"/>
    <x v="1333"/>
    <x v="6504"/>
    <n v="0.12656771799628899"/>
  </r>
  <r>
    <x v="244"/>
    <x v="3"/>
    <x v="1"/>
    <x v="2"/>
    <x v="149"/>
    <x v="1142"/>
    <x v="6505"/>
    <n v="8.3466135458167307E-2"/>
  </r>
  <r>
    <x v="237"/>
    <x v="1"/>
    <x v="0"/>
    <x v="5"/>
    <x v="189"/>
    <x v="765"/>
    <x v="6506"/>
    <n v="0.100507936507936"/>
  </r>
  <r>
    <x v="243"/>
    <x v="1"/>
    <x v="2"/>
    <x v="2"/>
    <x v="244"/>
    <x v="463"/>
    <x v="6507"/>
    <n v="8.7834394904458601E-2"/>
  </r>
  <r>
    <x v="246"/>
    <x v="1"/>
    <x v="1"/>
    <x v="6"/>
    <x v="424"/>
    <x v="883"/>
    <x v="6508"/>
    <n v="5.4862466725820798E-2"/>
  </r>
  <r>
    <x v="311"/>
    <x v="3"/>
    <x v="1"/>
    <x v="6"/>
    <x v="292"/>
    <x v="521"/>
    <x v="6509"/>
    <n v="5.9229999999999998E-2"/>
  </r>
  <r>
    <x v="62"/>
    <x v="0"/>
    <x v="2"/>
    <x v="3"/>
    <x v="417"/>
    <x v="1455"/>
    <x v="5344"/>
    <n v="0.217122608079376"/>
  </r>
  <r>
    <x v="74"/>
    <x v="1"/>
    <x v="1"/>
    <x v="5"/>
    <x v="352"/>
    <x v="474"/>
    <x v="6510"/>
    <n v="0.21075313807531401"/>
  </r>
  <r>
    <x v="228"/>
    <x v="0"/>
    <x v="2"/>
    <x v="4"/>
    <x v="285"/>
    <x v="1476"/>
    <x v="6511"/>
    <n v="7.81597222222222E-2"/>
  </r>
  <r>
    <x v="181"/>
    <x v="2"/>
    <x v="0"/>
    <x v="0"/>
    <x v="412"/>
    <x v="521"/>
    <x v="6512"/>
    <n v="0.18357999999999999"/>
  </r>
  <r>
    <x v="77"/>
    <x v="0"/>
    <x v="2"/>
    <x v="0"/>
    <x v="115"/>
    <x v="630"/>
    <x v="6513"/>
    <n v="0.19913265306122399"/>
  </r>
  <r>
    <x v="318"/>
    <x v="0"/>
    <x v="2"/>
    <x v="5"/>
    <x v="135"/>
    <x v="1314"/>
    <x v="6514"/>
    <n v="6.02548101924077E-2"/>
  </r>
  <r>
    <x v="16"/>
    <x v="0"/>
    <x v="1"/>
    <x v="4"/>
    <x v="408"/>
    <x v="1114"/>
    <x v="6515"/>
    <n v="6.7705882352941199E-2"/>
  </r>
  <r>
    <x v="209"/>
    <x v="0"/>
    <x v="2"/>
    <x v="6"/>
    <x v="423"/>
    <x v="83"/>
    <x v="6516"/>
    <n v="0.162600286532951"/>
  </r>
  <r>
    <x v="286"/>
    <x v="0"/>
    <x v="2"/>
    <x v="2"/>
    <x v="482"/>
    <x v="775"/>
    <x v="6517"/>
    <n v="0.124837837837838"/>
  </r>
  <r>
    <x v="178"/>
    <x v="2"/>
    <x v="1"/>
    <x v="0"/>
    <x v="119"/>
    <x v="1109"/>
    <x v="6518"/>
    <n v="0.18987621097954799"/>
  </r>
  <r>
    <x v="109"/>
    <x v="2"/>
    <x v="2"/>
    <x v="4"/>
    <x v="379"/>
    <x v="1700"/>
    <x v="5477"/>
    <n v="0.16153846153846199"/>
  </r>
  <r>
    <x v="298"/>
    <x v="0"/>
    <x v="1"/>
    <x v="4"/>
    <x v="9"/>
    <x v="1612"/>
    <x v="6519"/>
    <n v="5.62051792828685E-2"/>
  </r>
  <r>
    <x v="125"/>
    <x v="0"/>
    <x v="0"/>
    <x v="3"/>
    <x v="89"/>
    <x v="885"/>
    <x v="6520"/>
    <n v="0.18673485444531901"/>
  </r>
  <r>
    <x v="284"/>
    <x v="1"/>
    <x v="2"/>
    <x v="1"/>
    <x v="362"/>
    <x v="1911"/>
    <x v="4787"/>
    <n v="9.0788912579957401E-2"/>
  </r>
  <r>
    <x v="257"/>
    <x v="2"/>
    <x v="0"/>
    <x v="6"/>
    <x v="410"/>
    <x v="525"/>
    <x v="6521"/>
    <n v="0.112521994134897"/>
  </r>
  <r>
    <x v="142"/>
    <x v="3"/>
    <x v="2"/>
    <x v="4"/>
    <x v="251"/>
    <x v="1396"/>
    <x v="6522"/>
    <n v="0.197277777777778"/>
  </r>
  <r>
    <x v="273"/>
    <x v="2"/>
    <x v="2"/>
    <x v="6"/>
    <x v="436"/>
    <x v="618"/>
    <x v="6523"/>
    <n v="0.20424581005586601"/>
  </r>
  <r>
    <x v="185"/>
    <x v="3"/>
    <x v="0"/>
    <x v="3"/>
    <x v="149"/>
    <x v="627"/>
    <x v="6524"/>
    <n v="0.11915915915915901"/>
  </r>
  <r>
    <x v="232"/>
    <x v="1"/>
    <x v="0"/>
    <x v="2"/>
    <x v="196"/>
    <x v="966"/>
    <x v="6525"/>
    <n v="6.7850467289719593E-2"/>
  </r>
  <r>
    <x v="263"/>
    <x v="0"/>
    <x v="1"/>
    <x v="5"/>
    <x v="457"/>
    <x v="1338"/>
    <x v="6526"/>
    <n v="0.203939393939394"/>
  </r>
  <r>
    <x v="110"/>
    <x v="1"/>
    <x v="1"/>
    <x v="6"/>
    <x v="442"/>
    <x v="858"/>
    <x v="6527"/>
    <n v="0.22404154302670601"/>
  </r>
  <r>
    <x v="254"/>
    <x v="0"/>
    <x v="0"/>
    <x v="3"/>
    <x v="308"/>
    <x v="675"/>
    <x v="6528"/>
    <n v="0.24285977859778601"/>
  </r>
  <r>
    <x v="134"/>
    <x v="2"/>
    <x v="2"/>
    <x v="3"/>
    <x v="314"/>
    <x v="1641"/>
    <x v="6529"/>
    <n v="0.11356339468302699"/>
  </r>
  <r>
    <x v="305"/>
    <x v="0"/>
    <x v="1"/>
    <x v="3"/>
    <x v="453"/>
    <x v="898"/>
    <x v="6530"/>
    <n v="7.4773299748110797E-2"/>
  </r>
  <r>
    <x v="309"/>
    <x v="3"/>
    <x v="2"/>
    <x v="0"/>
    <x v="434"/>
    <x v="1704"/>
    <x v="6531"/>
    <n v="0.237535641547862"/>
  </r>
  <r>
    <x v="359"/>
    <x v="3"/>
    <x v="1"/>
    <x v="0"/>
    <x v="251"/>
    <x v="1058"/>
    <x v="2057"/>
    <n v="0.129955752212389"/>
  </r>
  <r>
    <x v="17"/>
    <x v="1"/>
    <x v="1"/>
    <x v="0"/>
    <x v="349"/>
    <x v="1502"/>
    <x v="6532"/>
    <n v="6.8704074816299296E-2"/>
  </r>
  <r>
    <x v="217"/>
    <x v="2"/>
    <x v="1"/>
    <x v="5"/>
    <x v="456"/>
    <x v="1718"/>
    <x v="6533"/>
    <n v="0.14975842339478701"/>
  </r>
  <r>
    <x v="313"/>
    <x v="3"/>
    <x v="0"/>
    <x v="0"/>
    <x v="398"/>
    <x v="853"/>
    <x v="6534"/>
    <n v="8.8100686498855801E-2"/>
  </r>
  <r>
    <x v="10"/>
    <x v="1"/>
    <x v="2"/>
    <x v="6"/>
    <x v="89"/>
    <x v="1809"/>
    <x v="6535"/>
    <n v="0.121056"/>
  </r>
  <r>
    <x v="259"/>
    <x v="2"/>
    <x v="0"/>
    <x v="4"/>
    <x v="147"/>
    <x v="1519"/>
    <x v="4569"/>
    <n v="0.114071550255537"/>
  </r>
  <r>
    <x v="265"/>
    <x v="2"/>
    <x v="1"/>
    <x v="3"/>
    <x v="204"/>
    <x v="1777"/>
    <x v="6536"/>
    <n v="0.247455268389662"/>
  </r>
  <r>
    <x v="175"/>
    <x v="1"/>
    <x v="0"/>
    <x v="5"/>
    <x v="392"/>
    <x v="1500"/>
    <x v="6537"/>
    <n v="0.17790167865707401"/>
  </r>
  <r>
    <x v="180"/>
    <x v="3"/>
    <x v="0"/>
    <x v="0"/>
    <x v="117"/>
    <x v="580"/>
    <x v="2230"/>
    <n v="0.14836065573770499"/>
  </r>
  <r>
    <x v="31"/>
    <x v="3"/>
    <x v="0"/>
    <x v="2"/>
    <x v="437"/>
    <x v="1352"/>
    <x v="5374"/>
    <n v="0.15275348837209299"/>
  </r>
  <r>
    <x v="41"/>
    <x v="1"/>
    <x v="2"/>
    <x v="1"/>
    <x v="10"/>
    <x v="272"/>
    <x v="6538"/>
    <n v="0.170813953488372"/>
  </r>
  <r>
    <x v="348"/>
    <x v="3"/>
    <x v="0"/>
    <x v="6"/>
    <x v="230"/>
    <x v="1754"/>
    <x v="6539"/>
    <n v="0.224550499445061"/>
  </r>
  <r>
    <x v="2"/>
    <x v="1"/>
    <x v="0"/>
    <x v="5"/>
    <x v="101"/>
    <x v="942"/>
    <x v="6540"/>
    <n v="7.9193916349809906E-2"/>
  </r>
  <r>
    <x v="109"/>
    <x v="3"/>
    <x v="0"/>
    <x v="1"/>
    <x v="360"/>
    <x v="254"/>
    <x v="6541"/>
    <n v="0.16993006993007001"/>
  </r>
  <r>
    <x v="269"/>
    <x v="3"/>
    <x v="0"/>
    <x v="1"/>
    <x v="379"/>
    <x v="1154"/>
    <x v="6542"/>
    <n v="0.114439541041483"/>
  </r>
  <r>
    <x v="172"/>
    <x v="1"/>
    <x v="0"/>
    <x v="0"/>
    <x v="437"/>
    <x v="792"/>
    <x v="6543"/>
    <n v="0.16426858513189399"/>
  </r>
  <r>
    <x v="335"/>
    <x v="1"/>
    <x v="0"/>
    <x v="5"/>
    <x v="294"/>
    <x v="1146"/>
    <x v="6544"/>
    <n v="0.153545861297539"/>
  </r>
  <r>
    <x v="188"/>
    <x v="3"/>
    <x v="0"/>
    <x v="4"/>
    <x v="262"/>
    <x v="1822"/>
    <x v="6545"/>
    <n v="5.5983854692230099E-2"/>
  </r>
  <r>
    <x v="205"/>
    <x v="1"/>
    <x v="1"/>
    <x v="4"/>
    <x v="122"/>
    <x v="654"/>
    <x v="6546"/>
    <n v="0.166516853932584"/>
  </r>
  <r>
    <x v="267"/>
    <x v="3"/>
    <x v="0"/>
    <x v="5"/>
    <x v="143"/>
    <x v="701"/>
    <x v="4734"/>
    <n v="0.191844380403458"/>
  </r>
  <r>
    <x v="121"/>
    <x v="0"/>
    <x v="0"/>
    <x v="5"/>
    <x v="454"/>
    <x v="189"/>
    <x v="2283"/>
    <n v="9.9207920792079199E-2"/>
  </r>
  <r>
    <x v="352"/>
    <x v="2"/>
    <x v="2"/>
    <x v="3"/>
    <x v="177"/>
    <x v="1151"/>
    <x v="6547"/>
    <n v="7.1371261852662293E-2"/>
  </r>
  <r>
    <x v="364"/>
    <x v="2"/>
    <x v="1"/>
    <x v="2"/>
    <x v="312"/>
    <x v="386"/>
    <x v="6548"/>
    <n v="9.2329812206572798E-2"/>
  </r>
  <r>
    <x v="217"/>
    <x v="3"/>
    <x v="0"/>
    <x v="4"/>
    <x v="29"/>
    <x v="514"/>
    <x v="6549"/>
    <n v="0.17727743271221499"/>
  </r>
  <r>
    <x v="177"/>
    <x v="2"/>
    <x v="2"/>
    <x v="3"/>
    <x v="42"/>
    <x v="177"/>
    <x v="6550"/>
    <n v="0.143757009345794"/>
  </r>
  <r>
    <x v="333"/>
    <x v="3"/>
    <x v="0"/>
    <x v="1"/>
    <x v="121"/>
    <x v="1370"/>
    <x v="6551"/>
    <n v="0.223063583815029"/>
  </r>
  <r>
    <x v="223"/>
    <x v="1"/>
    <x v="0"/>
    <x v="1"/>
    <x v="416"/>
    <x v="835"/>
    <x v="6552"/>
    <n v="0.106993987975952"/>
  </r>
  <r>
    <x v="110"/>
    <x v="0"/>
    <x v="0"/>
    <x v="1"/>
    <x v="363"/>
    <x v="757"/>
    <x v="1579"/>
    <n v="0.123018018018018"/>
  </r>
  <r>
    <x v="121"/>
    <x v="2"/>
    <x v="0"/>
    <x v="5"/>
    <x v="26"/>
    <x v="377"/>
    <x v="6553"/>
    <n v="0.15561236623067801"/>
  </r>
  <r>
    <x v="164"/>
    <x v="2"/>
    <x v="0"/>
    <x v="6"/>
    <x v="35"/>
    <x v="1243"/>
    <x v="6554"/>
    <n v="0.14200611620795101"/>
  </r>
  <r>
    <x v="307"/>
    <x v="1"/>
    <x v="2"/>
    <x v="3"/>
    <x v="235"/>
    <x v="426"/>
    <x v="6555"/>
    <n v="0.15956204379562"/>
  </r>
  <r>
    <x v="260"/>
    <x v="0"/>
    <x v="0"/>
    <x v="6"/>
    <x v="41"/>
    <x v="1173"/>
    <x v="3524"/>
    <n v="0.112422680412371"/>
  </r>
  <r>
    <x v="143"/>
    <x v="0"/>
    <x v="2"/>
    <x v="0"/>
    <x v="175"/>
    <x v="1621"/>
    <x v="6556"/>
    <n v="8.3335005015045094E-2"/>
  </r>
  <r>
    <x v="83"/>
    <x v="0"/>
    <x v="0"/>
    <x v="2"/>
    <x v="230"/>
    <x v="545"/>
    <x v="6557"/>
    <n v="0.21066392881588"/>
  </r>
  <r>
    <x v="341"/>
    <x v="1"/>
    <x v="2"/>
    <x v="2"/>
    <x v="156"/>
    <x v="293"/>
    <x v="6558"/>
    <n v="5.7856242118537203E-2"/>
  </r>
  <r>
    <x v="134"/>
    <x v="2"/>
    <x v="1"/>
    <x v="3"/>
    <x v="8"/>
    <x v="0"/>
    <x v="6559"/>
    <n v="0.12393023255813999"/>
  </r>
  <r>
    <x v="222"/>
    <x v="2"/>
    <x v="0"/>
    <x v="1"/>
    <x v="299"/>
    <x v="451"/>
    <x v="6560"/>
    <n v="6.7481572481572494E-2"/>
  </r>
  <r>
    <x v="175"/>
    <x v="0"/>
    <x v="1"/>
    <x v="0"/>
    <x v="104"/>
    <x v="623"/>
    <x v="299"/>
    <n v="0.19727083333333301"/>
  </r>
  <r>
    <x v="289"/>
    <x v="1"/>
    <x v="1"/>
    <x v="4"/>
    <x v="377"/>
    <x v="1890"/>
    <x v="6561"/>
    <n v="0.123103233830846"/>
  </r>
  <r>
    <x v="260"/>
    <x v="1"/>
    <x v="1"/>
    <x v="2"/>
    <x v="156"/>
    <x v="1081"/>
    <x v="6562"/>
    <n v="5.6012412723041097E-2"/>
  </r>
  <r>
    <x v="75"/>
    <x v="1"/>
    <x v="0"/>
    <x v="6"/>
    <x v="395"/>
    <x v="1823"/>
    <x v="952"/>
    <n v="6.51840490797546E-2"/>
  </r>
  <r>
    <x v="75"/>
    <x v="0"/>
    <x v="1"/>
    <x v="6"/>
    <x v="104"/>
    <x v="159"/>
    <x v="6563"/>
    <n v="8.9711934156378598E-2"/>
  </r>
  <r>
    <x v="353"/>
    <x v="1"/>
    <x v="2"/>
    <x v="4"/>
    <x v="3"/>
    <x v="75"/>
    <x v="6564"/>
    <n v="0.207383333333333"/>
  </r>
  <r>
    <x v="175"/>
    <x v="0"/>
    <x v="0"/>
    <x v="5"/>
    <x v="127"/>
    <x v="182"/>
    <x v="998"/>
    <n v="0.209824561403509"/>
  </r>
  <r>
    <x v="161"/>
    <x v="0"/>
    <x v="1"/>
    <x v="1"/>
    <x v="278"/>
    <x v="1004"/>
    <x v="6565"/>
    <n v="0.24932565789473701"/>
  </r>
  <r>
    <x v="165"/>
    <x v="0"/>
    <x v="0"/>
    <x v="5"/>
    <x v="430"/>
    <x v="1646"/>
    <x v="6566"/>
    <n v="9.8183254344391804E-2"/>
  </r>
  <r>
    <x v="5"/>
    <x v="3"/>
    <x v="1"/>
    <x v="3"/>
    <x v="110"/>
    <x v="896"/>
    <x v="6567"/>
    <n v="6.2085661080074503E-2"/>
  </r>
  <r>
    <x v="110"/>
    <x v="0"/>
    <x v="2"/>
    <x v="2"/>
    <x v="121"/>
    <x v="480"/>
    <x v="6568"/>
    <n v="0.106629213483146"/>
  </r>
  <r>
    <x v="189"/>
    <x v="1"/>
    <x v="0"/>
    <x v="4"/>
    <x v="215"/>
    <x v="253"/>
    <x v="6569"/>
    <n v="8.5763888888888903E-2"/>
  </r>
  <r>
    <x v="185"/>
    <x v="3"/>
    <x v="0"/>
    <x v="4"/>
    <x v="292"/>
    <x v="1616"/>
    <x v="6570"/>
    <n v="0.19207328833172599"/>
  </r>
  <r>
    <x v="266"/>
    <x v="2"/>
    <x v="1"/>
    <x v="4"/>
    <x v="241"/>
    <x v="985"/>
    <x v="6571"/>
    <n v="0.24385159010600699"/>
  </r>
  <r>
    <x v="339"/>
    <x v="2"/>
    <x v="2"/>
    <x v="5"/>
    <x v="68"/>
    <x v="8"/>
    <x v="6572"/>
    <n v="0.104601832276251"/>
  </r>
  <r>
    <x v="16"/>
    <x v="1"/>
    <x v="0"/>
    <x v="5"/>
    <x v="252"/>
    <x v="189"/>
    <x v="1996"/>
    <n v="0.115726072607261"/>
  </r>
  <r>
    <x v="352"/>
    <x v="1"/>
    <x v="1"/>
    <x v="3"/>
    <x v="390"/>
    <x v="536"/>
    <x v="6573"/>
    <n v="0.120221179624665"/>
  </r>
  <r>
    <x v="330"/>
    <x v="1"/>
    <x v="2"/>
    <x v="6"/>
    <x v="26"/>
    <x v="248"/>
    <x v="6574"/>
    <n v="0.22138781804163499"/>
  </r>
  <r>
    <x v="273"/>
    <x v="1"/>
    <x v="2"/>
    <x v="6"/>
    <x v="35"/>
    <x v="1912"/>
    <x v="6575"/>
    <n v="0.16560084328882599"/>
  </r>
  <r>
    <x v="261"/>
    <x v="3"/>
    <x v="2"/>
    <x v="0"/>
    <x v="111"/>
    <x v="1324"/>
    <x v="6576"/>
    <n v="0.24479804161566701"/>
  </r>
  <r>
    <x v="207"/>
    <x v="1"/>
    <x v="2"/>
    <x v="3"/>
    <x v="56"/>
    <x v="238"/>
    <x v="6577"/>
    <n v="0.175433628318584"/>
  </r>
  <r>
    <x v="338"/>
    <x v="0"/>
    <x v="0"/>
    <x v="4"/>
    <x v="248"/>
    <x v="1329"/>
    <x v="6578"/>
    <n v="0.191175853018373"/>
  </r>
  <r>
    <x v="153"/>
    <x v="2"/>
    <x v="0"/>
    <x v="6"/>
    <x v="486"/>
    <x v="507"/>
    <x v="6579"/>
    <n v="6.7833766233766205E-2"/>
  </r>
  <r>
    <x v="85"/>
    <x v="1"/>
    <x v="2"/>
    <x v="3"/>
    <x v="36"/>
    <x v="1164"/>
    <x v="6580"/>
    <n v="0.24033787465940101"/>
  </r>
  <r>
    <x v="271"/>
    <x v="0"/>
    <x v="1"/>
    <x v="6"/>
    <x v="433"/>
    <x v="323"/>
    <x v="6581"/>
    <n v="0.175634920634921"/>
  </r>
  <r>
    <x v="162"/>
    <x v="1"/>
    <x v="1"/>
    <x v="0"/>
    <x v="423"/>
    <x v="1699"/>
    <x v="6582"/>
    <n v="0.154036402569593"/>
  </r>
  <r>
    <x v="37"/>
    <x v="0"/>
    <x v="2"/>
    <x v="3"/>
    <x v="38"/>
    <x v="1795"/>
    <x v="6583"/>
    <n v="0.127484567901235"/>
  </r>
  <r>
    <x v="298"/>
    <x v="3"/>
    <x v="2"/>
    <x v="6"/>
    <x v="197"/>
    <x v="1164"/>
    <x v="6584"/>
    <n v="6.5411444141689395E-2"/>
  </r>
  <r>
    <x v="130"/>
    <x v="2"/>
    <x v="1"/>
    <x v="4"/>
    <x v="347"/>
    <x v="291"/>
    <x v="6585"/>
    <n v="7.6666666666666605E-2"/>
  </r>
  <r>
    <x v="300"/>
    <x v="2"/>
    <x v="2"/>
    <x v="5"/>
    <x v="333"/>
    <x v="973"/>
    <x v="6586"/>
    <n v="5.2337662337662301E-2"/>
  </r>
  <r>
    <x v="103"/>
    <x v="3"/>
    <x v="2"/>
    <x v="5"/>
    <x v="59"/>
    <x v="1477"/>
    <x v="4615"/>
    <n v="0.24973821989528799"/>
  </r>
  <r>
    <x v="310"/>
    <x v="0"/>
    <x v="0"/>
    <x v="0"/>
    <x v="122"/>
    <x v="1025"/>
    <x v="6587"/>
    <n v="0.20725731895223401"/>
  </r>
  <r>
    <x v="198"/>
    <x v="1"/>
    <x v="0"/>
    <x v="4"/>
    <x v="328"/>
    <x v="257"/>
    <x v="4897"/>
    <n v="0.209489867225716"/>
  </r>
  <r>
    <x v="335"/>
    <x v="0"/>
    <x v="2"/>
    <x v="6"/>
    <x v="100"/>
    <x v="1108"/>
    <x v="6588"/>
    <n v="0.196020881670534"/>
  </r>
  <r>
    <x v="0"/>
    <x v="2"/>
    <x v="2"/>
    <x v="4"/>
    <x v="478"/>
    <x v="196"/>
    <x v="6589"/>
    <n v="0.14681293302540399"/>
  </r>
  <r>
    <x v="60"/>
    <x v="3"/>
    <x v="0"/>
    <x v="3"/>
    <x v="279"/>
    <x v="1333"/>
    <x v="6590"/>
    <n v="6.7637600494743405E-2"/>
  </r>
  <r>
    <x v="196"/>
    <x v="3"/>
    <x v="2"/>
    <x v="5"/>
    <x v="299"/>
    <x v="1197"/>
    <x v="6591"/>
    <n v="6.4453935326418604E-2"/>
  </r>
  <r>
    <x v="212"/>
    <x v="0"/>
    <x v="0"/>
    <x v="2"/>
    <x v="280"/>
    <x v="994"/>
    <x v="4443"/>
    <n v="0.233273056057866"/>
  </r>
  <r>
    <x v="316"/>
    <x v="0"/>
    <x v="0"/>
    <x v="0"/>
    <x v="23"/>
    <x v="1550"/>
    <x v="284"/>
    <n v="5.0065659881812198E-2"/>
  </r>
  <r>
    <x v="184"/>
    <x v="3"/>
    <x v="1"/>
    <x v="6"/>
    <x v="20"/>
    <x v="485"/>
    <x v="6592"/>
    <n v="0.189828178694158"/>
  </r>
  <r>
    <x v="114"/>
    <x v="2"/>
    <x v="0"/>
    <x v="2"/>
    <x v="406"/>
    <x v="576"/>
    <x v="6593"/>
    <n v="0.175717703349282"/>
  </r>
  <r>
    <x v="158"/>
    <x v="1"/>
    <x v="1"/>
    <x v="2"/>
    <x v="400"/>
    <x v="892"/>
    <x v="6594"/>
    <n v="0.15024705882352901"/>
  </r>
  <r>
    <x v="205"/>
    <x v="1"/>
    <x v="1"/>
    <x v="0"/>
    <x v="404"/>
    <x v="1742"/>
    <x v="6595"/>
    <n v="0.24498704663212401"/>
  </r>
  <r>
    <x v="98"/>
    <x v="0"/>
    <x v="0"/>
    <x v="1"/>
    <x v="89"/>
    <x v="575"/>
    <x v="6596"/>
    <n v="8.9614243323442103E-2"/>
  </r>
  <r>
    <x v="363"/>
    <x v="3"/>
    <x v="2"/>
    <x v="2"/>
    <x v="203"/>
    <x v="1838"/>
    <x v="6597"/>
    <n v="0.207053571428571"/>
  </r>
  <r>
    <x v="327"/>
    <x v="3"/>
    <x v="0"/>
    <x v="2"/>
    <x v="311"/>
    <x v="1663"/>
    <x v="6598"/>
    <n v="0.184967320261438"/>
  </r>
  <r>
    <x v="276"/>
    <x v="3"/>
    <x v="1"/>
    <x v="4"/>
    <x v="80"/>
    <x v="481"/>
    <x v="6599"/>
    <n v="0.244884393063584"/>
  </r>
  <r>
    <x v="342"/>
    <x v="2"/>
    <x v="0"/>
    <x v="1"/>
    <x v="337"/>
    <x v="1180"/>
    <x v="6600"/>
    <n v="0.23681190223166801"/>
  </r>
  <r>
    <x v="107"/>
    <x v="0"/>
    <x v="0"/>
    <x v="1"/>
    <x v="310"/>
    <x v="1564"/>
    <x v="6601"/>
    <n v="7.5738636363636397E-2"/>
  </r>
  <r>
    <x v="207"/>
    <x v="0"/>
    <x v="1"/>
    <x v="1"/>
    <x v="429"/>
    <x v="654"/>
    <x v="4280"/>
    <n v="0.111573033707865"/>
  </r>
  <r>
    <x v="39"/>
    <x v="0"/>
    <x v="0"/>
    <x v="0"/>
    <x v="198"/>
    <x v="1054"/>
    <x v="6602"/>
    <n v="0.22015720524017501"/>
  </r>
  <r>
    <x v="292"/>
    <x v="2"/>
    <x v="0"/>
    <x v="3"/>
    <x v="252"/>
    <x v="1511"/>
    <x v="6603"/>
    <n v="9.5730769230769203E-2"/>
  </r>
  <r>
    <x v="122"/>
    <x v="0"/>
    <x v="1"/>
    <x v="1"/>
    <x v="152"/>
    <x v="963"/>
    <x v="6604"/>
    <n v="0.125703544575725"/>
  </r>
  <r>
    <x v="121"/>
    <x v="1"/>
    <x v="2"/>
    <x v="4"/>
    <x v="483"/>
    <x v="920"/>
    <x v="6605"/>
    <n v="0.17519114688128801"/>
  </r>
  <r>
    <x v="321"/>
    <x v="0"/>
    <x v="1"/>
    <x v="3"/>
    <x v="486"/>
    <x v="201"/>
    <x v="1700"/>
    <n v="0.16256756756756799"/>
  </r>
  <r>
    <x v="92"/>
    <x v="0"/>
    <x v="1"/>
    <x v="6"/>
    <x v="199"/>
    <x v="1513"/>
    <x v="6606"/>
    <n v="0.17812134113890399"/>
  </r>
  <r>
    <x v="289"/>
    <x v="0"/>
    <x v="0"/>
    <x v="3"/>
    <x v="250"/>
    <x v="1772"/>
    <x v="1525"/>
    <n v="0.19269696969697001"/>
  </r>
  <r>
    <x v="314"/>
    <x v="2"/>
    <x v="1"/>
    <x v="6"/>
    <x v="134"/>
    <x v="160"/>
    <x v="6607"/>
    <n v="0.19576177285318599"/>
  </r>
  <r>
    <x v="298"/>
    <x v="1"/>
    <x v="0"/>
    <x v="1"/>
    <x v="9"/>
    <x v="544"/>
    <x v="6608"/>
    <n v="0.19746987951807199"/>
  </r>
  <r>
    <x v="39"/>
    <x v="1"/>
    <x v="0"/>
    <x v="1"/>
    <x v="377"/>
    <x v="1443"/>
    <x v="6609"/>
    <n v="0.24831460674157299"/>
  </r>
  <r>
    <x v="264"/>
    <x v="3"/>
    <x v="0"/>
    <x v="6"/>
    <x v="92"/>
    <x v="136"/>
    <x v="6610"/>
    <n v="0.12135593220339"/>
  </r>
  <r>
    <x v="200"/>
    <x v="3"/>
    <x v="1"/>
    <x v="5"/>
    <x v="338"/>
    <x v="249"/>
    <x v="3152"/>
    <n v="5.883964544722E-2"/>
  </r>
  <r>
    <x v="69"/>
    <x v="1"/>
    <x v="1"/>
    <x v="4"/>
    <x v="146"/>
    <x v="540"/>
    <x v="6611"/>
    <n v="0.11977382875605801"/>
  </r>
  <r>
    <x v="266"/>
    <x v="0"/>
    <x v="0"/>
    <x v="3"/>
    <x v="371"/>
    <x v="1081"/>
    <x v="6612"/>
    <n v="0.23231186966640799"/>
  </r>
  <r>
    <x v="296"/>
    <x v="0"/>
    <x v="2"/>
    <x v="4"/>
    <x v="451"/>
    <x v="1822"/>
    <x v="3565"/>
    <n v="6.6680121089808295E-2"/>
  </r>
  <r>
    <x v="210"/>
    <x v="0"/>
    <x v="2"/>
    <x v="4"/>
    <x v="87"/>
    <x v="837"/>
    <x v="6613"/>
    <n v="0.17938555030384901"/>
  </r>
  <r>
    <x v="8"/>
    <x v="2"/>
    <x v="1"/>
    <x v="2"/>
    <x v="46"/>
    <x v="564"/>
    <x v="6614"/>
    <n v="0.134630136986301"/>
  </r>
  <r>
    <x v="163"/>
    <x v="0"/>
    <x v="0"/>
    <x v="1"/>
    <x v="181"/>
    <x v="476"/>
    <x v="6615"/>
    <n v="0.234315196998124"/>
  </r>
  <r>
    <x v="107"/>
    <x v="2"/>
    <x v="0"/>
    <x v="3"/>
    <x v="232"/>
    <x v="1433"/>
    <x v="6616"/>
    <n v="0.235713432835821"/>
  </r>
  <r>
    <x v="85"/>
    <x v="1"/>
    <x v="1"/>
    <x v="4"/>
    <x v="496"/>
    <x v="256"/>
    <x v="6617"/>
    <n v="0.20705284552845499"/>
  </r>
  <r>
    <x v="325"/>
    <x v="0"/>
    <x v="2"/>
    <x v="3"/>
    <x v="237"/>
    <x v="115"/>
    <x v="6618"/>
    <n v="6.9706691109074195E-2"/>
  </r>
  <r>
    <x v="16"/>
    <x v="0"/>
    <x v="1"/>
    <x v="4"/>
    <x v="127"/>
    <x v="879"/>
    <x v="6619"/>
    <n v="5.49357326478149E-2"/>
  </r>
  <r>
    <x v="291"/>
    <x v="3"/>
    <x v="1"/>
    <x v="1"/>
    <x v="342"/>
    <x v="1380"/>
    <x v="3724"/>
    <n v="7.7315068493150702E-2"/>
  </r>
  <r>
    <x v="88"/>
    <x v="1"/>
    <x v="0"/>
    <x v="4"/>
    <x v="184"/>
    <x v="617"/>
    <x v="806"/>
    <n v="0.114363193174893"/>
  </r>
  <r>
    <x v="139"/>
    <x v="0"/>
    <x v="1"/>
    <x v="6"/>
    <x v="181"/>
    <x v="563"/>
    <x v="6620"/>
    <n v="9.8284734133790699E-2"/>
  </r>
  <r>
    <x v="198"/>
    <x v="2"/>
    <x v="2"/>
    <x v="1"/>
    <x v="195"/>
    <x v="344"/>
    <x v="6621"/>
    <n v="0.123949337938975"/>
  </r>
  <r>
    <x v="276"/>
    <x v="1"/>
    <x v="1"/>
    <x v="3"/>
    <x v="349"/>
    <x v="227"/>
    <x v="6622"/>
    <n v="7.8615649183146993E-2"/>
  </r>
  <r>
    <x v="61"/>
    <x v="3"/>
    <x v="0"/>
    <x v="0"/>
    <x v="28"/>
    <x v="1217"/>
    <x v="6623"/>
    <n v="0.20050073637702501"/>
  </r>
  <r>
    <x v="1"/>
    <x v="1"/>
    <x v="2"/>
    <x v="5"/>
    <x v="147"/>
    <x v="1717"/>
    <x v="6624"/>
    <n v="0.21905660377358499"/>
  </r>
  <r>
    <x v="110"/>
    <x v="2"/>
    <x v="0"/>
    <x v="4"/>
    <x v="231"/>
    <x v="1782"/>
    <x v="6625"/>
    <n v="0.14758955223880599"/>
  </r>
  <r>
    <x v="113"/>
    <x v="3"/>
    <x v="1"/>
    <x v="6"/>
    <x v="290"/>
    <x v="254"/>
    <x v="6626"/>
    <n v="0.24130536130536101"/>
  </r>
  <r>
    <x v="94"/>
    <x v="2"/>
    <x v="1"/>
    <x v="1"/>
    <x v="298"/>
    <x v="113"/>
    <x v="6627"/>
    <n v="7.4066390041493804E-2"/>
  </r>
  <r>
    <x v="30"/>
    <x v="1"/>
    <x v="1"/>
    <x v="2"/>
    <x v="306"/>
    <x v="1834"/>
    <x v="6628"/>
    <n v="7.1164807930607199E-2"/>
  </r>
  <r>
    <x v="266"/>
    <x v="3"/>
    <x v="0"/>
    <x v="0"/>
    <x v="82"/>
    <x v="1720"/>
    <x v="455"/>
    <n v="9.0085714285714297E-2"/>
  </r>
  <r>
    <x v="254"/>
    <x v="2"/>
    <x v="1"/>
    <x v="0"/>
    <x v="193"/>
    <x v="1223"/>
    <x v="6629"/>
    <n v="0.246382222222222"/>
  </r>
  <r>
    <x v="140"/>
    <x v="1"/>
    <x v="2"/>
    <x v="1"/>
    <x v="300"/>
    <x v="670"/>
    <x v="1835"/>
    <n v="0.133298245614035"/>
  </r>
  <r>
    <x v="252"/>
    <x v="2"/>
    <x v="2"/>
    <x v="0"/>
    <x v="307"/>
    <x v="579"/>
    <x v="6630"/>
    <n v="0.234814241486068"/>
  </r>
  <r>
    <x v="230"/>
    <x v="0"/>
    <x v="0"/>
    <x v="3"/>
    <x v="429"/>
    <x v="1231"/>
    <x v="3110"/>
    <n v="9.0401337792642103E-2"/>
  </r>
  <r>
    <x v="147"/>
    <x v="1"/>
    <x v="0"/>
    <x v="3"/>
    <x v="374"/>
    <x v="1316"/>
    <x v="5697"/>
    <n v="0.219223646723647"/>
  </r>
  <r>
    <x v="247"/>
    <x v="3"/>
    <x v="0"/>
    <x v="2"/>
    <x v="390"/>
    <x v="1913"/>
    <x v="6631"/>
    <n v="0.11200419727177301"/>
  </r>
  <r>
    <x v="42"/>
    <x v="3"/>
    <x v="1"/>
    <x v="6"/>
    <x v="190"/>
    <x v="194"/>
    <x v="6632"/>
    <n v="0.19687499999999999"/>
  </r>
  <r>
    <x v="116"/>
    <x v="0"/>
    <x v="2"/>
    <x v="3"/>
    <x v="282"/>
    <x v="733"/>
    <x v="6633"/>
    <n v="0.24489130434782599"/>
  </r>
  <r>
    <x v="64"/>
    <x v="2"/>
    <x v="2"/>
    <x v="6"/>
    <x v="239"/>
    <x v="739"/>
    <x v="6634"/>
    <n v="0.236603921568627"/>
  </r>
  <r>
    <x v="219"/>
    <x v="2"/>
    <x v="2"/>
    <x v="6"/>
    <x v="333"/>
    <x v="702"/>
    <x v="5310"/>
    <n v="0.216181818181818"/>
  </r>
  <r>
    <x v="311"/>
    <x v="3"/>
    <x v="0"/>
    <x v="1"/>
    <x v="271"/>
    <x v="1584"/>
    <x v="6635"/>
    <n v="6.0044543429844097E-2"/>
  </r>
  <r>
    <x v="320"/>
    <x v="2"/>
    <x v="0"/>
    <x v="6"/>
    <x v="479"/>
    <x v="997"/>
    <x v="6636"/>
    <n v="0.171552277100706"/>
  </r>
  <r>
    <x v="18"/>
    <x v="1"/>
    <x v="1"/>
    <x v="4"/>
    <x v="232"/>
    <x v="1819"/>
    <x v="6637"/>
    <n v="0.217091194968553"/>
  </r>
  <r>
    <x v="213"/>
    <x v="1"/>
    <x v="0"/>
    <x v="3"/>
    <x v="465"/>
    <x v="1593"/>
    <x v="6638"/>
    <n v="0.12986733001658399"/>
  </r>
  <r>
    <x v="30"/>
    <x v="3"/>
    <x v="2"/>
    <x v="3"/>
    <x v="423"/>
    <x v="1757"/>
    <x v="6639"/>
    <n v="0.19629032258064499"/>
  </r>
  <r>
    <x v="221"/>
    <x v="1"/>
    <x v="1"/>
    <x v="5"/>
    <x v="318"/>
    <x v="702"/>
    <x v="6640"/>
    <n v="7.7636363636363601E-2"/>
  </r>
  <r>
    <x v="273"/>
    <x v="3"/>
    <x v="0"/>
    <x v="0"/>
    <x v="7"/>
    <x v="566"/>
    <x v="1639"/>
    <n v="8.5350404312668507E-2"/>
  </r>
  <r>
    <x v="28"/>
    <x v="2"/>
    <x v="0"/>
    <x v="6"/>
    <x v="212"/>
    <x v="674"/>
    <x v="6641"/>
    <n v="0.17874371859296501"/>
  </r>
  <r>
    <x v="19"/>
    <x v="2"/>
    <x v="2"/>
    <x v="5"/>
    <x v="404"/>
    <x v="513"/>
    <x v="6642"/>
    <n v="0.13742331288343601"/>
  </r>
  <r>
    <x v="15"/>
    <x v="2"/>
    <x v="1"/>
    <x v="1"/>
    <x v="255"/>
    <x v="229"/>
    <x v="6643"/>
    <n v="9.3651567944250905E-2"/>
  </r>
  <r>
    <x v="295"/>
    <x v="0"/>
    <x v="0"/>
    <x v="5"/>
    <x v="95"/>
    <x v="980"/>
    <x v="6644"/>
    <n v="0.106575809199319"/>
  </r>
  <r>
    <x v="29"/>
    <x v="3"/>
    <x v="0"/>
    <x v="0"/>
    <x v="365"/>
    <x v="708"/>
    <x v="6645"/>
    <n v="0.17377358490566"/>
  </r>
  <r>
    <x v="158"/>
    <x v="1"/>
    <x v="1"/>
    <x v="6"/>
    <x v="448"/>
    <x v="1596"/>
    <x v="4717"/>
    <n v="0.19507454739084101"/>
  </r>
  <r>
    <x v="171"/>
    <x v="2"/>
    <x v="1"/>
    <x v="0"/>
    <x v="120"/>
    <x v="1143"/>
    <x v="6646"/>
    <n v="9.1525241675617597E-2"/>
  </r>
  <r>
    <x v="8"/>
    <x v="0"/>
    <x v="0"/>
    <x v="3"/>
    <x v="471"/>
    <x v="627"/>
    <x v="6647"/>
    <n v="0.24105105105105101"/>
  </r>
  <r>
    <x v="28"/>
    <x v="1"/>
    <x v="0"/>
    <x v="1"/>
    <x v="425"/>
    <x v="162"/>
    <x v="5151"/>
    <n v="5.16342412451362E-2"/>
  </r>
  <r>
    <x v="356"/>
    <x v="1"/>
    <x v="2"/>
    <x v="6"/>
    <x v="130"/>
    <x v="1078"/>
    <x v="6648"/>
    <n v="0.19000938967136199"/>
  </r>
  <r>
    <x v="157"/>
    <x v="1"/>
    <x v="1"/>
    <x v="1"/>
    <x v="410"/>
    <x v="747"/>
    <x v="6649"/>
    <n v="0.10820074746396199"/>
  </r>
  <r>
    <x v="248"/>
    <x v="2"/>
    <x v="0"/>
    <x v="2"/>
    <x v="212"/>
    <x v="1506"/>
    <x v="6650"/>
    <n v="0.14570530726257"/>
  </r>
  <r>
    <x v="268"/>
    <x v="1"/>
    <x v="0"/>
    <x v="6"/>
    <x v="95"/>
    <x v="872"/>
    <x v="6651"/>
    <n v="0.163975741239892"/>
  </r>
  <r>
    <x v="99"/>
    <x v="3"/>
    <x v="0"/>
    <x v="2"/>
    <x v="136"/>
    <x v="1424"/>
    <x v="1439"/>
    <n v="0.16230685527747599"/>
  </r>
  <r>
    <x v="34"/>
    <x v="0"/>
    <x v="0"/>
    <x v="5"/>
    <x v="183"/>
    <x v="1079"/>
    <x v="6652"/>
    <n v="0.20525461254612501"/>
  </r>
  <r>
    <x v="220"/>
    <x v="1"/>
    <x v="2"/>
    <x v="6"/>
    <x v="385"/>
    <x v="686"/>
    <x v="6653"/>
    <n v="0.21475920679886701"/>
  </r>
  <r>
    <x v="163"/>
    <x v="1"/>
    <x v="1"/>
    <x v="2"/>
    <x v="358"/>
    <x v="1485"/>
    <x v="6654"/>
    <n v="6.4665334665334695E-2"/>
  </r>
  <r>
    <x v="101"/>
    <x v="3"/>
    <x v="0"/>
    <x v="4"/>
    <x v="51"/>
    <x v="1516"/>
    <x v="6655"/>
    <n v="0.19060561299852299"/>
  </r>
  <r>
    <x v="279"/>
    <x v="1"/>
    <x v="1"/>
    <x v="3"/>
    <x v="427"/>
    <x v="1630"/>
    <x v="6656"/>
    <n v="0.129810126582278"/>
  </r>
  <r>
    <x v="303"/>
    <x v="2"/>
    <x v="1"/>
    <x v="5"/>
    <x v="352"/>
    <x v="1036"/>
    <x v="5008"/>
    <n v="0.21372206025267201"/>
  </r>
  <r>
    <x v="256"/>
    <x v="2"/>
    <x v="0"/>
    <x v="6"/>
    <x v="414"/>
    <x v="1735"/>
    <x v="6657"/>
    <n v="0.17177697189483199"/>
  </r>
  <r>
    <x v="197"/>
    <x v="2"/>
    <x v="0"/>
    <x v="6"/>
    <x v="473"/>
    <x v="1581"/>
    <x v="787"/>
    <n v="5.2048929663608599E-2"/>
  </r>
  <r>
    <x v="190"/>
    <x v="1"/>
    <x v="0"/>
    <x v="3"/>
    <x v="205"/>
    <x v="1833"/>
    <x v="6658"/>
    <n v="0.18329501915708801"/>
  </r>
  <r>
    <x v="105"/>
    <x v="0"/>
    <x v="2"/>
    <x v="3"/>
    <x v="157"/>
    <x v="169"/>
    <x v="6659"/>
    <n v="0.23514465408804999"/>
  </r>
  <r>
    <x v="216"/>
    <x v="0"/>
    <x v="0"/>
    <x v="0"/>
    <x v="490"/>
    <x v="1846"/>
    <x v="235"/>
    <n v="6.6619385342789605E-2"/>
  </r>
  <r>
    <x v="214"/>
    <x v="1"/>
    <x v="1"/>
    <x v="2"/>
    <x v="43"/>
    <x v="355"/>
    <x v="6660"/>
    <n v="0.148846778559827"/>
  </r>
  <r>
    <x v="47"/>
    <x v="0"/>
    <x v="1"/>
    <x v="2"/>
    <x v="235"/>
    <x v="1038"/>
    <x v="6661"/>
    <n v="0.175168539325843"/>
  </r>
  <r>
    <x v="167"/>
    <x v="0"/>
    <x v="2"/>
    <x v="2"/>
    <x v="497"/>
    <x v="810"/>
    <x v="6631"/>
    <n v="8.9172932330827098E-2"/>
  </r>
  <r>
    <x v="234"/>
    <x v="1"/>
    <x v="0"/>
    <x v="0"/>
    <x v="102"/>
    <x v="449"/>
    <x v="6662"/>
    <n v="0.18013824884792601"/>
  </r>
  <r>
    <x v="254"/>
    <x v="2"/>
    <x v="0"/>
    <x v="1"/>
    <x v="146"/>
    <x v="120"/>
    <x v="6663"/>
    <n v="5.9962264150943398E-2"/>
  </r>
  <r>
    <x v="239"/>
    <x v="1"/>
    <x v="2"/>
    <x v="5"/>
    <x v="496"/>
    <x v="634"/>
    <x v="6664"/>
    <n v="0.23113837764144499"/>
  </r>
  <r>
    <x v="300"/>
    <x v="2"/>
    <x v="2"/>
    <x v="6"/>
    <x v="46"/>
    <x v="878"/>
    <x v="6665"/>
    <n v="0.20253270538984799"/>
  </r>
  <r>
    <x v="235"/>
    <x v="2"/>
    <x v="0"/>
    <x v="5"/>
    <x v="364"/>
    <x v="935"/>
    <x v="6666"/>
    <n v="0.23821173104434901"/>
  </r>
  <r>
    <x v="69"/>
    <x v="0"/>
    <x v="0"/>
    <x v="3"/>
    <x v="403"/>
    <x v="1038"/>
    <x v="6667"/>
    <n v="0.13368421052631599"/>
  </r>
  <r>
    <x v="65"/>
    <x v="0"/>
    <x v="1"/>
    <x v="4"/>
    <x v="161"/>
    <x v="55"/>
    <x v="6668"/>
    <n v="5.6834625322997399E-2"/>
  </r>
  <r>
    <x v="232"/>
    <x v="2"/>
    <x v="0"/>
    <x v="5"/>
    <x v="176"/>
    <x v="1520"/>
    <x v="6669"/>
    <n v="0.118304297328688"/>
  </r>
  <r>
    <x v="154"/>
    <x v="2"/>
    <x v="0"/>
    <x v="5"/>
    <x v="361"/>
    <x v="1295"/>
    <x v="4214"/>
    <n v="0.153153232949513"/>
  </r>
  <r>
    <x v="221"/>
    <x v="0"/>
    <x v="1"/>
    <x v="2"/>
    <x v="259"/>
    <x v="620"/>
    <x v="3099"/>
    <n v="0.237182320441989"/>
  </r>
  <r>
    <x v="282"/>
    <x v="3"/>
    <x v="1"/>
    <x v="3"/>
    <x v="473"/>
    <x v="17"/>
    <x v="6670"/>
    <n v="0.226614457831325"/>
  </r>
  <r>
    <x v="113"/>
    <x v="2"/>
    <x v="1"/>
    <x v="5"/>
    <x v="411"/>
    <x v="14"/>
    <x v="6671"/>
    <n v="0.168830409356725"/>
  </r>
  <r>
    <x v="175"/>
    <x v="2"/>
    <x v="1"/>
    <x v="6"/>
    <x v="416"/>
    <x v="1142"/>
    <x v="6672"/>
    <n v="0.19593625498007999"/>
  </r>
  <r>
    <x v="305"/>
    <x v="2"/>
    <x v="2"/>
    <x v="2"/>
    <x v="222"/>
    <x v="403"/>
    <x v="6673"/>
    <n v="0.240780814277747"/>
  </r>
  <r>
    <x v="265"/>
    <x v="0"/>
    <x v="1"/>
    <x v="0"/>
    <x v="125"/>
    <x v="41"/>
    <x v="6674"/>
    <n v="0.22011827956989199"/>
  </r>
  <r>
    <x v="146"/>
    <x v="1"/>
    <x v="2"/>
    <x v="5"/>
    <x v="394"/>
    <x v="1433"/>
    <x v="6675"/>
    <n v="0.181761194029851"/>
  </r>
  <r>
    <x v="241"/>
    <x v="2"/>
    <x v="1"/>
    <x v="3"/>
    <x v="43"/>
    <x v="1588"/>
    <x v="1647"/>
    <n v="0.158015978695073"/>
  </r>
  <r>
    <x v="182"/>
    <x v="2"/>
    <x v="1"/>
    <x v="4"/>
    <x v="59"/>
    <x v="505"/>
    <x v="6676"/>
    <n v="0.14520926756352801"/>
  </r>
  <r>
    <x v="335"/>
    <x v="2"/>
    <x v="1"/>
    <x v="6"/>
    <x v="292"/>
    <x v="1184"/>
    <x v="6677"/>
    <n v="0.201317957166392"/>
  </r>
  <r>
    <x v="132"/>
    <x v="1"/>
    <x v="0"/>
    <x v="4"/>
    <x v="446"/>
    <x v="829"/>
    <x v="6678"/>
    <n v="0.21175540326831799"/>
  </r>
  <r>
    <x v="55"/>
    <x v="1"/>
    <x v="2"/>
    <x v="3"/>
    <x v="82"/>
    <x v="1658"/>
    <x v="6679"/>
    <n v="9.3530026109660602E-2"/>
  </r>
  <r>
    <x v="100"/>
    <x v="2"/>
    <x v="1"/>
    <x v="3"/>
    <x v="328"/>
    <x v="1835"/>
    <x v="4036"/>
    <n v="0.144806828391734"/>
  </r>
  <r>
    <x v="334"/>
    <x v="2"/>
    <x v="0"/>
    <x v="3"/>
    <x v="422"/>
    <x v="1268"/>
    <x v="3402"/>
    <n v="0.20423566878980901"/>
  </r>
  <r>
    <x v="172"/>
    <x v="3"/>
    <x v="2"/>
    <x v="4"/>
    <x v="225"/>
    <x v="1744"/>
    <x v="5970"/>
    <n v="0.18514333895446899"/>
  </r>
  <r>
    <x v="283"/>
    <x v="1"/>
    <x v="2"/>
    <x v="1"/>
    <x v="230"/>
    <x v="487"/>
    <x v="6680"/>
    <n v="0.16831444759206801"/>
  </r>
  <r>
    <x v="196"/>
    <x v="3"/>
    <x v="0"/>
    <x v="6"/>
    <x v="253"/>
    <x v="178"/>
    <x v="6681"/>
    <n v="0.11474889867841399"/>
  </r>
  <r>
    <x v="330"/>
    <x v="2"/>
    <x v="2"/>
    <x v="3"/>
    <x v="123"/>
    <x v="731"/>
    <x v="6682"/>
    <n v="0.17184782608695701"/>
  </r>
  <r>
    <x v="293"/>
    <x v="2"/>
    <x v="0"/>
    <x v="1"/>
    <x v="162"/>
    <x v="1841"/>
    <x v="6683"/>
    <n v="0.17242152466367699"/>
  </r>
  <r>
    <x v="277"/>
    <x v="2"/>
    <x v="1"/>
    <x v="2"/>
    <x v="209"/>
    <x v="1291"/>
    <x v="6684"/>
    <n v="0.13648269410664199"/>
  </r>
  <r>
    <x v="245"/>
    <x v="2"/>
    <x v="0"/>
    <x v="1"/>
    <x v="58"/>
    <x v="373"/>
    <x v="6685"/>
    <n v="0.242062966031483"/>
  </r>
  <r>
    <x v="189"/>
    <x v="0"/>
    <x v="2"/>
    <x v="2"/>
    <x v="166"/>
    <x v="1217"/>
    <x v="6686"/>
    <n v="0.18062592047128101"/>
  </r>
  <r>
    <x v="318"/>
    <x v="0"/>
    <x v="2"/>
    <x v="4"/>
    <x v="84"/>
    <x v="41"/>
    <x v="6687"/>
    <n v="0.22013978494623701"/>
  </r>
  <r>
    <x v="187"/>
    <x v="0"/>
    <x v="1"/>
    <x v="0"/>
    <x v="248"/>
    <x v="1029"/>
    <x v="6688"/>
    <n v="7.5791642142436694E-2"/>
  </r>
  <r>
    <x v="162"/>
    <x v="3"/>
    <x v="0"/>
    <x v="0"/>
    <x v="222"/>
    <x v="1128"/>
    <x v="6689"/>
    <n v="0.20135478408128701"/>
  </r>
  <r>
    <x v="36"/>
    <x v="1"/>
    <x v="1"/>
    <x v="1"/>
    <x v="216"/>
    <x v="849"/>
    <x v="4354"/>
    <n v="0.17036458333333299"/>
  </r>
  <r>
    <x v="349"/>
    <x v="2"/>
    <x v="0"/>
    <x v="4"/>
    <x v="162"/>
    <x v="316"/>
    <x v="6690"/>
    <n v="0.111650485436893"/>
  </r>
  <r>
    <x v="114"/>
    <x v="1"/>
    <x v="0"/>
    <x v="3"/>
    <x v="302"/>
    <x v="504"/>
    <x v="6691"/>
    <n v="7.7271397220190205E-2"/>
  </r>
  <r>
    <x v="345"/>
    <x v="0"/>
    <x v="0"/>
    <x v="1"/>
    <x v="139"/>
    <x v="1823"/>
    <x v="6692"/>
    <n v="0.125920245398773"/>
  </r>
  <r>
    <x v="93"/>
    <x v="2"/>
    <x v="1"/>
    <x v="1"/>
    <x v="280"/>
    <x v="1258"/>
    <x v="6693"/>
    <n v="0.13827476038338701"/>
  </r>
  <r>
    <x v="264"/>
    <x v="2"/>
    <x v="1"/>
    <x v="3"/>
    <x v="277"/>
    <x v="1379"/>
    <x v="6694"/>
    <n v="7.8154034229828806E-2"/>
  </r>
  <r>
    <x v="304"/>
    <x v="3"/>
    <x v="2"/>
    <x v="2"/>
    <x v="94"/>
    <x v="1742"/>
    <x v="6695"/>
    <n v="0.184028497409326"/>
  </r>
  <r>
    <x v="136"/>
    <x v="1"/>
    <x v="1"/>
    <x v="3"/>
    <x v="15"/>
    <x v="1366"/>
    <x v="6696"/>
    <n v="0.111415384615385"/>
  </r>
  <r>
    <x v="115"/>
    <x v="3"/>
    <x v="0"/>
    <x v="6"/>
    <x v="4"/>
    <x v="660"/>
    <x v="6697"/>
    <n v="0.21120141342756199"/>
  </r>
  <r>
    <x v="355"/>
    <x v="0"/>
    <x v="0"/>
    <x v="0"/>
    <x v="87"/>
    <x v="942"/>
    <x v="1270"/>
    <n v="0.17967300380228099"/>
  </r>
  <r>
    <x v="52"/>
    <x v="1"/>
    <x v="0"/>
    <x v="0"/>
    <x v="93"/>
    <x v="1759"/>
    <x v="6698"/>
    <n v="0.112103681442524"/>
  </r>
  <r>
    <x v="93"/>
    <x v="0"/>
    <x v="1"/>
    <x v="1"/>
    <x v="100"/>
    <x v="1080"/>
    <x v="6699"/>
    <n v="0.122003293084522"/>
  </r>
  <r>
    <x v="316"/>
    <x v="3"/>
    <x v="2"/>
    <x v="6"/>
    <x v="430"/>
    <x v="780"/>
    <x v="2985"/>
    <n v="0.238395061728395"/>
  </r>
  <r>
    <x v="315"/>
    <x v="3"/>
    <x v="1"/>
    <x v="3"/>
    <x v="297"/>
    <x v="1139"/>
    <x v="6700"/>
    <n v="0.239625"/>
  </r>
  <r>
    <x v="322"/>
    <x v="2"/>
    <x v="2"/>
    <x v="0"/>
    <x v="498"/>
    <x v="1133"/>
    <x v="6701"/>
    <n v="0.13367346938775501"/>
  </r>
  <r>
    <x v="73"/>
    <x v="1"/>
    <x v="1"/>
    <x v="4"/>
    <x v="297"/>
    <x v="440"/>
    <x v="6702"/>
    <n v="0.18583436341161899"/>
  </r>
  <r>
    <x v="28"/>
    <x v="1"/>
    <x v="0"/>
    <x v="3"/>
    <x v="437"/>
    <x v="1762"/>
    <x v="6703"/>
    <n v="0.24599170124481301"/>
  </r>
  <r>
    <x v="48"/>
    <x v="2"/>
    <x v="2"/>
    <x v="5"/>
    <x v="124"/>
    <x v="1708"/>
    <x v="6704"/>
    <n v="0.24880952380952401"/>
  </r>
  <r>
    <x v="241"/>
    <x v="1"/>
    <x v="1"/>
    <x v="6"/>
    <x v="20"/>
    <x v="1145"/>
    <x v="6705"/>
    <n v="6.4425162689804805E-2"/>
  </r>
  <r>
    <x v="252"/>
    <x v="0"/>
    <x v="0"/>
    <x v="0"/>
    <x v="339"/>
    <x v="949"/>
    <x v="6706"/>
    <n v="0.16070071258907401"/>
  </r>
  <r>
    <x v="212"/>
    <x v="0"/>
    <x v="2"/>
    <x v="5"/>
    <x v="115"/>
    <x v="1022"/>
    <x v="6707"/>
    <n v="0.195322692574601"/>
  </r>
  <r>
    <x v="256"/>
    <x v="3"/>
    <x v="2"/>
    <x v="6"/>
    <x v="315"/>
    <x v="931"/>
    <x v="6708"/>
    <n v="8.7373612823674507E-2"/>
  </r>
  <r>
    <x v="100"/>
    <x v="0"/>
    <x v="0"/>
    <x v="4"/>
    <x v="174"/>
    <x v="1254"/>
    <x v="6709"/>
    <n v="0.21439490445859899"/>
  </r>
  <r>
    <x v="172"/>
    <x v="1"/>
    <x v="0"/>
    <x v="5"/>
    <x v="257"/>
    <x v="809"/>
    <x v="6710"/>
    <n v="0.14367424242424201"/>
  </r>
  <r>
    <x v="72"/>
    <x v="2"/>
    <x v="1"/>
    <x v="5"/>
    <x v="260"/>
    <x v="492"/>
    <x v="6711"/>
    <n v="0.149549689440994"/>
  </r>
  <r>
    <x v="321"/>
    <x v="3"/>
    <x v="1"/>
    <x v="6"/>
    <x v="367"/>
    <x v="1289"/>
    <x v="6712"/>
    <n v="0.104864048338369"/>
  </r>
  <r>
    <x v="122"/>
    <x v="2"/>
    <x v="0"/>
    <x v="3"/>
    <x v="468"/>
    <x v="1329"/>
    <x v="6713"/>
    <n v="0.11003149606299201"/>
  </r>
  <r>
    <x v="88"/>
    <x v="3"/>
    <x v="1"/>
    <x v="2"/>
    <x v="80"/>
    <x v="152"/>
    <x v="5208"/>
    <n v="6.6839378238342004E-2"/>
  </r>
  <r>
    <x v="170"/>
    <x v="3"/>
    <x v="0"/>
    <x v="3"/>
    <x v="487"/>
    <x v="405"/>
    <x v="6714"/>
    <n v="0.236304347826087"/>
  </r>
  <r>
    <x v="224"/>
    <x v="2"/>
    <x v="0"/>
    <x v="2"/>
    <x v="335"/>
    <x v="959"/>
    <x v="6715"/>
    <n v="0.126470588235294"/>
  </r>
  <r>
    <x v="22"/>
    <x v="0"/>
    <x v="1"/>
    <x v="6"/>
    <x v="174"/>
    <x v="493"/>
    <x v="2936"/>
    <n v="8.2437722419928805E-2"/>
  </r>
  <r>
    <x v="294"/>
    <x v="0"/>
    <x v="1"/>
    <x v="1"/>
    <x v="294"/>
    <x v="435"/>
    <x v="6716"/>
    <n v="7.8473988439306405E-2"/>
  </r>
  <r>
    <x v="336"/>
    <x v="0"/>
    <x v="2"/>
    <x v="3"/>
    <x v="250"/>
    <x v="1871"/>
    <x v="5083"/>
    <n v="0.13148148148148101"/>
  </r>
  <r>
    <x v="166"/>
    <x v="0"/>
    <x v="2"/>
    <x v="5"/>
    <x v="291"/>
    <x v="294"/>
    <x v="6717"/>
    <n v="0.176440789473684"/>
  </r>
  <r>
    <x v="289"/>
    <x v="2"/>
    <x v="1"/>
    <x v="3"/>
    <x v="281"/>
    <x v="1555"/>
    <x v="6718"/>
    <n v="0.20555710306406699"/>
  </r>
  <r>
    <x v="270"/>
    <x v="1"/>
    <x v="1"/>
    <x v="6"/>
    <x v="261"/>
    <x v="1081"/>
    <x v="6719"/>
    <n v="0.23491854150504299"/>
  </r>
  <r>
    <x v="296"/>
    <x v="3"/>
    <x v="1"/>
    <x v="1"/>
    <x v="38"/>
    <x v="1095"/>
    <x v="6720"/>
    <n v="0.177136150234742"/>
  </r>
  <r>
    <x v="134"/>
    <x v="2"/>
    <x v="2"/>
    <x v="1"/>
    <x v="55"/>
    <x v="51"/>
    <x v="6721"/>
    <n v="0.134132882882883"/>
  </r>
  <r>
    <x v="349"/>
    <x v="0"/>
    <x v="1"/>
    <x v="3"/>
    <x v="380"/>
    <x v="69"/>
    <x v="6722"/>
    <n v="0.13439156626505999"/>
  </r>
  <r>
    <x v="206"/>
    <x v="0"/>
    <x v="2"/>
    <x v="3"/>
    <x v="177"/>
    <x v="980"/>
    <x v="6723"/>
    <n v="0.164872231686542"/>
  </r>
  <r>
    <x v="236"/>
    <x v="2"/>
    <x v="2"/>
    <x v="4"/>
    <x v="162"/>
    <x v="296"/>
    <x v="6724"/>
    <n v="0.157607142857143"/>
  </r>
  <r>
    <x v="225"/>
    <x v="3"/>
    <x v="2"/>
    <x v="3"/>
    <x v="278"/>
    <x v="355"/>
    <x v="6725"/>
    <n v="0.17816459122902001"/>
  </r>
  <r>
    <x v="363"/>
    <x v="2"/>
    <x v="2"/>
    <x v="6"/>
    <x v="490"/>
    <x v="583"/>
    <x v="6726"/>
    <n v="0.15068023567220101"/>
  </r>
  <r>
    <x v="353"/>
    <x v="2"/>
    <x v="0"/>
    <x v="2"/>
    <x v="247"/>
    <x v="1780"/>
    <x v="6727"/>
    <n v="6.1800618238021597E-2"/>
  </r>
  <r>
    <x v="6"/>
    <x v="1"/>
    <x v="1"/>
    <x v="4"/>
    <x v="402"/>
    <x v="1534"/>
    <x v="6728"/>
    <n v="0.15014900662251701"/>
  </r>
  <r>
    <x v="52"/>
    <x v="2"/>
    <x v="1"/>
    <x v="2"/>
    <x v="372"/>
    <x v="1869"/>
    <x v="6729"/>
    <n v="5.45049794961922E-2"/>
  </r>
  <r>
    <x v="217"/>
    <x v="1"/>
    <x v="0"/>
    <x v="5"/>
    <x v="423"/>
    <x v="1661"/>
    <x v="6730"/>
    <n v="8.6115942028985495E-2"/>
  </r>
  <r>
    <x v="303"/>
    <x v="3"/>
    <x v="1"/>
    <x v="0"/>
    <x v="432"/>
    <x v="977"/>
    <x v="6731"/>
    <n v="0.127486486486486"/>
  </r>
  <r>
    <x v="300"/>
    <x v="2"/>
    <x v="2"/>
    <x v="6"/>
    <x v="210"/>
    <x v="1695"/>
    <x v="6732"/>
    <n v="0.160258112094395"/>
  </r>
  <r>
    <x v="192"/>
    <x v="2"/>
    <x v="0"/>
    <x v="4"/>
    <x v="157"/>
    <x v="97"/>
    <x v="6733"/>
    <n v="8.6966783216783194E-2"/>
  </r>
  <r>
    <x v="298"/>
    <x v="0"/>
    <x v="2"/>
    <x v="1"/>
    <x v="243"/>
    <x v="820"/>
    <x v="2746"/>
    <n v="0.10526046986721101"/>
  </r>
  <r>
    <x v="285"/>
    <x v="2"/>
    <x v="0"/>
    <x v="4"/>
    <x v="19"/>
    <x v="619"/>
    <x v="6734"/>
    <n v="0.12484450587422299"/>
  </r>
  <r>
    <x v="305"/>
    <x v="0"/>
    <x v="2"/>
    <x v="5"/>
    <x v="497"/>
    <x v="54"/>
    <x v="6735"/>
    <n v="8.9448051948051999E-2"/>
  </r>
  <r>
    <x v="109"/>
    <x v="0"/>
    <x v="1"/>
    <x v="1"/>
    <x v="356"/>
    <x v="1213"/>
    <x v="6736"/>
    <n v="0.24975708502024299"/>
  </r>
  <r>
    <x v="183"/>
    <x v="0"/>
    <x v="1"/>
    <x v="4"/>
    <x v="137"/>
    <x v="874"/>
    <x v="6737"/>
    <n v="0.21094191522763001"/>
  </r>
  <r>
    <x v="21"/>
    <x v="3"/>
    <x v="1"/>
    <x v="1"/>
    <x v="208"/>
    <x v="202"/>
    <x v="6738"/>
    <n v="0.212186588921283"/>
  </r>
  <r>
    <x v="209"/>
    <x v="1"/>
    <x v="0"/>
    <x v="3"/>
    <x v="323"/>
    <x v="251"/>
    <x v="6739"/>
    <n v="0.163771507226428"/>
  </r>
  <r>
    <x v="143"/>
    <x v="0"/>
    <x v="1"/>
    <x v="1"/>
    <x v="133"/>
    <x v="1658"/>
    <x v="6740"/>
    <n v="0.24226631853785899"/>
  </r>
  <r>
    <x v="286"/>
    <x v="2"/>
    <x v="0"/>
    <x v="4"/>
    <x v="50"/>
    <x v="1741"/>
    <x v="6741"/>
    <n v="0.19644057623049199"/>
  </r>
  <r>
    <x v="274"/>
    <x v="2"/>
    <x v="2"/>
    <x v="1"/>
    <x v="173"/>
    <x v="1523"/>
    <x v="5837"/>
    <n v="0.11617177914110401"/>
  </r>
  <r>
    <x v="283"/>
    <x v="0"/>
    <x v="1"/>
    <x v="6"/>
    <x v="419"/>
    <x v="86"/>
    <x v="6742"/>
    <n v="0.17210349462365601"/>
  </r>
  <r>
    <x v="338"/>
    <x v="0"/>
    <x v="2"/>
    <x v="3"/>
    <x v="273"/>
    <x v="577"/>
    <x v="6743"/>
    <n v="0.15877192982456101"/>
  </r>
  <r>
    <x v="355"/>
    <x v="2"/>
    <x v="1"/>
    <x v="3"/>
    <x v="156"/>
    <x v="352"/>
    <x v="6744"/>
    <n v="0.16605789110958"/>
  </r>
  <r>
    <x v="75"/>
    <x v="0"/>
    <x v="2"/>
    <x v="5"/>
    <x v="381"/>
    <x v="867"/>
    <x v="6745"/>
    <n v="0.21355021216407399"/>
  </r>
  <r>
    <x v="21"/>
    <x v="1"/>
    <x v="0"/>
    <x v="3"/>
    <x v="478"/>
    <x v="1628"/>
    <x v="6746"/>
    <n v="0.15191390343222799"/>
  </r>
  <r>
    <x v="106"/>
    <x v="1"/>
    <x v="1"/>
    <x v="2"/>
    <x v="145"/>
    <x v="297"/>
    <x v="6747"/>
    <n v="0.195727659574468"/>
  </r>
  <r>
    <x v="141"/>
    <x v="3"/>
    <x v="0"/>
    <x v="6"/>
    <x v="431"/>
    <x v="1914"/>
    <x v="1122"/>
    <n v="0.10012380952381"/>
  </r>
  <r>
    <x v="333"/>
    <x v="0"/>
    <x v="0"/>
    <x v="5"/>
    <x v="299"/>
    <x v="1700"/>
    <x v="4735"/>
    <n v="0.23637362637362599"/>
  </r>
  <r>
    <x v="208"/>
    <x v="3"/>
    <x v="2"/>
    <x v="2"/>
    <x v="205"/>
    <x v="673"/>
    <x v="6748"/>
    <n v="6.7273706896551697E-2"/>
  </r>
  <r>
    <x v="186"/>
    <x v="3"/>
    <x v="1"/>
    <x v="1"/>
    <x v="496"/>
    <x v="770"/>
    <x v="6749"/>
    <n v="0.24873469387755101"/>
  </r>
  <r>
    <x v="217"/>
    <x v="3"/>
    <x v="0"/>
    <x v="0"/>
    <x v="447"/>
    <x v="26"/>
    <x v="6750"/>
    <n v="0.17653175157013301"/>
  </r>
  <r>
    <x v="75"/>
    <x v="0"/>
    <x v="2"/>
    <x v="2"/>
    <x v="356"/>
    <x v="1388"/>
    <x v="6751"/>
    <n v="0.14398915989159899"/>
  </r>
  <r>
    <x v="36"/>
    <x v="3"/>
    <x v="2"/>
    <x v="5"/>
    <x v="241"/>
    <x v="1618"/>
    <x v="3133"/>
    <n v="0.112158703071672"/>
  </r>
  <r>
    <x v="104"/>
    <x v="1"/>
    <x v="2"/>
    <x v="3"/>
    <x v="472"/>
    <x v="853"/>
    <x v="6752"/>
    <n v="0.13102974828375299"/>
  </r>
  <r>
    <x v="287"/>
    <x v="3"/>
    <x v="1"/>
    <x v="6"/>
    <x v="453"/>
    <x v="577"/>
    <x v="6753"/>
    <n v="0.206491228070175"/>
  </r>
  <r>
    <x v="230"/>
    <x v="1"/>
    <x v="1"/>
    <x v="0"/>
    <x v="347"/>
    <x v="349"/>
    <x v="6754"/>
    <n v="7.7883211678832096E-2"/>
  </r>
  <r>
    <x v="160"/>
    <x v="1"/>
    <x v="2"/>
    <x v="5"/>
    <x v="115"/>
    <x v="899"/>
    <x v="6755"/>
    <n v="0.10054"/>
  </r>
  <r>
    <x v="143"/>
    <x v="0"/>
    <x v="1"/>
    <x v="2"/>
    <x v="186"/>
    <x v="471"/>
    <x v="1267"/>
    <n v="7.4742647058823497E-2"/>
  </r>
  <r>
    <x v="350"/>
    <x v="3"/>
    <x v="2"/>
    <x v="0"/>
    <x v="152"/>
    <x v="1123"/>
    <x v="6756"/>
    <n v="0.135333333333333"/>
  </r>
  <r>
    <x v="95"/>
    <x v="0"/>
    <x v="1"/>
    <x v="2"/>
    <x v="168"/>
    <x v="1256"/>
    <x v="6757"/>
    <n v="0.12744343891402701"/>
  </r>
  <r>
    <x v="272"/>
    <x v="1"/>
    <x v="1"/>
    <x v="5"/>
    <x v="204"/>
    <x v="925"/>
    <x v="6758"/>
    <n v="0.17976141078838201"/>
  </r>
  <r>
    <x v="231"/>
    <x v="2"/>
    <x v="2"/>
    <x v="0"/>
    <x v="71"/>
    <x v="1637"/>
    <x v="6675"/>
    <n v="0.24914075286415699"/>
  </r>
  <r>
    <x v="243"/>
    <x v="3"/>
    <x v="2"/>
    <x v="4"/>
    <x v="292"/>
    <x v="663"/>
    <x v="6759"/>
    <n v="0.228470290771176"/>
  </r>
  <r>
    <x v="347"/>
    <x v="0"/>
    <x v="1"/>
    <x v="4"/>
    <x v="124"/>
    <x v="1704"/>
    <x v="6760"/>
    <n v="0.226069246435845"/>
  </r>
  <r>
    <x v="250"/>
    <x v="2"/>
    <x v="2"/>
    <x v="5"/>
    <x v="385"/>
    <x v="1294"/>
    <x v="6761"/>
    <n v="0.17913920645595199"/>
  </r>
  <r>
    <x v="63"/>
    <x v="3"/>
    <x v="2"/>
    <x v="4"/>
    <x v="93"/>
    <x v="1791"/>
    <x v="6762"/>
    <n v="0.104121110176619"/>
  </r>
  <r>
    <x v="114"/>
    <x v="3"/>
    <x v="2"/>
    <x v="5"/>
    <x v="433"/>
    <x v="411"/>
    <x v="3052"/>
    <n v="0.126817226890756"/>
  </r>
  <r>
    <x v="114"/>
    <x v="0"/>
    <x v="2"/>
    <x v="3"/>
    <x v="25"/>
    <x v="434"/>
    <x v="4513"/>
    <n v="0.100019920318725"/>
  </r>
  <r>
    <x v="148"/>
    <x v="2"/>
    <x v="1"/>
    <x v="0"/>
    <x v="137"/>
    <x v="1252"/>
    <x v="6763"/>
    <n v="7.7018970189701899E-2"/>
  </r>
  <r>
    <x v="362"/>
    <x v="0"/>
    <x v="0"/>
    <x v="5"/>
    <x v="324"/>
    <x v="1547"/>
    <x v="6396"/>
    <n v="0.13720390720390699"/>
  </r>
  <r>
    <x v="41"/>
    <x v="3"/>
    <x v="1"/>
    <x v="1"/>
    <x v="319"/>
    <x v="794"/>
    <x v="6764"/>
    <n v="0.22950643776824001"/>
  </r>
  <r>
    <x v="201"/>
    <x v="3"/>
    <x v="2"/>
    <x v="6"/>
    <x v="344"/>
    <x v="1078"/>
    <x v="6765"/>
    <n v="0.19876995305164299"/>
  </r>
  <r>
    <x v="112"/>
    <x v="1"/>
    <x v="2"/>
    <x v="6"/>
    <x v="298"/>
    <x v="1481"/>
    <x v="4890"/>
    <n v="0.24696000000000001"/>
  </r>
  <r>
    <x v="17"/>
    <x v="3"/>
    <x v="1"/>
    <x v="1"/>
    <x v="29"/>
    <x v="1624"/>
    <x v="6766"/>
    <n v="8.8962962962962994E-2"/>
  </r>
  <r>
    <x v="88"/>
    <x v="3"/>
    <x v="2"/>
    <x v="2"/>
    <x v="99"/>
    <x v="1135"/>
    <x v="6767"/>
    <n v="0.15011284722222201"/>
  </r>
  <r>
    <x v="100"/>
    <x v="2"/>
    <x v="1"/>
    <x v="2"/>
    <x v="228"/>
    <x v="652"/>
    <x v="6768"/>
    <n v="0.208611111111111"/>
  </r>
  <r>
    <x v="11"/>
    <x v="2"/>
    <x v="0"/>
    <x v="2"/>
    <x v="412"/>
    <x v="1758"/>
    <x v="6769"/>
    <n v="0.14209359605911301"/>
  </r>
  <r>
    <x v="283"/>
    <x v="1"/>
    <x v="2"/>
    <x v="0"/>
    <x v="121"/>
    <x v="462"/>
    <x v="6770"/>
    <n v="0.12100671140939601"/>
  </r>
  <r>
    <x v="201"/>
    <x v="1"/>
    <x v="0"/>
    <x v="2"/>
    <x v="408"/>
    <x v="1085"/>
    <x v="6771"/>
    <n v="0.21317661241711899"/>
  </r>
  <r>
    <x v="162"/>
    <x v="1"/>
    <x v="0"/>
    <x v="3"/>
    <x v="195"/>
    <x v="1122"/>
    <x v="6298"/>
    <n v="0.13606022584692601"/>
  </r>
  <r>
    <x v="221"/>
    <x v="0"/>
    <x v="2"/>
    <x v="1"/>
    <x v="285"/>
    <x v="1626"/>
    <x v="6772"/>
    <n v="0.23259615384615401"/>
  </r>
  <r>
    <x v="311"/>
    <x v="0"/>
    <x v="2"/>
    <x v="6"/>
    <x v="451"/>
    <x v="1915"/>
    <x v="6773"/>
    <n v="0.103682310469314"/>
  </r>
  <r>
    <x v="56"/>
    <x v="1"/>
    <x v="1"/>
    <x v="1"/>
    <x v="423"/>
    <x v="839"/>
    <x v="6774"/>
    <n v="0.22928455284552801"/>
  </r>
  <r>
    <x v="173"/>
    <x v="0"/>
    <x v="1"/>
    <x v="6"/>
    <x v="59"/>
    <x v="1660"/>
    <x v="6775"/>
    <n v="0.10569465648855"/>
  </r>
  <r>
    <x v="124"/>
    <x v="3"/>
    <x v="2"/>
    <x v="2"/>
    <x v="274"/>
    <x v="1354"/>
    <x v="6776"/>
    <n v="0.107915921288014"/>
  </r>
  <r>
    <x v="310"/>
    <x v="1"/>
    <x v="1"/>
    <x v="3"/>
    <x v="102"/>
    <x v="1025"/>
    <x v="6777"/>
    <n v="0.13411402157164901"/>
  </r>
  <r>
    <x v="193"/>
    <x v="1"/>
    <x v="0"/>
    <x v="5"/>
    <x v="381"/>
    <x v="1851"/>
    <x v="6778"/>
    <n v="0.15315424610052"/>
  </r>
  <r>
    <x v="259"/>
    <x v="0"/>
    <x v="0"/>
    <x v="5"/>
    <x v="199"/>
    <x v="359"/>
    <x v="6779"/>
    <n v="0.13364812419146199"/>
  </r>
  <r>
    <x v="235"/>
    <x v="2"/>
    <x v="2"/>
    <x v="4"/>
    <x v="453"/>
    <x v="1166"/>
    <x v="6780"/>
    <n v="0.22243137254902001"/>
  </r>
  <r>
    <x v="101"/>
    <x v="1"/>
    <x v="1"/>
    <x v="2"/>
    <x v="363"/>
    <x v="888"/>
    <x v="6781"/>
    <n v="0.209103448275862"/>
  </r>
  <r>
    <x v="257"/>
    <x v="0"/>
    <x v="2"/>
    <x v="2"/>
    <x v="454"/>
    <x v="735"/>
    <x v="6782"/>
    <n v="0.111975867269985"/>
  </r>
  <r>
    <x v="235"/>
    <x v="0"/>
    <x v="0"/>
    <x v="1"/>
    <x v="49"/>
    <x v="1916"/>
    <x v="6783"/>
    <n v="0.15230225080385901"/>
  </r>
  <r>
    <x v="39"/>
    <x v="2"/>
    <x v="2"/>
    <x v="3"/>
    <x v="156"/>
    <x v="1556"/>
    <x v="984"/>
    <n v="0.136180555555556"/>
  </r>
  <r>
    <x v="13"/>
    <x v="1"/>
    <x v="2"/>
    <x v="3"/>
    <x v="247"/>
    <x v="387"/>
    <x v="6784"/>
    <n v="6.1207729468599002E-2"/>
  </r>
  <r>
    <x v="46"/>
    <x v="2"/>
    <x v="2"/>
    <x v="1"/>
    <x v="55"/>
    <x v="329"/>
    <x v="6785"/>
    <n v="0.19962639109697899"/>
  </r>
  <r>
    <x v="162"/>
    <x v="3"/>
    <x v="2"/>
    <x v="3"/>
    <x v="159"/>
    <x v="1702"/>
    <x v="6786"/>
    <n v="8.6335814722911505E-2"/>
  </r>
  <r>
    <x v="291"/>
    <x v="2"/>
    <x v="0"/>
    <x v="0"/>
    <x v="101"/>
    <x v="458"/>
    <x v="5915"/>
    <n v="0.236891891891892"/>
  </r>
  <r>
    <x v="286"/>
    <x v="2"/>
    <x v="2"/>
    <x v="0"/>
    <x v="384"/>
    <x v="1188"/>
    <x v="5717"/>
    <n v="0.12956403269754799"/>
  </r>
  <r>
    <x v="347"/>
    <x v="0"/>
    <x v="2"/>
    <x v="3"/>
    <x v="450"/>
    <x v="554"/>
    <x v="5929"/>
    <n v="0.174450261780105"/>
  </r>
  <r>
    <x v="97"/>
    <x v="2"/>
    <x v="1"/>
    <x v="0"/>
    <x v="71"/>
    <x v="1251"/>
    <x v="6787"/>
    <n v="0.21365524402907601"/>
  </r>
  <r>
    <x v="343"/>
    <x v="3"/>
    <x v="2"/>
    <x v="5"/>
    <x v="214"/>
    <x v="1917"/>
    <x v="905"/>
    <n v="8.6055646481178402E-2"/>
  </r>
  <r>
    <x v="201"/>
    <x v="0"/>
    <x v="1"/>
    <x v="3"/>
    <x v="437"/>
    <x v="1380"/>
    <x v="6788"/>
    <n v="0.158232876712329"/>
  </r>
  <r>
    <x v="135"/>
    <x v="3"/>
    <x v="2"/>
    <x v="0"/>
    <x v="54"/>
    <x v="1056"/>
    <x v="6789"/>
    <n v="9.7482666666666606E-2"/>
  </r>
  <r>
    <x v="18"/>
    <x v="2"/>
    <x v="1"/>
    <x v="2"/>
    <x v="163"/>
    <x v="1406"/>
    <x v="6790"/>
    <n v="0.151946308724832"/>
  </r>
  <r>
    <x v="159"/>
    <x v="3"/>
    <x v="2"/>
    <x v="5"/>
    <x v="145"/>
    <x v="258"/>
    <x v="1839"/>
    <n v="0.16589498806682601"/>
  </r>
  <r>
    <x v="103"/>
    <x v="3"/>
    <x v="1"/>
    <x v="2"/>
    <x v="309"/>
    <x v="1741"/>
    <x v="6219"/>
    <n v="8.3829531812725094E-2"/>
  </r>
  <r>
    <x v="246"/>
    <x v="2"/>
    <x v="2"/>
    <x v="2"/>
    <x v="264"/>
    <x v="1526"/>
    <x v="6791"/>
    <n v="0.16616589861751199"/>
  </r>
  <r>
    <x v="351"/>
    <x v="2"/>
    <x v="2"/>
    <x v="0"/>
    <x v="376"/>
    <x v="983"/>
    <x v="6792"/>
    <n v="0.140975292587776"/>
  </r>
  <r>
    <x v="86"/>
    <x v="0"/>
    <x v="1"/>
    <x v="0"/>
    <x v="126"/>
    <x v="323"/>
    <x v="2725"/>
    <n v="0.15436507936507901"/>
  </r>
  <r>
    <x v="319"/>
    <x v="0"/>
    <x v="2"/>
    <x v="1"/>
    <x v="105"/>
    <x v="653"/>
    <x v="6793"/>
    <n v="0.23099056603773599"/>
  </r>
  <r>
    <x v="215"/>
    <x v="1"/>
    <x v="2"/>
    <x v="4"/>
    <x v="3"/>
    <x v="582"/>
    <x v="6794"/>
    <n v="0.14676441837732199"/>
  </r>
  <r>
    <x v="71"/>
    <x v="0"/>
    <x v="2"/>
    <x v="3"/>
    <x v="294"/>
    <x v="1756"/>
    <x v="6795"/>
    <n v="0.14522571819425401"/>
  </r>
  <r>
    <x v="48"/>
    <x v="2"/>
    <x v="2"/>
    <x v="3"/>
    <x v="250"/>
    <x v="719"/>
    <x v="6796"/>
    <n v="0.14408227848101299"/>
  </r>
  <r>
    <x v="2"/>
    <x v="3"/>
    <x v="0"/>
    <x v="3"/>
    <x v="52"/>
    <x v="1133"/>
    <x v="3894"/>
    <n v="0.174623504574243"/>
  </r>
  <r>
    <x v="31"/>
    <x v="3"/>
    <x v="2"/>
    <x v="3"/>
    <x v="106"/>
    <x v="382"/>
    <x v="6797"/>
    <n v="0.123502638522427"/>
  </r>
  <r>
    <x v="105"/>
    <x v="0"/>
    <x v="0"/>
    <x v="0"/>
    <x v="326"/>
    <x v="452"/>
    <x v="6798"/>
    <n v="0.21027027027027001"/>
  </r>
  <r>
    <x v="112"/>
    <x v="0"/>
    <x v="0"/>
    <x v="5"/>
    <x v="135"/>
    <x v="426"/>
    <x v="4399"/>
    <n v="0.10722627737226301"/>
  </r>
  <r>
    <x v="347"/>
    <x v="2"/>
    <x v="2"/>
    <x v="6"/>
    <x v="235"/>
    <x v="1464"/>
    <x v="6799"/>
    <n v="0.10990272373540901"/>
  </r>
  <r>
    <x v="196"/>
    <x v="3"/>
    <x v="1"/>
    <x v="2"/>
    <x v="236"/>
    <x v="977"/>
    <x v="6800"/>
    <n v="0.167751351351351"/>
  </r>
  <r>
    <x v="254"/>
    <x v="1"/>
    <x v="1"/>
    <x v="4"/>
    <x v="385"/>
    <x v="1044"/>
    <x v="6801"/>
    <n v="0.10197053406998199"/>
  </r>
  <r>
    <x v="169"/>
    <x v="1"/>
    <x v="2"/>
    <x v="4"/>
    <x v="212"/>
    <x v="651"/>
    <x v="6802"/>
    <n v="6.7992277992278E-2"/>
  </r>
  <r>
    <x v="228"/>
    <x v="0"/>
    <x v="0"/>
    <x v="6"/>
    <x v="398"/>
    <x v="609"/>
    <x v="2603"/>
    <n v="9.1114609571788394E-2"/>
  </r>
  <r>
    <x v="73"/>
    <x v="1"/>
    <x v="1"/>
    <x v="6"/>
    <x v="169"/>
    <x v="1270"/>
    <x v="6629"/>
    <n v="0.23272879932829599"/>
  </r>
  <r>
    <x v="287"/>
    <x v="2"/>
    <x v="2"/>
    <x v="6"/>
    <x v="466"/>
    <x v="1057"/>
    <x v="6803"/>
    <n v="5.2162162162162198E-2"/>
  </r>
  <r>
    <x v="86"/>
    <x v="1"/>
    <x v="2"/>
    <x v="0"/>
    <x v="390"/>
    <x v="537"/>
    <x v="6804"/>
    <n v="7.6689386562804301E-2"/>
  </r>
  <r>
    <x v="264"/>
    <x v="0"/>
    <x v="0"/>
    <x v="5"/>
    <x v="205"/>
    <x v="1160"/>
    <x v="6805"/>
    <n v="0.20161016949152499"/>
  </r>
  <r>
    <x v="238"/>
    <x v="2"/>
    <x v="1"/>
    <x v="6"/>
    <x v="177"/>
    <x v="299"/>
    <x v="3938"/>
    <n v="0.24597292724196301"/>
  </r>
  <r>
    <x v="148"/>
    <x v="3"/>
    <x v="2"/>
    <x v="5"/>
    <x v="482"/>
    <x v="1268"/>
    <x v="6806"/>
    <n v="0.18764331210191099"/>
  </r>
  <r>
    <x v="119"/>
    <x v="2"/>
    <x v="1"/>
    <x v="0"/>
    <x v="372"/>
    <x v="481"/>
    <x v="6807"/>
    <n v="0.23446531791907499"/>
  </r>
  <r>
    <x v="0"/>
    <x v="0"/>
    <x v="2"/>
    <x v="1"/>
    <x v="325"/>
    <x v="1008"/>
    <x v="6808"/>
    <n v="0.221052093973442"/>
  </r>
  <r>
    <x v="216"/>
    <x v="0"/>
    <x v="2"/>
    <x v="1"/>
    <x v="369"/>
    <x v="698"/>
    <x v="6809"/>
    <n v="0.14599173553719"/>
  </r>
  <r>
    <x v="291"/>
    <x v="1"/>
    <x v="2"/>
    <x v="4"/>
    <x v="196"/>
    <x v="272"/>
    <x v="6810"/>
    <n v="0.11670930232558099"/>
  </r>
  <r>
    <x v="197"/>
    <x v="1"/>
    <x v="0"/>
    <x v="1"/>
    <x v="275"/>
    <x v="1710"/>
    <x v="6811"/>
    <n v="0.17644251626898"/>
  </r>
  <r>
    <x v="153"/>
    <x v="3"/>
    <x v="0"/>
    <x v="5"/>
    <x v="26"/>
    <x v="1820"/>
    <x v="6812"/>
    <n v="0.15671352074966499"/>
  </r>
  <r>
    <x v="209"/>
    <x v="3"/>
    <x v="0"/>
    <x v="5"/>
    <x v="421"/>
    <x v="1496"/>
    <x v="6813"/>
    <n v="5.5150375939849602E-2"/>
  </r>
  <r>
    <x v="42"/>
    <x v="0"/>
    <x v="1"/>
    <x v="2"/>
    <x v="215"/>
    <x v="570"/>
    <x v="3271"/>
    <n v="0.24146036161335199"/>
  </r>
  <r>
    <x v="309"/>
    <x v="0"/>
    <x v="0"/>
    <x v="6"/>
    <x v="457"/>
    <x v="97"/>
    <x v="806"/>
    <n v="0.164047202797203"/>
  </r>
  <r>
    <x v="4"/>
    <x v="0"/>
    <x v="0"/>
    <x v="3"/>
    <x v="23"/>
    <x v="1653"/>
    <x v="6814"/>
    <n v="0.22490329920363999"/>
  </r>
  <r>
    <x v="62"/>
    <x v="3"/>
    <x v="1"/>
    <x v="3"/>
    <x v="314"/>
    <x v="1460"/>
    <x v="6815"/>
    <n v="0.19692307692307701"/>
  </r>
  <r>
    <x v="180"/>
    <x v="0"/>
    <x v="1"/>
    <x v="6"/>
    <x v="189"/>
    <x v="643"/>
    <x v="6816"/>
    <n v="0.118173652694611"/>
  </r>
  <r>
    <x v="66"/>
    <x v="3"/>
    <x v="1"/>
    <x v="3"/>
    <x v="186"/>
    <x v="794"/>
    <x v="6817"/>
    <n v="0.23023605150214599"/>
  </r>
  <r>
    <x v="84"/>
    <x v="0"/>
    <x v="1"/>
    <x v="3"/>
    <x v="408"/>
    <x v="1547"/>
    <x v="6646"/>
    <n v="0.208083028083028"/>
  </r>
  <r>
    <x v="194"/>
    <x v="2"/>
    <x v="0"/>
    <x v="0"/>
    <x v="315"/>
    <x v="1433"/>
    <x v="6818"/>
    <n v="0.13595820895522401"/>
  </r>
  <r>
    <x v="95"/>
    <x v="2"/>
    <x v="0"/>
    <x v="3"/>
    <x v="250"/>
    <x v="1323"/>
    <x v="6819"/>
    <n v="0.218093525179856"/>
  </r>
  <r>
    <x v="342"/>
    <x v="0"/>
    <x v="1"/>
    <x v="4"/>
    <x v="164"/>
    <x v="316"/>
    <x v="6820"/>
    <n v="0.104304207119741"/>
  </r>
  <r>
    <x v="110"/>
    <x v="2"/>
    <x v="0"/>
    <x v="5"/>
    <x v="248"/>
    <x v="1918"/>
    <x v="6821"/>
    <n v="0.184131736526946"/>
  </r>
  <r>
    <x v="115"/>
    <x v="3"/>
    <x v="2"/>
    <x v="5"/>
    <x v="238"/>
    <x v="1151"/>
    <x v="6822"/>
    <n v="7.2917578409919803E-2"/>
  </r>
  <r>
    <x v="54"/>
    <x v="1"/>
    <x v="0"/>
    <x v="5"/>
    <x v="161"/>
    <x v="647"/>
    <x v="6823"/>
    <n v="0.223155216284987"/>
  </r>
  <r>
    <x v="309"/>
    <x v="2"/>
    <x v="2"/>
    <x v="6"/>
    <x v="105"/>
    <x v="916"/>
    <x v="6824"/>
    <n v="0.195885245901639"/>
  </r>
  <r>
    <x v="153"/>
    <x v="1"/>
    <x v="1"/>
    <x v="1"/>
    <x v="344"/>
    <x v="154"/>
    <x v="6825"/>
    <n v="8.0509383378016094E-2"/>
  </r>
  <r>
    <x v="193"/>
    <x v="2"/>
    <x v="1"/>
    <x v="4"/>
    <x v="409"/>
    <x v="372"/>
    <x v="6826"/>
    <n v="5.4263157894736798E-2"/>
  </r>
  <r>
    <x v="200"/>
    <x v="3"/>
    <x v="0"/>
    <x v="4"/>
    <x v="51"/>
    <x v="152"/>
    <x v="3275"/>
    <n v="0.12797927461139899"/>
  </r>
  <r>
    <x v="42"/>
    <x v="2"/>
    <x v="1"/>
    <x v="3"/>
    <x v="183"/>
    <x v="885"/>
    <x v="6827"/>
    <n v="0.18505114083398899"/>
  </r>
  <r>
    <x v="259"/>
    <x v="2"/>
    <x v="0"/>
    <x v="2"/>
    <x v="254"/>
    <x v="1763"/>
    <x v="2156"/>
    <n v="0.106626582278481"/>
  </r>
  <r>
    <x v="187"/>
    <x v="0"/>
    <x v="0"/>
    <x v="5"/>
    <x v="487"/>
    <x v="1045"/>
    <x v="6828"/>
    <n v="0.244646840148699"/>
  </r>
  <r>
    <x v="290"/>
    <x v="1"/>
    <x v="0"/>
    <x v="0"/>
    <x v="191"/>
    <x v="824"/>
    <x v="6829"/>
    <n v="0.23693450742982899"/>
  </r>
  <r>
    <x v="55"/>
    <x v="1"/>
    <x v="0"/>
    <x v="4"/>
    <x v="347"/>
    <x v="1158"/>
    <x v="6830"/>
    <n v="0.16960526315789501"/>
  </r>
  <r>
    <x v="15"/>
    <x v="3"/>
    <x v="2"/>
    <x v="4"/>
    <x v="66"/>
    <x v="1270"/>
    <x v="6831"/>
    <n v="0.113123425692695"/>
  </r>
  <r>
    <x v="339"/>
    <x v="3"/>
    <x v="2"/>
    <x v="2"/>
    <x v="475"/>
    <x v="883"/>
    <x v="6832"/>
    <n v="0.22925465838509301"/>
  </r>
  <r>
    <x v="246"/>
    <x v="1"/>
    <x v="1"/>
    <x v="3"/>
    <x v="237"/>
    <x v="994"/>
    <x v="6833"/>
    <n v="0.210687160940326"/>
  </r>
  <r>
    <x v="70"/>
    <x v="0"/>
    <x v="2"/>
    <x v="4"/>
    <x v="184"/>
    <x v="871"/>
    <x v="6834"/>
    <n v="6.7213930348258705E-2"/>
  </r>
  <r>
    <x v="321"/>
    <x v="0"/>
    <x v="1"/>
    <x v="4"/>
    <x v="186"/>
    <x v="126"/>
    <x v="6835"/>
    <n v="0.145267175572519"/>
  </r>
  <r>
    <x v="239"/>
    <x v="1"/>
    <x v="1"/>
    <x v="1"/>
    <x v="497"/>
    <x v="1431"/>
    <x v="6836"/>
    <n v="0.24625"/>
  </r>
  <r>
    <x v="189"/>
    <x v="2"/>
    <x v="0"/>
    <x v="2"/>
    <x v="1"/>
    <x v="486"/>
    <x v="6837"/>
    <n v="0.14077732793522299"/>
  </r>
  <r>
    <x v="10"/>
    <x v="1"/>
    <x v="0"/>
    <x v="0"/>
    <x v="155"/>
    <x v="689"/>
    <x v="6838"/>
    <n v="0.23658213256484201"/>
  </r>
  <r>
    <x v="78"/>
    <x v="2"/>
    <x v="0"/>
    <x v="0"/>
    <x v="220"/>
    <x v="1081"/>
    <x v="3144"/>
    <n v="0.24546159813809201"/>
  </r>
  <r>
    <x v="247"/>
    <x v="1"/>
    <x v="0"/>
    <x v="3"/>
    <x v="91"/>
    <x v="310"/>
    <x v="6839"/>
    <n v="0.12747727272727299"/>
  </r>
  <r>
    <x v="40"/>
    <x v="2"/>
    <x v="0"/>
    <x v="3"/>
    <x v="499"/>
    <x v="657"/>
    <x v="6840"/>
    <n v="0.24291359678499699"/>
  </r>
  <r>
    <x v="256"/>
    <x v="0"/>
    <x v="0"/>
    <x v="5"/>
    <x v="379"/>
    <x v="1133"/>
    <x v="6841"/>
    <n v="7.7586206896551699E-2"/>
  </r>
  <r>
    <x v="69"/>
    <x v="1"/>
    <x v="2"/>
    <x v="1"/>
    <x v="183"/>
    <x v="118"/>
    <x v="6842"/>
    <n v="8.2024062278839405E-2"/>
  </r>
  <r>
    <x v="181"/>
    <x v="3"/>
    <x v="1"/>
    <x v="3"/>
    <x v="273"/>
    <x v="59"/>
    <x v="3914"/>
    <n v="0.105310199789695"/>
  </r>
  <r>
    <x v="60"/>
    <x v="2"/>
    <x v="1"/>
    <x v="1"/>
    <x v="470"/>
    <x v="1603"/>
    <x v="6843"/>
    <n v="0.143515016685206"/>
  </r>
  <r>
    <x v="288"/>
    <x v="0"/>
    <x v="0"/>
    <x v="5"/>
    <x v="360"/>
    <x v="287"/>
    <x v="6844"/>
    <n v="8.6202321724709804E-2"/>
  </r>
  <r>
    <x v="134"/>
    <x v="3"/>
    <x v="2"/>
    <x v="0"/>
    <x v="228"/>
    <x v="1631"/>
    <x v="6845"/>
    <n v="0.11803508771929801"/>
  </r>
  <r>
    <x v="267"/>
    <x v="0"/>
    <x v="0"/>
    <x v="2"/>
    <x v="106"/>
    <x v="690"/>
    <x v="6846"/>
    <n v="7.0733104238258904E-2"/>
  </r>
  <r>
    <x v="176"/>
    <x v="2"/>
    <x v="2"/>
    <x v="4"/>
    <x v="111"/>
    <x v="1085"/>
    <x v="6250"/>
    <n v="0.13600361663652799"/>
  </r>
  <r>
    <x v="304"/>
    <x v="1"/>
    <x v="2"/>
    <x v="4"/>
    <x v="130"/>
    <x v="1701"/>
    <x v="6847"/>
    <n v="0.215495449949444"/>
  </r>
  <r>
    <x v="111"/>
    <x v="0"/>
    <x v="1"/>
    <x v="6"/>
    <x v="105"/>
    <x v="35"/>
    <x v="6848"/>
    <n v="0.16901243093922699"/>
  </r>
  <r>
    <x v="291"/>
    <x v="1"/>
    <x v="1"/>
    <x v="6"/>
    <x v="270"/>
    <x v="1876"/>
    <x v="6849"/>
    <n v="0.21203105590062099"/>
  </r>
  <r>
    <x v="292"/>
    <x v="1"/>
    <x v="2"/>
    <x v="6"/>
    <x v="45"/>
    <x v="1578"/>
    <x v="6850"/>
    <n v="7.7144298688193794E-2"/>
  </r>
  <r>
    <x v="134"/>
    <x v="0"/>
    <x v="1"/>
    <x v="4"/>
    <x v="303"/>
    <x v="1919"/>
    <x v="2314"/>
    <n v="0.12988372093023301"/>
  </r>
  <r>
    <x v="7"/>
    <x v="0"/>
    <x v="2"/>
    <x v="1"/>
    <x v="176"/>
    <x v="942"/>
    <x v="1135"/>
    <n v="5.7863117870722403E-2"/>
  </r>
  <r>
    <x v="201"/>
    <x v="0"/>
    <x v="2"/>
    <x v="6"/>
    <x v="307"/>
    <x v="352"/>
    <x v="6851"/>
    <n v="0.12399724328049599"/>
  </r>
  <r>
    <x v="235"/>
    <x v="1"/>
    <x v="2"/>
    <x v="2"/>
    <x v="263"/>
    <x v="683"/>
    <x v="6852"/>
    <n v="0.17290102389078499"/>
  </r>
  <r>
    <x v="84"/>
    <x v="3"/>
    <x v="1"/>
    <x v="3"/>
    <x v="338"/>
    <x v="330"/>
    <x v="6853"/>
    <n v="0.163775649794802"/>
  </r>
  <r>
    <x v="145"/>
    <x v="2"/>
    <x v="0"/>
    <x v="1"/>
    <x v="268"/>
    <x v="1920"/>
    <x v="6854"/>
    <n v="6.2053571428571402E-2"/>
  </r>
  <r>
    <x v="345"/>
    <x v="3"/>
    <x v="1"/>
    <x v="4"/>
    <x v="44"/>
    <x v="973"/>
    <x v="6855"/>
    <n v="6.2410714285714299E-2"/>
  </r>
  <r>
    <x v="71"/>
    <x v="1"/>
    <x v="0"/>
    <x v="2"/>
    <x v="414"/>
    <x v="1886"/>
    <x v="6856"/>
    <n v="0.111016117729502"/>
  </r>
  <r>
    <x v="312"/>
    <x v="0"/>
    <x v="1"/>
    <x v="0"/>
    <x v="268"/>
    <x v="992"/>
    <x v="6857"/>
    <n v="0.20428175263449799"/>
  </r>
  <r>
    <x v="66"/>
    <x v="0"/>
    <x v="1"/>
    <x v="4"/>
    <x v="267"/>
    <x v="489"/>
    <x v="6858"/>
    <n v="5.4107142857142902E-2"/>
  </r>
  <r>
    <x v="143"/>
    <x v="2"/>
    <x v="0"/>
    <x v="1"/>
    <x v="324"/>
    <x v="778"/>
    <x v="655"/>
    <n v="0.173180473372781"/>
  </r>
  <r>
    <x v="132"/>
    <x v="2"/>
    <x v="2"/>
    <x v="1"/>
    <x v="365"/>
    <x v="1553"/>
    <x v="6859"/>
    <n v="8.6742770167427694E-2"/>
  </r>
  <r>
    <x v="23"/>
    <x v="3"/>
    <x v="0"/>
    <x v="1"/>
    <x v="419"/>
    <x v="531"/>
    <x v="6860"/>
    <n v="0.23886423666138401"/>
  </r>
  <r>
    <x v="115"/>
    <x v="3"/>
    <x v="2"/>
    <x v="5"/>
    <x v="253"/>
    <x v="445"/>
    <x v="6861"/>
    <n v="0.13605363984674301"/>
  </r>
  <r>
    <x v="65"/>
    <x v="2"/>
    <x v="2"/>
    <x v="3"/>
    <x v="298"/>
    <x v="1903"/>
    <x v="6862"/>
    <n v="5.9587378640776699E-2"/>
  </r>
  <r>
    <x v="2"/>
    <x v="1"/>
    <x v="1"/>
    <x v="6"/>
    <x v="141"/>
    <x v="560"/>
    <x v="5324"/>
    <n v="0.19272024729520901"/>
  </r>
  <r>
    <x v="316"/>
    <x v="3"/>
    <x v="1"/>
    <x v="5"/>
    <x v="481"/>
    <x v="875"/>
    <x v="6863"/>
    <n v="0.14692307692307699"/>
  </r>
  <r>
    <x v="168"/>
    <x v="0"/>
    <x v="1"/>
    <x v="3"/>
    <x v="101"/>
    <x v="1132"/>
    <x v="6864"/>
    <n v="0.226249325418241"/>
  </r>
  <r>
    <x v="267"/>
    <x v="0"/>
    <x v="1"/>
    <x v="4"/>
    <x v="289"/>
    <x v="663"/>
    <x v="6865"/>
    <n v="0.18036662452591701"/>
  </r>
  <r>
    <x v="261"/>
    <x v="1"/>
    <x v="1"/>
    <x v="6"/>
    <x v="3"/>
    <x v="1823"/>
    <x v="5980"/>
    <n v="0.188496932515337"/>
  </r>
  <r>
    <x v="328"/>
    <x v="2"/>
    <x v="0"/>
    <x v="0"/>
    <x v="202"/>
    <x v="505"/>
    <x v="3887"/>
    <n v="0.20345291479820601"/>
  </r>
  <r>
    <x v="105"/>
    <x v="3"/>
    <x v="0"/>
    <x v="5"/>
    <x v="90"/>
    <x v="1794"/>
    <x v="6866"/>
    <n v="0.13406727828746201"/>
  </r>
  <r>
    <x v="216"/>
    <x v="0"/>
    <x v="0"/>
    <x v="5"/>
    <x v="190"/>
    <x v="1353"/>
    <x v="6867"/>
    <n v="0.20850835322195699"/>
  </r>
  <r>
    <x v="292"/>
    <x v="2"/>
    <x v="0"/>
    <x v="2"/>
    <x v="74"/>
    <x v="686"/>
    <x v="221"/>
    <n v="6.0127478753541103E-2"/>
  </r>
  <r>
    <x v="34"/>
    <x v="3"/>
    <x v="1"/>
    <x v="0"/>
    <x v="213"/>
    <x v="26"/>
    <x v="6868"/>
    <n v="0.20310537334263801"/>
  </r>
  <r>
    <x v="331"/>
    <x v="1"/>
    <x v="0"/>
    <x v="0"/>
    <x v="186"/>
    <x v="344"/>
    <x v="6869"/>
    <n v="0.17725964306275199"/>
  </r>
  <r>
    <x v="340"/>
    <x v="0"/>
    <x v="0"/>
    <x v="5"/>
    <x v="299"/>
    <x v="1162"/>
    <x v="2162"/>
    <n v="0.16333798882681599"/>
  </r>
  <r>
    <x v="274"/>
    <x v="1"/>
    <x v="2"/>
    <x v="1"/>
    <x v="356"/>
    <x v="1057"/>
    <x v="6870"/>
    <n v="0.113621621621622"/>
  </r>
  <r>
    <x v="191"/>
    <x v="1"/>
    <x v="1"/>
    <x v="4"/>
    <x v="466"/>
    <x v="590"/>
    <x v="6871"/>
    <n v="7.2825552825552795E-2"/>
  </r>
  <r>
    <x v="241"/>
    <x v="1"/>
    <x v="0"/>
    <x v="0"/>
    <x v="343"/>
    <x v="49"/>
    <x v="6872"/>
    <n v="0.17943396226415101"/>
  </r>
  <r>
    <x v="293"/>
    <x v="3"/>
    <x v="0"/>
    <x v="5"/>
    <x v="476"/>
    <x v="1653"/>
    <x v="6873"/>
    <n v="0.14433447098976099"/>
  </r>
  <r>
    <x v="240"/>
    <x v="1"/>
    <x v="0"/>
    <x v="1"/>
    <x v="51"/>
    <x v="105"/>
    <x v="4530"/>
    <n v="9.3566243194192406E-2"/>
  </r>
  <r>
    <x v="231"/>
    <x v="3"/>
    <x v="1"/>
    <x v="3"/>
    <x v="439"/>
    <x v="72"/>
    <x v="6874"/>
    <n v="5.8680124223602498E-2"/>
  </r>
  <r>
    <x v="200"/>
    <x v="3"/>
    <x v="0"/>
    <x v="3"/>
    <x v="67"/>
    <x v="464"/>
    <x v="6458"/>
    <n v="0.157754811119031"/>
  </r>
  <r>
    <x v="323"/>
    <x v="1"/>
    <x v="2"/>
    <x v="0"/>
    <x v="400"/>
    <x v="1119"/>
    <x v="6015"/>
    <n v="7.5263157894736796E-2"/>
  </r>
  <r>
    <x v="93"/>
    <x v="1"/>
    <x v="1"/>
    <x v="1"/>
    <x v="296"/>
    <x v="47"/>
    <x v="6875"/>
    <n v="0.23588075880758799"/>
  </r>
  <r>
    <x v="10"/>
    <x v="2"/>
    <x v="2"/>
    <x v="2"/>
    <x v="172"/>
    <x v="994"/>
    <x v="6876"/>
    <n v="8.0126582278481004E-2"/>
  </r>
  <r>
    <x v="201"/>
    <x v="0"/>
    <x v="1"/>
    <x v="2"/>
    <x v="191"/>
    <x v="962"/>
    <x v="6877"/>
    <n v="5.6407154129405598E-2"/>
  </r>
  <r>
    <x v="118"/>
    <x v="2"/>
    <x v="0"/>
    <x v="3"/>
    <x v="408"/>
    <x v="1663"/>
    <x v="6003"/>
    <n v="0.102418300653595"/>
  </r>
  <r>
    <x v="133"/>
    <x v="0"/>
    <x v="1"/>
    <x v="4"/>
    <x v="274"/>
    <x v="1044"/>
    <x v="6878"/>
    <n v="8.49907918968692E-2"/>
  </r>
  <r>
    <x v="347"/>
    <x v="0"/>
    <x v="1"/>
    <x v="5"/>
    <x v="394"/>
    <x v="393"/>
    <x v="6879"/>
    <n v="0.20824792243767301"/>
  </r>
  <r>
    <x v="162"/>
    <x v="2"/>
    <x v="1"/>
    <x v="0"/>
    <x v="66"/>
    <x v="853"/>
    <x v="6880"/>
    <n v="0.10787185354691101"/>
  </r>
  <r>
    <x v="353"/>
    <x v="2"/>
    <x v="2"/>
    <x v="0"/>
    <x v="147"/>
    <x v="515"/>
    <x v="6881"/>
    <n v="9.9048404840483995E-2"/>
  </r>
  <r>
    <x v="317"/>
    <x v="0"/>
    <x v="1"/>
    <x v="3"/>
    <x v="341"/>
    <x v="321"/>
    <x v="6882"/>
    <n v="0.248961832061069"/>
  </r>
  <r>
    <x v="347"/>
    <x v="0"/>
    <x v="0"/>
    <x v="3"/>
    <x v="41"/>
    <x v="1567"/>
    <x v="6883"/>
    <n v="8.0012755102040797E-2"/>
  </r>
  <r>
    <x v="21"/>
    <x v="0"/>
    <x v="1"/>
    <x v="1"/>
    <x v="231"/>
    <x v="1815"/>
    <x v="6884"/>
    <n v="6.70020964360587E-2"/>
  </r>
  <r>
    <x v="361"/>
    <x v="3"/>
    <x v="1"/>
    <x v="2"/>
    <x v="147"/>
    <x v="227"/>
    <x v="6885"/>
    <n v="0.111126397248495"/>
  </r>
  <r>
    <x v="200"/>
    <x v="0"/>
    <x v="0"/>
    <x v="4"/>
    <x v="399"/>
    <x v="554"/>
    <x v="890"/>
    <n v="0.131020942408377"/>
  </r>
  <r>
    <x v="13"/>
    <x v="1"/>
    <x v="0"/>
    <x v="1"/>
    <x v="235"/>
    <x v="882"/>
    <x v="6886"/>
    <n v="0.202089201877934"/>
  </r>
  <r>
    <x v="142"/>
    <x v="1"/>
    <x v="2"/>
    <x v="3"/>
    <x v="306"/>
    <x v="555"/>
    <x v="6887"/>
    <n v="0.24107266435986199"/>
  </r>
  <r>
    <x v="158"/>
    <x v="1"/>
    <x v="0"/>
    <x v="6"/>
    <x v="92"/>
    <x v="1491"/>
    <x v="6888"/>
    <n v="0.20273427471116801"/>
  </r>
  <r>
    <x v="261"/>
    <x v="2"/>
    <x v="0"/>
    <x v="5"/>
    <x v="408"/>
    <x v="1338"/>
    <x v="1811"/>
    <n v="0.19532467532467501"/>
  </r>
  <r>
    <x v="268"/>
    <x v="2"/>
    <x v="0"/>
    <x v="3"/>
    <x v="409"/>
    <x v="1043"/>
    <x v="6889"/>
    <n v="0.24829323308270701"/>
  </r>
  <r>
    <x v="191"/>
    <x v="2"/>
    <x v="1"/>
    <x v="1"/>
    <x v="441"/>
    <x v="293"/>
    <x v="6890"/>
    <n v="0.20307692307692299"/>
  </r>
  <r>
    <x v="62"/>
    <x v="0"/>
    <x v="2"/>
    <x v="6"/>
    <x v="358"/>
    <x v="941"/>
    <x v="6891"/>
    <n v="7.7908082408874799E-2"/>
  </r>
  <r>
    <x v="337"/>
    <x v="1"/>
    <x v="0"/>
    <x v="6"/>
    <x v="260"/>
    <x v="1530"/>
    <x v="6892"/>
    <n v="0.142303370786517"/>
  </r>
  <r>
    <x v="327"/>
    <x v="0"/>
    <x v="0"/>
    <x v="3"/>
    <x v="161"/>
    <x v="86"/>
    <x v="6893"/>
    <n v="0.15069892473118299"/>
  </r>
  <r>
    <x v="134"/>
    <x v="3"/>
    <x v="0"/>
    <x v="4"/>
    <x v="178"/>
    <x v="1452"/>
    <x v="5945"/>
    <n v="0.110964230171073"/>
  </r>
  <r>
    <x v="72"/>
    <x v="3"/>
    <x v="1"/>
    <x v="2"/>
    <x v="60"/>
    <x v="1844"/>
    <x v="6894"/>
    <n v="8.2853915662650601E-2"/>
  </r>
  <r>
    <x v="158"/>
    <x v="2"/>
    <x v="1"/>
    <x v="6"/>
    <x v="398"/>
    <x v="1354"/>
    <x v="6895"/>
    <n v="0.19235241502683401"/>
  </r>
  <r>
    <x v="204"/>
    <x v="3"/>
    <x v="2"/>
    <x v="0"/>
    <x v="404"/>
    <x v="217"/>
    <x v="6896"/>
    <n v="0.105500945179584"/>
  </r>
  <r>
    <x v="336"/>
    <x v="1"/>
    <x v="2"/>
    <x v="5"/>
    <x v="422"/>
    <x v="1203"/>
    <x v="3502"/>
    <n v="0.174925883694413"/>
  </r>
  <r>
    <x v="294"/>
    <x v="3"/>
    <x v="1"/>
    <x v="1"/>
    <x v="433"/>
    <x v="560"/>
    <x v="6897"/>
    <n v="0.11451313755796"/>
  </r>
  <r>
    <x v="218"/>
    <x v="2"/>
    <x v="0"/>
    <x v="1"/>
    <x v="177"/>
    <x v="893"/>
    <x v="6898"/>
    <n v="0.15124765478423999"/>
  </r>
  <r>
    <x v="236"/>
    <x v="0"/>
    <x v="0"/>
    <x v="1"/>
    <x v="112"/>
    <x v="1306"/>
    <x v="6899"/>
    <n v="0.1174"/>
  </r>
  <r>
    <x v="219"/>
    <x v="3"/>
    <x v="2"/>
    <x v="0"/>
    <x v="304"/>
    <x v="1506"/>
    <x v="6900"/>
    <n v="0.13235335195530701"/>
  </r>
  <r>
    <x v="356"/>
    <x v="1"/>
    <x v="0"/>
    <x v="3"/>
    <x v="233"/>
    <x v="630"/>
    <x v="6901"/>
    <n v="0.19640306122449"/>
  </r>
  <r>
    <x v="117"/>
    <x v="1"/>
    <x v="1"/>
    <x v="1"/>
    <x v="103"/>
    <x v="510"/>
    <x v="6902"/>
    <n v="0.22676264591439699"/>
  </r>
  <r>
    <x v="223"/>
    <x v="1"/>
    <x v="2"/>
    <x v="0"/>
    <x v="366"/>
    <x v="181"/>
    <x v="6903"/>
    <n v="0.15175"/>
  </r>
  <r>
    <x v="272"/>
    <x v="0"/>
    <x v="1"/>
    <x v="1"/>
    <x v="449"/>
    <x v="1921"/>
    <x v="6904"/>
    <n v="0.172046109510086"/>
  </r>
  <r>
    <x v="17"/>
    <x v="1"/>
    <x v="1"/>
    <x v="5"/>
    <x v="404"/>
    <x v="1905"/>
    <x v="6905"/>
    <n v="0.22288273615635201"/>
  </r>
  <r>
    <x v="277"/>
    <x v="2"/>
    <x v="0"/>
    <x v="0"/>
    <x v="53"/>
    <x v="141"/>
    <x v="6906"/>
    <n v="7.8647925033467195E-2"/>
  </r>
  <r>
    <x v="359"/>
    <x v="2"/>
    <x v="1"/>
    <x v="2"/>
    <x v="293"/>
    <x v="860"/>
    <x v="6907"/>
    <n v="8.2440944881889799E-2"/>
  </r>
  <r>
    <x v="149"/>
    <x v="1"/>
    <x v="1"/>
    <x v="4"/>
    <x v="75"/>
    <x v="730"/>
    <x v="4486"/>
    <n v="0.12184703433923"/>
  </r>
  <r>
    <x v="131"/>
    <x v="3"/>
    <x v="0"/>
    <x v="3"/>
    <x v="481"/>
    <x v="1916"/>
    <x v="6908"/>
    <n v="0.111813504823151"/>
  </r>
  <r>
    <x v="172"/>
    <x v="1"/>
    <x v="1"/>
    <x v="3"/>
    <x v="1"/>
    <x v="268"/>
    <x v="6909"/>
    <n v="0.247270341207349"/>
  </r>
  <r>
    <x v="137"/>
    <x v="2"/>
    <x v="0"/>
    <x v="1"/>
    <x v="45"/>
    <x v="1008"/>
    <x v="6910"/>
    <n v="0.16281920326864099"/>
  </r>
  <r>
    <x v="122"/>
    <x v="2"/>
    <x v="1"/>
    <x v="5"/>
    <x v="424"/>
    <x v="969"/>
    <x v="3849"/>
    <n v="0.15477629987908101"/>
  </r>
  <r>
    <x v="24"/>
    <x v="2"/>
    <x v="0"/>
    <x v="6"/>
    <x v="264"/>
    <x v="569"/>
    <x v="1924"/>
    <n v="0.165747663551402"/>
  </r>
  <r>
    <x v="3"/>
    <x v="3"/>
    <x v="0"/>
    <x v="0"/>
    <x v="294"/>
    <x v="18"/>
    <x v="6911"/>
    <n v="0.22503136762860701"/>
  </r>
  <r>
    <x v="208"/>
    <x v="3"/>
    <x v="2"/>
    <x v="1"/>
    <x v="155"/>
    <x v="1767"/>
    <x v="6912"/>
    <n v="9.8715231788079505E-2"/>
  </r>
  <r>
    <x v="106"/>
    <x v="3"/>
    <x v="1"/>
    <x v="0"/>
    <x v="138"/>
    <x v="976"/>
    <x v="6913"/>
    <n v="0.1521875"/>
  </r>
  <r>
    <x v="101"/>
    <x v="2"/>
    <x v="1"/>
    <x v="1"/>
    <x v="363"/>
    <x v="1876"/>
    <x v="6914"/>
    <n v="0.10419254658385101"/>
  </r>
  <r>
    <x v="252"/>
    <x v="0"/>
    <x v="2"/>
    <x v="3"/>
    <x v="255"/>
    <x v="1161"/>
    <x v="6915"/>
    <n v="0.20610975609756099"/>
  </r>
  <r>
    <x v="282"/>
    <x v="1"/>
    <x v="0"/>
    <x v="3"/>
    <x v="354"/>
    <x v="97"/>
    <x v="6916"/>
    <n v="0.20541958041958"/>
  </r>
  <r>
    <x v="0"/>
    <x v="1"/>
    <x v="0"/>
    <x v="1"/>
    <x v="8"/>
    <x v="1106"/>
    <x v="6917"/>
    <n v="0.24148955495004501"/>
  </r>
  <r>
    <x v="173"/>
    <x v="2"/>
    <x v="2"/>
    <x v="3"/>
    <x v="10"/>
    <x v="436"/>
    <x v="424"/>
    <n v="0.139365620736698"/>
  </r>
  <r>
    <x v="125"/>
    <x v="3"/>
    <x v="2"/>
    <x v="5"/>
    <x v="185"/>
    <x v="1531"/>
    <x v="6918"/>
    <n v="8.1729323308270693E-2"/>
  </r>
  <r>
    <x v="345"/>
    <x v="0"/>
    <x v="0"/>
    <x v="6"/>
    <x v="51"/>
    <x v="283"/>
    <x v="6919"/>
    <n v="0.22927135678391999"/>
  </r>
  <r>
    <x v="225"/>
    <x v="0"/>
    <x v="0"/>
    <x v="6"/>
    <x v="99"/>
    <x v="1270"/>
    <x v="6920"/>
    <n v="0.22811922753988201"/>
  </r>
  <r>
    <x v="205"/>
    <x v="3"/>
    <x v="2"/>
    <x v="0"/>
    <x v="201"/>
    <x v="251"/>
    <x v="6408"/>
    <n v="9.6930488644184395E-2"/>
  </r>
  <r>
    <x v="97"/>
    <x v="1"/>
    <x v="1"/>
    <x v="6"/>
    <x v="340"/>
    <x v="291"/>
    <x v="6921"/>
    <n v="0.105253708040593"/>
  </r>
  <r>
    <x v="125"/>
    <x v="1"/>
    <x v="0"/>
    <x v="0"/>
    <x v="126"/>
    <x v="565"/>
    <x v="6922"/>
    <n v="0.11268048128342199"/>
  </r>
  <r>
    <x v="183"/>
    <x v="0"/>
    <x v="2"/>
    <x v="1"/>
    <x v="343"/>
    <x v="491"/>
    <x v="5795"/>
    <n v="0.14035211267605599"/>
  </r>
  <r>
    <x v="338"/>
    <x v="0"/>
    <x v="1"/>
    <x v="4"/>
    <x v="165"/>
    <x v="903"/>
    <x v="6923"/>
    <n v="0.215789473684211"/>
  </r>
  <r>
    <x v="286"/>
    <x v="3"/>
    <x v="1"/>
    <x v="1"/>
    <x v="41"/>
    <x v="1889"/>
    <x v="6924"/>
    <n v="7.8886138613861401E-2"/>
  </r>
  <r>
    <x v="333"/>
    <x v="1"/>
    <x v="1"/>
    <x v="1"/>
    <x v="490"/>
    <x v="1531"/>
    <x v="6925"/>
    <n v="0.19007518796992501"/>
  </r>
  <r>
    <x v="266"/>
    <x v="0"/>
    <x v="1"/>
    <x v="5"/>
    <x v="487"/>
    <x v="1422"/>
    <x v="6926"/>
    <n v="0.120559701492537"/>
  </r>
  <r>
    <x v="136"/>
    <x v="1"/>
    <x v="2"/>
    <x v="6"/>
    <x v="400"/>
    <x v="913"/>
    <x v="6927"/>
    <n v="8.9133771929824607E-2"/>
  </r>
  <r>
    <x v="226"/>
    <x v="0"/>
    <x v="0"/>
    <x v="3"/>
    <x v="116"/>
    <x v="1157"/>
    <x v="6928"/>
    <n v="0.117685235262304"/>
  </r>
  <r>
    <x v="54"/>
    <x v="3"/>
    <x v="1"/>
    <x v="3"/>
    <x v="133"/>
    <x v="1708"/>
    <x v="6929"/>
    <n v="0.15665584415584399"/>
  </r>
  <r>
    <x v="142"/>
    <x v="1"/>
    <x v="1"/>
    <x v="2"/>
    <x v="114"/>
    <x v="307"/>
    <x v="6930"/>
    <n v="0.234281961471103"/>
  </r>
  <r>
    <x v="109"/>
    <x v="0"/>
    <x v="2"/>
    <x v="2"/>
    <x v="119"/>
    <x v="1541"/>
    <x v="4775"/>
    <n v="0.175657686212361"/>
  </r>
  <r>
    <x v="64"/>
    <x v="0"/>
    <x v="1"/>
    <x v="0"/>
    <x v="365"/>
    <x v="303"/>
    <x v="6931"/>
    <n v="0.17141807909604501"/>
  </r>
  <r>
    <x v="341"/>
    <x v="0"/>
    <x v="2"/>
    <x v="4"/>
    <x v="417"/>
    <x v="794"/>
    <x v="6932"/>
    <n v="7.1748927038626606E-2"/>
  </r>
  <r>
    <x v="84"/>
    <x v="0"/>
    <x v="2"/>
    <x v="0"/>
    <x v="366"/>
    <x v="142"/>
    <x v="6933"/>
    <n v="6.5953757225433507E-2"/>
  </r>
  <r>
    <x v="245"/>
    <x v="3"/>
    <x v="0"/>
    <x v="3"/>
    <x v="232"/>
    <x v="536"/>
    <x v="565"/>
    <n v="7.5891420911528201E-2"/>
  </r>
  <r>
    <x v="160"/>
    <x v="1"/>
    <x v="1"/>
    <x v="6"/>
    <x v="337"/>
    <x v="282"/>
    <x v="6934"/>
    <n v="6.9109020475926999E-2"/>
  </r>
  <r>
    <x v="352"/>
    <x v="1"/>
    <x v="0"/>
    <x v="0"/>
    <x v="331"/>
    <x v="1531"/>
    <x v="6935"/>
    <n v="0.16527568922305799"/>
  </r>
  <r>
    <x v="140"/>
    <x v="2"/>
    <x v="2"/>
    <x v="1"/>
    <x v="206"/>
    <x v="672"/>
    <x v="6936"/>
    <n v="0.140525414049115"/>
  </r>
  <r>
    <x v="66"/>
    <x v="1"/>
    <x v="1"/>
    <x v="3"/>
    <x v="194"/>
    <x v="424"/>
    <x v="6937"/>
    <n v="5.09969325153374E-2"/>
  </r>
  <r>
    <x v="331"/>
    <x v="2"/>
    <x v="2"/>
    <x v="4"/>
    <x v="384"/>
    <x v="856"/>
    <x v="6938"/>
    <n v="0.120212765957447"/>
  </r>
  <r>
    <x v="342"/>
    <x v="0"/>
    <x v="2"/>
    <x v="4"/>
    <x v="225"/>
    <x v="144"/>
    <x v="6939"/>
    <n v="7.5473833097595505E-2"/>
  </r>
  <r>
    <x v="332"/>
    <x v="3"/>
    <x v="2"/>
    <x v="3"/>
    <x v="230"/>
    <x v="582"/>
    <x v="6940"/>
    <n v="0.24762463343108501"/>
  </r>
  <r>
    <x v="184"/>
    <x v="3"/>
    <x v="1"/>
    <x v="2"/>
    <x v="331"/>
    <x v="625"/>
    <x v="6477"/>
    <n v="0.142033898305085"/>
  </r>
  <r>
    <x v="75"/>
    <x v="0"/>
    <x v="2"/>
    <x v="6"/>
    <x v="260"/>
    <x v="1067"/>
    <x v="3902"/>
    <n v="0.135223004694836"/>
  </r>
  <r>
    <x v="84"/>
    <x v="2"/>
    <x v="2"/>
    <x v="3"/>
    <x v="410"/>
    <x v="288"/>
    <x v="6941"/>
    <n v="0.17883739837398399"/>
  </r>
  <r>
    <x v="131"/>
    <x v="0"/>
    <x v="1"/>
    <x v="1"/>
    <x v="403"/>
    <x v="1052"/>
    <x v="6942"/>
    <n v="0.12142118863049101"/>
  </r>
  <r>
    <x v="297"/>
    <x v="3"/>
    <x v="0"/>
    <x v="1"/>
    <x v="69"/>
    <x v="1469"/>
    <x v="6943"/>
    <n v="0.193105303612606"/>
  </r>
  <r>
    <x v="345"/>
    <x v="3"/>
    <x v="2"/>
    <x v="5"/>
    <x v="454"/>
    <x v="1093"/>
    <x v="6818"/>
    <n v="0.23096348884381299"/>
  </r>
  <r>
    <x v="227"/>
    <x v="1"/>
    <x v="0"/>
    <x v="1"/>
    <x v="141"/>
    <x v="387"/>
    <x v="5319"/>
    <n v="0.14978260869565199"/>
  </r>
  <r>
    <x v="198"/>
    <x v="2"/>
    <x v="0"/>
    <x v="3"/>
    <x v="320"/>
    <x v="498"/>
    <x v="6944"/>
    <n v="0.12658021133525499"/>
  </r>
  <r>
    <x v="171"/>
    <x v="1"/>
    <x v="0"/>
    <x v="3"/>
    <x v="409"/>
    <x v="1628"/>
    <x v="6945"/>
    <n v="0.15438045375218201"/>
  </r>
  <r>
    <x v="173"/>
    <x v="3"/>
    <x v="0"/>
    <x v="1"/>
    <x v="74"/>
    <x v="765"/>
    <x v="6946"/>
    <n v="0.17069841269841299"/>
  </r>
  <r>
    <x v="241"/>
    <x v="3"/>
    <x v="0"/>
    <x v="2"/>
    <x v="253"/>
    <x v="822"/>
    <x v="6947"/>
    <n v="0.21954887218045099"/>
  </r>
  <r>
    <x v="132"/>
    <x v="1"/>
    <x v="0"/>
    <x v="6"/>
    <x v="407"/>
    <x v="510"/>
    <x v="6948"/>
    <n v="0.12889494163424101"/>
  </r>
  <r>
    <x v="168"/>
    <x v="1"/>
    <x v="1"/>
    <x v="4"/>
    <x v="406"/>
    <x v="1144"/>
    <x v="6949"/>
    <n v="6.0286599535243998E-2"/>
  </r>
  <r>
    <x v="299"/>
    <x v="3"/>
    <x v="1"/>
    <x v="3"/>
    <x v="164"/>
    <x v="1922"/>
    <x v="6950"/>
    <n v="0.176141906873614"/>
  </r>
  <r>
    <x v="192"/>
    <x v="1"/>
    <x v="0"/>
    <x v="1"/>
    <x v="13"/>
    <x v="1669"/>
    <x v="6951"/>
    <n v="0.24738095238095201"/>
  </r>
  <r>
    <x v="297"/>
    <x v="1"/>
    <x v="1"/>
    <x v="4"/>
    <x v="325"/>
    <x v="1591"/>
    <x v="2974"/>
    <n v="0.22084999999999999"/>
  </r>
  <r>
    <x v="321"/>
    <x v="2"/>
    <x v="1"/>
    <x v="1"/>
    <x v="395"/>
    <x v="1697"/>
    <x v="6952"/>
    <n v="0.20164625850340101"/>
  </r>
  <r>
    <x v="152"/>
    <x v="3"/>
    <x v="0"/>
    <x v="3"/>
    <x v="162"/>
    <x v="1030"/>
    <x v="6953"/>
    <n v="8.5291005291005306E-2"/>
  </r>
  <r>
    <x v="105"/>
    <x v="0"/>
    <x v="0"/>
    <x v="5"/>
    <x v="288"/>
    <x v="1237"/>
    <x v="6954"/>
    <n v="0.199711538461538"/>
  </r>
  <r>
    <x v="51"/>
    <x v="2"/>
    <x v="2"/>
    <x v="6"/>
    <x v="117"/>
    <x v="648"/>
    <x v="6955"/>
    <n v="6.62932454695222E-2"/>
  </r>
  <r>
    <x v="44"/>
    <x v="0"/>
    <x v="1"/>
    <x v="3"/>
    <x v="132"/>
    <x v="1087"/>
    <x v="6956"/>
    <n v="0.14878048780487799"/>
  </r>
  <r>
    <x v="319"/>
    <x v="1"/>
    <x v="0"/>
    <x v="4"/>
    <x v="439"/>
    <x v="70"/>
    <x v="6957"/>
    <n v="0.124180463576159"/>
  </r>
  <r>
    <x v="71"/>
    <x v="1"/>
    <x v="1"/>
    <x v="1"/>
    <x v="194"/>
    <x v="259"/>
    <x v="6958"/>
    <n v="0.231061185468451"/>
  </r>
  <r>
    <x v="1"/>
    <x v="0"/>
    <x v="1"/>
    <x v="5"/>
    <x v="250"/>
    <x v="1521"/>
    <x v="6959"/>
    <n v="8.1964472309299902E-2"/>
  </r>
  <r>
    <x v="4"/>
    <x v="1"/>
    <x v="1"/>
    <x v="0"/>
    <x v="0"/>
    <x v="550"/>
    <x v="6960"/>
    <n v="0.20777904328018201"/>
  </r>
  <r>
    <x v="146"/>
    <x v="1"/>
    <x v="2"/>
    <x v="3"/>
    <x v="230"/>
    <x v="1621"/>
    <x v="6961"/>
    <n v="5.9704112337010999E-2"/>
  </r>
  <r>
    <x v="28"/>
    <x v="2"/>
    <x v="0"/>
    <x v="6"/>
    <x v="384"/>
    <x v="367"/>
    <x v="6962"/>
    <n v="0.19034732272069499"/>
  </r>
  <r>
    <x v="118"/>
    <x v="0"/>
    <x v="1"/>
    <x v="5"/>
    <x v="133"/>
    <x v="293"/>
    <x v="6963"/>
    <n v="0.10875157629256001"/>
  </r>
  <r>
    <x v="91"/>
    <x v="2"/>
    <x v="0"/>
    <x v="4"/>
    <x v="75"/>
    <x v="1350"/>
    <x v="6964"/>
    <n v="0.2452"/>
  </r>
  <r>
    <x v="253"/>
    <x v="0"/>
    <x v="1"/>
    <x v="1"/>
    <x v="75"/>
    <x v="1680"/>
    <x v="6965"/>
    <n v="0.18434977578475301"/>
  </r>
  <r>
    <x v="214"/>
    <x v="2"/>
    <x v="0"/>
    <x v="2"/>
    <x v="227"/>
    <x v="312"/>
    <x v="6966"/>
    <n v="0.11177685950413201"/>
  </r>
  <r>
    <x v="248"/>
    <x v="3"/>
    <x v="0"/>
    <x v="0"/>
    <x v="220"/>
    <x v="262"/>
    <x v="6967"/>
    <n v="9.7103990326481301E-2"/>
  </r>
  <r>
    <x v="288"/>
    <x v="3"/>
    <x v="0"/>
    <x v="0"/>
    <x v="330"/>
    <x v="933"/>
    <x v="4211"/>
    <n v="0.17783783783783799"/>
  </r>
  <r>
    <x v="43"/>
    <x v="0"/>
    <x v="1"/>
    <x v="6"/>
    <x v="412"/>
    <x v="957"/>
    <x v="6968"/>
    <n v="0.104548311076198"/>
  </r>
  <r>
    <x v="321"/>
    <x v="3"/>
    <x v="2"/>
    <x v="5"/>
    <x v="41"/>
    <x v="1296"/>
    <x v="5276"/>
    <n v="8.7365491651205898E-2"/>
  </r>
  <r>
    <x v="102"/>
    <x v="2"/>
    <x v="0"/>
    <x v="3"/>
    <x v="353"/>
    <x v="80"/>
    <x v="6969"/>
    <n v="0.17953874538745401"/>
  </r>
  <r>
    <x v="128"/>
    <x v="0"/>
    <x v="2"/>
    <x v="3"/>
    <x v="58"/>
    <x v="1778"/>
    <x v="6970"/>
    <n v="0.19486263736263701"/>
  </r>
  <r>
    <x v="38"/>
    <x v="3"/>
    <x v="0"/>
    <x v="5"/>
    <x v="458"/>
    <x v="103"/>
    <x v="4926"/>
    <n v="9.7601547388781407E-2"/>
  </r>
  <r>
    <x v="323"/>
    <x v="3"/>
    <x v="2"/>
    <x v="3"/>
    <x v="54"/>
    <x v="1791"/>
    <x v="6971"/>
    <n v="0.15717409587889"/>
  </r>
  <r>
    <x v="360"/>
    <x v="0"/>
    <x v="0"/>
    <x v="0"/>
    <x v="446"/>
    <x v="393"/>
    <x v="6972"/>
    <n v="0.182728531855956"/>
  </r>
  <r>
    <x v="30"/>
    <x v="3"/>
    <x v="2"/>
    <x v="0"/>
    <x v="52"/>
    <x v="1720"/>
    <x v="6973"/>
    <n v="0.23838571428571401"/>
  </r>
  <r>
    <x v="161"/>
    <x v="3"/>
    <x v="0"/>
    <x v="0"/>
    <x v="199"/>
    <x v="497"/>
    <x v="6974"/>
    <n v="0.210689655172414"/>
  </r>
  <r>
    <x v="191"/>
    <x v="0"/>
    <x v="0"/>
    <x v="5"/>
    <x v="295"/>
    <x v="1091"/>
    <x v="2817"/>
    <n v="0.13416498993963799"/>
  </r>
  <r>
    <x v="330"/>
    <x v="3"/>
    <x v="2"/>
    <x v="6"/>
    <x v="131"/>
    <x v="551"/>
    <x v="6975"/>
    <n v="0.218881118881119"/>
  </r>
  <r>
    <x v="309"/>
    <x v="3"/>
    <x v="0"/>
    <x v="0"/>
    <x v="368"/>
    <x v="191"/>
    <x v="6976"/>
    <n v="0.138326848249027"/>
  </r>
  <r>
    <x v="350"/>
    <x v="3"/>
    <x v="1"/>
    <x v="3"/>
    <x v="423"/>
    <x v="1898"/>
    <x v="6977"/>
    <n v="7.6022835394862001E-2"/>
  </r>
  <r>
    <x v="138"/>
    <x v="3"/>
    <x v="0"/>
    <x v="6"/>
    <x v="385"/>
    <x v="297"/>
    <x v="1231"/>
    <n v="0.118221276595745"/>
  </r>
  <r>
    <x v="265"/>
    <x v="1"/>
    <x v="0"/>
    <x v="1"/>
    <x v="147"/>
    <x v="32"/>
    <x v="6978"/>
    <n v="0.21094530005310699"/>
  </r>
  <r>
    <x v="62"/>
    <x v="0"/>
    <x v="1"/>
    <x v="1"/>
    <x v="246"/>
    <x v="136"/>
    <x v="6979"/>
    <n v="0.24118644067796599"/>
  </r>
  <r>
    <x v="304"/>
    <x v="1"/>
    <x v="1"/>
    <x v="1"/>
    <x v="335"/>
    <x v="1580"/>
    <x v="6980"/>
    <n v="0.24671410090556301"/>
  </r>
  <r>
    <x v="90"/>
    <x v="1"/>
    <x v="1"/>
    <x v="1"/>
    <x v="71"/>
    <x v="733"/>
    <x v="6981"/>
    <n v="0.17781772575250801"/>
  </r>
  <r>
    <x v="163"/>
    <x v="2"/>
    <x v="2"/>
    <x v="3"/>
    <x v="412"/>
    <x v="25"/>
    <x v="6982"/>
    <n v="0.14566985645933"/>
  </r>
  <r>
    <x v="305"/>
    <x v="1"/>
    <x v="1"/>
    <x v="5"/>
    <x v="435"/>
    <x v="708"/>
    <x v="4259"/>
    <n v="8.2452830188679202E-2"/>
  </r>
  <r>
    <x v="58"/>
    <x v="1"/>
    <x v="2"/>
    <x v="3"/>
    <x v="156"/>
    <x v="1781"/>
    <x v="6983"/>
    <n v="7.05038759689922E-2"/>
  </r>
  <r>
    <x v="237"/>
    <x v="2"/>
    <x v="1"/>
    <x v="4"/>
    <x v="169"/>
    <x v="54"/>
    <x v="6984"/>
    <n v="0.15370129870129901"/>
  </r>
  <r>
    <x v="188"/>
    <x v="3"/>
    <x v="2"/>
    <x v="3"/>
    <x v="448"/>
    <x v="1679"/>
    <x v="6985"/>
    <n v="0.19555844155844199"/>
  </r>
  <r>
    <x v="148"/>
    <x v="3"/>
    <x v="1"/>
    <x v="6"/>
    <x v="154"/>
    <x v="1714"/>
    <x v="6986"/>
    <n v="0.114785678265255"/>
  </r>
  <r>
    <x v="162"/>
    <x v="1"/>
    <x v="1"/>
    <x v="5"/>
    <x v="42"/>
    <x v="205"/>
    <x v="6987"/>
    <n v="0.18493787142085399"/>
  </r>
  <r>
    <x v="52"/>
    <x v="2"/>
    <x v="0"/>
    <x v="0"/>
    <x v="326"/>
    <x v="355"/>
    <x v="6988"/>
    <n v="0.16416350839198701"/>
  </r>
  <r>
    <x v="205"/>
    <x v="3"/>
    <x v="1"/>
    <x v="2"/>
    <x v="61"/>
    <x v="1920"/>
    <x v="6989"/>
    <n v="0.23815476190476201"/>
  </r>
  <r>
    <x v="93"/>
    <x v="2"/>
    <x v="0"/>
    <x v="2"/>
    <x v="134"/>
    <x v="710"/>
    <x v="6990"/>
    <n v="9.1874999999999998E-2"/>
  </r>
  <r>
    <x v="82"/>
    <x v="0"/>
    <x v="1"/>
    <x v="0"/>
    <x v="237"/>
    <x v="1519"/>
    <x v="6991"/>
    <n v="0.16821124361158399"/>
  </r>
  <r>
    <x v="169"/>
    <x v="0"/>
    <x v="1"/>
    <x v="5"/>
    <x v="250"/>
    <x v="1923"/>
    <x v="6992"/>
    <n v="0.13275438596491199"/>
  </r>
  <r>
    <x v="77"/>
    <x v="0"/>
    <x v="0"/>
    <x v="2"/>
    <x v="426"/>
    <x v="121"/>
    <x v="6993"/>
    <n v="0.102313725490196"/>
  </r>
  <r>
    <x v="5"/>
    <x v="0"/>
    <x v="0"/>
    <x v="5"/>
    <x v="48"/>
    <x v="923"/>
    <x v="2423"/>
    <n v="0.121458948611931"/>
  </r>
  <r>
    <x v="320"/>
    <x v="1"/>
    <x v="2"/>
    <x v="6"/>
    <x v="406"/>
    <x v="142"/>
    <x v="6994"/>
    <n v="0.10890173410404599"/>
  </r>
  <r>
    <x v="237"/>
    <x v="0"/>
    <x v="0"/>
    <x v="6"/>
    <x v="153"/>
    <x v="1751"/>
    <x v="6995"/>
    <n v="0.15552934722984099"/>
  </r>
  <r>
    <x v="23"/>
    <x v="0"/>
    <x v="2"/>
    <x v="3"/>
    <x v="174"/>
    <x v="1439"/>
    <x v="3135"/>
    <n v="0.16160659114315101"/>
  </r>
  <r>
    <x v="136"/>
    <x v="2"/>
    <x v="1"/>
    <x v="2"/>
    <x v="209"/>
    <x v="22"/>
    <x v="6996"/>
    <n v="0.223128491620112"/>
  </r>
  <r>
    <x v="293"/>
    <x v="3"/>
    <x v="0"/>
    <x v="0"/>
    <x v="436"/>
    <x v="1493"/>
    <x v="6997"/>
    <n v="0.20626415094339601"/>
  </r>
  <r>
    <x v="238"/>
    <x v="2"/>
    <x v="0"/>
    <x v="5"/>
    <x v="92"/>
    <x v="1315"/>
    <x v="6748"/>
    <n v="0.110495575221239"/>
  </r>
  <r>
    <x v="50"/>
    <x v="1"/>
    <x v="1"/>
    <x v="6"/>
    <x v="98"/>
    <x v="789"/>
    <x v="6998"/>
    <n v="0.23626529298132601"/>
  </r>
  <r>
    <x v="127"/>
    <x v="0"/>
    <x v="1"/>
    <x v="3"/>
    <x v="450"/>
    <x v="1503"/>
    <x v="6999"/>
    <n v="0.223673130193906"/>
  </r>
  <r>
    <x v="194"/>
    <x v="3"/>
    <x v="1"/>
    <x v="2"/>
    <x v="106"/>
    <x v="1117"/>
    <x v="7000"/>
    <n v="0.175176184690158"/>
  </r>
  <r>
    <x v="198"/>
    <x v="3"/>
    <x v="1"/>
    <x v="2"/>
    <x v="417"/>
    <x v="224"/>
    <x v="1776"/>
    <n v="5.3727554179566601E-2"/>
  </r>
  <r>
    <x v="50"/>
    <x v="0"/>
    <x v="0"/>
    <x v="2"/>
    <x v="54"/>
    <x v="521"/>
    <x v="7001"/>
    <n v="9.1829999999999995E-2"/>
  </r>
  <r>
    <x v="155"/>
    <x v="0"/>
    <x v="1"/>
    <x v="6"/>
    <x v="48"/>
    <x v="381"/>
    <x v="4185"/>
    <n v="0.20786179268903399"/>
  </r>
  <r>
    <x v="255"/>
    <x v="1"/>
    <x v="1"/>
    <x v="6"/>
    <x v="87"/>
    <x v="59"/>
    <x v="7002"/>
    <n v="0.14075184016824399"/>
  </r>
  <r>
    <x v="99"/>
    <x v="1"/>
    <x v="0"/>
    <x v="2"/>
    <x v="110"/>
    <x v="323"/>
    <x v="7003"/>
    <n v="7.5158730158730203E-2"/>
  </r>
  <r>
    <x v="69"/>
    <x v="0"/>
    <x v="2"/>
    <x v="6"/>
    <x v="420"/>
    <x v="1574"/>
    <x v="7004"/>
    <n v="0.13164808917197501"/>
  </r>
  <r>
    <x v="170"/>
    <x v="0"/>
    <x v="0"/>
    <x v="2"/>
    <x v="212"/>
    <x v="1345"/>
    <x v="7005"/>
    <n v="9.23855421686747E-2"/>
  </r>
  <r>
    <x v="354"/>
    <x v="0"/>
    <x v="2"/>
    <x v="1"/>
    <x v="26"/>
    <x v="940"/>
    <x v="7006"/>
    <n v="0.22850439882697901"/>
  </r>
  <r>
    <x v="1"/>
    <x v="0"/>
    <x v="1"/>
    <x v="6"/>
    <x v="260"/>
    <x v="1221"/>
    <x v="7007"/>
    <n v="0.22785114717403501"/>
  </r>
  <r>
    <x v="298"/>
    <x v="3"/>
    <x v="0"/>
    <x v="5"/>
    <x v="212"/>
    <x v="330"/>
    <x v="7008"/>
    <n v="0.12741450068399501"/>
  </r>
  <r>
    <x v="233"/>
    <x v="1"/>
    <x v="1"/>
    <x v="6"/>
    <x v="289"/>
    <x v="694"/>
    <x v="7009"/>
    <n v="7.7475728155339804E-2"/>
  </r>
  <r>
    <x v="115"/>
    <x v="0"/>
    <x v="0"/>
    <x v="2"/>
    <x v="234"/>
    <x v="727"/>
    <x v="7010"/>
    <n v="0.121764705882353"/>
  </r>
  <r>
    <x v="173"/>
    <x v="0"/>
    <x v="2"/>
    <x v="5"/>
    <x v="341"/>
    <x v="1521"/>
    <x v="1086"/>
    <n v="7.5747126436781595E-2"/>
  </r>
  <r>
    <x v="61"/>
    <x v="3"/>
    <x v="0"/>
    <x v="3"/>
    <x v="195"/>
    <x v="1869"/>
    <x v="7011"/>
    <n v="0.110808435852373"/>
  </r>
  <r>
    <x v="328"/>
    <x v="2"/>
    <x v="1"/>
    <x v="5"/>
    <x v="236"/>
    <x v="910"/>
    <x v="7012"/>
    <n v="0.20423991726990701"/>
  </r>
  <r>
    <x v="354"/>
    <x v="0"/>
    <x v="0"/>
    <x v="5"/>
    <x v="248"/>
    <x v="1497"/>
    <x v="7013"/>
    <n v="0.10838947368421099"/>
  </r>
  <r>
    <x v="123"/>
    <x v="3"/>
    <x v="1"/>
    <x v="6"/>
    <x v="351"/>
    <x v="1434"/>
    <x v="2642"/>
    <n v="0.15886792452830201"/>
  </r>
  <r>
    <x v="341"/>
    <x v="3"/>
    <x v="0"/>
    <x v="4"/>
    <x v="169"/>
    <x v="503"/>
    <x v="448"/>
    <n v="7.3772831050228305E-2"/>
  </r>
  <r>
    <x v="166"/>
    <x v="2"/>
    <x v="2"/>
    <x v="5"/>
    <x v="455"/>
    <x v="202"/>
    <x v="7014"/>
    <n v="0.119527696793003"/>
  </r>
  <r>
    <x v="304"/>
    <x v="1"/>
    <x v="0"/>
    <x v="5"/>
    <x v="425"/>
    <x v="508"/>
    <x v="7015"/>
    <n v="5.7930007446016403E-2"/>
  </r>
  <r>
    <x v="159"/>
    <x v="1"/>
    <x v="0"/>
    <x v="0"/>
    <x v="117"/>
    <x v="1111"/>
    <x v="3875"/>
    <n v="0.15962566844919801"/>
  </r>
  <r>
    <x v="6"/>
    <x v="1"/>
    <x v="0"/>
    <x v="2"/>
    <x v="93"/>
    <x v="1291"/>
    <x v="7016"/>
    <n v="0.11952291861552899"/>
  </r>
  <r>
    <x v="173"/>
    <x v="0"/>
    <x v="0"/>
    <x v="6"/>
    <x v="143"/>
    <x v="1519"/>
    <x v="7017"/>
    <n v="0.22440090857467401"/>
  </r>
  <r>
    <x v="211"/>
    <x v="1"/>
    <x v="2"/>
    <x v="2"/>
    <x v="382"/>
    <x v="1051"/>
    <x v="4034"/>
    <n v="0.128495575221239"/>
  </r>
  <r>
    <x v="357"/>
    <x v="0"/>
    <x v="1"/>
    <x v="6"/>
    <x v="461"/>
    <x v="1924"/>
    <x v="7018"/>
    <n v="0.16155594405594401"/>
  </r>
  <r>
    <x v="202"/>
    <x v="0"/>
    <x v="0"/>
    <x v="3"/>
    <x v="499"/>
    <x v="1560"/>
    <x v="7019"/>
    <n v="0.24532374100719401"/>
  </r>
  <r>
    <x v="131"/>
    <x v="3"/>
    <x v="0"/>
    <x v="4"/>
    <x v="480"/>
    <x v="1719"/>
    <x v="7020"/>
    <n v="0.17853768278965099"/>
  </r>
  <r>
    <x v="299"/>
    <x v="1"/>
    <x v="0"/>
    <x v="5"/>
    <x v="392"/>
    <x v="785"/>
    <x v="7021"/>
    <n v="0.150093984962406"/>
  </r>
  <r>
    <x v="278"/>
    <x v="1"/>
    <x v="2"/>
    <x v="0"/>
    <x v="493"/>
    <x v="1610"/>
    <x v="1552"/>
    <n v="6.9627749576988196E-2"/>
  </r>
  <r>
    <x v="324"/>
    <x v="1"/>
    <x v="1"/>
    <x v="6"/>
    <x v="403"/>
    <x v="1740"/>
    <x v="7022"/>
    <n v="0.21419103313840199"/>
  </r>
  <r>
    <x v="76"/>
    <x v="0"/>
    <x v="1"/>
    <x v="5"/>
    <x v="21"/>
    <x v="1436"/>
    <x v="6325"/>
    <n v="0.178472553699284"/>
  </r>
  <r>
    <x v="161"/>
    <x v="0"/>
    <x v="0"/>
    <x v="5"/>
    <x v="85"/>
    <x v="808"/>
    <x v="7023"/>
    <n v="7.1704260651629104E-2"/>
  </r>
  <r>
    <x v="355"/>
    <x v="1"/>
    <x v="0"/>
    <x v="1"/>
    <x v="147"/>
    <x v="667"/>
    <x v="4116"/>
    <n v="9.9132653061224499E-2"/>
  </r>
  <r>
    <x v="103"/>
    <x v="0"/>
    <x v="1"/>
    <x v="2"/>
    <x v="97"/>
    <x v="494"/>
    <x v="7024"/>
    <n v="0.15752840909090901"/>
  </r>
  <r>
    <x v="337"/>
    <x v="0"/>
    <x v="0"/>
    <x v="4"/>
    <x v="382"/>
    <x v="92"/>
    <x v="7025"/>
    <n v="5.9015576323987497E-2"/>
  </r>
  <r>
    <x v="339"/>
    <x v="2"/>
    <x v="0"/>
    <x v="0"/>
    <x v="158"/>
    <x v="1646"/>
    <x v="7026"/>
    <n v="0.19365982095839901"/>
  </r>
  <r>
    <x v="0"/>
    <x v="2"/>
    <x v="0"/>
    <x v="6"/>
    <x v="476"/>
    <x v="207"/>
    <x v="4448"/>
    <n v="9.5556238475722199E-2"/>
  </r>
  <r>
    <x v="210"/>
    <x v="1"/>
    <x v="2"/>
    <x v="3"/>
    <x v="165"/>
    <x v="266"/>
    <x v="7027"/>
    <n v="0.14794731064764"/>
  </r>
  <r>
    <x v="270"/>
    <x v="1"/>
    <x v="2"/>
    <x v="4"/>
    <x v="21"/>
    <x v="1659"/>
    <x v="7028"/>
    <n v="9.8327438100050499E-2"/>
  </r>
  <r>
    <x v="282"/>
    <x v="2"/>
    <x v="1"/>
    <x v="1"/>
    <x v="169"/>
    <x v="1281"/>
    <x v="7029"/>
    <n v="0.147828947368421"/>
  </r>
  <r>
    <x v="63"/>
    <x v="0"/>
    <x v="2"/>
    <x v="2"/>
    <x v="261"/>
    <x v="1825"/>
    <x v="823"/>
    <n v="8.7938931297709896E-2"/>
  </r>
  <r>
    <x v="34"/>
    <x v="0"/>
    <x v="2"/>
    <x v="3"/>
    <x v="161"/>
    <x v="1152"/>
    <x v="7030"/>
    <n v="0.168787446504993"/>
  </r>
  <r>
    <x v="343"/>
    <x v="3"/>
    <x v="1"/>
    <x v="3"/>
    <x v="382"/>
    <x v="1122"/>
    <x v="7031"/>
    <n v="0.23208281053952301"/>
  </r>
  <r>
    <x v="156"/>
    <x v="1"/>
    <x v="2"/>
    <x v="5"/>
    <x v="323"/>
    <x v="30"/>
    <x v="7032"/>
    <n v="0.21146634615384599"/>
  </r>
  <r>
    <x v="252"/>
    <x v="1"/>
    <x v="1"/>
    <x v="2"/>
    <x v="416"/>
    <x v="984"/>
    <x v="4500"/>
    <n v="9.8303303303303294E-2"/>
  </r>
  <r>
    <x v="48"/>
    <x v="1"/>
    <x v="0"/>
    <x v="1"/>
    <x v="174"/>
    <x v="1314"/>
    <x v="6032"/>
    <n v="0.149620384815393"/>
  </r>
  <r>
    <x v="17"/>
    <x v="3"/>
    <x v="1"/>
    <x v="6"/>
    <x v="138"/>
    <x v="1645"/>
    <x v="1865"/>
    <n v="0.134622042700519"/>
  </r>
  <r>
    <x v="31"/>
    <x v="3"/>
    <x v="1"/>
    <x v="6"/>
    <x v="267"/>
    <x v="1837"/>
    <x v="4320"/>
    <n v="0.24309018567639301"/>
  </r>
  <r>
    <x v="195"/>
    <x v="0"/>
    <x v="1"/>
    <x v="1"/>
    <x v="130"/>
    <x v="1161"/>
    <x v="5235"/>
    <n v="0.20976829268292699"/>
  </r>
  <r>
    <x v="5"/>
    <x v="2"/>
    <x v="0"/>
    <x v="5"/>
    <x v="412"/>
    <x v="1702"/>
    <x v="7033"/>
    <n v="7.1488833746898295E-2"/>
  </r>
  <r>
    <x v="264"/>
    <x v="2"/>
    <x v="0"/>
    <x v="5"/>
    <x v="44"/>
    <x v="1684"/>
    <x v="1096"/>
    <n v="8.3750000000000005E-2"/>
  </r>
  <r>
    <x v="214"/>
    <x v="2"/>
    <x v="0"/>
    <x v="3"/>
    <x v="240"/>
    <x v="206"/>
    <x v="1365"/>
    <n v="0.19040918880114899"/>
  </r>
  <r>
    <x v="254"/>
    <x v="0"/>
    <x v="1"/>
    <x v="2"/>
    <x v="242"/>
    <x v="1920"/>
    <x v="1188"/>
    <n v="8.1964285714285698E-2"/>
  </r>
  <r>
    <x v="278"/>
    <x v="2"/>
    <x v="1"/>
    <x v="3"/>
    <x v="139"/>
    <x v="705"/>
    <x v="7034"/>
    <n v="0.24009221311475401"/>
  </r>
  <r>
    <x v="315"/>
    <x v="3"/>
    <x v="1"/>
    <x v="0"/>
    <x v="0"/>
    <x v="347"/>
    <x v="7035"/>
    <n v="0.24859390363815101"/>
  </r>
  <r>
    <x v="28"/>
    <x v="3"/>
    <x v="1"/>
    <x v="0"/>
    <x v="166"/>
    <x v="1776"/>
    <x v="7036"/>
    <n v="0.20567708333333301"/>
  </r>
  <r>
    <x v="168"/>
    <x v="1"/>
    <x v="1"/>
    <x v="6"/>
    <x v="38"/>
    <x v="198"/>
    <x v="281"/>
    <n v="5.5361702127659597E-2"/>
  </r>
  <r>
    <x v="279"/>
    <x v="2"/>
    <x v="1"/>
    <x v="1"/>
    <x v="114"/>
    <x v="584"/>
    <x v="1545"/>
    <n v="0.146540084388186"/>
  </r>
  <r>
    <x v="64"/>
    <x v="3"/>
    <x v="1"/>
    <x v="2"/>
    <x v="156"/>
    <x v="1631"/>
    <x v="7037"/>
    <n v="0.13121403508771901"/>
  </r>
  <r>
    <x v="5"/>
    <x v="1"/>
    <x v="2"/>
    <x v="1"/>
    <x v="414"/>
    <x v="881"/>
    <x v="7038"/>
    <n v="0.209907235621521"/>
  </r>
  <r>
    <x v="49"/>
    <x v="2"/>
    <x v="0"/>
    <x v="2"/>
    <x v="474"/>
    <x v="482"/>
    <x v="7039"/>
    <n v="0.10740350877193"/>
  </r>
  <r>
    <x v="195"/>
    <x v="2"/>
    <x v="2"/>
    <x v="4"/>
    <x v="228"/>
    <x v="482"/>
    <x v="7040"/>
    <n v="0.127228070175439"/>
  </r>
  <r>
    <x v="110"/>
    <x v="3"/>
    <x v="0"/>
    <x v="6"/>
    <x v="99"/>
    <x v="1646"/>
    <x v="3514"/>
    <n v="6.8699315429173194E-2"/>
  </r>
  <r>
    <x v="26"/>
    <x v="1"/>
    <x v="1"/>
    <x v="6"/>
    <x v="57"/>
    <x v="1367"/>
    <x v="7041"/>
    <n v="0.11852652259332"/>
  </r>
  <r>
    <x v="222"/>
    <x v="1"/>
    <x v="2"/>
    <x v="4"/>
    <x v="153"/>
    <x v="31"/>
    <x v="7042"/>
    <n v="0.24476363636363599"/>
  </r>
  <r>
    <x v="4"/>
    <x v="3"/>
    <x v="1"/>
    <x v="2"/>
    <x v="177"/>
    <x v="1206"/>
    <x v="7043"/>
    <n v="0.238429541595925"/>
  </r>
  <r>
    <x v="92"/>
    <x v="3"/>
    <x v="2"/>
    <x v="5"/>
    <x v="334"/>
    <x v="605"/>
    <x v="7044"/>
    <n v="0.20005468749999999"/>
  </r>
  <r>
    <x v="180"/>
    <x v="3"/>
    <x v="2"/>
    <x v="2"/>
    <x v="218"/>
    <x v="1476"/>
    <x v="2351"/>
    <n v="0.23145833333333299"/>
  </r>
  <r>
    <x v="2"/>
    <x v="2"/>
    <x v="1"/>
    <x v="6"/>
    <x v="374"/>
    <x v="1239"/>
    <x v="1490"/>
    <n v="9.2232142857142901E-2"/>
  </r>
  <r>
    <x v="161"/>
    <x v="3"/>
    <x v="2"/>
    <x v="0"/>
    <x v="206"/>
    <x v="550"/>
    <x v="7045"/>
    <n v="0.17436218678815499"/>
  </r>
  <r>
    <x v="165"/>
    <x v="3"/>
    <x v="2"/>
    <x v="1"/>
    <x v="326"/>
    <x v="732"/>
    <x v="7046"/>
    <n v="0.15"/>
  </r>
  <r>
    <x v="108"/>
    <x v="0"/>
    <x v="0"/>
    <x v="3"/>
    <x v="67"/>
    <x v="463"/>
    <x v="4256"/>
    <n v="0.134522292993631"/>
  </r>
  <r>
    <x v="165"/>
    <x v="3"/>
    <x v="1"/>
    <x v="1"/>
    <x v="419"/>
    <x v="915"/>
    <x v="7047"/>
    <n v="0.114965034965035"/>
  </r>
  <r>
    <x v="142"/>
    <x v="3"/>
    <x v="1"/>
    <x v="6"/>
    <x v="467"/>
    <x v="1053"/>
    <x v="7048"/>
    <n v="0.22326401446654601"/>
  </r>
  <r>
    <x v="238"/>
    <x v="2"/>
    <x v="2"/>
    <x v="1"/>
    <x v="415"/>
    <x v="1606"/>
    <x v="7049"/>
    <n v="0.14690140845070401"/>
  </r>
  <r>
    <x v="69"/>
    <x v="1"/>
    <x v="1"/>
    <x v="5"/>
    <x v="441"/>
    <x v="1836"/>
    <x v="2141"/>
    <n v="0.19480337078651699"/>
  </r>
  <r>
    <x v="125"/>
    <x v="2"/>
    <x v="0"/>
    <x v="5"/>
    <x v="327"/>
    <x v="1441"/>
    <x v="7050"/>
    <n v="0.19116666666666701"/>
  </r>
  <r>
    <x v="74"/>
    <x v="0"/>
    <x v="0"/>
    <x v="0"/>
    <x v="384"/>
    <x v="199"/>
    <x v="7051"/>
    <n v="7.7213785046729003E-2"/>
  </r>
  <r>
    <x v="239"/>
    <x v="3"/>
    <x v="1"/>
    <x v="2"/>
    <x v="100"/>
    <x v="608"/>
    <x v="7052"/>
    <n v="5.9788778877887798E-2"/>
  </r>
  <r>
    <x v="290"/>
    <x v="3"/>
    <x v="1"/>
    <x v="1"/>
    <x v="213"/>
    <x v="1917"/>
    <x v="7053"/>
    <n v="0.21798690671031101"/>
  </r>
  <r>
    <x v="302"/>
    <x v="3"/>
    <x v="0"/>
    <x v="1"/>
    <x v="470"/>
    <x v="895"/>
    <x v="3455"/>
    <n v="0.14805668016194301"/>
  </r>
  <r>
    <x v="231"/>
    <x v="3"/>
    <x v="1"/>
    <x v="6"/>
    <x v="394"/>
    <x v="1507"/>
    <x v="7054"/>
    <n v="0.21201622971285899"/>
  </r>
  <r>
    <x v="218"/>
    <x v="3"/>
    <x v="2"/>
    <x v="2"/>
    <x v="315"/>
    <x v="385"/>
    <x v="1075"/>
    <n v="0.109409131602507"/>
  </r>
  <r>
    <x v="321"/>
    <x v="3"/>
    <x v="1"/>
    <x v="2"/>
    <x v="137"/>
    <x v="329"/>
    <x v="7055"/>
    <n v="0.222368839427663"/>
  </r>
  <r>
    <x v="273"/>
    <x v="0"/>
    <x v="2"/>
    <x v="1"/>
    <x v="79"/>
    <x v="1925"/>
    <x v="5837"/>
    <n v="0.216164383561644"/>
  </r>
  <r>
    <x v="232"/>
    <x v="3"/>
    <x v="0"/>
    <x v="3"/>
    <x v="213"/>
    <x v="1863"/>
    <x v="7056"/>
    <n v="0.12633333333333299"/>
  </r>
  <r>
    <x v="145"/>
    <x v="3"/>
    <x v="1"/>
    <x v="1"/>
    <x v="317"/>
    <x v="1763"/>
    <x v="7057"/>
    <n v="0.13234177215189899"/>
  </r>
  <r>
    <x v="304"/>
    <x v="3"/>
    <x v="0"/>
    <x v="1"/>
    <x v="355"/>
    <x v="608"/>
    <x v="7058"/>
    <n v="0.12017821782178199"/>
  </r>
  <r>
    <x v="213"/>
    <x v="0"/>
    <x v="1"/>
    <x v="1"/>
    <x v="144"/>
    <x v="1303"/>
    <x v="1149"/>
    <n v="5.6972477064220199E-2"/>
  </r>
  <r>
    <x v="78"/>
    <x v="3"/>
    <x v="2"/>
    <x v="5"/>
    <x v="158"/>
    <x v="1061"/>
    <x v="351"/>
    <n v="0.18752707581227401"/>
  </r>
  <r>
    <x v="53"/>
    <x v="0"/>
    <x v="1"/>
    <x v="4"/>
    <x v="411"/>
    <x v="58"/>
    <x v="2725"/>
    <n v="0.104569892473118"/>
  </r>
  <r>
    <x v="166"/>
    <x v="2"/>
    <x v="0"/>
    <x v="2"/>
    <x v="381"/>
    <x v="1590"/>
    <x v="7059"/>
    <n v="0.22680154142581899"/>
  </r>
  <r>
    <x v="245"/>
    <x v="3"/>
    <x v="2"/>
    <x v="4"/>
    <x v="355"/>
    <x v="1626"/>
    <x v="7060"/>
    <n v="0.22947485207100601"/>
  </r>
  <r>
    <x v="171"/>
    <x v="1"/>
    <x v="1"/>
    <x v="5"/>
    <x v="225"/>
    <x v="1095"/>
    <x v="3852"/>
    <n v="0.194507042253521"/>
  </r>
  <r>
    <x v="38"/>
    <x v="0"/>
    <x v="0"/>
    <x v="3"/>
    <x v="403"/>
    <x v="750"/>
    <x v="7061"/>
    <n v="8.6311881188118805E-2"/>
  </r>
  <r>
    <x v="6"/>
    <x v="2"/>
    <x v="0"/>
    <x v="6"/>
    <x v="496"/>
    <x v="1202"/>
    <x v="7062"/>
    <n v="6.7857935627081006E-2"/>
  </r>
  <r>
    <x v="342"/>
    <x v="0"/>
    <x v="1"/>
    <x v="0"/>
    <x v="6"/>
    <x v="955"/>
    <x v="7063"/>
    <n v="0.21329379562043799"/>
  </r>
  <r>
    <x v="260"/>
    <x v="0"/>
    <x v="0"/>
    <x v="3"/>
    <x v="115"/>
    <x v="372"/>
    <x v="3165"/>
    <n v="0.228618421052632"/>
  </r>
  <r>
    <x v="364"/>
    <x v="2"/>
    <x v="2"/>
    <x v="2"/>
    <x v="294"/>
    <x v="1560"/>
    <x v="7064"/>
    <n v="0.120413669064748"/>
  </r>
  <r>
    <x v="362"/>
    <x v="3"/>
    <x v="1"/>
    <x v="6"/>
    <x v="108"/>
    <x v="1697"/>
    <x v="4601"/>
    <n v="0.120585034013605"/>
  </r>
  <r>
    <x v="53"/>
    <x v="3"/>
    <x v="2"/>
    <x v="4"/>
    <x v="117"/>
    <x v="276"/>
    <x v="7065"/>
    <n v="0.128054327226785"/>
  </r>
  <r>
    <x v="212"/>
    <x v="0"/>
    <x v="0"/>
    <x v="3"/>
    <x v="51"/>
    <x v="868"/>
    <x v="7066"/>
    <n v="0.21552647595861199"/>
  </r>
  <r>
    <x v="204"/>
    <x v="2"/>
    <x v="0"/>
    <x v="2"/>
    <x v="326"/>
    <x v="573"/>
    <x v="7067"/>
    <n v="0.19141347424042299"/>
  </r>
  <r>
    <x v="332"/>
    <x v="3"/>
    <x v="0"/>
    <x v="0"/>
    <x v="401"/>
    <x v="1063"/>
    <x v="7068"/>
    <n v="7.4393305439330495E-2"/>
  </r>
  <r>
    <x v="277"/>
    <x v="0"/>
    <x v="2"/>
    <x v="0"/>
    <x v="311"/>
    <x v="1408"/>
    <x v="7069"/>
    <n v="0.17694133157547801"/>
  </r>
  <r>
    <x v="274"/>
    <x v="1"/>
    <x v="0"/>
    <x v="3"/>
    <x v="403"/>
    <x v="1222"/>
    <x v="7070"/>
    <n v="5.1937172774869103E-2"/>
  </r>
  <r>
    <x v="48"/>
    <x v="2"/>
    <x v="1"/>
    <x v="6"/>
    <x v="62"/>
    <x v="267"/>
    <x v="7071"/>
    <n v="0.19209090909090901"/>
  </r>
  <r>
    <x v="2"/>
    <x v="1"/>
    <x v="1"/>
    <x v="6"/>
    <x v="479"/>
    <x v="533"/>
    <x v="7072"/>
    <n v="0.20292322834645701"/>
  </r>
  <r>
    <x v="258"/>
    <x v="1"/>
    <x v="0"/>
    <x v="3"/>
    <x v="397"/>
    <x v="605"/>
    <x v="7073"/>
    <n v="0.21299218750000001"/>
  </r>
  <r>
    <x v="255"/>
    <x v="0"/>
    <x v="1"/>
    <x v="5"/>
    <x v="418"/>
    <x v="285"/>
    <x v="7074"/>
    <n v="0.17512805919180399"/>
  </r>
  <r>
    <x v="257"/>
    <x v="2"/>
    <x v="2"/>
    <x v="3"/>
    <x v="154"/>
    <x v="1570"/>
    <x v="7075"/>
    <n v="8.6125356125356101E-2"/>
  </r>
  <r>
    <x v="303"/>
    <x v="3"/>
    <x v="2"/>
    <x v="4"/>
    <x v="74"/>
    <x v="1429"/>
    <x v="7076"/>
    <n v="0.20874439461883401"/>
  </r>
  <r>
    <x v="296"/>
    <x v="3"/>
    <x v="0"/>
    <x v="3"/>
    <x v="219"/>
    <x v="1188"/>
    <x v="710"/>
    <n v="0.229945504087193"/>
  </r>
  <r>
    <x v="282"/>
    <x v="0"/>
    <x v="1"/>
    <x v="3"/>
    <x v="182"/>
    <x v="41"/>
    <x v="7077"/>
    <n v="0.17675806451612899"/>
  </r>
  <r>
    <x v="196"/>
    <x v="3"/>
    <x v="1"/>
    <x v="5"/>
    <x v="356"/>
    <x v="1521"/>
    <x v="7078"/>
    <n v="0.10502612330198501"/>
  </r>
  <r>
    <x v="182"/>
    <x v="3"/>
    <x v="0"/>
    <x v="1"/>
    <x v="270"/>
    <x v="607"/>
    <x v="7079"/>
    <n v="8.5877287405812699E-2"/>
  </r>
  <r>
    <x v="216"/>
    <x v="1"/>
    <x v="2"/>
    <x v="6"/>
    <x v="327"/>
    <x v="850"/>
    <x v="5093"/>
    <n v="9.6295479603087097E-2"/>
  </r>
  <r>
    <x v="84"/>
    <x v="1"/>
    <x v="0"/>
    <x v="4"/>
    <x v="177"/>
    <x v="1613"/>
    <x v="5953"/>
    <n v="5.3380909901873302E-2"/>
  </r>
  <r>
    <x v="356"/>
    <x v="2"/>
    <x v="1"/>
    <x v="2"/>
    <x v="395"/>
    <x v="1895"/>
    <x v="7080"/>
    <n v="5.2036011080332401E-2"/>
  </r>
  <r>
    <x v="274"/>
    <x v="1"/>
    <x v="1"/>
    <x v="6"/>
    <x v="403"/>
    <x v="284"/>
    <x v="7081"/>
    <n v="0.109404296875"/>
  </r>
  <r>
    <x v="266"/>
    <x v="3"/>
    <x v="0"/>
    <x v="6"/>
    <x v="208"/>
    <x v="1207"/>
    <x v="6436"/>
    <n v="0.23458677685950399"/>
  </r>
  <r>
    <x v="357"/>
    <x v="2"/>
    <x v="2"/>
    <x v="1"/>
    <x v="43"/>
    <x v="397"/>
    <x v="7082"/>
    <n v="0.17426520847573501"/>
  </r>
  <r>
    <x v="321"/>
    <x v="2"/>
    <x v="2"/>
    <x v="6"/>
    <x v="72"/>
    <x v="569"/>
    <x v="7083"/>
    <n v="0.12721962616822399"/>
  </r>
  <r>
    <x v="339"/>
    <x v="0"/>
    <x v="0"/>
    <x v="6"/>
    <x v="415"/>
    <x v="1496"/>
    <x v="365"/>
    <n v="5.2180451127819598E-2"/>
  </r>
  <r>
    <x v="46"/>
    <x v="1"/>
    <x v="1"/>
    <x v="5"/>
    <x v="279"/>
    <x v="711"/>
    <x v="7084"/>
    <n v="0.247937720329025"/>
  </r>
  <r>
    <x v="138"/>
    <x v="2"/>
    <x v="2"/>
    <x v="5"/>
    <x v="14"/>
    <x v="1584"/>
    <x v="7085"/>
    <n v="0.14116926503340799"/>
  </r>
  <r>
    <x v="326"/>
    <x v="3"/>
    <x v="0"/>
    <x v="5"/>
    <x v="252"/>
    <x v="836"/>
    <x v="7086"/>
    <n v="0.24830060422960701"/>
  </r>
  <r>
    <x v="277"/>
    <x v="2"/>
    <x v="1"/>
    <x v="5"/>
    <x v="152"/>
    <x v="1472"/>
    <x v="5171"/>
    <n v="0.1940239912759"/>
  </r>
  <r>
    <x v="299"/>
    <x v="2"/>
    <x v="2"/>
    <x v="5"/>
    <x v="254"/>
    <x v="1803"/>
    <x v="7087"/>
    <n v="6.0248447204968997E-2"/>
  </r>
  <r>
    <x v="101"/>
    <x v="0"/>
    <x v="2"/>
    <x v="4"/>
    <x v="34"/>
    <x v="107"/>
    <x v="7088"/>
    <n v="0.22180124223602499"/>
  </r>
  <r>
    <x v="273"/>
    <x v="3"/>
    <x v="0"/>
    <x v="2"/>
    <x v="232"/>
    <x v="1822"/>
    <x v="86"/>
    <n v="0.15608476286579201"/>
  </r>
  <r>
    <x v="123"/>
    <x v="3"/>
    <x v="1"/>
    <x v="1"/>
    <x v="234"/>
    <x v="81"/>
    <x v="7089"/>
    <n v="0.140545851528384"/>
  </r>
  <r>
    <x v="234"/>
    <x v="1"/>
    <x v="2"/>
    <x v="3"/>
    <x v="130"/>
    <x v="443"/>
    <x v="7090"/>
    <n v="0.20156815440289499"/>
  </r>
  <r>
    <x v="153"/>
    <x v="3"/>
    <x v="0"/>
    <x v="0"/>
    <x v="197"/>
    <x v="65"/>
    <x v="7091"/>
    <n v="0.204959469417833"/>
  </r>
  <r>
    <x v="96"/>
    <x v="2"/>
    <x v="2"/>
    <x v="4"/>
    <x v="189"/>
    <x v="1611"/>
    <x v="7092"/>
    <n v="0.20928663239074599"/>
  </r>
  <r>
    <x v="8"/>
    <x v="3"/>
    <x v="1"/>
    <x v="5"/>
    <x v="489"/>
    <x v="1383"/>
    <x v="7093"/>
    <n v="0.20210317460317501"/>
  </r>
  <r>
    <x v="289"/>
    <x v="3"/>
    <x v="2"/>
    <x v="1"/>
    <x v="57"/>
    <x v="1782"/>
    <x v="7094"/>
    <n v="0.17825373134328401"/>
  </r>
  <r>
    <x v="114"/>
    <x v="2"/>
    <x v="1"/>
    <x v="3"/>
    <x v="441"/>
    <x v="961"/>
    <x v="7095"/>
    <n v="0.18512317747611901"/>
  </r>
  <r>
    <x v="40"/>
    <x v="0"/>
    <x v="2"/>
    <x v="6"/>
    <x v="332"/>
    <x v="1795"/>
    <x v="7096"/>
    <n v="0.221712962962963"/>
  </r>
  <r>
    <x v="114"/>
    <x v="1"/>
    <x v="2"/>
    <x v="4"/>
    <x v="28"/>
    <x v="1347"/>
    <x v="7097"/>
    <n v="0.188104624715694"/>
  </r>
  <r>
    <x v="278"/>
    <x v="1"/>
    <x v="0"/>
    <x v="6"/>
    <x v="480"/>
    <x v="328"/>
    <x v="7098"/>
    <n v="7.0268074735986993E-2"/>
  </r>
  <r>
    <x v="281"/>
    <x v="0"/>
    <x v="2"/>
    <x v="1"/>
    <x v="395"/>
    <x v="915"/>
    <x v="7099"/>
    <n v="0.179097902097902"/>
  </r>
  <r>
    <x v="112"/>
    <x v="2"/>
    <x v="1"/>
    <x v="2"/>
    <x v="392"/>
    <x v="1544"/>
    <x v="650"/>
    <n v="8.3997532387415197E-2"/>
  </r>
  <r>
    <x v="212"/>
    <x v="1"/>
    <x v="0"/>
    <x v="2"/>
    <x v="33"/>
    <x v="482"/>
    <x v="7100"/>
    <n v="5.2842105263157899E-2"/>
  </r>
  <r>
    <x v="204"/>
    <x v="0"/>
    <x v="1"/>
    <x v="1"/>
    <x v="390"/>
    <x v="856"/>
    <x v="7101"/>
    <n v="9.2831423895253701E-2"/>
  </r>
  <r>
    <x v="231"/>
    <x v="0"/>
    <x v="1"/>
    <x v="0"/>
    <x v="456"/>
    <x v="721"/>
    <x v="7102"/>
    <n v="8.0880626223092E-2"/>
  </r>
  <r>
    <x v="285"/>
    <x v="0"/>
    <x v="0"/>
    <x v="0"/>
    <x v="58"/>
    <x v="1406"/>
    <x v="7103"/>
    <n v="7.0402684563758394E-2"/>
  </r>
  <r>
    <x v="326"/>
    <x v="1"/>
    <x v="1"/>
    <x v="2"/>
    <x v="227"/>
    <x v="1830"/>
    <x v="7104"/>
    <n v="9.2994923857868006E-2"/>
  </r>
  <r>
    <x v="86"/>
    <x v="1"/>
    <x v="2"/>
    <x v="0"/>
    <x v="247"/>
    <x v="679"/>
    <x v="887"/>
    <n v="0.16273809523809499"/>
  </r>
  <r>
    <x v="350"/>
    <x v="1"/>
    <x v="0"/>
    <x v="2"/>
    <x v="217"/>
    <x v="1886"/>
    <x v="7105"/>
    <n v="8.02943237561317E-2"/>
  </r>
  <r>
    <x v="269"/>
    <x v="1"/>
    <x v="2"/>
    <x v="6"/>
    <x v="466"/>
    <x v="573"/>
    <x v="7106"/>
    <n v="0.10589167767503301"/>
  </r>
  <r>
    <x v="186"/>
    <x v="3"/>
    <x v="2"/>
    <x v="0"/>
    <x v="412"/>
    <x v="426"/>
    <x v="5389"/>
    <n v="0.21992700729927001"/>
  </r>
  <r>
    <x v="298"/>
    <x v="0"/>
    <x v="1"/>
    <x v="2"/>
    <x v="315"/>
    <x v="1264"/>
    <x v="7107"/>
    <n v="0.22764705882352901"/>
  </r>
  <r>
    <x v="233"/>
    <x v="3"/>
    <x v="1"/>
    <x v="2"/>
    <x v="69"/>
    <x v="148"/>
    <x v="7108"/>
    <n v="0.116611570247934"/>
  </r>
  <r>
    <x v="331"/>
    <x v="0"/>
    <x v="2"/>
    <x v="1"/>
    <x v="468"/>
    <x v="1196"/>
    <x v="7109"/>
    <n v="0.229789212647241"/>
  </r>
  <r>
    <x v="203"/>
    <x v="1"/>
    <x v="0"/>
    <x v="2"/>
    <x v="439"/>
    <x v="1863"/>
    <x v="7110"/>
    <n v="0.16714999999999999"/>
  </r>
  <r>
    <x v="233"/>
    <x v="1"/>
    <x v="2"/>
    <x v="0"/>
    <x v="459"/>
    <x v="637"/>
    <x v="7111"/>
    <n v="9.5275985663082402E-2"/>
  </r>
  <r>
    <x v="23"/>
    <x v="3"/>
    <x v="2"/>
    <x v="0"/>
    <x v="41"/>
    <x v="339"/>
    <x v="7112"/>
    <n v="0.20086134453781501"/>
  </r>
  <r>
    <x v="168"/>
    <x v="2"/>
    <x v="1"/>
    <x v="4"/>
    <x v="477"/>
    <x v="859"/>
    <x v="7113"/>
    <n v="0.23441696113074201"/>
  </r>
  <r>
    <x v="50"/>
    <x v="1"/>
    <x v="1"/>
    <x v="5"/>
    <x v="261"/>
    <x v="1571"/>
    <x v="6046"/>
    <n v="0.18185185185185199"/>
  </r>
  <r>
    <x v="131"/>
    <x v="2"/>
    <x v="2"/>
    <x v="5"/>
    <x v="153"/>
    <x v="156"/>
    <x v="7114"/>
    <n v="9.0264754550468798E-2"/>
  </r>
  <r>
    <x v="23"/>
    <x v="0"/>
    <x v="2"/>
    <x v="1"/>
    <x v="111"/>
    <x v="621"/>
    <x v="4473"/>
    <n v="6.7241379310344795E-2"/>
  </r>
  <r>
    <x v="309"/>
    <x v="3"/>
    <x v="1"/>
    <x v="5"/>
    <x v="96"/>
    <x v="1506"/>
    <x v="7115"/>
    <n v="9.5879888268156396E-2"/>
  </r>
  <r>
    <x v="350"/>
    <x v="2"/>
    <x v="2"/>
    <x v="6"/>
    <x v="230"/>
    <x v="1059"/>
    <x v="7116"/>
    <n v="0.117704706640877"/>
  </r>
  <r>
    <x v="58"/>
    <x v="2"/>
    <x v="1"/>
    <x v="4"/>
    <x v="190"/>
    <x v="759"/>
    <x v="6067"/>
    <n v="0.11679245283018901"/>
  </r>
  <r>
    <x v="259"/>
    <x v="1"/>
    <x v="2"/>
    <x v="4"/>
    <x v="79"/>
    <x v="104"/>
    <x v="7117"/>
    <n v="0.14969879518072299"/>
  </r>
  <r>
    <x v="15"/>
    <x v="2"/>
    <x v="0"/>
    <x v="1"/>
    <x v="205"/>
    <x v="1693"/>
    <x v="7118"/>
    <n v="0.15103425559947301"/>
  </r>
  <r>
    <x v="102"/>
    <x v="2"/>
    <x v="0"/>
    <x v="0"/>
    <x v="370"/>
    <x v="1301"/>
    <x v="7119"/>
    <n v="0.14429411764705899"/>
  </r>
  <r>
    <x v="0"/>
    <x v="0"/>
    <x v="2"/>
    <x v="2"/>
    <x v="223"/>
    <x v="771"/>
    <x v="7120"/>
    <n v="0.118765195137556"/>
  </r>
  <r>
    <x v="361"/>
    <x v="3"/>
    <x v="1"/>
    <x v="5"/>
    <x v="482"/>
    <x v="1506"/>
    <x v="7121"/>
    <n v="7.1368715083798898E-2"/>
  </r>
  <r>
    <x v="308"/>
    <x v="1"/>
    <x v="2"/>
    <x v="6"/>
    <x v="386"/>
    <x v="1705"/>
    <x v="6575"/>
    <n v="0.13366420873511101"/>
  </r>
  <r>
    <x v="83"/>
    <x v="1"/>
    <x v="2"/>
    <x v="0"/>
    <x v="162"/>
    <x v="758"/>
    <x v="2756"/>
    <n v="0.24715396578538101"/>
  </r>
  <r>
    <x v="351"/>
    <x v="2"/>
    <x v="1"/>
    <x v="1"/>
    <x v="376"/>
    <x v="1008"/>
    <x v="6133"/>
    <n v="0.180776302349336"/>
  </r>
  <r>
    <x v="311"/>
    <x v="0"/>
    <x v="2"/>
    <x v="0"/>
    <x v="314"/>
    <x v="1887"/>
    <x v="7122"/>
    <n v="0.13795808383233499"/>
  </r>
  <r>
    <x v="245"/>
    <x v="2"/>
    <x v="1"/>
    <x v="1"/>
    <x v="402"/>
    <x v="577"/>
    <x v="1980"/>
    <n v="6.6666666666666693E-2"/>
  </r>
  <r>
    <x v="140"/>
    <x v="2"/>
    <x v="2"/>
    <x v="2"/>
    <x v="439"/>
    <x v="1097"/>
    <x v="7123"/>
    <n v="9.2649800266311602E-2"/>
  </r>
  <r>
    <x v="75"/>
    <x v="1"/>
    <x v="1"/>
    <x v="3"/>
    <x v="277"/>
    <x v="1187"/>
    <x v="7124"/>
    <n v="0.16493362831858399"/>
  </r>
  <r>
    <x v="276"/>
    <x v="2"/>
    <x v="2"/>
    <x v="5"/>
    <x v="415"/>
    <x v="1450"/>
    <x v="1030"/>
    <n v="0.14957696827261999"/>
  </r>
  <r>
    <x v="142"/>
    <x v="2"/>
    <x v="0"/>
    <x v="6"/>
    <x v="213"/>
    <x v="1893"/>
    <x v="2093"/>
    <n v="5.38382277176713E-2"/>
  </r>
  <r>
    <x v="202"/>
    <x v="0"/>
    <x v="1"/>
    <x v="1"/>
    <x v="32"/>
    <x v="1257"/>
    <x v="7125"/>
    <n v="6.7248366013071895E-2"/>
  </r>
  <r>
    <x v="239"/>
    <x v="1"/>
    <x v="0"/>
    <x v="0"/>
    <x v="376"/>
    <x v="1057"/>
    <x v="7126"/>
    <n v="0.121189189189189"/>
  </r>
  <r>
    <x v="9"/>
    <x v="3"/>
    <x v="1"/>
    <x v="5"/>
    <x v="496"/>
    <x v="931"/>
    <x v="7071"/>
    <n v="7.8162762022194798E-2"/>
  </r>
  <r>
    <x v="101"/>
    <x v="0"/>
    <x v="1"/>
    <x v="0"/>
    <x v="131"/>
    <x v="1906"/>
    <x v="7127"/>
    <n v="0.24156751652502401"/>
  </r>
  <r>
    <x v="82"/>
    <x v="0"/>
    <x v="1"/>
    <x v="6"/>
    <x v="94"/>
    <x v="1084"/>
    <x v="7128"/>
    <n v="5.6825491363907098E-2"/>
  </r>
  <r>
    <x v="335"/>
    <x v="0"/>
    <x v="1"/>
    <x v="4"/>
    <x v="353"/>
    <x v="1613"/>
    <x v="7129"/>
    <n v="0.24480820695807301"/>
  </r>
  <r>
    <x v="361"/>
    <x v="1"/>
    <x v="2"/>
    <x v="4"/>
    <x v="253"/>
    <x v="1848"/>
    <x v="3323"/>
    <n v="0.18131618759455401"/>
  </r>
  <r>
    <x v="54"/>
    <x v="2"/>
    <x v="2"/>
    <x v="6"/>
    <x v="62"/>
    <x v="1603"/>
    <x v="7130"/>
    <n v="0.13144605116796401"/>
  </r>
  <r>
    <x v="361"/>
    <x v="3"/>
    <x v="1"/>
    <x v="4"/>
    <x v="370"/>
    <x v="392"/>
    <x v="7131"/>
    <n v="0.15788476716653499"/>
  </r>
  <r>
    <x v="94"/>
    <x v="1"/>
    <x v="2"/>
    <x v="1"/>
    <x v="35"/>
    <x v="167"/>
    <x v="3945"/>
    <n v="0.13204819277108401"/>
  </r>
  <r>
    <x v="265"/>
    <x v="2"/>
    <x v="1"/>
    <x v="5"/>
    <x v="125"/>
    <x v="1071"/>
    <x v="6364"/>
    <n v="0.16463768115942001"/>
  </r>
  <r>
    <x v="29"/>
    <x v="0"/>
    <x v="1"/>
    <x v="6"/>
    <x v="217"/>
    <x v="782"/>
    <x v="7132"/>
    <n v="8.0402761795166894E-2"/>
  </r>
  <r>
    <x v="128"/>
    <x v="1"/>
    <x v="0"/>
    <x v="1"/>
    <x v="470"/>
    <x v="520"/>
    <x v="7133"/>
    <n v="7.4001865671641798E-2"/>
  </r>
  <r>
    <x v="113"/>
    <x v="2"/>
    <x v="1"/>
    <x v="5"/>
    <x v="466"/>
    <x v="410"/>
    <x v="6711"/>
    <n v="0.155715440582053"/>
  </r>
  <r>
    <x v="2"/>
    <x v="3"/>
    <x v="1"/>
    <x v="5"/>
    <x v="398"/>
    <x v="1431"/>
    <x v="384"/>
    <n v="6.4261363636363603E-2"/>
  </r>
  <r>
    <x v="277"/>
    <x v="3"/>
    <x v="2"/>
    <x v="1"/>
    <x v="48"/>
    <x v="716"/>
    <x v="7134"/>
    <n v="0.1085"/>
  </r>
  <r>
    <x v="174"/>
    <x v="2"/>
    <x v="1"/>
    <x v="5"/>
    <x v="422"/>
    <x v="664"/>
    <x v="1585"/>
    <n v="0.235384615384615"/>
  </r>
  <r>
    <x v="355"/>
    <x v="1"/>
    <x v="1"/>
    <x v="3"/>
    <x v="297"/>
    <x v="1044"/>
    <x v="7135"/>
    <n v="0.22524861878453001"/>
  </r>
  <r>
    <x v="319"/>
    <x v="0"/>
    <x v="0"/>
    <x v="6"/>
    <x v="21"/>
    <x v="553"/>
    <x v="7136"/>
    <n v="0.216277533039648"/>
  </r>
  <r>
    <x v="64"/>
    <x v="2"/>
    <x v="2"/>
    <x v="6"/>
    <x v="196"/>
    <x v="1798"/>
    <x v="7137"/>
    <n v="0.15144827586206899"/>
  </r>
  <r>
    <x v="275"/>
    <x v="0"/>
    <x v="2"/>
    <x v="5"/>
    <x v="414"/>
    <x v="1137"/>
    <x v="7138"/>
    <n v="5.5579617834394898E-2"/>
  </r>
  <r>
    <x v="189"/>
    <x v="3"/>
    <x v="0"/>
    <x v="1"/>
    <x v="238"/>
    <x v="130"/>
    <x v="7139"/>
    <n v="7.4257425742574198E-2"/>
  </r>
  <r>
    <x v="220"/>
    <x v="2"/>
    <x v="1"/>
    <x v="2"/>
    <x v="460"/>
    <x v="204"/>
    <x v="7140"/>
    <n v="0.23388768898488099"/>
  </r>
  <r>
    <x v="162"/>
    <x v="3"/>
    <x v="0"/>
    <x v="4"/>
    <x v="100"/>
    <x v="587"/>
    <x v="7141"/>
    <n v="0.217280187573271"/>
  </r>
  <r>
    <x v="184"/>
    <x v="0"/>
    <x v="2"/>
    <x v="5"/>
    <x v="392"/>
    <x v="166"/>
    <x v="7142"/>
    <n v="0.125308056872038"/>
  </r>
  <r>
    <x v="0"/>
    <x v="0"/>
    <x v="0"/>
    <x v="2"/>
    <x v="291"/>
    <x v="360"/>
    <x v="7143"/>
    <n v="0.19579463364293101"/>
  </r>
  <r>
    <x v="345"/>
    <x v="2"/>
    <x v="2"/>
    <x v="5"/>
    <x v="345"/>
    <x v="393"/>
    <x v="7144"/>
    <n v="0.220907202216066"/>
  </r>
  <r>
    <x v="267"/>
    <x v="2"/>
    <x v="0"/>
    <x v="2"/>
    <x v="159"/>
    <x v="1809"/>
    <x v="7145"/>
    <n v="0.174064"/>
  </r>
  <r>
    <x v="8"/>
    <x v="2"/>
    <x v="1"/>
    <x v="5"/>
    <x v="426"/>
    <x v="718"/>
    <x v="488"/>
    <n v="0.22071917808219199"/>
  </r>
  <r>
    <x v="148"/>
    <x v="3"/>
    <x v="1"/>
    <x v="1"/>
    <x v="58"/>
    <x v="826"/>
    <x v="7146"/>
    <n v="9.8938953488372103E-2"/>
  </r>
  <r>
    <x v="173"/>
    <x v="0"/>
    <x v="2"/>
    <x v="4"/>
    <x v="373"/>
    <x v="1007"/>
    <x v="7147"/>
    <n v="0.14242738589211601"/>
  </r>
  <r>
    <x v="142"/>
    <x v="0"/>
    <x v="0"/>
    <x v="0"/>
    <x v="480"/>
    <x v="1684"/>
    <x v="7148"/>
    <n v="0.165795454545455"/>
  </r>
  <r>
    <x v="259"/>
    <x v="3"/>
    <x v="2"/>
    <x v="0"/>
    <x v="221"/>
    <x v="1131"/>
    <x v="7149"/>
    <n v="0.17623350253807099"/>
  </r>
  <r>
    <x v="293"/>
    <x v="2"/>
    <x v="1"/>
    <x v="2"/>
    <x v="360"/>
    <x v="1421"/>
    <x v="7150"/>
    <n v="0.247388059701493"/>
  </r>
  <r>
    <x v="28"/>
    <x v="1"/>
    <x v="2"/>
    <x v="3"/>
    <x v="367"/>
    <x v="1039"/>
    <x v="7151"/>
    <n v="0.219178947368421"/>
  </r>
  <r>
    <x v="222"/>
    <x v="2"/>
    <x v="1"/>
    <x v="1"/>
    <x v="272"/>
    <x v="932"/>
    <x v="7152"/>
    <n v="6.1052173913043503E-2"/>
  </r>
  <r>
    <x v="22"/>
    <x v="1"/>
    <x v="2"/>
    <x v="4"/>
    <x v="72"/>
    <x v="1563"/>
    <x v="7033"/>
    <n v="8.3831231813772999E-2"/>
  </r>
  <r>
    <x v="261"/>
    <x v="1"/>
    <x v="0"/>
    <x v="5"/>
    <x v="149"/>
    <x v="851"/>
    <x v="7153"/>
    <n v="0.18143112701252201"/>
  </r>
  <r>
    <x v="191"/>
    <x v="3"/>
    <x v="1"/>
    <x v="2"/>
    <x v="265"/>
    <x v="169"/>
    <x v="7154"/>
    <n v="9.8100628930817599E-2"/>
  </r>
  <r>
    <x v="360"/>
    <x v="0"/>
    <x v="2"/>
    <x v="4"/>
    <x v="322"/>
    <x v="1030"/>
    <x v="7155"/>
    <n v="8.1798941798941802E-2"/>
  </r>
  <r>
    <x v="58"/>
    <x v="0"/>
    <x v="1"/>
    <x v="6"/>
    <x v="206"/>
    <x v="23"/>
    <x v="2043"/>
    <n v="0.183322259136213"/>
  </r>
  <r>
    <x v="295"/>
    <x v="0"/>
    <x v="0"/>
    <x v="1"/>
    <x v="132"/>
    <x v="799"/>
    <x v="2588"/>
    <n v="0.15728412256267399"/>
  </r>
  <r>
    <x v="362"/>
    <x v="0"/>
    <x v="1"/>
    <x v="2"/>
    <x v="271"/>
    <x v="1145"/>
    <x v="7156"/>
    <n v="0.21103579175705001"/>
  </r>
  <r>
    <x v="245"/>
    <x v="3"/>
    <x v="0"/>
    <x v="1"/>
    <x v="121"/>
    <x v="1859"/>
    <x v="7157"/>
    <n v="0.11387978142076501"/>
  </r>
  <r>
    <x v="278"/>
    <x v="1"/>
    <x v="1"/>
    <x v="2"/>
    <x v="135"/>
    <x v="906"/>
    <x v="7158"/>
    <n v="0.11594882729211101"/>
  </r>
  <r>
    <x v="215"/>
    <x v="0"/>
    <x v="0"/>
    <x v="0"/>
    <x v="170"/>
    <x v="673"/>
    <x v="7159"/>
    <n v="8.0096982758620705E-2"/>
  </r>
  <r>
    <x v="94"/>
    <x v="1"/>
    <x v="1"/>
    <x v="6"/>
    <x v="85"/>
    <x v="1669"/>
    <x v="7160"/>
    <n v="0.180451127819549"/>
  </r>
  <r>
    <x v="335"/>
    <x v="3"/>
    <x v="0"/>
    <x v="3"/>
    <x v="346"/>
    <x v="187"/>
    <x v="7161"/>
    <n v="0.191777003484321"/>
  </r>
  <r>
    <x v="247"/>
    <x v="2"/>
    <x v="2"/>
    <x v="6"/>
    <x v="459"/>
    <x v="418"/>
    <x v="4089"/>
    <n v="7.7687434002111894E-2"/>
  </r>
  <r>
    <x v="31"/>
    <x v="3"/>
    <x v="2"/>
    <x v="5"/>
    <x v="404"/>
    <x v="105"/>
    <x v="7162"/>
    <n v="0.10082577132486401"/>
  </r>
  <r>
    <x v="327"/>
    <x v="0"/>
    <x v="1"/>
    <x v="1"/>
    <x v="437"/>
    <x v="948"/>
    <x v="458"/>
    <n v="8.0852782764811504E-2"/>
  </r>
  <r>
    <x v="54"/>
    <x v="2"/>
    <x v="0"/>
    <x v="3"/>
    <x v="174"/>
    <x v="1667"/>
    <x v="7163"/>
    <n v="0.19954237288135601"/>
  </r>
  <r>
    <x v="178"/>
    <x v="3"/>
    <x v="2"/>
    <x v="1"/>
    <x v="221"/>
    <x v="1258"/>
    <x v="7164"/>
    <n v="9.1821086261980794E-2"/>
  </r>
  <r>
    <x v="135"/>
    <x v="3"/>
    <x v="1"/>
    <x v="4"/>
    <x v="111"/>
    <x v="727"/>
    <x v="7165"/>
    <n v="8.0451832907075901E-2"/>
  </r>
  <r>
    <x v="62"/>
    <x v="1"/>
    <x v="2"/>
    <x v="2"/>
    <x v="362"/>
    <x v="206"/>
    <x v="7166"/>
    <n v="6.3969849246231197E-2"/>
  </r>
  <r>
    <x v="124"/>
    <x v="3"/>
    <x v="0"/>
    <x v="5"/>
    <x v="244"/>
    <x v="1792"/>
    <x v="7167"/>
    <n v="0.216252019386107"/>
  </r>
  <r>
    <x v="78"/>
    <x v="2"/>
    <x v="1"/>
    <x v="5"/>
    <x v="24"/>
    <x v="723"/>
    <x v="7168"/>
    <n v="7.4792746113989603E-2"/>
  </r>
  <r>
    <x v="303"/>
    <x v="3"/>
    <x v="0"/>
    <x v="1"/>
    <x v="377"/>
    <x v="890"/>
    <x v="7169"/>
    <n v="5.5931514799767802E-2"/>
  </r>
  <r>
    <x v="23"/>
    <x v="0"/>
    <x v="0"/>
    <x v="0"/>
    <x v="291"/>
    <x v="1531"/>
    <x v="7170"/>
    <n v="6.2863408521303302E-2"/>
  </r>
  <r>
    <x v="314"/>
    <x v="1"/>
    <x v="0"/>
    <x v="5"/>
    <x v="385"/>
    <x v="1031"/>
    <x v="7171"/>
    <n v="0.123365384615385"/>
  </r>
  <r>
    <x v="83"/>
    <x v="2"/>
    <x v="2"/>
    <x v="1"/>
    <x v="413"/>
    <x v="779"/>
    <x v="7172"/>
    <n v="0.16933263816475499"/>
  </r>
  <r>
    <x v="162"/>
    <x v="2"/>
    <x v="1"/>
    <x v="2"/>
    <x v="18"/>
    <x v="1914"/>
    <x v="7173"/>
    <n v="0.129638095238095"/>
  </r>
  <r>
    <x v="136"/>
    <x v="3"/>
    <x v="0"/>
    <x v="2"/>
    <x v="305"/>
    <x v="1619"/>
    <x v="2959"/>
    <n v="0.141081081081081"/>
  </r>
  <r>
    <x v="39"/>
    <x v="0"/>
    <x v="2"/>
    <x v="1"/>
    <x v="151"/>
    <x v="396"/>
    <x v="7174"/>
    <n v="0.23386554621848701"/>
  </r>
  <r>
    <x v="24"/>
    <x v="1"/>
    <x v="0"/>
    <x v="6"/>
    <x v="425"/>
    <x v="835"/>
    <x v="7175"/>
    <n v="0.20178356713426901"/>
  </r>
  <r>
    <x v="101"/>
    <x v="2"/>
    <x v="2"/>
    <x v="6"/>
    <x v="385"/>
    <x v="311"/>
    <x v="7176"/>
    <n v="0.118181818181818"/>
  </r>
  <r>
    <x v="3"/>
    <x v="1"/>
    <x v="1"/>
    <x v="2"/>
    <x v="361"/>
    <x v="37"/>
    <x v="7177"/>
    <n v="8.0861442656979796E-2"/>
  </r>
  <r>
    <x v="287"/>
    <x v="3"/>
    <x v="1"/>
    <x v="3"/>
    <x v="405"/>
    <x v="1130"/>
    <x v="7178"/>
    <n v="0.199832535885167"/>
  </r>
  <r>
    <x v="261"/>
    <x v="0"/>
    <x v="1"/>
    <x v="6"/>
    <x v="83"/>
    <x v="1083"/>
    <x v="7179"/>
    <n v="0.16470588235294101"/>
  </r>
  <r>
    <x v="205"/>
    <x v="3"/>
    <x v="1"/>
    <x v="1"/>
    <x v="392"/>
    <x v="104"/>
    <x v="7180"/>
    <n v="0.24243975903614501"/>
  </r>
  <r>
    <x v="334"/>
    <x v="1"/>
    <x v="0"/>
    <x v="2"/>
    <x v="50"/>
    <x v="1167"/>
    <x v="7181"/>
    <n v="0.231687158469945"/>
  </r>
  <r>
    <x v="278"/>
    <x v="3"/>
    <x v="2"/>
    <x v="5"/>
    <x v="441"/>
    <x v="1083"/>
    <x v="7182"/>
    <n v="0.162725968436155"/>
  </r>
  <r>
    <x v="189"/>
    <x v="1"/>
    <x v="1"/>
    <x v="5"/>
    <x v="398"/>
    <x v="1792"/>
    <x v="7183"/>
    <n v="6.3974151857835199E-2"/>
  </r>
  <r>
    <x v="296"/>
    <x v="2"/>
    <x v="0"/>
    <x v="0"/>
    <x v="288"/>
    <x v="458"/>
    <x v="7184"/>
    <n v="5.6216216216216197E-2"/>
  </r>
  <r>
    <x v="149"/>
    <x v="2"/>
    <x v="1"/>
    <x v="6"/>
    <x v="178"/>
    <x v="787"/>
    <x v="7185"/>
    <n v="0.21750661725780801"/>
  </r>
  <r>
    <x v="205"/>
    <x v="3"/>
    <x v="1"/>
    <x v="3"/>
    <x v="59"/>
    <x v="801"/>
    <x v="7186"/>
    <n v="0.18961165048543699"/>
  </r>
  <r>
    <x v="188"/>
    <x v="2"/>
    <x v="1"/>
    <x v="4"/>
    <x v="194"/>
    <x v="1259"/>
    <x v="7187"/>
    <n v="0.162033383915023"/>
  </r>
  <r>
    <x v="24"/>
    <x v="1"/>
    <x v="2"/>
    <x v="6"/>
    <x v="204"/>
    <x v="1595"/>
    <x v="7188"/>
    <n v="0.187783882783883"/>
  </r>
  <r>
    <x v="131"/>
    <x v="2"/>
    <x v="2"/>
    <x v="3"/>
    <x v="325"/>
    <x v="1495"/>
    <x v="2048"/>
    <n v="0.157954898911353"/>
  </r>
  <r>
    <x v="6"/>
    <x v="0"/>
    <x v="2"/>
    <x v="6"/>
    <x v="190"/>
    <x v="538"/>
    <x v="7189"/>
    <n v="0.165670731707317"/>
  </r>
  <r>
    <x v="11"/>
    <x v="0"/>
    <x v="1"/>
    <x v="5"/>
    <x v="390"/>
    <x v="1088"/>
    <x v="1541"/>
    <n v="9.5169660678642701E-2"/>
  </r>
  <r>
    <x v="330"/>
    <x v="3"/>
    <x v="0"/>
    <x v="3"/>
    <x v="385"/>
    <x v="530"/>
    <x v="7190"/>
    <n v="0.14109479305740999"/>
  </r>
  <r>
    <x v="0"/>
    <x v="3"/>
    <x v="0"/>
    <x v="5"/>
    <x v="81"/>
    <x v="1901"/>
    <x v="7191"/>
    <n v="5.22168087697929E-2"/>
  </r>
  <r>
    <x v="238"/>
    <x v="3"/>
    <x v="0"/>
    <x v="0"/>
    <x v="240"/>
    <x v="588"/>
    <x v="7192"/>
    <n v="0.183747821034282"/>
  </r>
  <r>
    <x v="173"/>
    <x v="3"/>
    <x v="1"/>
    <x v="1"/>
    <x v="193"/>
    <x v="771"/>
    <x v="928"/>
    <n v="0.116461932181702"/>
  </r>
  <r>
    <x v="257"/>
    <x v="1"/>
    <x v="2"/>
    <x v="1"/>
    <x v="469"/>
    <x v="1433"/>
    <x v="7193"/>
    <n v="0.181265671641791"/>
  </r>
  <r>
    <x v="62"/>
    <x v="1"/>
    <x v="0"/>
    <x v="2"/>
    <x v="302"/>
    <x v="1862"/>
    <x v="7194"/>
    <n v="0.23529346622369901"/>
  </r>
  <r>
    <x v="273"/>
    <x v="0"/>
    <x v="1"/>
    <x v="5"/>
    <x v="51"/>
    <x v="16"/>
    <x v="7195"/>
    <n v="0.168326046221112"/>
  </r>
  <r>
    <x v="315"/>
    <x v="1"/>
    <x v="1"/>
    <x v="5"/>
    <x v="74"/>
    <x v="1743"/>
    <x v="7196"/>
    <n v="0.11561778290993099"/>
  </r>
  <r>
    <x v="219"/>
    <x v="2"/>
    <x v="0"/>
    <x v="0"/>
    <x v="396"/>
    <x v="1204"/>
    <x v="6524"/>
    <n v="9.1428571428571401E-2"/>
  </r>
  <r>
    <x v="266"/>
    <x v="0"/>
    <x v="0"/>
    <x v="2"/>
    <x v="326"/>
    <x v="772"/>
    <x v="7197"/>
    <n v="0.100347432024169"/>
  </r>
  <r>
    <x v="31"/>
    <x v="3"/>
    <x v="1"/>
    <x v="1"/>
    <x v="186"/>
    <x v="585"/>
    <x v="7198"/>
    <n v="0.247458081824279"/>
  </r>
  <r>
    <x v="339"/>
    <x v="3"/>
    <x v="0"/>
    <x v="1"/>
    <x v="297"/>
    <x v="1590"/>
    <x v="7199"/>
    <n v="0.173073217726397"/>
  </r>
  <r>
    <x v="128"/>
    <x v="1"/>
    <x v="1"/>
    <x v="3"/>
    <x v="440"/>
    <x v="1577"/>
    <x v="5064"/>
    <n v="0.13809701492537299"/>
  </r>
  <r>
    <x v="326"/>
    <x v="0"/>
    <x v="0"/>
    <x v="3"/>
    <x v="14"/>
    <x v="607"/>
    <x v="7200"/>
    <n v="9.6200215285252993E-2"/>
  </r>
  <r>
    <x v="28"/>
    <x v="1"/>
    <x v="2"/>
    <x v="4"/>
    <x v="97"/>
    <x v="189"/>
    <x v="7102"/>
    <n v="0.20460396039604001"/>
  </r>
  <r>
    <x v="107"/>
    <x v="1"/>
    <x v="1"/>
    <x v="0"/>
    <x v="236"/>
    <x v="1405"/>
    <x v="3553"/>
    <n v="0.12749119718309901"/>
  </r>
  <r>
    <x v="58"/>
    <x v="1"/>
    <x v="2"/>
    <x v="1"/>
    <x v="140"/>
    <x v="808"/>
    <x v="7201"/>
    <n v="0.110225563909774"/>
  </r>
  <r>
    <x v="37"/>
    <x v="0"/>
    <x v="0"/>
    <x v="4"/>
    <x v="338"/>
    <x v="597"/>
    <x v="7202"/>
    <n v="9.4464692482915696E-2"/>
  </r>
  <r>
    <x v="191"/>
    <x v="3"/>
    <x v="1"/>
    <x v="6"/>
    <x v="412"/>
    <x v="1793"/>
    <x v="7203"/>
    <n v="8.71277842907386E-2"/>
  </r>
  <r>
    <x v="192"/>
    <x v="2"/>
    <x v="0"/>
    <x v="5"/>
    <x v="337"/>
    <x v="882"/>
    <x v="4574"/>
    <n v="0.104671361502347"/>
  </r>
  <r>
    <x v="29"/>
    <x v="3"/>
    <x v="1"/>
    <x v="3"/>
    <x v="427"/>
    <x v="1826"/>
    <x v="1212"/>
    <n v="0.175445652173913"/>
  </r>
  <r>
    <x v="338"/>
    <x v="0"/>
    <x v="0"/>
    <x v="6"/>
    <x v="131"/>
    <x v="1651"/>
    <x v="7204"/>
    <n v="9.8000000000000004E-2"/>
  </r>
  <r>
    <x v="103"/>
    <x v="3"/>
    <x v="2"/>
    <x v="3"/>
    <x v="261"/>
    <x v="462"/>
    <x v="7205"/>
    <n v="6.2122483221476503E-2"/>
  </r>
  <r>
    <x v="111"/>
    <x v="3"/>
    <x v="2"/>
    <x v="2"/>
    <x v="22"/>
    <x v="1493"/>
    <x v="3968"/>
    <n v="0.121798742138365"/>
  </r>
  <r>
    <x v="58"/>
    <x v="2"/>
    <x v="0"/>
    <x v="5"/>
    <x v="464"/>
    <x v="1465"/>
    <x v="7206"/>
    <n v="0.16701754385964901"/>
  </r>
  <r>
    <x v="128"/>
    <x v="3"/>
    <x v="2"/>
    <x v="4"/>
    <x v="223"/>
    <x v="777"/>
    <x v="7207"/>
    <n v="6.2044943820224699E-2"/>
  </r>
  <r>
    <x v="345"/>
    <x v="3"/>
    <x v="2"/>
    <x v="4"/>
    <x v="295"/>
    <x v="1883"/>
    <x v="7208"/>
    <n v="0.14052428256070601"/>
  </r>
  <r>
    <x v="347"/>
    <x v="3"/>
    <x v="0"/>
    <x v="3"/>
    <x v="255"/>
    <x v="1158"/>
    <x v="7209"/>
    <n v="6.03947368421053E-2"/>
  </r>
  <r>
    <x v="161"/>
    <x v="1"/>
    <x v="1"/>
    <x v="1"/>
    <x v="415"/>
    <x v="188"/>
    <x v="7210"/>
    <n v="0.20362831858407099"/>
  </r>
  <r>
    <x v="244"/>
    <x v="0"/>
    <x v="0"/>
    <x v="0"/>
    <x v="174"/>
    <x v="1535"/>
    <x v="2773"/>
    <n v="0.22441558441558401"/>
  </r>
  <r>
    <x v="309"/>
    <x v="0"/>
    <x v="1"/>
    <x v="4"/>
    <x v="435"/>
    <x v="973"/>
    <x v="7211"/>
    <n v="0.24275974025974001"/>
  </r>
  <r>
    <x v="165"/>
    <x v="2"/>
    <x v="2"/>
    <x v="2"/>
    <x v="452"/>
    <x v="1674"/>
    <x v="7212"/>
    <n v="0.188251231527094"/>
  </r>
  <r>
    <x v="181"/>
    <x v="1"/>
    <x v="2"/>
    <x v="2"/>
    <x v="86"/>
    <x v="1781"/>
    <x v="7213"/>
    <n v="0.17641472868217101"/>
  </r>
  <r>
    <x v="123"/>
    <x v="1"/>
    <x v="2"/>
    <x v="1"/>
    <x v="47"/>
    <x v="842"/>
    <x v="7214"/>
    <n v="0.18881803188565099"/>
  </r>
  <r>
    <x v="68"/>
    <x v="3"/>
    <x v="2"/>
    <x v="2"/>
    <x v="312"/>
    <x v="463"/>
    <x v="7215"/>
    <n v="0.22095541401273899"/>
  </r>
  <r>
    <x v="157"/>
    <x v="0"/>
    <x v="2"/>
    <x v="0"/>
    <x v="366"/>
    <x v="198"/>
    <x v="7216"/>
    <n v="0.21141489361702101"/>
  </r>
  <r>
    <x v="271"/>
    <x v="2"/>
    <x v="1"/>
    <x v="5"/>
    <x v="223"/>
    <x v="1389"/>
    <x v="4639"/>
    <n v="0.137704918032787"/>
  </r>
  <r>
    <x v="223"/>
    <x v="1"/>
    <x v="1"/>
    <x v="3"/>
    <x v="111"/>
    <x v="346"/>
    <x v="7217"/>
    <n v="0.180198412698413"/>
  </r>
  <r>
    <x v="272"/>
    <x v="3"/>
    <x v="1"/>
    <x v="2"/>
    <x v="330"/>
    <x v="320"/>
    <x v="7218"/>
    <n v="8.2384987893462505E-2"/>
  </r>
  <r>
    <x v="60"/>
    <x v="2"/>
    <x v="0"/>
    <x v="5"/>
    <x v="279"/>
    <x v="1163"/>
    <x v="5562"/>
    <n v="0.18898941289701601"/>
  </r>
  <r>
    <x v="348"/>
    <x v="1"/>
    <x v="2"/>
    <x v="1"/>
    <x v="463"/>
    <x v="1617"/>
    <x v="7219"/>
    <n v="0.19615384615384601"/>
  </r>
  <r>
    <x v="292"/>
    <x v="2"/>
    <x v="2"/>
    <x v="3"/>
    <x v="256"/>
    <x v="1691"/>
    <x v="7119"/>
    <n v="0.210257142857143"/>
  </r>
  <r>
    <x v="122"/>
    <x v="1"/>
    <x v="2"/>
    <x v="1"/>
    <x v="417"/>
    <x v="1220"/>
    <x v="7220"/>
    <n v="0.21352911392405099"/>
  </r>
  <r>
    <x v="272"/>
    <x v="2"/>
    <x v="0"/>
    <x v="3"/>
    <x v="297"/>
    <x v="1714"/>
    <x v="4490"/>
    <n v="0.13798285426122001"/>
  </r>
  <r>
    <x v="252"/>
    <x v="1"/>
    <x v="0"/>
    <x v="0"/>
    <x v="437"/>
    <x v="244"/>
    <x v="99"/>
    <n v="0.23069815195071899"/>
  </r>
  <r>
    <x v="82"/>
    <x v="1"/>
    <x v="0"/>
    <x v="2"/>
    <x v="247"/>
    <x v="675"/>
    <x v="7221"/>
    <n v="0.246190036900369"/>
  </r>
  <r>
    <x v="352"/>
    <x v="2"/>
    <x v="2"/>
    <x v="2"/>
    <x v="311"/>
    <x v="834"/>
    <x v="7222"/>
    <n v="0.245609480812641"/>
  </r>
  <r>
    <x v="144"/>
    <x v="1"/>
    <x v="1"/>
    <x v="3"/>
    <x v="229"/>
    <x v="611"/>
    <x v="7223"/>
    <n v="0.16714939024390199"/>
  </r>
  <r>
    <x v="11"/>
    <x v="1"/>
    <x v="0"/>
    <x v="5"/>
    <x v="90"/>
    <x v="367"/>
    <x v="7224"/>
    <n v="0.16189580318379199"/>
  </r>
  <r>
    <x v="291"/>
    <x v="1"/>
    <x v="0"/>
    <x v="5"/>
    <x v="390"/>
    <x v="1277"/>
    <x v="7225"/>
    <n v="0.14147108843537401"/>
  </r>
  <r>
    <x v="85"/>
    <x v="2"/>
    <x v="1"/>
    <x v="5"/>
    <x v="220"/>
    <x v="1109"/>
    <x v="5686"/>
    <n v="0.109956942949408"/>
  </r>
  <r>
    <x v="100"/>
    <x v="2"/>
    <x v="0"/>
    <x v="6"/>
    <x v="163"/>
    <x v="997"/>
    <x v="7226"/>
    <n v="0.11675432969852501"/>
  </r>
  <r>
    <x v="256"/>
    <x v="1"/>
    <x v="1"/>
    <x v="4"/>
    <x v="17"/>
    <x v="1434"/>
    <x v="7227"/>
    <n v="9.3144654088050297E-2"/>
  </r>
  <r>
    <x v="123"/>
    <x v="1"/>
    <x v="2"/>
    <x v="4"/>
    <x v="366"/>
    <x v="1446"/>
    <x v="7228"/>
    <n v="0.241145444858817"/>
  </r>
  <r>
    <x v="214"/>
    <x v="2"/>
    <x v="1"/>
    <x v="4"/>
    <x v="294"/>
    <x v="1370"/>
    <x v="7229"/>
    <n v="0.17395953757225399"/>
  </r>
  <r>
    <x v="121"/>
    <x v="3"/>
    <x v="1"/>
    <x v="5"/>
    <x v="337"/>
    <x v="1021"/>
    <x v="7230"/>
    <n v="0.23688829787234"/>
  </r>
  <r>
    <x v="183"/>
    <x v="1"/>
    <x v="2"/>
    <x v="2"/>
    <x v="10"/>
    <x v="1368"/>
    <x v="576"/>
    <n v="0.127425690021231"/>
  </r>
  <r>
    <x v="30"/>
    <x v="3"/>
    <x v="0"/>
    <x v="0"/>
    <x v="190"/>
    <x v="232"/>
    <x v="7231"/>
    <n v="0.10963979416809599"/>
  </r>
  <r>
    <x v="80"/>
    <x v="2"/>
    <x v="2"/>
    <x v="6"/>
    <x v="385"/>
    <x v="989"/>
    <x v="7232"/>
    <n v="7.6552941176470601E-2"/>
  </r>
  <r>
    <x v="319"/>
    <x v="1"/>
    <x v="0"/>
    <x v="5"/>
    <x v="482"/>
    <x v="887"/>
    <x v="7233"/>
    <n v="0.110050251256281"/>
  </r>
  <r>
    <x v="1"/>
    <x v="3"/>
    <x v="0"/>
    <x v="2"/>
    <x v="479"/>
    <x v="1634"/>
    <x v="7234"/>
    <n v="0.22803046789989101"/>
  </r>
  <r>
    <x v="61"/>
    <x v="2"/>
    <x v="1"/>
    <x v="6"/>
    <x v="14"/>
    <x v="1597"/>
    <x v="4496"/>
    <n v="0.16645600991325901"/>
  </r>
  <r>
    <x v="309"/>
    <x v="3"/>
    <x v="2"/>
    <x v="2"/>
    <x v="355"/>
    <x v="1509"/>
    <x v="7235"/>
    <n v="0.14049586776859499"/>
  </r>
  <r>
    <x v="47"/>
    <x v="0"/>
    <x v="1"/>
    <x v="3"/>
    <x v="264"/>
    <x v="1810"/>
    <x v="7236"/>
    <n v="0.163651241534989"/>
  </r>
  <r>
    <x v="104"/>
    <x v="2"/>
    <x v="2"/>
    <x v="2"/>
    <x v="101"/>
    <x v="1584"/>
    <x v="7237"/>
    <n v="0.228541202672606"/>
  </r>
  <r>
    <x v="93"/>
    <x v="0"/>
    <x v="2"/>
    <x v="6"/>
    <x v="380"/>
    <x v="1560"/>
    <x v="693"/>
    <n v="8.8561151079136702E-2"/>
  </r>
  <r>
    <x v="74"/>
    <x v="2"/>
    <x v="1"/>
    <x v="5"/>
    <x v="57"/>
    <x v="295"/>
    <x v="7238"/>
    <n v="0.243141592920354"/>
  </r>
  <r>
    <x v="184"/>
    <x v="2"/>
    <x v="0"/>
    <x v="4"/>
    <x v="100"/>
    <x v="1362"/>
    <x v="7239"/>
    <n v="0.18324074074074101"/>
  </r>
  <r>
    <x v="68"/>
    <x v="1"/>
    <x v="0"/>
    <x v="6"/>
    <x v="337"/>
    <x v="1510"/>
    <x v="7240"/>
    <n v="0.22106993736951999"/>
  </r>
  <r>
    <x v="214"/>
    <x v="0"/>
    <x v="2"/>
    <x v="5"/>
    <x v="244"/>
    <x v="1155"/>
    <x v="7241"/>
    <n v="0.155076708507671"/>
  </r>
  <r>
    <x v="100"/>
    <x v="0"/>
    <x v="0"/>
    <x v="5"/>
    <x v="488"/>
    <x v="454"/>
    <x v="7242"/>
    <n v="9.7329328235936596E-2"/>
  </r>
  <r>
    <x v="352"/>
    <x v="0"/>
    <x v="1"/>
    <x v="0"/>
    <x v="95"/>
    <x v="662"/>
    <x v="7243"/>
    <n v="0.16348654708520199"/>
  </r>
  <r>
    <x v="38"/>
    <x v="2"/>
    <x v="1"/>
    <x v="1"/>
    <x v="464"/>
    <x v="296"/>
    <x v="7244"/>
    <n v="6.3589285714285695E-2"/>
  </r>
  <r>
    <x v="357"/>
    <x v="0"/>
    <x v="1"/>
    <x v="0"/>
    <x v="403"/>
    <x v="1198"/>
    <x v="5575"/>
    <n v="0.22044303797468401"/>
  </r>
  <r>
    <x v="352"/>
    <x v="0"/>
    <x v="2"/>
    <x v="3"/>
    <x v="255"/>
    <x v="1527"/>
    <x v="7245"/>
    <n v="0.17991313789359401"/>
  </r>
  <r>
    <x v="343"/>
    <x v="1"/>
    <x v="2"/>
    <x v="1"/>
    <x v="428"/>
    <x v="1054"/>
    <x v="7246"/>
    <n v="0.10656768558952"/>
  </r>
  <r>
    <x v="110"/>
    <x v="3"/>
    <x v="0"/>
    <x v="4"/>
    <x v="480"/>
    <x v="1045"/>
    <x v="6519"/>
    <n v="0.104888475836431"/>
  </r>
  <r>
    <x v="227"/>
    <x v="3"/>
    <x v="1"/>
    <x v="6"/>
    <x v="289"/>
    <x v="558"/>
    <x v="4203"/>
    <n v="0.230562659846547"/>
  </r>
  <r>
    <x v="212"/>
    <x v="0"/>
    <x v="1"/>
    <x v="1"/>
    <x v="398"/>
    <x v="267"/>
    <x v="7247"/>
    <n v="0.218181818181818"/>
  </r>
  <r>
    <x v="178"/>
    <x v="0"/>
    <x v="2"/>
    <x v="4"/>
    <x v="478"/>
    <x v="411"/>
    <x v="7248"/>
    <n v="0.20262605042016801"/>
  </r>
  <r>
    <x v="225"/>
    <x v="0"/>
    <x v="2"/>
    <x v="5"/>
    <x v="477"/>
    <x v="1581"/>
    <x v="462"/>
    <n v="0.132956167176351"/>
  </r>
  <r>
    <x v="235"/>
    <x v="0"/>
    <x v="2"/>
    <x v="6"/>
    <x v="473"/>
    <x v="551"/>
    <x v="1018"/>
    <n v="0.22449883449883401"/>
  </r>
  <r>
    <x v="338"/>
    <x v="3"/>
    <x v="1"/>
    <x v="1"/>
    <x v="391"/>
    <x v="1257"/>
    <x v="7249"/>
    <n v="9.93790849673203E-2"/>
  </r>
  <r>
    <x v="52"/>
    <x v="1"/>
    <x v="1"/>
    <x v="2"/>
    <x v="377"/>
    <x v="69"/>
    <x v="7250"/>
    <n v="5.48493975903614E-2"/>
  </r>
  <r>
    <x v="118"/>
    <x v="2"/>
    <x v="0"/>
    <x v="4"/>
    <x v="321"/>
    <x v="1853"/>
    <x v="144"/>
    <n v="0.136552462526767"/>
  </r>
  <r>
    <x v="102"/>
    <x v="0"/>
    <x v="1"/>
    <x v="4"/>
    <x v="324"/>
    <x v="308"/>
    <x v="7251"/>
    <n v="0.23391033623910301"/>
  </r>
  <r>
    <x v="306"/>
    <x v="0"/>
    <x v="0"/>
    <x v="3"/>
    <x v="482"/>
    <x v="276"/>
    <x v="7252"/>
    <n v="0.16424510423246999"/>
  </r>
  <r>
    <x v="330"/>
    <x v="3"/>
    <x v="0"/>
    <x v="2"/>
    <x v="55"/>
    <x v="584"/>
    <x v="7253"/>
    <n v="9.5893108298171603E-2"/>
  </r>
  <r>
    <x v="163"/>
    <x v="0"/>
    <x v="1"/>
    <x v="6"/>
    <x v="69"/>
    <x v="83"/>
    <x v="7254"/>
    <n v="0.18016475644699101"/>
  </r>
  <r>
    <x v="26"/>
    <x v="1"/>
    <x v="0"/>
    <x v="1"/>
    <x v="6"/>
    <x v="374"/>
    <x v="7255"/>
    <n v="0.19900079936051199"/>
  </r>
  <r>
    <x v="252"/>
    <x v="1"/>
    <x v="0"/>
    <x v="5"/>
    <x v="276"/>
    <x v="66"/>
    <x v="7256"/>
    <n v="0.160067842605156"/>
  </r>
  <r>
    <x v="132"/>
    <x v="0"/>
    <x v="2"/>
    <x v="1"/>
    <x v="319"/>
    <x v="1663"/>
    <x v="2635"/>
    <n v="0.218496732026144"/>
  </r>
  <r>
    <x v="144"/>
    <x v="3"/>
    <x v="1"/>
    <x v="0"/>
    <x v="395"/>
    <x v="462"/>
    <x v="7257"/>
    <n v="0.168473154362416"/>
  </r>
  <r>
    <x v="147"/>
    <x v="0"/>
    <x v="0"/>
    <x v="6"/>
    <x v="139"/>
    <x v="682"/>
    <x v="7258"/>
    <n v="6.9198423127463798E-2"/>
  </r>
  <r>
    <x v="348"/>
    <x v="0"/>
    <x v="0"/>
    <x v="6"/>
    <x v="136"/>
    <x v="1541"/>
    <x v="7259"/>
    <n v="0.21190174326465899"/>
  </r>
  <r>
    <x v="91"/>
    <x v="3"/>
    <x v="0"/>
    <x v="6"/>
    <x v="77"/>
    <x v="759"/>
    <x v="6490"/>
    <n v="7.9245283018867907E-2"/>
  </r>
  <r>
    <x v="156"/>
    <x v="1"/>
    <x v="1"/>
    <x v="6"/>
    <x v="130"/>
    <x v="1435"/>
    <x v="7260"/>
    <n v="0.226551956815115"/>
  </r>
  <r>
    <x v="331"/>
    <x v="2"/>
    <x v="2"/>
    <x v="0"/>
    <x v="96"/>
    <x v="798"/>
    <x v="7261"/>
    <n v="0.15437001594896299"/>
  </r>
  <r>
    <x v="322"/>
    <x v="0"/>
    <x v="2"/>
    <x v="4"/>
    <x v="56"/>
    <x v="749"/>
    <x v="7262"/>
    <n v="0.196372795969773"/>
  </r>
  <r>
    <x v="214"/>
    <x v="1"/>
    <x v="1"/>
    <x v="1"/>
    <x v="184"/>
    <x v="1241"/>
    <x v="7263"/>
    <n v="0.24442086648983199"/>
  </r>
  <r>
    <x v="259"/>
    <x v="0"/>
    <x v="1"/>
    <x v="2"/>
    <x v="7"/>
    <x v="167"/>
    <x v="6790"/>
    <n v="0.13638554216867499"/>
  </r>
  <r>
    <x v="123"/>
    <x v="2"/>
    <x v="1"/>
    <x v="5"/>
    <x v="86"/>
    <x v="1633"/>
    <x v="7264"/>
    <n v="0.14194259012016"/>
  </r>
  <r>
    <x v="14"/>
    <x v="3"/>
    <x v="1"/>
    <x v="5"/>
    <x v="431"/>
    <x v="236"/>
    <x v="7265"/>
    <n v="0.21517281105990799"/>
  </r>
  <r>
    <x v="256"/>
    <x v="1"/>
    <x v="2"/>
    <x v="3"/>
    <x v="88"/>
    <x v="953"/>
    <x v="7266"/>
    <n v="7.2047531992687402E-2"/>
  </r>
  <r>
    <x v="25"/>
    <x v="2"/>
    <x v="0"/>
    <x v="4"/>
    <x v="340"/>
    <x v="717"/>
    <x v="7267"/>
    <n v="5.5546875000000002E-2"/>
  </r>
  <r>
    <x v="135"/>
    <x v="0"/>
    <x v="0"/>
    <x v="6"/>
    <x v="8"/>
    <x v="829"/>
    <x v="7268"/>
    <n v="0.17086452293094401"/>
  </r>
  <r>
    <x v="100"/>
    <x v="2"/>
    <x v="1"/>
    <x v="6"/>
    <x v="412"/>
    <x v="1351"/>
    <x v="7269"/>
    <n v="8.3501805054151598E-2"/>
  </r>
  <r>
    <x v="328"/>
    <x v="1"/>
    <x v="1"/>
    <x v="6"/>
    <x v="101"/>
    <x v="640"/>
    <x v="3667"/>
    <n v="0.10115131578947401"/>
  </r>
  <r>
    <x v="189"/>
    <x v="3"/>
    <x v="0"/>
    <x v="4"/>
    <x v="352"/>
    <x v="714"/>
    <x v="7270"/>
    <n v="0.24525133689839601"/>
  </r>
  <r>
    <x v="285"/>
    <x v="0"/>
    <x v="2"/>
    <x v="2"/>
    <x v="499"/>
    <x v="1218"/>
    <x v="52"/>
    <n v="0.180632118451025"/>
  </r>
  <r>
    <x v="115"/>
    <x v="3"/>
    <x v="1"/>
    <x v="6"/>
    <x v="416"/>
    <x v="593"/>
    <x v="7271"/>
    <n v="0.22115038945476301"/>
  </r>
  <r>
    <x v="294"/>
    <x v="3"/>
    <x v="1"/>
    <x v="3"/>
    <x v="309"/>
    <x v="463"/>
    <x v="7272"/>
    <n v="0.22955414012738901"/>
  </r>
  <r>
    <x v="93"/>
    <x v="2"/>
    <x v="2"/>
    <x v="3"/>
    <x v="191"/>
    <x v="1557"/>
    <x v="7273"/>
    <n v="7.4268867924528303E-2"/>
  </r>
  <r>
    <x v="330"/>
    <x v="2"/>
    <x v="2"/>
    <x v="2"/>
    <x v="273"/>
    <x v="1738"/>
    <x v="7274"/>
    <n v="0.23555803571428599"/>
  </r>
  <r>
    <x v="90"/>
    <x v="1"/>
    <x v="2"/>
    <x v="4"/>
    <x v="113"/>
    <x v="66"/>
    <x v="7275"/>
    <n v="0.223297150610583"/>
  </r>
  <r>
    <x v="239"/>
    <x v="1"/>
    <x v="1"/>
    <x v="6"/>
    <x v="417"/>
    <x v="509"/>
    <x v="7276"/>
    <n v="5.9069889647924298E-2"/>
  </r>
  <r>
    <x v="152"/>
    <x v="3"/>
    <x v="2"/>
    <x v="0"/>
    <x v="338"/>
    <x v="345"/>
    <x v="7277"/>
    <n v="0.245442220787605"/>
  </r>
  <r>
    <x v="221"/>
    <x v="1"/>
    <x v="1"/>
    <x v="1"/>
    <x v="181"/>
    <x v="784"/>
    <x v="7278"/>
    <n v="0.14168067226890799"/>
  </r>
  <r>
    <x v="345"/>
    <x v="3"/>
    <x v="1"/>
    <x v="1"/>
    <x v="4"/>
    <x v="366"/>
    <x v="7279"/>
    <n v="0.244908256880734"/>
  </r>
  <r>
    <x v="104"/>
    <x v="0"/>
    <x v="2"/>
    <x v="5"/>
    <x v="184"/>
    <x v="1879"/>
    <x v="7280"/>
    <n v="0.214769975786925"/>
  </r>
  <r>
    <x v="354"/>
    <x v="3"/>
    <x v="0"/>
    <x v="2"/>
    <x v="409"/>
    <x v="1187"/>
    <x v="7281"/>
    <n v="0.138030973451327"/>
  </r>
  <r>
    <x v="332"/>
    <x v="1"/>
    <x v="2"/>
    <x v="1"/>
    <x v="250"/>
    <x v="1241"/>
    <x v="658"/>
    <n v="0.15230769230769201"/>
  </r>
  <r>
    <x v="238"/>
    <x v="1"/>
    <x v="0"/>
    <x v="5"/>
    <x v="328"/>
    <x v="956"/>
    <x v="7282"/>
    <n v="0.10501968503936999"/>
  </r>
  <r>
    <x v="152"/>
    <x v="3"/>
    <x v="2"/>
    <x v="3"/>
    <x v="314"/>
    <x v="1864"/>
    <x v="7283"/>
    <n v="0.147380952380952"/>
  </r>
  <r>
    <x v="116"/>
    <x v="2"/>
    <x v="2"/>
    <x v="5"/>
    <x v="379"/>
    <x v="1354"/>
    <x v="3700"/>
    <n v="7.1502683363148495E-2"/>
  </r>
  <r>
    <x v="335"/>
    <x v="3"/>
    <x v="1"/>
    <x v="6"/>
    <x v="38"/>
    <x v="1604"/>
    <x v="7284"/>
    <n v="0.231732605729877"/>
  </r>
  <r>
    <x v="346"/>
    <x v="3"/>
    <x v="1"/>
    <x v="6"/>
    <x v="417"/>
    <x v="1157"/>
    <x v="7285"/>
    <n v="0.192644672796106"/>
  </r>
  <r>
    <x v="252"/>
    <x v="2"/>
    <x v="1"/>
    <x v="3"/>
    <x v="117"/>
    <x v="722"/>
    <x v="7286"/>
    <n v="0.21104395604395601"/>
  </r>
  <r>
    <x v="212"/>
    <x v="0"/>
    <x v="1"/>
    <x v="2"/>
    <x v="414"/>
    <x v="901"/>
    <x v="5926"/>
    <n v="0.15622652937613599"/>
  </r>
  <r>
    <x v="60"/>
    <x v="2"/>
    <x v="1"/>
    <x v="4"/>
    <x v="116"/>
    <x v="1211"/>
    <x v="7287"/>
    <n v="7.5125523012552306E-2"/>
  </r>
  <r>
    <x v="330"/>
    <x v="1"/>
    <x v="1"/>
    <x v="6"/>
    <x v="469"/>
    <x v="453"/>
    <x v="7288"/>
    <n v="0.157446448703495"/>
  </r>
  <r>
    <x v="269"/>
    <x v="2"/>
    <x v="1"/>
    <x v="6"/>
    <x v="136"/>
    <x v="1703"/>
    <x v="7289"/>
    <n v="0.11583932853716999"/>
  </r>
  <r>
    <x v="207"/>
    <x v="1"/>
    <x v="0"/>
    <x v="5"/>
    <x v="347"/>
    <x v="1543"/>
    <x v="7290"/>
    <n v="5.1999999999999998E-2"/>
  </r>
  <r>
    <x v="300"/>
    <x v="1"/>
    <x v="0"/>
    <x v="5"/>
    <x v="258"/>
    <x v="360"/>
    <x v="7291"/>
    <n v="0.173008255933953"/>
  </r>
  <r>
    <x v="122"/>
    <x v="3"/>
    <x v="1"/>
    <x v="5"/>
    <x v="185"/>
    <x v="1544"/>
    <x v="7292"/>
    <n v="0.22072794571252299"/>
  </r>
  <r>
    <x v="66"/>
    <x v="3"/>
    <x v="0"/>
    <x v="1"/>
    <x v="354"/>
    <x v="1339"/>
    <x v="7293"/>
    <n v="0.19211128048780499"/>
  </r>
  <r>
    <x v="135"/>
    <x v="0"/>
    <x v="2"/>
    <x v="0"/>
    <x v="425"/>
    <x v="1428"/>
    <x v="6034"/>
    <n v="9.4706594071385403E-2"/>
  </r>
  <r>
    <x v="363"/>
    <x v="1"/>
    <x v="0"/>
    <x v="3"/>
    <x v="52"/>
    <x v="463"/>
    <x v="7294"/>
    <n v="0.21382165605095499"/>
  </r>
  <r>
    <x v="110"/>
    <x v="3"/>
    <x v="1"/>
    <x v="2"/>
    <x v="43"/>
    <x v="291"/>
    <x v="7295"/>
    <n v="0.111896955503513"/>
  </r>
  <r>
    <x v="36"/>
    <x v="1"/>
    <x v="0"/>
    <x v="5"/>
    <x v="381"/>
    <x v="1143"/>
    <x v="7296"/>
    <n v="9.36949516648765E-2"/>
  </r>
  <r>
    <x v="208"/>
    <x v="0"/>
    <x v="2"/>
    <x v="2"/>
    <x v="348"/>
    <x v="162"/>
    <x v="3961"/>
    <n v="0.24223086900129701"/>
  </r>
  <r>
    <x v="328"/>
    <x v="1"/>
    <x v="0"/>
    <x v="0"/>
    <x v="333"/>
    <x v="1570"/>
    <x v="7297"/>
    <n v="5.3333333333333302E-2"/>
  </r>
  <r>
    <x v="222"/>
    <x v="0"/>
    <x v="1"/>
    <x v="5"/>
    <x v="246"/>
    <x v="28"/>
    <x v="7298"/>
    <n v="8.3512974051896199E-2"/>
  </r>
  <r>
    <x v="225"/>
    <x v="0"/>
    <x v="2"/>
    <x v="6"/>
    <x v="170"/>
    <x v="1133"/>
    <x v="1971"/>
    <n v="0.14339901477832501"/>
  </r>
  <r>
    <x v="156"/>
    <x v="0"/>
    <x v="2"/>
    <x v="0"/>
    <x v="381"/>
    <x v="250"/>
    <x v="7299"/>
    <n v="8.34152542372881E-2"/>
  </r>
  <r>
    <x v="50"/>
    <x v="3"/>
    <x v="0"/>
    <x v="2"/>
    <x v="107"/>
    <x v="1660"/>
    <x v="7300"/>
    <n v="8.33740458015267E-2"/>
  </r>
  <r>
    <x v="143"/>
    <x v="2"/>
    <x v="2"/>
    <x v="1"/>
    <x v="398"/>
    <x v="1851"/>
    <x v="7301"/>
    <n v="0.17686308492201"/>
  </r>
  <r>
    <x v="220"/>
    <x v="2"/>
    <x v="2"/>
    <x v="5"/>
    <x v="466"/>
    <x v="913"/>
    <x v="7302"/>
    <n v="0.21380482456140401"/>
  </r>
  <r>
    <x v="31"/>
    <x v="3"/>
    <x v="2"/>
    <x v="4"/>
    <x v="3"/>
    <x v="1737"/>
    <x v="402"/>
    <n v="0.182325895875592"/>
  </r>
  <r>
    <x v="232"/>
    <x v="1"/>
    <x v="1"/>
    <x v="3"/>
    <x v="228"/>
    <x v="1220"/>
    <x v="7303"/>
    <n v="7.02886075949367E-2"/>
  </r>
  <r>
    <x v="234"/>
    <x v="3"/>
    <x v="2"/>
    <x v="6"/>
    <x v="415"/>
    <x v="282"/>
    <x v="4818"/>
    <n v="0.22907581627006099"/>
  </r>
  <r>
    <x v="176"/>
    <x v="1"/>
    <x v="0"/>
    <x v="0"/>
    <x v="399"/>
    <x v="1485"/>
    <x v="7304"/>
    <n v="0.234545454545455"/>
  </r>
  <r>
    <x v="259"/>
    <x v="0"/>
    <x v="0"/>
    <x v="0"/>
    <x v="266"/>
    <x v="1824"/>
    <x v="6094"/>
    <n v="0.10619672131147501"/>
  </r>
  <r>
    <x v="341"/>
    <x v="3"/>
    <x v="2"/>
    <x v="5"/>
    <x v="261"/>
    <x v="1099"/>
    <x v="7305"/>
    <n v="0.16062590975254701"/>
  </r>
  <r>
    <x v="111"/>
    <x v="2"/>
    <x v="0"/>
    <x v="0"/>
    <x v="20"/>
    <x v="528"/>
    <x v="7306"/>
    <n v="0.14704885343968099"/>
  </r>
  <r>
    <x v="230"/>
    <x v="1"/>
    <x v="2"/>
    <x v="2"/>
    <x v="321"/>
    <x v="495"/>
    <x v="7307"/>
    <n v="0.18364850976361799"/>
  </r>
  <r>
    <x v="291"/>
    <x v="3"/>
    <x v="0"/>
    <x v="5"/>
    <x v="154"/>
    <x v="1674"/>
    <x v="7308"/>
    <n v="0.24559113300492599"/>
  </r>
  <r>
    <x v="315"/>
    <x v="3"/>
    <x v="2"/>
    <x v="6"/>
    <x v="426"/>
    <x v="563"/>
    <x v="7309"/>
    <n v="0.24727844482561501"/>
  </r>
  <r>
    <x v="11"/>
    <x v="1"/>
    <x v="2"/>
    <x v="3"/>
    <x v="285"/>
    <x v="62"/>
    <x v="7310"/>
    <n v="0.151828428303068"/>
  </r>
  <r>
    <x v="185"/>
    <x v="0"/>
    <x v="2"/>
    <x v="3"/>
    <x v="77"/>
    <x v="1917"/>
    <x v="2300"/>
    <n v="6.8396072013093306E-2"/>
  </r>
  <r>
    <x v="202"/>
    <x v="0"/>
    <x v="1"/>
    <x v="3"/>
    <x v="182"/>
    <x v="1497"/>
    <x v="7311"/>
    <n v="0.116894736842105"/>
  </r>
  <r>
    <x v="65"/>
    <x v="0"/>
    <x v="0"/>
    <x v="4"/>
    <x v="489"/>
    <x v="642"/>
    <x v="7312"/>
    <n v="0.13271393643031801"/>
  </r>
  <r>
    <x v="253"/>
    <x v="0"/>
    <x v="2"/>
    <x v="6"/>
    <x v="492"/>
    <x v="62"/>
    <x v="4306"/>
    <n v="0.15692548528490899"/>
  </r>
  <r>
    <x v="205"/>
    <x v="1"/>
    <x v="1"/>
    <x v="4"/>
    <x v="190"/>
    <x v="1842"/>
    <x v="7313"/>
    <n v="0.24207450224791299"/>
  </r>
  <r>
    <x v="127"/>
    <x v="2"/>
    <x v="1"/>
    <x v="4"/>
    <x v="262"/>
    <x v="479"/>
    <x v="3624"/>
    <n v="0.102486144101346"/>
  </r>
  <r>
    <x v="214"/>
    <x v="3"/>
    <x v="2"/>
    <x v="0"/>
    <x v="361"/>
    <x v="991"/>
    <x v="7312"/>
    <n v="0.15733333333333299"/>
  </r>
  <r>
    <x v="110"/>
    <x v="3"/>
    <x v="2"/>
    <x v="5"/>
    <x v="113"/>
    <x v="491"/>
    <x v="97"/>
    <n v="0.10823943661971799"/>
  </r>
  <r>
    <x v="322"/>
    <x v="0"/>
    <x v="2"/>
    <x v="6"/>
    <x v="179"/>
    <x v="1620"/>
    <x v="7314"/>
    <n v="0.233890274314214"/>
  </r>
  <r>
    <x v="53"/>
    <x v="1"/>
    <x v="2"/>
    <x v="6"/>
    <x v="1"/>
    <x v="1287"/>
    <x v="7315"/>
    <n v="0.24798901098901099"/>
  </r>
  <r>
    <x v="163"/>
    <x v="2"/>
    <x v="2"/>
    <x v="0"/>
    <x v="78"/>
    <x v="1163"/>
    <x v="7316"/>
    <n v="0.22414821944177099"/>
  </r>
  <r>
    <x v="225"/>
    <x v="2"/>
    <x v="0"/>
    <x v="5"/>
    <x v="392"/>
    <x v="1414"/>
    <x v="7317"/>
    <n v="0.117748592870544"/>
  </r>
  <r>
    <x v="41"/>
    <x v="3"/>
    <x v="2"/>
    <x v="1"/>
    <x v="40"/>
    <x v="1619"/>
    <x v="3375"/>
    <n v="0.105578378378378"/>
  </r>
  <r>
    <x v="275"/>
    <x v="0"/>
    <x v="2"/>
    <x v="4"/>
    <x v="333"/>
    <x v="1435"/>
    <x v="7318"/>
    <n v="0.13623481781376501"/>
  </r>
  <r>
    <x v="362"/>
    <x v="3"/>
    <x v="0"/>
    <x v="3"/>
    <x v="433"/>
    <x v="412"/>
    <x v="7319"/>
    <n v="0.19951282051282099"/>
  </r>
  <r>
    <x v="210"/>
    <x v="3"/>
    <x v="1"/>
    <x v="2"/>
    <x v="445"/>
    <x v="551"/>
    <x v="7320"/>
    <n v="5.1864801864801899E-2"/>
  </r>
  <r>
    <x v="243"/>
    <x v="2"/>
    <x v="0"/>
    <x v="4"/>
    <x v="237"/>
    <x v="863"/>
    <x v="7321"/>
    <n v="0.24902374670184699"/>
  </r>
  <r>
    <x v="92"/>
    <x v="1"/>
    <x v="1"/>
    <x v="2"/>
    <x v="129"/>
    <x v="1402"/>
    <x v="7322"/>
    <n v="0.226681910569106"/>
  </r>
  <r>
    <x v="9"/>
    <x v="2"/>
    <x v="1"/>
    <x v="5"/>
    <x v="310"/>
    <x v="1557"/>
    <x v="7323"/>
    <n v="5.4764150943396199E-2"/>
  </r>
  <r>
    <x v="113"/>
    <x v="3"/>
    <x v="0"/>
    <x v="2"/>
    <x v="193"/>
    <x v="1302"/>
    <x v="6198"/>
    <n v="0.12641826923076899"/>
  </r>
  <r>
    <x v="96"/>
    <x v="0"/>
    <x v="2"/>
    <x v="1"/>
    <x v="499"/>
    <x v="1408"/>
    <x v="7324"/>
    <n v="0.18756756756756801"/>
  </r>
  <r>
    <x v="347"/>
    <x v="0"/>
    <x v="1"/>
    <x v="6"/>
    <x v="404"/>
    <x v="1306"/>
    <x v="7325"/>
    <n v="9.8280000000000006E-2"/>
  </r>
  <r>
    <x v="8"/>
    <x v="1"/>
    <x v="2"/>
    <x v="3"/>
    <x v="151"/>
    <x v="1037"/>
    <x v="7326"/>
    <n v="7.8568047337278096E-2"/>
  </r>
  <r>
    <x v="333"/>
    <x v="1"/>
    <x v="0"/>
    <x v="2"/>
    <x v="405"/>
    <x v="652"/>
    <x v="7327"/>
    <n v="0.17585858585858599"/>
  </r>
  <r>
    <x v="222"/>
    <x v="1"/>
    <x v="1"/>
    <x v="2"/>
    <x v="373"/>
    <x v="815"/>
    <x v="6028"/>
    <n v="0.23068027210884401"/>
  </r>
  <r>
    <x v="197"/>
    <x v="3"/>
    <x v="2"/>
    <x v="5"/>
    <x v="153"/>
    <x v="1277"/>
    <x v="7328"/>
    <n v="0.24112244897959201"/>
  </r>
  <r>
    <x v="32"/>
    <x v="3"/>
    <x v="1"/>
    <x v="5"/>
    <x v="450"/>
    <x v="1033"/>
    <x v="7329"/>
    <n v="5.2054120541205402E-2"/>
  </r>
  <r>
    <x v="314"/>
    <x v="1"/>
    <x v="1"/>
    <x v="0"/>
    <x v="122"/>
    <x v="1280"/>
    <x v="7330"/>
    <n v="0.22489379084967301"/>
  </r>
  <r>
    <x v="30"/>
    <x v="0"/>
    <x v="0"/>
    <x v="6"/>
    <x v="407"/>
    <x v="1210"/>
    <x v="7331"/>
    <n v="0.162155108128262"/>
  </r>
  <r>
    <x v="42"/>
    <x v="0"/>
    <x v="2"/>
    <x v="3"/>
    <x v="418"/>
    <x v="1488"/>
    <x v="5570"/>
    <n v="9.7545045045045006E-2"/>
  </r>
  <r>
    <x v="31"/>
    <x v="0"/>
    <x v="2"/>
    <x v="0"/>
    <x v="163"/>
    <x v="873"/>
    <x v="4614"/>
    <n v="0.17339152119700799"/>
  </r>
  <r>
    <x v="188"/>
    <x v="3"/>
    <x v="1"/>
    <x v="0"/>
    <x v="352"/>
    <x v="1781"/>
    <x v="3717"/>
    <n v="0.24916666666666701"/>
  </r>
  <r>
    <x v="91"/>
    <x v="2"/>
    <x v="2"/>
    <x v="2"/>
    <x v="389"/>
    <x v="322"/>
    <x v="7332"/>
    <n v="0.105233160621762"/>
  </r>
  <r>
    <x v="244"/>
    <x v="0"/>
    <x v="1"/>
    <x v="6"/>
    <x v="107"/>
    <x v="617"/>
    <x v="7333"/>
    <n v="0.105374771480804"/>
  </r>
  <r>
    <x v="166"/>
    <x v="0"/>
    <x v="0"/>
    <x v="3"/>
    <x v="231"/>
    <x v="1185"/>
    <x v="7334"/>
    <n v="0.18978879706152399"/>
  </r>
  <r>
    <x v="265"/>
    <x v="0"/>
    <x v="0"/>
    <x v="6"/>
    <x v="338"/>
    <x v="1426"/>
    <x v="7335"/>
    <n v="5.8633663366336602E-2"/>
  </r>
  <r>
    <x v="246"/>
    <x v="1"/>
    <x v="2"/>
    <x v="2"/>
    <x v="426"/>
    <x v="282"/>
    <x v="7336"/>
    <n v="0.21411178749308199"/>
  </r>
  <r>
    <x v="40"/>
    <x v="3"/>
    <x v="0"/>
    <x v="5"/>
    <x v="433"/>
    <x v="998"/>
    <x v="7337"/>
    <n v="0.18050319488817901"/>
  </r>
  <r>
    <x v="222"/>
    <x v="1"/>
    <x v="0"/>
    <x v="5"/>
    <x v="354"/>
    <x v="373"/>
    <x v="7338"/>
    <n v="0.218235294117647"/>
  </r>
  <r>
    <x v="116"/>
    <x v="1"/>
    <x v="2"/>
    <x v="5"/>
    <x v="182"/>
    <x v="1169"/>
    <x v="6023"/>
    <n v="9.6156351791530897E-2"/>
  </r>
  <r>
    <x v="271"/>
    <x v="2"/>
    <x v="1"/>
    <x v="1"/>
    <x v="85"/>
    <x v="933"/>
    <x v="7339"/>
    <n v="0.21945945945945899"/>
  </r>
  <r>
    <x v="4"/>
    <x v="1"/>
    <x v="0"/>
    <x v="6"/>
    <x v="33"/>
    <x v="1875"/>
    <x v="7340"/>
    <n v="0.13971751412429401"/>
  </r>
  <r>
    <x v="288"/>
    <x v="2"/>
    <x v="2"/>
    <x v="2"/>
    <x v="389"/>
    <x v="756"/>
    <x v="7341"/>
    <n v="7.6541935483871004E-2"/>
  </r>
  <r>
    <x v="60"/>
    <x v="1"/>
    <x v="2"/>
    <x v="6"/>
    <x v="7"/>
    <x v="371"/>
    <x v="7342"/>
    <n v="0.230285986653956"/>
  </r>
  <r>
    <x v="153"/>
    <x v="0"/>
    <x v="2"/>
    <x v="5"/>
    <x v="105"/>
    <x v="1335"/>
    <x v="7343"/>
    <n v="0.19100877192982499"/>
  </r>
  <r>
    <x v="279"/>
    <x v="3"/>
    <x v="0"/>
    <x v="4"/>
    <x v="11"/>
    <x v="416"/>
    <x v="63"/>
    <n v="8.3659192825112097E-2"/>
  </r>
  <r>
    <x v="313"/>
    <x v="1"/>
    <x v="0"/>
    <x v="4"/>
    <x v="403"/>
    <x v="1007"/>
    <x v="7344"/>
    <n v="9.9301521438450904E-2"/>
  </r>
  <r>
    <x v="288"/>
    <x v="2"/>
    <x v="1"/>
    <x v="6"/>
    <x v="99"/>
    <x v="1007"/>
    <x v="3932"/>
    <n v="0.103775933609958"/>
  </r>
  <r>
    <x v="24"/>
    <x v="3"/>
    <x v="1"/>
    <x v="3"/>
    <x v="11"/>
    <x v="163"/>
    <x v="7345"/>
    <n v="0.242667638483965"/>
  </r>
  <r>
    <x v="240"/>
    <x v="2"/>
    <x v="1"/>
    <x v="4"/>
    <x v="374"/>
    <x v="1223"/>
    <x v="7346"/>
    <n v="0.227235555555556"/>
  </r>
  <r>
    <x v="22"/>
    <x v="0"/>
    <x v="1"/>
    <x v="4"/>
    <x v="264"/>
    <x v="698"/>
    <x v="777"/>
    <n v="0.119269972451791"/>
  </r>
  <r>
    <x v="3"/>
    <x v="1"/>
    <x v="1"/>
    <x v="6"/>
    <x v="422"/>
    <x v="60"/>
    <x v="300"/>
    <n v="0.14332642487046601"/>
  </r>
  <r>
    <x v="246"/>
    <x v="3"/>
    <x v="1"/>
    <x v="0"/>
    <x v="116"/>
    <x v="160"/>
    <x v="5245"/>
    <n v="0.107063711911357"/>
  </r>
  <r>
    <x v="338"/>
    <x v="0"/>
    <x v="2"/>
    <x v="1"/>
    <x v="446"/>
    <x v="1268"/>
    <x v="6101"/>
    <n v="0.198535031847134"/>
  </r>
  <r>
    <x v="290"/>
    <x v="1"/>
    <x v="1"/>
    <x v="1"/>
    <x v="321"/>
    <x v="917"/>
    <x v="7347"/>
    <n v="8.2222222222222197E-2"/>
  </r>
  <r>
    <x v="209"/>
    <x v="1"/>
    <x v="0"/>
    <x v="5"/>
    <x v="343"/>
    <x v="450"/>
    <x v="7348"/>
    <n v="0.117733711048159"/>
  </r>
  <r>
    <x v="47"/>
    <x v="2"/>
    <x v="1"/>
    <x v="2"/>
    <x v="162"/>
    <x v="1689"/>
    <x v="7349"/>
    <n v="0.171190476190476"/>
  </r>
  <r>
    <x v="245"/>
    <x v="2"/>
    <x v="0"/>
    <x v="0"/>
    <x v="190"/>
    <x v="149"/>
    <x v="7350"/>
    <n v="0.22546628407460501"/>
  </r>
  <r>
    <x v="135"/>
    <x v="0"/>
    <x v="1"/>
    <x v="3"/>
    <x v="47"/>
    <x v="120"/>
    <x v="7351"/>
    <n v="0.17711320754717"/>
  </r>
  <r>
    <x v="313"/>
    <x v="2"/>
    <x v="2"/>
    <x v="0"/>
    <x v="226"/>
    <x v="1900"/>
    <x v="7352"/>
    <n v="0.23794701986755001"/>
  </r>
  <r>
    <x v="165"/>
    <x v="0"/>
    <x v="2"/>
    <x v="2"/>
    <x v="263"/>
    <x v="1833"/>
    <x v="7353"/>
    <n v="0.23616310892173001"/>
  </r>
  <r>
    <x v="317"/>
    <x v="0"/>
    <x v="0"/>
    <x v="2"/>
    <x v="399"/>
    <x v="80"/>
    <x v="7354"/>
    <n v="0.19365313653136501"/>
  </r>
  <r>
    <x v="173"/>
    <x v="0"/>
    <x v="1"/>
    <x v="3"/>
    <x v="138"/>
    <x v="1677"/>
    <x v="1742"/>
    <n v="0.105740740740741"/>
  </r>
  <r>
    <x v="255"/>
    <x v="2"/>
    <x v="2"/>
    <x v="1"/>
    <x v="448"/>
    <x v="747"/>
    <x v="7355"/>
    <n v="0.186615056059797"/>
  </r>
  <r>
    <x v="191"/>
    <x v="3"/>
    <x v="2"/>
    <x v="0"/>
    <x v="27"/>
    <x v="127"/>
    <x v="7356"/>
    <n v="8.8555555555555596E-2"/>
  </r>
  <r>
    <x v="117"/>
    <x v="0"/>
    <x v="1"/>
    <x v="4"/>
    <x v="227"/>
    <x v="27"/>
    <x v="7357"/>
    <n v="0.116638388123012"/>
  </r>
  <r>
    <x v="133"/>
    <x v="3"/>
    <x v="0"/>
    <x v="5"/>
    <x v="201"/>
    <x v="1887"/>
    <x v="7358"/>
    <n v="0.201580838323353"/>
  </r>
  <r>
    <x v="202"/>
    <x v="1"/>
    <x v="0"/>
    <x v="6"/>
    <x v="37"/>
    <x v="1774"/>
    <x v="1599"/>
    <n v="0.220116279069767"/>
  </r>
  <r>
    <x v="57"/>
    <x v="2"/>
    <x v="0"/>
    <x v="1"/>
    <x v="59"/>
    <x v="1383"/>
    <x v="7359"/>
    <n v="0.13335978835978801"/>
  </r>
  <r>
    <x v="321"/>
    <x v="2"/>
    <x v="2"/>
    <x v="5"/>
    <x v="137"/>
    <x v="297"/>
    <x v="7360"/>
    <n v="0.15468936170212799"/>
  </r>
  <r>
    <x v="60"/>
    <x v="3"/>
    <x v="1"/>
    <x v="4"/>
    <x v="207"/>
    <x v="1699"/>
    <x v="6680"/>
    <n v="0.127226980728051"/>
  </r>
  <r>
    <x v="101"/>
    <x v="1"/>
    <x v="2"/>
    <x v="1"/>
    <x v="329"/>
    <x v="1514"/>
    <x v="7361"/>
    <n v="0.14585470085470101"/>
  </r>
  <r>
    <x v="291"/>
    <x v="1"/>
    <x v="2"/>
    <x v="0"/>
    <x v="360"/>
    <x v="609"/>
    <x v="7362"/>
    <n v="0.1525"/>
  </r>
  <r>
    <x v="4"/>
    <x v="0"/>
    <x v="2"/>
    <x v="3"/>
    <x v="491"/>
    <x v="1926"/>
    <x v="7363"/>
    <n v="0.18836940836940799"/>
  </r>
  <r>
    <x v="269"/>
    <x v="2"/>
    <x v="2"/>
    <x v="2"/>
    <x v="135"/>
    <x v="1662"/>
    <x v="5101"/>
    <n v="0.20010766307789701"/>
  </r>
  <r>
    <x v="219"/>
    <x v="1"/>
    <x v="1"/>
    <x v="3"/>
    <x v="330"/>
    <x v="1044"/>
    <x v="7364"/>
    <n v="0.24500920810313101"/>
  </r>
  <r>
    <x v="157"/>
    <x v="1"/>
    <x v="2"/>
    <x v="4"/>
    <x v="142"/>
    <x v="469"/>
    <x v="7365"/>
    <n v="0.13752475247524801"/>
  </r>
  <r>
    <x v="232"/>
    <x v="0"/>
    <x v="2"/>
    <x v="6"/>
    <x v="367"/>
    <x v="1645"/>
    <x v="7366"/>
    <n v="6.6630121177149407E-2"/>
  </r>
  <r>
    <x v="297"/>
    <x v="0"/>
    <x v="0"/>
    <x v="3"/>
    <x v="406"/>
    <x v="1819"/>
    <x v="7367"/>
    <n v="0.187633647798742"/>
  </r>
  <r>
    <x v="15"/>
    <x v="3"/>
    <x v="2"/>
    <x v="4"/>
    <x v="321"/>
    <x v="525"/>
    <x v="7368"/>
    <n v="0.14964809384164199"/>
  </r>
  <r>
    <x v="221"/>
    <x v="2"/>
    <x v="1"/>
    <x v="2"/>
    <x v="31"/>
    <x v="1343"/>
    <x v="7369"/>
    <n v="0.21820410490307901"/>
  </r>
  <r>
    <x v="236"/>
    <x v="1"/>
    <x v="2"/>
    <x v="1"/>
    <x v="299"/>
    <x v="1468"/>
    <x v="7370"/>
    <n v="7.9306431273644395E-2"/>
  </r>
  <r>
    <x v="222"/>
    <x v="3"/>
    <x v="1"/>
    <x v="5"/>
    <x v="26"/>
    <x v="863"/>
    <x v="7371"/>
    <n v="0.178970976253298"/>
  </r>
  <r>
    <x v="181"/>
    <x v="2"/>
    <x v="1"/>
    <x v="4"/>
    <x v="72"/>
    <x v="972"/>
    <x v="7372"/>
    <n v="0.14185360094450999"/>
  </r>
  <r>
    <x v="103"/>
    <x v="3"/>
    <x v="1"/>
    <x v="4"/>
    <x v="326"/>
    <x v="1309"/>
    <x v="3920"/>
    <n v="0.13385896180215501"/>
  </r>
  <r>
    <x v="253"/>
    <x v="2"/>
    <x v="0"/>
    <x v="0"/>
    <x v="93"/>
    <x v="1290"/>
    <x v="7373"/>
    <n v="0.16297516472377099"/>
  </r>
  <r>
    <x v="34"/>
    <x v="2"/>
    <x v="0"/>
    <x v="6"/>
    <x v="92"/>
    <x v="699"/>
    <x v="7374"/>
    <n v="0.18683571428571399"/>
  </r>
  <r>
    <x v="175"/>
    <x v="1"/>
    <x v="2"/>
    <x v="1"/>
    <x v="192"/>
    <x v="136"/>
    <x v="7375"/>
    <n v="0.220169491525424"/>
  </r>
  <r>
    <x v="185"/>
    <x v="2"/>
    <x v="2"/>
    <x v="4"/>
    <x v="100"/>
    <x v="1564"/>
    <x v="7376"/>
    <n v="9.7045454545454504E-2"/>
  </r>
  <r>
    <x v="44"/>
    <x v="0"/>
    <x v="2"/>
    <x v="4"/>
    <x v="401"/>
    <x v="823"/>
    <x v="7377"/>
    <n v="0.108617021276596"/>
  </r>
  <r>
    <x v="294"/>
    <x v="1"/>
    <x v="1"/>
    <x v="5"/>
    <x v="404"/>
    <x v="799"/>
    <x v="2622"/>
    <n v="0.15972144846796699"/>
  </r>
  <r>
    <x v="73"/>
    <x v="0"/>
    <x v="1"/>
    <x v="2"/>
    <x v="5"/>
    <x v="1592"/>
    <x v="7378"/>
    <n v="0.11932142857142899"/>
  </r>
  <r>
    <x v="141"/>
    <x v="3"/>
    <x v="1"/>
    <x v="3"/>
    <x v="134"/>
    <x v="1840"/>
    <x v="5831"/>
    <n v="0.16366727941176501"/>
  </r>
  <r>
    <x v="280"/>
    <x v="3"/>
    <x v="2"/>
    <x v="0"/>
    <x v="411"/>
    <x v="41"/>
    <x v="7379"/>
    <n v="9.0032258064516105E-2"/>
  </r>
  <r>
    <x v="311"/>
    <x v="2"/>
    <x v="2"/>
    <x v="1"/>
    <x v="415"/>
    <x v="1736"/>
    <x v="7380"/>
    <n v="0.111529850746269"/>
  </r>
  <r>
    <x v="85"/>
    <x v="2"/>
    <x v="2"/>
    <x v="5"/>
    <x v="131"/>
    <x v="1704"/>
    <x v="7381"/>
    <n v="0.114969450101833"/>
  </r>
  <r>
    <x v="360"/>
    <x v="0"/>
    <x v="2"/>
    <x v="5"/>
    <x v="241"/>
    <x v="1138"/>
    <x v="7382"/>
    <n v="0.24846817691477899"/>
  </r>
  <r>
    <x v="118"/>
    <x v="0"/>
    <x v="0"/>
    <x v="3"/>
    <x v="215"/>
    <x v="499"/>
    <x v="7383"/>
    <n v="0.220870631514408"/>
  </r>
  <r>
    <x v="240"/>
    <x v="0"/>
    <x v="0"/>
    <x v="1"/>
    <x v="235"/>
    <x v="1779"/>
    <x v="3023"/>
    <n v="0.21755417956656301"/>
  </r>
  <r>
    <x v="198"/>
    <x v="3"/>
    <x v="0"/>
    <x v="1"/>
    <x v="90"/>
    <x v="354"/>
    <x v="6669"/>
    <n v="0.15271364317841099"/>
  </r>
  <r>
    <x v="34"/>
    <x v="0"/>
    <x v="2"/>
    <x v="0"/>
    <x v="98"/>
    <x v="1770"/>
    <x v="7384"/>
    <n v="0.14337360594795501"/>
  </r>
  <r>
    <x v="232"/>
    <x v="1"/>
    <x v="0"/>
    <x v="2"/>
    <x v="491"/>
    <x v="761"/>
    <x v="40"/>
    <n v="6.4026666666666704E-2"/>
  </r>
  <r>
    <x v="318"/>
    <x v="1"/>
    <x v="0"/>
    <x v="1"/>
    <x v="223"/>
    <x v="1055"/>
    <x v="4090"/>
    <n v="8.9470198675496701E-2"/>
  </r>
  <r>
    <x v="337"/>
    <x v="3"/>
    <x v="2"/>
    <x v="0"/>
    <x v="493"/>
    <x v="242"/>
    <x v="7385"/>
    <n v="0.22906658369632901"/>
  </r>
  <r>
    <x v="195"/>
    <x v="0"/>
    <x v="0"/>
    <x v="4"/>
    <x v="364"/>
    <x v="1769"/>
    <x v="178"/>
    <n v="0.15512411347517699"/>
  </r>
  <r>
    <x v="14"/>
    <x v="0"/>
    <x v="2"/>
    <x v="3"/>
    <x v="98"/>
    <x v="714"/>
    <x v="7386"/>
    <n v="0.24748663101604301"/>
  </r>
  <r>
    <x v="183"/>
    <x v="2"/>
    <x v="2"/>
    <x v="1"/>
    <x v="130"/>
    <x v="1091"/>
    <x v="7387"/>
    <n v="0.16835010060362199"/>
  </r>
  <r>
    <x v="168"/>
    <x v="1"/>
    <x v="2"/>
    <x v="2"/>
    <x v="157"/>
    <x v="349"/>
    <x v="7388"/>
    <n v="0.12549635036496401"/>
  </r>
  <r>
    <x v="157"/>
    <x v="3"/>
    <x v="1"/>
    <x v="5"/>
    <x v="358"/>
    <x v="238"/>
    <x v="7389"/>
    <n v="0.10482005899705001"/>
  </r>
  <r>
    <x v="20"/>
    <x v="0"/>
    <x v="2"/>
    <x v="4"/>
    <x v="498"/>
    <x v="1126"/>
    <x v="7390"/>
    <n v="0.233672985781991"/>
  </r>
  <r>
    <x v="208"/>
    <x v="2"/>
    <x v="0"/>
    <x v="1"/>
    <x v="45"/>
    <x v="1482"/>
    <x v="7391"/>
    <n v="0.124148230088496"/>
  </r>
  <r>
    <x v="343"/>
    <x v="3"/>
    <x v="0"/>
    <x v="3"/>
    <x v="314"/>
    <x v="472"/>
    <x v="7392"/>
    <n v="7.9227799227799198E-2"/>
  </r>
  <r>
    <x v="0"/>
    <x v="3"/>
    <x v="2"/>
    <x v="1"/>
    <x v="418"/>
    <x v="440"/>
    <x v="2450"/>
    <n v="0.105648949320148"/>
  </r>
  <r>
    <x v="41"/>
    <x v="1"/>
    <x v="1"/>
    <x v="0"/>
    <x v="412"/>
    <x v="1702"/>
    <x v="7393"/>
    <n v="0.179123242349049"/>
  </r>
  <r>
    <x v="288"/>
    <x v="0"/>
    <x v="1"/>
    <x v="6"/>
    <x v="214"/>
    <x v="1865"/>
    <x v="7394"/>
    <n v="7.6598639455782297E-2"/>
  </r>
  <r>
    <x v="208"/>
    <x v="3"/>
    <x v="1"/>
    <x v="2"/>
    <x v="226"/>
    <x v="1728"/>
    <x v="7395"/>
    <n v="6.8311359026369201E-2"/>
  </r>
  <r>
    <x v="89"/>
    <x v="2"/>
    <x v="0"/>
    <x v="5"/>
    <x v="470"/>
    <x v="984"/>
    <x v="7396"/>
    <n v="0.141526526526527"/>
  </r>
  <r>
    <x v="139"/>
    <x v="2"/>
    <x v="1"/>
    <x v="6"/>
    <x v="6"/>
    <x v="1347"/>
    <x v="7397"/>
    <n v="6.6732373009856003E-2"/>
  </r>
  <r>
    <x v="258"/>
    <x v="3"/>
    <x v="1"/>
    <x v="3"/>
    <x v="111"/>
    <x v="784"/>
    <x v="7398"/>
    <n v="0.128571428571429"/>
  </r>
  <r>
    <x v="86"/>
    <x v="2"/>
    <x v="2"/>
    <x v="1"/>
    <x v="38"/>
    <x v="586"/>
    <x v="7399"/>
    <n v="0.114547169811321"/>
  </r>
  <r>
    <x v="299"/>
    <x v="3"/>
    <x v="1"/>
    <x v="2"/>
    <x v="116"/>
    <x v="152"/>
    <x v="7400"/>
    <n v="0.128290155440414"/>
  </r>
  <r>
    <x v="52"/>
    <x v="2"/>
    <x v="1"/>
    <x v="4"/>
    <x v="220"/>
    <x v="1296"/>
    <x v="7401"/>
    <n v="0.14755102040816301"/>
  </r>
  <r>
    <x v="88"/>
    <x v="3"/>
    <x v="1"/>
    <x v="0"/>
    <x v="53"/>
    <x v="574"/>
    <x v="5974"/>
    <n v="8.7065217391304406E-2"/>
  </r>
  <r>
    <x v="123"/>
    <x v="3"/>
    <x v="2"/>
    <x v="0"/>
    <x v="248"/>
    <x v="217"/>
    <x v="7402"/>
    <n v="0.13848771266540599"/>
  </r>
  <r>
    <x v="343"/>
    <x v="3"/>
    <x v="2"/>
    <x v="1"/>
    <x v="355"/>
    <x v="1224"/>
    <x v="7403"/>
    <n v="0.122303783173348"/>
  </r>
  <r>
    <x v="271"/>
    <x v="2"/>
    <x v="1"/>
    <x v="1"/>
    <x v="405"/>
    <x v="167"/>
    <x v="6712"/>
    <n v="0.209096385542169"/>
  </r>
  <r>
    <x v="335"/>
    <x v="3"/>
    <x v="0"/>
    <x v="1"/>
    <x v="29"/>
    <x v="1043"/>
    <x v="7404"/>
    <n v="0.18893984962405999"/>
  </r>
  <r>
    <x v="345"/>
    <x v="1"/>
    <x v="0"/>
    <x v="4"/>
    <x v="116"/>
    <x v="1026"/>
    <x v="7405"/>
    <n v="0.22450885668277001"/>
  </r>
  <r>
    <x v="152"/>
    <x v="3"/>
    <x v="2"/>
    <x v="1"/>
    <x v="47"/>
    <x v="611"/>
    <x v="7406"/>
    <n v="0.183795731707317"/>
  </r>
  <r>
    <x v="102"/>
    <x v="0"/>
    <x v="1"/>
    <x v="2"/>
    <x v="494"/>
    <x v="1509"/>
    <x v="7407"/>
    <n v="7.4214876033057903E-2"/>
  </r>
  <r>
    <x v="226"/>
    <x v="0"/>
    <x v="0"/>
    <x v="4"/>
    <x v="172"/>
    <x v="1913"/>
    <x v="7408"/>
    <n v="0.15141657922350499"/>
  </r>
  <r>
    <x v="74"/>
    <x v="1"/>
    <x v="1"/>
    <x v="4"/>
    <x v="465"/>
    <x v="984"/>
    <x v="7409"/>
    <n v="0.19849349349349399"/>
  </r>
  <r>
    <x v="361"/>
    <x v="3"/>
    <x v="2"/>
    <x v="6"/>
    <x v="47"/>
    <x v="49"/>
    <x v="7410"/>
    <n v="0.218343815513627"/>
  </r>
  <r>
    <x v="103"/>
    <x v="0"/>
    <x v="0"/>
    <x v="3"/>
    <x v="61"/>
    <x v="638"/>
    <x v="2458"/>
    <n v="8.6254208754208805E-2"/>
  </r>
  <r>
    <x v="334"/>
    <x v="3"/>
    <x v="2"/>
    <x v="4"/>
    <x v="129"/>
    <x v="1044"/>
    <x v="7411"/>
    <n v="9.4696132596685106E-2"/>
  </r>
  <r>
    <x v="89"/>
    <x v="0"/>
    <x v="1"/>
    <x v="6"/>
    <x v="222"/>
    <x v="933"/>
    <x v="959"/>
    <n v="0.22243243243243199"/>
  </r>
  <r>
    <x v="23"/>
    <x v="2"/>
    <x v="2"/>
    <x v="2"/>
    <x v="274"/>
    <x v="41"/>
    <x v="7412"/>
    <n v="0.14708064516128999"/>
  </r>
  <r>
    <x v="213"/>
    <x v="2"/>
    <x v="2"/>
    <x v="3"/>
    <x v="415"/>
    <x v="1497"/>
    <x v="7413"/>
    <n v="0.14048421052631599"/>
  </r>
  <r>
    <x v="123"/>
    <x v="1"/>
    <x v="2"/>
    <x v="4"/>
    <x v="465"/>
    <x v="1595"/>
    <x v="5781"/>
    <n v="0.14882783882783901"/>
  </r>
  <r>
    <x v="121"/>
    <x v="1"/>
    <x v="2"/>
    <x v="5"/>
    <x v="408"/>
    <x v="325"/>
    <x v="7414"/>
    <n v="8.4671532846715303E-2"/>
  </r>
  <r>
    <x v="45"/>
    <x v="3"/>
    <x v="0"/>
    <x v="6"/>
    <x v="263"/>
    <x v="681"/>
    <x v="6790"/>
    <n v="0.175503875968992"/>
  </r>
  <r>
    <x v="69"/>
    <x v="1"/>
    <x v="1"/>
    <x v="2"/>
    <x v="121"/>
    <x v="1743"/>
    <x v="7415"/>
    <n v="0.21159353348729801"/>
  </r>
  <r>
    <x v="114"/>
    <x v="3"/>
    <x v="0"/>
    <x v="2"/>
    <x v="95"/>
    <x v="89"/>
    <x v="3795"/>
    <n v="0.21741573033707901"/>
  </r>
  <r>
    <x v="220"/>
    <x v="2"/>
    <x v="1"/>
    <x v="2"/>
    <x v="424"/>
    <x v="368"/>
    <x v="7416"/>
    <n v="5.60730593607306E-2"/>
  </r>
  <r>
    <x v="74"/>
    <x v="2"/>
    <x v="1"/>
    <x v="0"/>
    <x v="407"/>
    <x v="72"/>
    <x v="7417"/>
    <n v="0.19304347826087001"/>
  </r>
  <r>
    <x v="269"/>
    <x v="0"/>
    <x v="1"/>
    <x v="3"/>
    <x v="192"/>
    <x v="1017"/>
    <x v="7418"/>
    <n v="6.8246241947029399E-2"/>
  </r>
  <r>
    <x v="20"/>
    <x v="3"/>
    <x v="1"/>
    <x v="1"/>
    <x v="337"/>
    <x v="169"/>
    <x v="7419"/>
    <n v="0.24337106918238999"/>
  </r>
  <r>
    <x v="126"/>
    <x v="2"/>
    <x v="1"/>
    <x v="5"/>
    <x v="197"/>
    <x v="685"/>
    <x v="7420"/>
    <n v="0.146451612903226"/>
  </r>
  <r>
    <x v="354"/>
    <x v="2"/>
    <x v="0"/>
    <x v="3"/>
    <x v="32"/>
    <x v="1621"/>
    <x v="7421"/>
    <n v="0.20508525576730199"/>
  </r>
  <r>
    <x v="128"/>
    <x v="3"/>
    <x v="1"/>
    <x v="3"/>
    <x v="85"/>
    <x v="1262"/>
    <x v="7422"/>
    <n v="0.174369973190349"/>
  </r>
  <r>
    <x v="17"/>
    <x v="0"/>
    <x v="2"/>
    <x v="4"/>
    <x v="99"/>
    <x v="1443"/>
    <x v="7423"/>
    <n v="0.24039325842696599"/>
  </r>
  <r>
    <x v="13"/>
    <x v="0"/>
    <x v="0"/>
    <x v="0"/>
    <x v="87"/>
    <x v="1749"/>
    <x v="7424"/>
    <n v="0.24472592592592601"/>
  </r>
  <r>
    <x v="8"/>
    <x v="0"/>
    <x v="0"/>
    <x v="6"/>
    <x v="37"/>
    <x v="627"/>
    <x v="7425"/>
    <n v="0.105765765765766"/>
  </r>
  <r>
    <x v="231"/>
    <x v="0"/>
    <x v="1"/>
    <x v="5"/>
    <x v="461"/>
    <x v="1456"/>
    <x v="7426"/>
    <n v="0.14657142857142899"/>
  </r>
  <r>
    <x v="321"/>
    <x v="2"/>
    <x v="2"/>
    <x v="2"/>
    <x v="469"/>
    <x v="1885"/>
    <x v="7427"/>
    <n v="0.15084631360332301"/>
  </r>
  <r>
    <x v="332"/>
    <x v="3"/>
    <x v="2"/>
    <x v="3"/>
    <x v="45"/>
    <x v="1451"/>
    <x v="7428"/>
    <n v="8.5543219666931E-2"/>
  </r>
  <r>
    <x v="356"/>
    <x v="3"/>
    <x v="1"/>
    <x v="5"/>
    <x v="253"/>
    <x v="1829"/>
    <x v="7429"/>
    <n v="0.23073529411764701"/>
  </r>
  <r>
    <x v="313"/>
    <x v="2"/>
    <x v="1"/>
    <x v="6"/>
    <x v="239"/>
    <x v="1795"/>
    <x v="7430"/>
    <n v="0.119922839506173"/>
  </r>
  <r>
    <x v="123"/>
    <x v="2"/>
    <x v="2"/>
    <x v="1"/>
    <x v="206"/>
    <x v="73"/>
    <x v="7431"/>
    <n v="6.7496443812233298E-2"/>
  </r>
  <r>
    <x v="190"/>
    <x v="2"/>
    <x v="0"/>
    <x v="5"/>
    <x v="39"/>
    <x v="1386"/>
    <x v="7432"/>
    <n v="8.0911330049261099E-2"/>
  </r>
  <r>
    <x v="336"/>
    <x v="1"/>
    <x v="0"/>
    <x v="0"/>
    <x v="102"/>
    <x v="419"/>
    <x v="6227"/>
    <n v="0.152660653889515"/>
  </r>
  <r>
    <x v="207"/>
    <x v="3"/>
    <x v="1"/>
    <x v="0"/>
    <x v="284"/>
    <x v="216"/>
    <x v="7433"/>
    <n v="0.22633759590792801"/>
  </r>
  <r>
    <x v="210"/>
    <x v="3"/>
    <x v="0"/>
    <x v="2"/>
    <x v="198"/>
    <x v="363"/>
    <x v="7434"/>
    <n v="0.17564292321924099"/>
  </r>
  <r>
    <x v="70"/>
    <x v="3"/>
    <x v="0"/>
    <x v="0"/>
    <x v="236"/>
    <x v="843"/>
    <x v="6903"/>
    <n v="9.2963963963964003E-2"/>
  </r>
  <r>
    <x v="228"/>
    <x v="0"/>
    <x v="2"/>
    <x v="3"/>
    <x v="322"/>
    <x v="1866"/>
    <x v="7435"/>
    <n v="0.109359664871335"/>
  </r>
  <r>
    <x v="208"/>
    <x v="2"/>
    <x v="0"/>
    <x v="1"/>
    <x v="422"/>
    <x v="415"/>
    <x v="7436"/>
    <n v="0.24520661157024801"/>
  </r>
  <r>
    <x v="49"/>
    <x v="2"/>
    <x v="2"/>
    <x v="6"/>
    <x v="369"/>
    <x v="1195"/>
    <x v="5410"/>
    <n v="6.0570839064649197E-2"/>
  </r>
  <r>
    <x v="19"/>
    <x v="2"/>
    <x v="1"/>
    <x v="2"/>
    <x v="171"/>
    <x v="1867"/>
    <x v="7437"/>
    <n v="0.24886482449589201"/>
  </r>
  <r>
    <x v="350"/>
    <x v="1"/>
    <x v="1"/>
    <x v="1"/>
    <x v="16"/>
    <x v="670"/>
    <x v="7438"/>
    <n v="0.23117543859649101"/>
  </r>
  <r>
    <x v="302"/>
    <x v="3"/>
    <x v="2"/>
    <x v="4"/>
    <x v="479"/>
    <x v="1571"/>
    <x v="7439"/>
    <n v="0.18569800569800601"/>
  </r>
  <r>
    <x v="277"/>
    <x v="2"/>
    <x v="2"/>
    <x v="4"/>
    <x v="219"/>
    <x v="467"/>
    <x v="7440"/>
    <n v="0.23863829787234001"/>
  </r>
  <r>
    <x v="228"/>
    <x v="1"/>
    <x v="1"/>
    <x v="6"/>
    <x v="407"/>
    <x v="1051"/>
    <x v="407"/>
    <n v="8.0530973451327398E-2"/>
  </r>
  <r>
    <x v="112"/>
    <x v="2"/>
    <x v="2"/>
    <x v="2"/>
    <x v="474"/>
    <x v="135"/>
    <x v="6994"/>
    <n v="0.23848101265822799"/>
  </r>
  <r>
    <x v="352"/>
    <x v="0"/>
    <x v="1"/>
    <x v="0"/>
    <x v="273"/>
    <x v="1290"/>
    <x v="588"/>
    <n v="9.2513938165230597E-2"/>
  </r>
  <r>
    <x v="143"/>
    <x v="3"/>
    <x v="1"/>
    <x v="3"/>
    <x v="38"/>
    <x v="189"/>
    <x v="7441"/>
    <n v="0.159240924092409"/>
  </r>
  <r>
    <x v="65"/>
    <x v="1"/>
    <x v="1"/>
    <x v="6"/>
    <x v="181"/>
    <x v="979"/>
    <x v="7442"/>
    <n v="0.147755395683453"/>
  </r>
  <r>
    <x v="334"/>
    <x v="2"/>
    <x v="1"/>
    <x v="0"/>
    <x v="427"/>
    <x v="1185"/>
    <x v="2651"/>
    <n v="0.15248852157943099"/>
  </r>
  <r>
    <x v="94"/>
    <x v="3"/>
    <x v="1"/>
    <x v="1"/>
    <x v="432"/>
    <x v="473"/>
    <x v="7443"/>
    <n v="0.10348623853211"/>
  </r>
  <r>
    <x v="201"/>
    <x v="1"/>
    <x v="1"/>
    <x v="2"/>
    <x v="7"/>
    <x v="707"/>
    <x v="7444"/>
    <n v="0.20612527716186299"/>
  </r>
  <r>
    <x v="217"/>
    <x v="3"/>
    <x v="0"/>
    <x v="4"/>
    <x v="6"/>
    <x v="1823"/>
    <x v="7445"/>
    <n v="0.19852760736196301"/>
  </r>
  <r>
    <x v="268"/>
    <x v="3"/>
    <x v="0"/>
    <x v="4"/>
    <x v="151"/>
    <x v="127"/>
    <x v="7446"/>
    <n v="0.24077777777777801"/>
  </r>
  <r>
    <x v="37"/>
    <x v="0"/>
    <x v="1"/>
    <x v="5"/>
    <x v="42"/>
    <x v="1656"/>
    <x v="7447"/>
    <n v="0.15139810426540301"/>
  </r>
  <r>
    <x v="254"/>
    <x v="3"/>
    <x v="0"/>
    <x v="2"/>
    <x v="446"/>
    <x v="570"/>
    <x v="7448"/>
    <n v="0.159624478442281"/>
  </r>
  <r>
    <x v="93"/>
    <x v="1"/>
    <x v="2"/>
    <x v="1"/>
    <x v="300"/>
    <x v="937"/>
    <x v="7449"/>
    <n v="0.23067456700091199"/>
  </r>
  <r>
    <x v="259"/>
    <x v="3"/>
    <x v="2"/>
    <x v="1"/>
    <x v="362"/>
    <x v="1153"/>
    <x v="7450"/>
    <n v="0.23389330306469899"/>
  </r>
  <r>
    <x v="364"/>
    <x v="1"/>
    <x v="1"/>
    <x v="5"/>
    <x v="132"/>
    <x v="903"/>
    <x v="7451"/>
    <n v="0.179894736842105"/>
  </r>
  <r>
    <x v="204"/>
    <x v="3"/>
    <x v="0"/>
    <x v="0"/>
    <x v="262"/>
    <x v="155"/>
    <x v="4470"/>
    <n v="0.214074074074074"/>
  </r>
  <r>
    <x v="105"/>
    <x v="2"/>
    <x v="2"/>
    <x v="1"/>
    <x v="331"/>
    <x v="1350"/>
    <x v="4664"/>
    <n v="0.15106666666666699"/>
  </r>
  <r>
    <x v="8"/>
    <x v="0"/>
    <x v="2"/>
    <x v="0"/>
    <x v="223"/>
    <x v="815"/>
    <x v="2856"/>
    <n v="0.12761904761904799"/>
  </r>
  <r>
    <x v="193"/>
    <x v="2"/>
    <x v="2"/>
    <x v="0"/>
    <x v="48"/>
    <x v="1366"/>
    <x v="7452"/>
    <n v="0.2228"/>
  </r>
  <r>
    <x v="252"/>
    <x v="0"/>
    <x v="2"/>
    <x v="2"/>
    <x v="246"/>
    <x v="1652"/>
    <x v="7453"/>
    <n v="0.205450160771704"/>
  </r>
  <r>
    <x v="315"/>
    <x v="1"/>
    <x v="0"/>
    <x v="0"/>
    <x v="450"/>
    <x v="1854"/>
    <x v="7454"/>
    <n v="9.8480340063761995E-2"/>
  </r>
  <r>
    <x v="174"/>
    <x v="0"/>
    <x v="2"/>
    <x v="4"/>
    <x v="61"/>
    <x v="1586"/>
    <x v="7455"/>
    <n v="5.95288753799392E-2"/>
  </r>
  <r>
    <x v="252"/>
    <x v="3"/>
    <x v="2"/>
    <x v="6"/>
    <x v="439"/>
    <x v="1220"/>
    <x v="7456"/>
    <n v="0.16311898734177199"/>
  </r>
  <r>
    <x v="103"/>
    <x v="3"/>
    <x v="2"/>
    <x v="4"/>
    <x v="108"/>
    <x v="113"/>
    <x v="7457"/>
    <n v="0.218319502074689"/>
  </r>
  <r>
    <x v="320"/>
    <x v="2"/>
    <x v="1"/>
    <x v="0"/>
    <x v="26"/>
    <x v="621"/>
    <x v="7458"/>
    <n v="9.9482758620689601E-2"/>
  </r>
  <r>
    <x v="101"/>
    <x v="0"/>
    <x v="2"/>
    <x v="4"/>
    <x v="243"/>
    <x v="1624"/>
    <x v="7459"/>
    <n v="0.20348148148148201"/>
  </r>
  <r>
    <x v="22"/>
    <x v="1"/>
    <x v="2"/>
    <x v="2"/>
    <x v="245"/>
    <x v="1382"/>
    <x v="7460"/>
    <n v="0.13279956427015199"/>
  </r>
  <r>
    <x v="258"/>
    <x v="1"/>
    <x v="0"/>
    <x v="0"/>
    <x v="486"/>
    <x v="324"/>
    <x v="7461"/>
    <n v="0.11713849287168999"/>
  </r>
  <r>
    <x v="213"/>
    <x v="3"/>
    <x v="2"/>
    <x v="1"/>
    <x v="125"/>
    <x v="193"/>
    <x v="4609"/>
    <n v="8.4548286604361395E-2"/>
  </r>
  <r>
    <x v="146"/>
    <x v="1"/>
    <x v="2"/>
    <x v="5"/>
    <x v="64"/>
    <x v="1388"/>
    <x v="7462"/>
    <n v="0.236856368563686"/>
  </r>
  <r>
    <x v="275"/>
    <x v="3"/>
    <x v="2"/>
    <x v="5"/>
    <x v="139"/>
    <x v="780"/>
    <x v="7463"/>
    <n v="9.5185185185185206E-2"/>
  </r>
  <r>
    <x v="153"/>
    <x v="3"/>
    <x v="1"/>
    <x v="3"/>
    <x v="165"/>
    <x v="1202"/>
    <x v="7464"/>
    <n v="0.10583795782463901"/>
  </r>
  <r>
    <x v="332"/>
    <x v="3"/>
    <x v="0"/>
    <x v="5"/>
    <x v="342"/>
    <x v="1794"/>
    <x v="7465"/>
    <n v="0.116299694189602"/>
  </r>
  <r>
    <x v="341"/>
    <x v="2"/>
    <x v="0"/>
    <x v="5"/>
    <x v="140"/>
    <x v="1724"/>
    <x v="7466"/>
    <n v="0.106932989690722"/>
  </r>
  <r>
    <x v="154"/>
    <x v="2"/>
    <x v="1"/>
    <x v="1"/>
    <x v="349"/>
    <x v="947"/>
    <x v="7467"/>
    <n v="8.2581182348043305E-2"/>
  </r>
  <r>
    <x v="152"/>
    <x v="3"/>
    <x v="1"/>
    <x v="6"/>
    <x v="485"/>
    <x v="1080"/>
    <x v="7468"/>
    <n v="0.120889132821076"/>
  </r>
  <r>
    <x v="276"/>
    <x v="3"/>
    <x v="0"/>
    <x v="6"/>
    <x v="167"/>
    <x v="428"/>
    <x v="7469"/>
    <n v="0.14439393939393899"/>
  </r>
  <r>
    <x v="197"/>
    <x v="3"/>
    <x v="2"/>
    <x v="1"/>
    <x v="209"/>
    <x v="1033"/>
    <x v="7470"/>
    <n v="0.16035670356703599"/>
  </r>
  <r>
    <x v="106"/>
    <x v="1"/>
    <x v="0"/>
    <x v="5"/>
    <x v="370"/>
    <x v="1580"/>
    <x v="7471"/>
    <n v="8.1300129366106103E-2"/>
  </r>
  <r>
    <x v="58"/>
    <x v="3"/>
    <x v="1"/>
    <x v="2"/>
    <x v="382"/>
    <x v="1691"/>
    <x v="1476"/>
    <n v="0.20588571428571401"/>
  </r>
  <r>
    <x v="111"/>
    <x v="3"/>
    <x v="2"/>
    <x v="4"/>
    <x v="98"/>
    <x v="540"/>
    <x v="7472"/>
    <n v="0.11230479267636"/>
  </r>
  <r>
    <x v="107"/>
    <x v="0"/>
    <x v="0"/>
    <x v="0"/>
    <x v="481"/>
    <x v="1484"/>
    <x v="7473"/>
    <n v="0.233589468027942"/>
  </r>
  <r>
    <x v="6"/>
    <x v="0"/>
    <x v="2"/>
    <x v="4"/>
    <x v="236"/>
    <x v="1700"/>
    <x v="7474"/>
    <n v="0.11593406593406599"/>
  </r>
  <r>
    <x v="212"/>
    <x v="0"/>
    <x v="2"/>
    <x v="6"/>
    <x v="48"/>
    <x v="205"/>
    <x v="7475"/>
    <n v="0.22257698541328999"/>
  </r>
  <r>
    <x v="149"/>
    <x v="0"/>
    <x v="1"/>
    <x v="1"/>
    <x v="39"/>
    <x v="732"/>
    <x v="6639"/>
    <n v="0.12049504950495001"/>
  </r>
  <r>
    <x v="260"/>
    <x v="3"/>
    <x v="0"/>
    <x v="2"/>
    <x v="365"/>
    <x v="79"/>
    <x v="7476"/>
    <n v="0.15118143459915601"/>
  </r>
  <r>
    <x v="1"/>
    <x v="0"/>
    <x v="1"/>
    <x v="5"/>
    <x v="249"/>
    <x v="1591"/>
    <x v="7477"/>
    <n v="0.12445000000000001"/>
  </r>
  <r>
    <x v="227"/>
    <x v="1"/>
    <x v="0"/>
    <x v="1"/>
    <x v="272"/>
    <x v="356"/>
    <x v="7478"/>
    <n v="0.12741837509491299"/>
  </r>
  <r>
    <x v="110"/>
    <x v="1"/>
    <x v="0"/>
    <x v="6"/>
    <x v="277"/>
    <x v="1625"/>
    <x v="7479"/>
    <n v="0.173713980789755"/>
  </r>
  <r>
    <x v="199"/>
    <x v="0"/>
    <x v="2"/>
    <x v="0"/>
    <x v="226"/>
    <x v="938"/>
    <x v="7480"/>
    <n v="0.18858695652173901"/>
  </r>
  <r>
    <x v="194"/>
    <x v="2"/>
    <x v="2"/>
    <x v="2"/>
    <x v="366"/>
    <x v="140"/>
    <x v="7481"/>
    <n v="0.22409166666666699"/>
  </r>
  <r>
    <x v="169"/>
    <x v="1"/>
    <x v="2"/>
    <x v="2"/>
    <x v="376"/>
    <x v="1892"/>
    <x v="7482"/>
    <n v="0.16381005586592201"/>
  </r>
  <r>
    <x v="285"/>
    <x v="1"/>
    <x v="1"/>
    <x v="6"/>
    <x v="381"/>
    <x v="319"/>
    <x v="7483"/>
    <n v="9.33624454148472E-2"/>
  </r>
  <r>
    <x v="139"/>
    <x v="0"/>
    <x v="2"/>
    <x v="2"/>
    <x v="457"/>
    <x v="1657"/>
    <x v="7484"/>
    <n v="0.247916446324696"/>
  </r>
  <r>
    <x v="222"/>
    <x v="0"/>
    <x v="1"/>
    <x v="4"/>
    <x v="196"/>
    <x v="1381"/>
    <x v="7485"/>
    <n v="0.186755921730175"/>
  </r>
  <r>
    <x v="188"/>
    <x v="3"/>
    <x v="2"/>
    <x v="0"/>
    <x v="286"/>
    <x v="858"/>
    <x v="7486"/>
    <n v="0.124949554896142"/>
  </r>
  <r>
    <x v="208"/>
    <x v="1"/>
    <x v="1"/>
    <x v="6"/>
    <x v="348"/>
    <x v="1825"/>
    <x v="7487"/>
    <n v="0.24363867684478399"/>
  </r>
  <r>
    <x v="138"/>
    <x v="0"/>
    <x v="0"/>
    <x v="4"/>
    <x v="324"/>
    <x v="1675"/>
    <x v="86"/>
    <n v="0.2416875"/>
  </r>
  <r>
    <x v="247"/>
    <x v="0"/>
    <x v="1"/>
    <x v="1"/>
    <x v="493"/>
    <x v="1256"/>
    <x v="7488"/>
    <n v="6.59106334841629E-2"/>
  </r>
  <r>
    <x v="39"/>
    <x v="3"/>
    <x v="1"/>
    <x v="3"/>
    <x v="324"/>
    <x v="341"/>
    <x v="7489"/>
    <n v="5.3962425277540603E-2"/>
  </r>
  <r>
    <x v="92"/>
    <x v="1"/>
    <x v="1"/>
    <x v="0"/>
    <x v="124"/>
    <x v="50"/>
    <x v="7490"/>
    <n v="5.8886941279579302E-2"/>
  </r>
  <r>
    <x v="125"/>
    <x v="0"/>
    <x v="0"/>
    <x v="5"/>
    <x v="104"/>
    <x v="618"/>
    <x v="5404"/>
    <n v="0.187061452513966"/>
  </r>
  <r>
    <x v="99"/>
    <x v="3"/>
    <x v="1"/>
    <x v="1"/>
    <x v="18"/>
    <x v="1212"/>
    <x v="7491"/>
    <n v="0.192170706006322"/>
  </r>
  <r>
    <x v="225"/>
    <x v="0"/>
    <x v="0"/>
    <x v="4"/>
    <x v="458"/>
    <x v="1535"/>
    <x v="141"/>
    <n v="0.19480519480519501"/>
  </r>
  <r>
    <x v="337"/>
    <x v="2"/>
    <x v="2"/>
    <x v="5"/>
    <x v="443"/>
    <x v="105"/>
    <x v="7492"/>
    <n v="0.176043557168784"/>
  </r>
  <r>
    <x v="340"/>
    <x v="2"/>
    <x v="2"/>
    <x v="5"/>
    <x v="201"/>
    <x v="1314"/>
    <x v="7147"/>
    <n v="0.10709828393135699"/>
  </r>
  <r>
    <x v="258"/>
    <x v="0"/>
    <x v="0"/>
    <x v="4"/>
    <x v="152"/>
    <x v="350"/>
    <x v="2820"/>
    <n v="8.3426061493411405E-2"/>
  </r>
  <r>
    <x v="92"/>
    <x v="1"/>
    <x v="1"/>
    <x v="4"/>
    <x v="192"/>
    <x v="445"/>
    <x v="2704"/>
    <n v="0.23555555555555599"/>
  </r>
  <r>
    <x v="253"/>
    <x v="2"/>
    <x v="2"/>
    <x v="0"/>
    <x v="91"/>
    <x v="66"/>
    <x v="7493"/>
    <n v="0.23263229308005401"/>
  </r>
  <r>
    <x v="111"/>
    <x v="3"/>
    <x v="1"/>
    <x v="6"/>
    <x v="474"/>
    <x v="1037"/>
    <x v="7494"/>
    <n v="9.8497041420118406E-2"/>
  </r>
  <r>
    <x v="317"/>
    <x v="0"/>
    <x v="1"/>
    <x v="3"/>
    <x v="258"/>
    <x v="789"/>
    <x v="7495"/>
    <n v="8.3586606567933E-2"/>
  </r>
  <r>
    <x v="256"/>
    <x v="3"/>
    <x v="0"/>
    <x v="0"/>
    <x v="185"/>
    <x v="415"/>
    <x v="2464"/>
    <n v="0.12504132231404999"/>
  </r>
  <r>
    <x v="33"/>
    <x v="2"/>
    <x v="2"/>
    <x v="4"/>
    <x v="314"/>
    <x v="938"/>
    <x v="339"/>
    <n v="5.9680306905370802E-2"/>
  </r>
  <r>
    <x v="16"/>
    <x v="1"/>
    <x v="0"/>
    <x v="5"/>
    <x v="231"/>
    <x v="1434"/>
    <x v="7496"/>
    <n v="8.2452830188679202E-2"/>
  </r>
  <r>
    <x v="252"/>
    <x v="3"/>
    <x v="0"/>
    <x v="5"/>
    <x v="123"/>
    <x v="1744"/>
    <x v="7497"/>
    <n v="0.12606239460370999"/>
  </r>
  <r>
    <x v="185"/>
    <x v="2"/>
    <x v="0"/>
    <x v="1"/>
    <x v="351"/>
    <x v="195"/>
    <x v="7498"/>
    <n v="9.7748299319727894E-2"/>
  </r>
  <r>
    <x v="221"/>
    <x v="2"/>
    <x v="0"/>
    <x v="3"/>
    <x v="41"/>
    <x v="1572"/>
    <x v="2770"/>
    <n v="0.19736654804270501"/>
  </r>
  <r>
    <x v="22"/>
    <x v="2"/>
    <x v="1"/>
    <x v="3"/>
    <x v="413"/>
    <x v="606"/>
    <x v="952"/>
    <n v="0.23097826086956499"/>
  </r>
  <r>
    <x v="342"/>
    <x v="3"/>
    <x v="2"/>
    <x v="5"/>
    <x v="91"/>
    <x v="1254"/>
    <x v="7499"/>
    <n v="0.231815286624204"/>
  </r>
  <r>
    <x v="101"/>
    <x v="2"/>
    <x v="2"/>
    <x v="3"/>
    <x v="158"/>
    <x v="447"/>
    <x v="117"/>
    <n v="0.17085592769803301"/>
  </r>
  <r>
    <x v="308"/>
    <x v="0"/>
    <x v="2"/>
    <x v="1"/>
    <x v="30"/>
    <x v="1850"/>
    <x v="1047"/>
    <n v="0.19073684210526301"/>
  </r>
  <r>
    <x v="265"/>
    <x v="2"/>
    <x v="1"/>
    <x v="6"/>
    <x v="331"/>
    <x v="868"/>
    <x v="7500"/>
    <n v="0.14880706025563001"/>
  </r>
  <r>
    <x v="340"/>
    <x v="0"/>
    <x v="1"/>
    <x v="5"/>
    <x v="307"/>
    <x v="1025"/>
    <x v="7501"/>
    <n v="7.9337442218798196E-2"/>
  </r>
  <r>
    <x v="317"/>
    <x v="1"/>
    <x v="0"/>
    <x v="2"/>
    <x v="294"/>
    <x v="1297"/>
    <x v="7502"/>
    <n v="0.177008695652174"/>
  </r>
  <r>
    <x v="196"/>
    <x v="0"/>
    <x v="0"/>
    <x v="5"/>
    <x v="431"/>
    <x v="1522"/>
    <x v="7503"/>
    <n v="0.119991482112436"/>
  </r>
  <r>
    <x v="173"/>
    <x v="1"/>
    <x v="0"/>
    <x v="5"/>
    <x v="374"/>
    <x v="384"/>
    <x v="7504"/>
    <n v="5.1159527326440198E-2"/>
  </r>
  <r>
    <x v="44"/>
    <x v="1"/>
    <x v="0"/>
    <x v="6"/>
    <x v="86"/>
    <x v="64"/>
    <x v="7505"/>
    <n v="0.164982578397213"/>
  </r>
  <r>
    <x v="207"/>
    <x v="0"/>
    <x v="2"/>
    <x v="4"/>
    <x v="397"/>
    <x v="110"/>
    <x v="7506"/>
    <n v="8.9676923076923098E-2"/>
  </r>
  <r>
    <x v="180"/>
    <x v="1"/>
    <x v="0"/>
    <x v="4"/>
    <x v="284"/>
    <x v="1347"/>
    <x v="7507"/>
    <n v="0.227300985595148"/>
  </r>
  <r>
    <x v="101"/>
    <x v="0"/>
    <x v="1"/>
    <x v="2"/>
    <x v="434"/>
    <x v="749"/>
    <x v="7508"/>
    <n v="0.23679093198992399"/>
  </r>
  <r>
    <x v="301"/>
    <x v="3"/>
    <x v="1"/>
    <x v="2"/>
    <x v="392"/>
    <x v="452"/>
    <x v="7509"/>
    <n v="8.2432432432432395E-2"/>
  </r>
  <r>
    <x v="104"/>
    <x v="1"/>
    <x v="1"/>
    <x v="2"/>
    <x v="239"/>
    <x v="1660"/>
    <x v="7510"/>
    <n v="5.5882951653944003E-2"/>
  </r>
  <r>
    <x v="144"/>
    <x v="0"/>
    <x v="0"/>
    <x v="4"/>
    <x v="327"/>
    <x v="1321"/>
    <x v="7511"/>
    <n v="5.0809756097560999E-2"/>
  </r>
  <r>
    <x v="267"/>
    <x v="1"/>
    <x v="2"/>
    <x v="0"/>
    <x v="114"/>
    <x v="652"/>
    <x v="7512"/>
    <n v="0.23261363636363599"/>
  </r>
  <r>
    <x v="359"/>
    <x v="2"/>
    <x v="2"/>
    <x v="6"/>
    <x v="454"/>
    <x v="1618"/>
    <x v="7513"/>
    <n v="8.0401023890785003E-2"/>
  </r>
  <r>
    <x v="31"/>
    <x v="0"/>
    <x v="0"/>
    <x v="3"/>
    <x v="73"/>
    <x v="562"/>
    <x v="7514"/>
    <n v="0.13706185567010301"/>
  </r>
  <r>
    <x v="81"/>
    <x v="2"/>
    <x v="0"/>
    <x v="2"/>
    <x v="458"/>
    <x v="1250"/>
    <x v="7398"/>
    <n v="6.1445783132530102E-2"/>
  </r>
  <r>
    <x v="296"/>
    <x v="1"/>
    <x v="1"/>
    <x v="3"/>
    <x v="293"/>
    <x v="1486"/>
    <x v="7515"/>
    <n v="0.124670433145009"/>
  </r>
  <r>
    <x v="242"/>
    <x v="1"/>
    <x v="1"/>
    <x v="1"/>
    <x v="197"/>
    <x v="704"/>
    <x v="7516"/>
    <n v="0.207088036117382"/>
  </r>
  <r>
    <x v="162"/>
    <x v="3"/>
    <x v="2"/>
    <x v="6"/>
    <x v="216"/>
    <x v="379"/>
    <x v="7517"/>
    <n v="0.131337448559671"/>
  </r>
  <r>
    <x v="105"/>
    <x v="0"/>
    <x v="1"/>
    <x v="3"/>
    <x v="289"/>
    <x v="1044"/>
    <x v="7518"/>
    <n v="0.20511970534070001"/>
  </r>
  <r>
    <x v="74"/>
    <x v="2"/>
    <x v="1"/>
    <x v="4"/>
    <x v="237"/>
    <x v="797"/>
    <x v="7519"/>
    <n v="0.18776673293571899"/>
  </r>
  <r>
    <x v="188"/>
    <x v="3"/>
    <x v="0"/>
    <x v="0"/>
    <x v="126"/>
    <x v="1383"/>
    <x v="7520"/>
    <n v="0.153465608465608"/>
  </r>
  <r>
    <x v="269"/>
    <x v="1"/>
    <x v="2"/>
    <x v="4"/>
    <x v="430"/>
    <x v="1660"/>
    <x v="7521"/>
    <n v="0.197541984732824"/>
  </r>
  <r>
    <x v="77"/>
    <x v="1"/>
    <x v="0"/>
    <x v="2"/>
    <x v="412"/>
    <x v="252"/>
    <x v="4358"/>
    <n v="0.225890410958904"/>
  </r>
  <r>
    <x v="234"/>
    <x v="3"/>
    <x v="2"/>
    <x v="0"/>
    <x v="48"/>
    <x v="1555"/>
    <x v="3286"/>
    <n v="0.20860027855153199"/>
  </r>
  <r>
    <x v="291"/>
    <x v="2"/>
    <x v="0"/>
    <x v="2"/>
    <x v="173"/>
    <x v="1075"/>
    <x v="107"/>
    <n v="0.18833855799373"/>
  </r>
  <r>
    <x v="177"/>
    <x v="1"/>
    <x v="2"/>
    <x v="0"/>
    <x v="33"/>
    <x v="1712"/>
    <x v="7522"/>
    <n v="0.19036948748510099"/>
  </r>
  <r>
    <x v="200"/>
    <x v="1"/>
    <x v="1"/>
    <x v="3"/>
    <x v="203"/>
    <x v="1236"/>
    <x v="4973"/>
    <n v="8.2223634053367203E-2"/>
  </r>
  <r>
    <x v="273"/>
    <x v="0"/>
    <x v="2"/>
    <x v="4"/>
    <x v="1"/>
    <x v="1469"/>
    <x v="7523"/>
    <n v="0.24013066871637201"/>
  </r>
  <r>
    <x v="179"/>
    <x v="3"/>
    <x v="2"/>
    <x v="3"/>
    <x v="468"/>
    <x v="1086"/>
    <x v="7524"/>
    <n v="9.1129943502824898E-2"/>
  </r>
  <r>
    <x v="239"/>
    <x v="1"/>
    <x v="0"/>
    <x v="1"/>
    <x v="214"/>
    <x v="1374"/>
    <x v="818"/>
    <n v="0.119797297297297"/>
  </r>
  <r>
    <x v="265"/>
    <x v="2"/>
    <x v="2"/>
    <x v="6"/>
    <x v="176"/>
    <x v="1885"/>
    <x v="7525"/>
    <n v="0.15359813084112101"/>
  </r>
  <r>
    <x v="106"/>
    <x v="0"/>
    <x v="2"/>
    <x v="4"/>
    <x v="177"/>
    <x v="1403"/>
    <x v="7526"/>
    <n v="7.5234204793028295E-2"/>
  </r>
  <r>
    <x v="123"/>
    <x v="3"/>
    <x v="2"/>
    <x v="5"/>
    <x v="101"/>
    <x v="1241"/>
    <x v="7527"/>
    <n v="0.16871794871794901"/>
  </r>
  <r>
    <x v="175"/>
    <x v="2"/>
    <x v="0"/>
    <x v="4"/>
    <x v="296"/>
    <x v="1125"/>
    <x v="7528"/>
    <n v="8.6524064171123002E-2"/>
  </r>
  <r>
    <x v="358"/>
    <x v="1"/>
    <x v="2"/>
    <x v="1"/>
    <x v="256"/>
    <x v="816"/>
    <x v="7529"/>
    <n v="0.23467514124293801"/>
  </r>
  <r>
    <x v="68"/>
    <x v="3"/>
    <x v="0"/>
    <x v="4"/>
    <x v="309"/>
    <x v="337"/>
    <x v="7530"/>
    <n v="0.22773536895674301"/>
  </r>
  <r>
    <x v="360"/>
    <x v="3"/>
    <x v="1"/>
    <x v="1"/>
    <x v="11"/>
    <x v="1020"/>
    <x v="7531"/>
    <n v="0.15888741721854299"/>
  </r>
  <r>
    <x v="91"/>
    <x v="2"/>
    <x v="0"/>
    <x v="4"/>
    <x v="449"/>
    <x v="827"/>
    <x v="4769"/>
    <n v="0.13992537313432801"/>
  </r>
  <r>
    <x v="186"/>
    <x v="3"/>
    <x v="2"/>
    <x v="1"/>
    <x v="119"/>
    <x v="1352"/>
    <x v="1626"/>
    <n v="7.0520930232558093E-2"/>
  </r>
  <r>
    <x v="21"/>
    <x v="2"/>
    <x v="1"/>
    <x v="0"/>
    <x v="111"/>
    <x v="1020"/>
    <x v="7532"/>
    <n v="0.21466225165562899"/>
  </r>
  <r>
    <x v="246"/>
    <x v="1"/>
    <x v="2"/>
    <x v="2"/>
    <x v="239"/>
    <x v="1481"/>
    <x v="7533"/>
    <n v="0.12587999999999999"/>
  </r>
  <r>
    <x v="286"/>
    <x v="0"/>
    <x v="0"/>
    <x v="3"/>
    <x v="220"/>
    <x v="1532"/>
    <x v="7534"/>
    <n v="9.9263771186440697E-2"/>
  </r>
  <r>
    <x v="232"/>
    <x v="2"/>
    <x v="1"/>
    <x v="4"/>
    <x v="359"/>
    <x v="1641"/>
    <x v="7535"/>
    <n v="0.24905930470347601"/>
  </r>
  <r>
    <x v="274"/>
    <x v="0"/>
    <x v="1"/>
    <x v="6"/>
    <x v="223"/>
    <x v="390"/>
    <x v="7536"/>
    <n v="0.18365689865689899"/>
  </r>
  <r>
    <x v="362"/>
    <x v="3"/>
    <x v="1"/>
    <x v="2"/>
    <x v="257"/>
    <x v="100"/>
    <x v="7537"/>
    <n v="6.4775429326288006E-2"/>
  </r>
  <r>
    <x v="193"/>
    <x v="2"/>
    <x v="2"/>
    <x v="1"/>
    <x v="113"/>
    <x v="651"/>
    <x v="7538"/>
    <n v="0.210262548262548"/>
  </r>
  <r>
    <x v="243"/>
    <x v="1"/>
    <x v="1"/>
    <x v="6"/>
    <x v="218"/>
    <x v="1112"/>
    <x v="7539"/>
    <n v="0.20007670182166801"/>
  </r>
  <r>
    <x v="205"/>
    <x v="2"/>
    <x v="1"/>
    <x v="2"/>
    <x v="135"/>
    <x v="398"/>
    <x v="7540"/>
    <n v="0.13023679417122"/>
  </r>
  <r>
    <x v="111"/>
    <x v="2"/>
    <x v="1"/>
    <x v="5"/>
    <x v="476"/>
    <x v="788"/>
    <x v="5366"/>
    <n v="7.4738267148014403E-2"/>
  </r>
  <r>
    <x v="359"/>
    <x v="2"/>
    <x v="1"/>
    <x v="4"/>
    <x v="129"/>
    <x v="799"/>
    <x v="7541"/>
    <n v="0.149484679665738"/>
  </r>
  <r>
    <x v="175"/>
    <x v="0"/>
    <x v="0"/>
    <x v="4"/>
    <x v="130"/>
    <x v="1309"/>
    <x v="7542"/>
    <n v="0.202664054848188"/>
  </r>
  <r>
    <x v="192"/>
    <x v="0"/>
    <x v="2"/>
    <x v="1"/>
    <x v="264"/>
    <x v="630"/>
    <x v="666"/>
    <n v="6.5204081632652997E-2"/>
  </r>
  <r>
    <x v="91"/>
    <x v="3"/>
    <x v="2"/>
    <x v="2"/>
    <x v="82"/>
    <x v="1616"/>
    <x v="7543"/>
    <n v="8.2690453230472499E-2"/>
  </r>
  <r>
    <x v="93"/>
    <x v="3"/>
    <x v="1"/>
    <x v="2"/>
    <x v="345"/>
    <x v="1881"/>
    <x v="7544"/>
    <n v="0.17378735232800599"/>
  </r>
  <r>
    <x v="209"/>
    <x v="3"/>
    <x v="0"/>
    <x v="1"/>
    <x v="277"/>
    <x v="1311"/>
    <x v="7545"/>
    <n v="0.16190751445086701"/>
  </r>
  <r>
    <x v="326"/>
    <x v="3"/>
    <x v="1"/>
    <x v="5"/>
    <x v="334"/>
    <x v="353"/>
    <x v="7546"/>
    <n v="0.231014904187367"/>
  </r>
  <r>
    <x v="5"/>
    <x v="2"/>
    <x v="2"/>
    <x v="4"/>
    <x v="200"/>
    <x v="1474"/>
    <x v="7547"/>
    <n v="0.212961487383798"/>
  </r>
  <r>
    <x v="201"/>
    <x v="0"/>
    <x v="2"/>
    <x v="3"/>
    <x v="78"/>
    <x v="1485"/>
    <x v="7548"/>
    <n v="0.23376623376623401"/>
  </r>
  <r>
    <x v="283"/>
    <x v="0"/>
    <x v="2"/>
    <x v="5"/>
    <x v="97"/>
    <x v="241"/>
    <x v="2625"/>
    <n v="0.143201581027668"/>
  </r>
  <r>
    <x v="353"/>
    <x v="0"/>
    <x v="1"/>
    <x v="1"/>
    <x v="334"/>
    <x v="1466"/>
    <x v="7549"/>
    <n v="0.20756329113924099"/>
  </r>
  <r>
    <x v="168"/>
    <x v="0"/>
    <x v="1"/>
    <x v="3"/>
    <x v="267"/>
    <x v="1026"/>
    <x v="7550"/>
    <n v="5.9742351046698901E-2"/>
  </r>
  <r>
    <x v="183"/>
    <x v="3"/>
    <x v="0"/>
    <x v="2"/>
    <x v="335"/>
    <x v="1724"/>
    <x v="6915"/>
    <n v="0.108898195876289"/>
  </r>
  <r>
    <x v="107"/>
    <x v="2"/>
    <x v="0"/>
    <x v="0"/>
    <x v="128"/>
    <x v="147"/>
    <x v="793"/>
    <n v="0.17885906040268501"/>
  </r>
  <r>
    <x v="318"/>
    <x v="0"/>
    <x v="2"/>
    <x v="0"/>
    <x v="394"/>
    <x v="1466"/>
    <x v="7551"/>
    <n v="0.20273206751054801"/>
  </r>
  <r>
    <x v="282"/>
    <x v="1"/>
    <x v="2"/>
    <x v="5"/>
    <x v="272"/>
    <x v="1513"/>
    <x v="6374"/>
    <n v="0.16409792442788701"/>
  </r>
  <r>
    <x v="235"/>
    <x v="2"/>
    <x v="0"/>
    <x v="0"/>
    <x v="461"/>
    <x v="630"/>
    <x v="7552"/>
    <n v="0.14614795918367299"/>
  </r>
  <r>
    <x v="269"/>
    <x v="1"/>
    <x v="2"/>
    <x v="5"/>
    <x v="480"/>
    <x v="1143"/>
    <x v="7553"/>
    <n v="9.6654135338345895E-2"/>
  </r>
  <r>
    <x v="67"/>
    <x v="2"/>
    <x v="0"/>
    <x v="0"/>
    <x v="394"/>
    <x v="904"/>
    <x v="7554"/>
    <n v="8.4835600907029504E-2"/>
  </r>
  <r>
    <x v="18"/>
    <x v="2"/>
    <x v="1"/>
    <x v="4"/>
    <x v="446"/>
    <x v="1413"/>
    <x v="7555"/>
    <n v="0.22509977827051"/>
  </r>
  <r>
    <x v="260"/>
    <x v="2"/>
    <x v="2"/>
    <x v="0"/>
    <x v="322"/>
    <x v="1631"/>
    <x v="7556"/>
    <n v="7.8442105263157896E-2"/>
  </r>
  <r>
    <x v="341"/>
    <x v="1"/>
    <x v="2"/>
    <x v="4"/>
    <x v="90"/>
    <x v="1108"/>
    <x v="7557"/>
    <n v="0.137053364269142"/>
  </r>
  <r>
    <x v="320"/>
    <x v="0"/>
    <x v="0"/>
    <x v="3"/>
    <x v="143"/>
    <x v="860"/>
    <x v="7558"/>
    <n v="0.22769291338582701"/>
  </r>
  <r>
    <x v="64"/>
    <x v="0"/>
    <x v="1"/>
    <x v="2"/>
    <x v="183"/>
    <x v="1025"/>
    <x v="7559"/>
    <n v="7.95454545454546E-2"/>
  </r>
  <r>
    <x v="25"/>
    <x v="1"/>
    <x v="2"/>
    <x v="5"/>
    <x v="412"/>
    <x v="1816"/>
    <x v="5843"/>
    <n v="7.5510616784631002E-2"/>
  </r>
  <r>
    <x v="120"/>
    <x v="0"/>
    <x v="2"/>
    <x v="3"/>
    <x v="103"/>
    <x v="29"/>
    <x v="6743"/>
    <n v="0.188541666666667"/>
  </r>
  <r>
    <x v="303"/>
    <x v="3"/>
    <x v="0"/>
    <x v="5"/>
    <x v="132"/>
    <x v="329"/>
    <x v="7560"/>
    <n v="0.11631160572337"/>
  </r>
  <r>
    <x v="293"/>
    <x v="0"/>
    <x v="1"/>
    <x v="0"/>
    <x v="86"/>
    <x v="925"/>
    <x v="7561"/>
    <n v="0.13713692946058101"/>
  </r>
  <r>
    <x v="251"/>
    <x v="3"/>
    <x v="0"/>
    <x v="4"/>
    <x v="403"/>
    <x v="578"/>
    <x v="7562"/>
    <n v="0.175118483412322"/>
  </r>
  <r>
    <x v="106"/>
    <x v="3"/>
    <x v="1"/>
    <x v="2"/>
    <x v="290"/>
    <x v="1924"/>
    <x v="4076"/>
    <n v="0.12579254079254101"/>
  </r>
  <r>
    <x v="265"/>
    <x v="3"/>
    <x v="1"/>
    <x v="0"/>
    <x v="246"/>
    <x v="1407"/>
    <x v="1132"/>
    <n v="0.209970930232558"/>
  </r>
  <r>
    <x v="271"/>
    <x v="1"/>
    <x v="0"/>
    <x v="2"/>
    <x v="483"/>
    <x v="527"/>
    <x v="7563"/>
    <n v="0.243829787234043"/>
  </r>
  <r>
    <x v="337"/>
    <x v="0"/>
    <x v="0"/>
    <x v="6"/>
    <x v="321"/>
    <x v="69"/>
    <x v="7564"/>
    <n v="0.23661445783132501"/>
  </r>
  <r>
    <x v="117"/>
    <x v="0"/>
    <x v="1"/>
    <x v="3"/>
    <x v="134"/>
    <x v="890"/>
    <x v="7565"/>
    <n v="0.159088798607081"/>
  </r>
  <r>
    <x v="6"/>
    <x v="1"/>
    <x v="0"/>
    <x v="4"/>
    <x v="130"/>
    <x v="249"/>
    <x v="6349"/>
    <n v="0.120966962127317"/>
  </r>
  <r>
    <x v="267"/>
    <x v="1"/>
    <x v="2"/>
    <x v="4"/>
    <x v="365"/>
    <x v="1759"/>
    <x v="7566"/>
    <n v="0.13674680691209601"/>
  </r>
  <r>
    <x v="307"/>
    <x v="0"/>
    <x v="2"/>
    <x v="4"/>
    <x v="479"/>
    <x v="1518"/>
    <x v="3503"/>
    <n v="0.11603254067584499"/>
  </r>
  <r>
    <x v="219"/>
    <x v="1"/>
    <x v="2"/>
    <x v="0"/>
    <x v="79"/>
    <x v="189"/>
    <x v="7567"/>
    <n v="0.13834983498349801"/>
  </r>
  <r>
    <x v="215"/>
    <x v="1"/>
    <x v="2"/>
    <x v="1"/>
    <x v="45"/>
    <x v="626"/>
    <x v="7568"/>
    <n v="5.2595190380761499E-2"/>
  </r>
  <r>
    <x v="345"/>
    <x v="3"/>
    <x v="2"/>
    <x v="5"/>
    <x v="290"/>
    <x v="1219"/>
    <x v="7569"/>
    <n v="6.1033519553072603E-2"/>
  </r>
  <r>
    <x v="133"/>
    <x v="1"/>
    <x v="0"/>
    <x v="2"/>
    <x v="144"/>
    <x v="1855"/>
    <x v="7570"/>
    <n v="0.20426829268292701"/>
  </r>
  <r>
    <x v="112"/>
    <x v="3"/>
    <x v="1"/>
    <x v="5"/>
    <x v="490"/>
    <x v="399"/>
    <x v="7571"/>
    <n v="0.116960900473934"/>
  </r>
  <r>
    <x v="186"/>
    <x v="2"/>
    <x v="0"/>
    <x v="5"/>
    <x v="325"/>
    <x v="1690"/>
    <x v="7572"/>
    <n v="0.20888519134775399"/>
  </r>
  <r>
    <x v="131"/>
    <x v="3"/>
    <x v="2"/>
    <x v="1"/>
    <x v="457"/>
    <x v="690"/>
    <x v="7573"/>
    <n v="0.14599083619702199"/>
  </r>
  <r>
    <x v="144"/>
    <x v="3"/>
    <x v="2"/>
    <x v="2"/>
    <x v="118"/>
    <x v="4"/>
    <x v="7574"/>
    <n v="0.211182994454714"/>
  </r>
  <r>
    <x v="52"/>
    <x v="1"/>
    <x v="0"/>
    <x v="6"/>
    <x v="56"/>
    <x v="316"/>
    <x v="7575"/>
    <n v="0.182718446601942"/>
  </r>
  <r>
    <x v="199"/>
    <x v="0"/>
    <x v="0"/>
    <x v="4"/>
    <x v="233"/>
    <x v="1643"/>
    <x v="7576"/>
    <n v="9.0202593192868705E-2"/>
  </r>
  <r>
    <x v="142"/>
    <x v="2"/>
    <x v="1"/>
    <x v="3"/>
    <x v="114"/>
    <x v="1360"/>
    <x v="7577"/>
    <n v="0.13955555555555599"/>
  </r>
  <r>
    <x v="0"/>
    <x v="2"/>
    <x v="2"/>
    <x v="5"/>
    <x v="197"/>
    <x v="1145"/>
    <x v="7578"/>
    <n v="0.19086767895878501"/>
  </r>
  <r>
    <x v="36"/>
    <x v="2"/>
    <x v="0"/>
    <x v="1"/>
    <x v="367"/>
    <x v="1694"/>
    <x v="7579"/>
    <n v="0.116120499632623"/>
  </r>
  <r>
    <x v="108"/>
    <x v="0"/>
    <x v="1"/>
    <x v="1"/>
    <x v="328"/>
    <x v="833"/>
    <x v="7580"/>
    <n v="8.8659491193737797E-2"/>
  </r>
  <r>
    <x v="107"/>
    <x v="2"/>
    <x v="2"/>
    <x v="3"/>
    <x v="426"/>
    <x v="1069"/>
    <x v="7581"/>
    <n v="0.15797023004059499"/>
  </r>
  <r>
    <x v="143"/>
    <x v="2"/>
    <x v="2"/>
    <x v="3"/>
    <x v="494"/>
    <x v="407"/>
    <x v="5047"/>
    <n v="0.104730225248821"/>
  </r>
  <r>
    <x v="82"/>
    <x v="0"/>
    <x v="2"/>
    <x v="0"/>
    <x v="29"/>
    <x v="1311"/>
    <x v="7582"/>
    <n v="0.16886705202312099"/>
  </r>
  <r>
    <x v="198"/>
    <x v="2"/>
    <x v="0"/>
    <x v="2"/>
    <x v="335"/>
    <x v="666"/>
    <x v="7583"/>
    <n v="0.104346504559271"/>
  </r>
  <r>
    <x v="75"/>
    <x v="1"/>
    <x v="2"/>
    <x v="5"/>
    <x v="309"/>
    <x v="1428"/>
    <x v="7584"/>
    <n v="0.23131881427707199"/>
  </r>
  <r>
    <x v="222"/>
    <x v="1"/>
    <x v="2"/>
    <x v="5"/>
    <x v="488"/>
    <x v="118"/>
    <x v="7585"/>
    <n v="0.118782731776362"/>
  </r>
  <r>
    <x v="139"/>
    <x v="3"/>
    <x v="1"/>
    <x v="3"/>
    <x v="380"/>
    <x v="1927"/>
    <x v="7586"/>
    <n v="0.23148876404494401"/>
  </r>
  <r>
    <x v="298"/>
    <x v="3"/>
    <x v="0"/>
    <x v="4"/>
    <x v="454"/>
    <x v="1210"/>
    <x v="7587"/>
    <n v="0.10589858314690501"/>
  </r>
  <r>
    <x v="171"/>
    <x v="3"/>
    <x v="1"/>
    <x v="0"/>
    <x v="63"/>
    <x v="480"/>
    <x v="1211"/>
    <n v="0.170898876404494"/>
  </r>
  <r>
    <x v="204"/>
    <x v="1"/>
    <x v="0"/>
    <x v="6"/>
    <x v="461"/>
    <x v="1108"/>
    <x v="7588"/>
    <n v="7.6044083526682099E-2"/>
  </r>
  <r>
    <x v="110"/>
    <x v="1"/>
    <x v="2"/>
    <x v="5"/>
    <x v="322"/>
    <x v="1095"/>
    <x v="7589"/>
    <n v="0.20568075117370899"/>
  </r>
  <r>
    <x v="7"/>
    <x v="1"/>
    <x v="1"/>
    <x v="1"/>
    <x v="279"/>
    <x v="237"/>
    <x v="7590"/>
    <n v="9.00416449765747E-2"/>
  </r>
  <r>
    <x v="332"/>
    <x v="3"/>
    <x v="0"/>
    <x v="4"/>
    <x v="441"/>
    <x v="904"/>
    <x v="7591"/>
    <n v="0.22280612244897999"/>
  </r>
  <r>
    <x v="148"/>
    <x v="3"/>
    <x v="0"/>
    <x v="3"/>
    <x v="117"/>
    <x v="1167"/>
    <x v="1431"/>
    <n v="0.14049180327868899"/>
  </r>
  <r>
    <x v="257"/>
    <x v="3"/>
    <x v="2"/>
    <x v="5"/>
    <x v="426"/>
    <x v="1454"/>
    <x v="7592"/>
    <n v="6.8906040268456398E-2"/>
  </r>
  <r>
    <x v="60"/>
    <x v="3"/>
    <x v="2"/>
    <x v="2"/>
    <x v="159"/>
    <x v="986"/>
    <x v="7593"/>
    <n v="0.122680412371134"/>
  </r>
  <r>
    <x v="155"/>
    <x v="3"/>
    <x v="1"/>
    <x v="3"/>
    <x v="285"/>
    <x v="392"/>
    <x v="7594"/>
    <n v="0.20594317284925001"/>
  </r>
  <r>
    <x v="219"/>
    <x v="3"/>
    <x v="1"/>
    <x v="1"/>
    <x v="272"/>
    <x v="989"/>
    <x v="7595"/>
    <n v="6.52588235294118E-2"/>
  </r>
  <r>
    <x v="356"/>
    <x v="1"/>
    <x v="0"/>
    <x v="2"/>
    <x v="258"/>
    <x v="1121"/>
    <x v="7596"/>
    <n v="0.17514993481095201"/>
  </r>
  <r>
    <x v="207"/>
    <x v="0"/>
    <x v="1"/>
    <x v="0"/>
    <x v="413"/>
    <x v="822"/>
    <x v="7597"/>
    <n v="0.151428571428571"/>
  </r>
  <r>
    <x v="361"/>
    <x v="0"/>
    <x v="2"/>
    <x v="3"/>
    <x v="386"/>
    <x v="772"/>
    <x v="6005"/>
    <n v="0.111978851963746"/>
  </r>
  <r>
    <x v="287"/>
    <x v="3"/>
    <x v="1"/>
    <x v="3"/>
    <x v="160"/>
    <x v="1891"/>
    <x v="7598"/>
    <n v="0.20112068965517199"/>
  </r>
  <r>
    <x v="63"/>
    <x v="0"/>
    <x v="1"/>
    <x v="5"/>
    <x v="208"/>
    <x v="1456"/>
    <x v="7599"/>
    <n v="6.0491071428571401E-2"/>
  </r>
  <r>
    <x v="320"/>
    <x v="0"/>
    <x v="0"/>
    <x v="2"/>
    <x v="393"/>
    <x v="660"/>
    <x v="7600"/>
    <n v="0.149540636042403"/>
  </r>
  <r>
    <x v="285"/>
    <x v="1"/>
    <x v="2"/>
    <x v="0"/>
    <x v="474"/>
    <x v="1885"/>
    <x v="7601"/>
    <n v="0.151370716510903"/>
  </r>
  <r>
    <x v="127"/>
    <x v="3"/>
    <x v="0"/>
    <x v="3"/>
    <x v="187"/>
    <x v="1313"/>
    <x v="7602"/>
    <n v="6.7279920870425294E-2"/>
  </r>
  <r>
    <x v="215"/>
    <x v="3"/>
    <x v="2"/>
    <x v="4"/>
    <x v="99"/>
    <x v="163"/>
    <x v="7603"/>
    <n v="7.7201166180757994E-2"/>
  </r>
  <r>
    <x v="140"/>
    <x v="0"/>
    <x v="2"/>
    <x v="1"/>
    <x v="97"/>
    <x v="751"/>
    <x v="7604"/>
    <n v="0.13192865105908599"/>
  </r>
  <r>
    <x v="76"/>
    <x v="3"/>
    <x v="0"/>
    <x v="2"/>
    <x v="190"/>
    <x v="667"/>
    <x v="7605"/>
    <n v="0.15729591836734699"/>
  </r>
  <r>
    <x v="182"/>
    <x v="3"/>
    <x v="1"/>
    <x v="4"/>
    <x v="235"/>
    <x v="770"/>
    <x v="7606"/>
    <n v="6.0653061224489803E-2"/>
  </r>
  <r>
    <x v="313"/>
    <x v="3"/>
    <x v="0"/>
    <x v="5"/>
    <x v="362"/>
    <x v="1857"/>
    <x v="7607"/>
    <n v="5.2356020942408397E-2"/>
  </r>
  <r>
    <x v="144"/>
    <x v="3"/>
    <x v="1"/>
    <x v="6"/>
    <x v="23"/>
    <x v="1480"/>
    <x v="7608"/>
    <n v="8.8523047977422401E-2"/>
  </r>
  <r>
    <x v="106"/>
    <x v="0"/>
    <x v="0"/>
    <x v="0"/>
    <x v="294"/>
    <x v="368"/>
    <x v="7609"/>
    <n v="0.14756164383561601"/>
  </r>
  <r>
    <x v="38"/>
    <x v="2"/>
    <x v="0"/>
    <x v="3"/>
    <x v="205"/>
    <x v="392"/>
    <x v="7610"/>
    <n v="5.80584056827151E-2"/>
  </r>
  <r>
    <x v="96"/>
    <x v="0"/>
    <x v="1"/>
    <x v="6"/>
    <x v="76"/>
    <x v="1066"/>
    <x v="7611"/>
    <n v="0.19664367816091999"/>
  </r>
  <r>
    <x v="298"/>
    <x v="1"/>
    <x v="1"/>
    <x v="3"/>
    <x v="314"/>
    <x v="1812"/>
    <x v="7612"/>
    <n v="8.0387409200968499E-2"/>
  </r>
  <r>
    <x v="352"/>
    <x v="2"/>
    <x v="1"/>
    <x v="4"/>
    <x v="414"/>
    <x v="1351"/>
    <x v="7613"/>
    <n v="0.204522949974214"/>
  </r>
  <r>
    <x v="129"/>
    <x v="2"/>
    <x v="0"/>
    <x v="5"/>
    <x v="161"/>
    <x v="1779"/>
    <x v="7614"/>
    <n v="9.0959752321981405E-2"/>
  </r>
  <r>
    <x v="50"/>
    <x v="2"/>
    <x v="1"/>
    <x v="5"/>
    <x v="362"/>
    <x v="1605"/>
    <x v="7615"/>
    <n v="0.119320521619767"/>
  </r>
  <r>
    <x v="137"/>
    <x v="0"/>
    <x v="1"/>
    <x v="5"/>
    <x v="251"/>
    <x v="191"/>
    <x v="1767"/>
    <n v="0.14583657587548601"/>
  </r>
  <r>
    <x v="223"/>
    <x v="1"/>
    <x v="1"/>
    <x v="5"/>
    <x v="136"/>
    <x v="1168"/>
    <x v="5208"/>
    <n v="0.11944444444444401"/>
  </r>
  <r>
    <x v="290"/>
    <x v="0"/>
    <x v="2"/>
    <x v="2"/>
    <x v="88"/>
    <x v="695"/>
    <x v="7616"/>
    <n v="5.4725378787878802E-2"/>
  </r>
  <r>
    <x v="174"/>
    <x v="1"/>
    <x v="1"/>
    <x v="2"/>
    <x v="101"/>
    <x v="1754"/>
    <x v="7617"/>
    <n v="0.231714761376249"/>
  </r>
  <r>
    <x v="344"/>
    <x v="0"/>
    <x v="1"/>
    <x v="3"/>
    <x v="274"/>
    <x v="1525"/>
    <x v="7618"/>
    <n v="0.107293646823412"/>
  </r>
  <r>
    <x v="11"/>
    <x v="0"/>
    <x v="1"/>
    <x v="2"/>
    <x v="241"/>
    <x v="1303"/>
    <x v="7619"/>
    <n v="7.7211009174311895E-2"/>
  </r>
  <r>
    <x v="350"/>
    <x v="0"/>
    <x v="2"/>
    <x v="3"/>
    <x v="236"/>
    <x v="655"/>
    <x v="7620"/>
    <n v="7.6498422712933806E-2"/>
  </r>
  <r>
    <x v="81"/>
    <x v="2"/>
    <x v="2"/>
    <x v="0"/>
    <x v="246"/>
    <x v="378"/>
    <x v="6616"/>
    <n v="0.244925558312655"/>
  </r>
  <r>
    <x v="107"/>
    <x v="0"/>
    <x v="1"/>
    <x v="2"/>
    <x v="186"/>
    <x v="1418"/>
    <x v="7621"/>
    <n v="7.4612499999999998E-2"/>
  </r>
  <r>
    <x v="146"/>
    <x v="1"/>
    <x v="1"/>
    <x v="2"/>
    <x v="423"/>
    <x v="1001"/>
    <x v="7622"/>
    <n v="0.119326923076923"/>
  </r>
  <r>
    <x v="123"/>
    <x v="1"/>
    <x v="1"/>
    <x v="2"/>
    <x v="207"/>
    <x v="1816"/>
    <x v="7623"/>
    <n v="6.3528816986855405E-2"/>
  </r>
  <r>
    <x v="214"/>
    <x v="1"/>
    <x v="1"/>
    <x v="0"/>
    <x v="321"/>
    <x v="1796"/>
    <x v="7624"/>
    <n v="0.19709282934963901"/>
  </r>
  <r>
    <x v="3"/>
    <x v="2"/>
    <x v="2"/>
    <x v="1"/>
    <x v="480"/>
    <x v="790"/>
    <x v="6368"/>
    <n v="0.16935166994106099"/>
  </r>
  <r>
    <x v="35"/>
    <x v="0"/>
    <x v="1"/>
    <x v="0"/>
    <x v="144"/>
    <x v="1318"/>
    <x v="7625"/>
    <n v="0.156704288939052"/>
  </r>
  <r>
    <x v="152"/>
    <x v="0"/>
    <x v="2"/>
    <x v="5"/>
    <x v="441"/>
    <x v="514"/>
    <x v="7626"/>
    <n v="0.22116977225672901"/>
  </r>
  <r>
    <x v="282"/>
    <x v="3"/>
    <x v="0"/>
    <x v="0"/>
    <x v="465"/>
    <x v="429"/>
    <x v="5019"/>
    <n v="0.16466733870967701"/>
  </r>
  <r>
    <x v="2"/>
    <x v="2"/>
    <x v="2"/>
    <x v="1"/>
    <x v="470"/>
    <x v="1389"/>
    <x v="7627"/>
    <n v="0.241106557377049"/>
  </r>
  <r>
    <x v="37"/>
    <x v="1"/>
    <x v="0"/>
    <x v="2"/>
    <x v="34"/>
    <x v="698"/>
    <x v="7628"/>
    <n v="0.17455922865013801"/>
  </r>
  <r>
    <x v="105"/>
    <x v="1"/>
    <x v="2"/>
    <x v="2"/>
    <x v="213"/>
    <x v="1882"/>
    <x v="7548"/>
    <n v="0.120867768595041"/>
  </r>
  <r>
    <x v="224"/>
    <x v="0"/>
    <x v="2"/>
    <x v="1"/>
    <x v="337"/>
    <x v="1095"/>
    <x v="3390"/>
    <n v="5.7370892018779401E-2"/>
  </r>
  <r>
    <x v="321"/>
    <x v="1"/>
    <x v="2"/>
    <x v="4"/>
    <x v="194"/>
    <x v="826"/>
    <x v="7629"/>
    <n v="0.19505813953488399"/>
  </r>
  <r>
    <x v="246"/>
    <x v="0"/>
    <x v="1"/>
    <x v="3"/>
    <x v="307"/>
    <x v="464"/>
    <x v="7630"/>
    <n v="0.124725588025659"/>
  </r>
  <r>
    <x v="29"/>
    <x v="0"/>
    <x v="2"/>
    <x v="5"/>
    <x v="478"/>
    <x v="1792"/>
    <x v="1122"/>
    <n v="0.16983844911147"/>
  </r>
  <r>
    <x v="273"/>
    <x v="3"/>
    <x v="1"/>
    <x v="0"/>
    <x v="123"/>
    <x v="667"/>
    <x v="2643"/>
    <n v="0.225255102040816"/>
  </r>
  <r>
    <x v="9"/>
    <x v="2"/>
    <x v="2"/>
    <x v="3"/>
    <x v="43"/>
    <x v="1671"/>
    <x v="7631"/>
    <n v="5.1531007751938002E-2"/>
  </r>
  <r>
    <x v="187"/>
    <x v="0"/>
    <x v="2"/>
    <x v="4"/>
    <x v="155"/>
    <x v="649"/>
    <x v="6617"/>
    <n v="0.201922695738355"/>
  </r>
  <r>
    <x v="161"/>
    <x v="0"/>
    <x v="0"/>
    <x v="5"/>
    <x v="386"/>
    <x v="1324"/>
    <x v="7632"/>
    <n v="0.13706242350061201"/>
  </r>
  <r>
    <x v="87"/>
    <x v="0"/>
    <x v="2"/>
    <x v="6"/>
    <x v="109"/>
    <x v="1434"/>
    <x v="7593"/>
    <n v="7.4842767295597495E-2"/>
  </r>
  <r>
    <x v="89"/>
    <x v="3"/>
    <x v="1"/>
    <x v="5"/>
    <x v="214"/>
    <x v="1318"/>
    <x v="2867"/>
    <n v="0.16650112866817199"/>
  </r>
  <r>
    <x v="244"/>
    <x v="0"/>
    <x v="0"/>
    <x v="0"/>
    <x v="287"/>
    <x v="13"/>
    <x v="7633"/>
    <n v="0.156523867809058"/>
  </r>
  <r>
    <x v="43"/>
    <x v="2"/>
    <x v="0"/>
    <x v="3"/>
    <x v="31"/>
    <x v="1046"/>
    <x v="7634"/>
    <n v="0.21846215139442199"/>
  </r>
  <r>
    <x v="57"/>
    <x v="2"/>
    <x v="2"/>
    <x v="5"/>
    <x v="42"/>
    <x v="1665"/>
    <x v="7635"/>
    <n v="0.154313487241798"/>
  </r>
  <r>
    <x v="250"/>
    <x v="1"/>
    <x v="2"/>
    <x v="6"/>
    <x v="106"/>
    <x v="264"/>
    <x v="7636"/>
    <n v="0.21546747967479701"/>
  </r>
  <r>
    <x v="67"/>
    <x v="2"/>
    <x v="0"/>
    <x v="6"/>
    <x v="83"/>
    <x v="1373"/>
    <x v="7637"/>
    <n v="0.15889447236180901"/>
  </r>
  <r>
    <x v="63"/>
    <x v="1"/>
    <x v="1"/>
    <x v="2"/>
    <x v="81"/>
    <x v="308"/>
    <x v="7638"/>
    <n v="0.139389788293898"/>
  </r>
  <r>
    <x v="35"/>
    <x v="2"/>
    <x v="2"/>
    <x v="0"/>
    <x v="101"/>
    <x v="22"/>
    <x v="5668"/>
    <n v="0.124245810055866"/>
  </r>
  <r>
    <x v="208"/>
    <x v="1"/>
    <x v="0"/>
    <x v="6"/>
    <x v="174"/>
    <x v="1510"/>
    <x v="7639"/>
    <n v="8.4739039665970795E-2"/>
  </r>
  <r>
    <x v="205"/>
    <x v="0"/>
    <x v="1"/>
    <x v="1"/>
    <x v="275"/>
    <x v="1157"/>
    <x v="7640"/>
    <n v="0.16680367766360199"/>
  </r>
  <r>
    <x v="316"/>
    <x v="3"/>
    <x v="2"/>
    <x v="3"/>
    <x v="250"/>
    <x v="567"/>
    <x v="607"/>
    <n v="0.158848238482385"/>
  </r>
  <r>
    <x v="184"/>
    <x v="3"/>
    <x v="0"/>
    <x v="1"/>
    <x v="196"/>
    <x v="1061"/>
    <x v="7641"/>
    <n v="0.24514440433213"/>
  </r>
  <r>
    <x v="151"/>
    <x v="3"/>
    <x v="0"/>
    <x v="4"/>
    <x v="470"/>
    <x v="983"/>
    <x v="7642"/>
    <n v="0.132483745123537"/>
  </r>
  <r>
    <x v="210"/>
    <x v="0"/>
    <x v="2"/>
    <x v="1"/>
    <x v="354"/>
    <x v="327"/>
    <x v="7643"/>
    <n v="0.13430225825130301"/>
  </r>
  <r>
    <x v="6"/>
    <x v="3"/>
    <x v="1"/>
    <x v="3"/>
    <x v="125"/>
    <x v="1606"/>
    <x v="2907"/>
    <n v="8.2816901408450702E-2"/>
  </r>
  <r>
    <x v="122"/>
    <x v="2"/>
    <x v="1"/>
    <x v="4"/>
    <x v="113"/>
    <x v="1398"/>
    <x v="5452"/>
    <n v="0.16951376146788999"/>
  </r>
  <r>
    <x v="81"/>
    <x v="1"/>
    <x v="0"/>
    <x v="1"/>
    <x v="102"/>
    <x v="1304"/>
    <x v="7644"/>
    <n v="0.21956709956709999"/>
  </r>
  <r>
    <x v="347"/>
    <x v="0"/>
    <x v="1"/>
    <x v="1"/>
    <x v="123"/>
    <x v="310"/>
    <x v="7645"/>
    <n v="9.9579545454545407E-2"/>
  </r>
  <r>
    <x v="99"/>
    <x v="3"/>
    <x v="0"/>
    <x v="0"/>
    <x v="124"/>
    <x v="350"/>
    <x v="1816"/>
    <n v="5.18155197657394E-2"/>
  </r>
  <r>
    <x v="129"/>
    <x v="2"/>
    <x v="2"/>
    <x v="4"/>
    <x v="422"/>
    <x v="1289"/>
    <x v="1479"/>
    <n v="0.188308157099698"/>
  </r>
  <r>
    <x v="302"/>
    <x v="2"/>
    <x v="1"/>
    <x v="1"/>
    <x v="357"/>
    <x v="40"/>
    <x v="7646"/>
    <n v="5.6276923076923099E-2"/>
  </r>
  <r>
    <x v="31"/>
    <x v="0"/>
    <x v="2"/>
    <x v="6"/>
    <x v="453"/>
    <x v="657"/>
    <x v="7647"/>
    <n v="0.13185532484929699"/>
  </r>
  <r>
    <x v="224"/>
    <x v="0"/>
    <x v="0"/>
    <x v="3"/>
    <x v="306"/>
    <x v="1126"/>
    <x v="1523"/>
    <n v="0.172535545023697"/>
  </r>
  <r>
    <x v="175"/>
    <x v="3"/>
    <x v="2"/>
    <x v="3"/>
    <x v="376"/>
    <x v="1099"/>
    <x v="7648"/>
    <n v="0.127205240174672"/>
  </r>
  <r>
    <x v="294"/>
    <x v="1"/>
    <x v="1"/>
    <x v="3"/>
    <x v="45"/>
    <x v="217"/>
    <x v="4665"/>
    <n v="0.102117202268431"/>
  </r>
  <r>
    <x v="252"/>
    <x v="3"/>
    <x v="2"/>
    <x v="1"/>
    <x v="191"/>
    <x v="1847"/>
    <x v="7649"/>
    <n v="0.20985074626865699"/>
  </r>
  <r>
    <x v="61"/>
    <x v="3"/>
    <x v="1"/>
    <x v="6"/>
    <x v="34"/>
    <x v="1791"/>
    <x v="7650"/>
    <n v="0.11018502943650101"/>
  </r>
  <r>
    <x v="336"/>
    <x v="0"/>
    <x v="1"/>
    <x v="3"/>
    <x v="178"/>
    <x v="1637"/>
    <x v="7651"/>
    <n v="8.60065466448445E-2"/>
  </r>
  <r>
    <x v="85"/>
    <x v="3"/>
    <x v="1"/>
    <x v="5"/>
    <x v="200"/>
    <x v="615"/>
    <x v="1685"/>
    <n v="0.12768211920529801"/>
  </r>
  <r>
    <x v="139"/>
    <x v="3"/>
    <x v="1"/>
    <x v="3"/>
    <x v="14"/>
    <x v="814"/>
    <x v="7652"/>
    <n v="7.6330484330484394E-2"/>
  </r>
  <r>
    <x v="107"/>
    <x v="1"/>
    <x v="1"/>
    <x v="2"/>
    <x v="187"/>
    <x v="1050"/>
    <x v="3629"/>
    <n v="0.18805755395683499"/>
  </r>
  <r>
    <x v="302"/>
    <x v="2"/>
    <x v="0"/>
    <x v="5"/>
    <x v="62"/>
    <x v="462"/>
    <x v="7653"/>
    <n v="0.192013422818792"/>
  </r>
  <r>
    <x v="291"/>
    <x v="2"/>
    <x v="2"/>
    <x v="3"/>
    <x v="331"/>
    <x v="1594"/>
    <x v="7654"/>
    <n v="5.2953020134228201E-2"/>
  </r>
  <r>
    <x v="338"/>
    <x v="1"/>
    <x v="0"/>
    <x v="1"/>
    <x v="213"/>
    <x v="1521"/>
    <x v="7655"/>
    <n v="0.188975966562173"/>
  </r>
  <r>
    <x v="128"/>
    <x v="2"/>
    <x v="2"/>
    <x v="3"/>
    <x v="6"/>
    <x v="1157"/>
    <x v="7656"/>
    <n v="0.10979989183342299"/>
  </r>
  <r>
    <x v="117"/>
    <x v="3"/>
    <x v="2"/>
    <x v="6"/>
    <x v="372"/>
    <x v="1883"/>
    <x v="7657"/>
    <n v="0.18124172185430501"/>
  </r>
  <r>
    <x v="272"/>
    <x v="1"/>
    <x v="2"/>
    <x v="6"/>
    <x v="102"/>
    <x v="232"/>
    <x v="7658"/>
    <n v="0.19129502572898799"/>
  </r>
  <r>
    <x v="270"/>
    <x v="1"/>
    <x v="0"/>
    <x v="3"/>
    <x v="445"/>
    <x v="1058"/>
    <x v="7659"/>
    <n v="0.105560471976401"/>
  </r>
  <r>
    <x v="206"/>
    <x v="0"/>
    <x v="1"/>
    <x v="0"/>
    <x v="358"/>
    <x v="1898"/>
    <x v="7660"/>
    <n v="8.7078972407231198E-2"/>
  </r>
  <r>
    <x v="198"/>
    <x v="2"/>
    <x v="1"/>
    <x v="1"/>
    <x v="350"/>
    <x v="343"/>
    <x v="7661"/>
    <n v="0.215262096774194"/>
  </r>
  <r>
    <x v="203"/>
    <x v="0"/>
    <x v="0"/>
    <x v="1"/>
    <x v="473"/>
    <x v="160"/>
    <x v="4844"/>
    <n v="0.197839335180055"/>
  </r>
  <r>
    <x v="105"/>
    <x v="3"/>
    <x v="1"/>
    <x v="1"/>
    <x v="236"/>
    <x v="1031"/>
    <x v="7662"/>
    <n v="0.217429149797571"/>
  </r>
  <r>
    <x v="55"/>
    <x v="1"/>
    <x v="2"/>
    <x v="3"/>
    <x v="450"/>
    <x v="1192"/>
    <x v="7663"/>
    <n v="0.137145938173976"/>
  </r>
  <r>
    <x v="331"/>
    <x v="3"/>
    <x v="1"/>
    <x v="3"/>
    <x v="324"/>
    <x v="19"/>
    <x v="4898"/>
    <n v="0.14129411764705899"/>
  </r>
  <r>
    <x v="11"/>
    <x v="2"/>
    <x v="1"/>
    <x v="2"/>
    <x v="439"/>
    <x v="1859"/>
    <x v="7664"/>
    <n v="0.118825136612022"/>
  </r>
  <r>
    <x v="271"/>
    <x v="0"/>
    <x v="1"/>
    <x v="6"/>
    <x v="211"/>
    <x v="1111"/>
    <x v="7665"/>
    <n v="0.14978609625668399"/>
  </r>
  <r>
    <x v="75"/>
    <x v="2"/>
    <x v="2"/>
    <x v="0"/>
    <x v="429"/>
    <x v="192"/>
    <x v="6125"/>
    <n v="0.17931167400881101"/>
  </r>
  <r>
    <x v="231"/>
    <x v="3"/>
    <x v="1"/>
    <x v="5"/>
    <x v="270"/>
    <x v="1292"/>
    <x v="6656"/>
    <n v="0.212906574394464"/>
  </r>
  <r>
    <x v="17"/>
    <x v="0"/>
    <x v="1"/>
    <x v="5"/>
    <x v="368"/>
    <x v="1645"/>
    <x v="6794"/>
    <n v="8.6635891517599498E-2"/>
  </r>
  <r>
    <x v="272"/>
    <x v="2"/>
    <x v="1"/>
    <x v="6"/>
    <x v="148"/>
    <x v="65"/>
    <x v="7666"/>
    <n v="0.13108327192336"/>
  </r>
  <r>
    <x v="40"/>
    <x v="3"/>
    <x v="0"/>
    <x v="4"/>
    <x v="309"/>
    <x v="327"/>
    <x v="7667"/>
    <n v="0.14224088013896899"/>
  </r>
  <r>
    <x v="120"/>
    <x v="2"/>
    <x v="0"/>
    <x v="2"/>
    <x v="95"/>
    <x v="1773"/>
    <x v="7668"/>
    <n v="0.147600417318727"/>
  </r>
  <r>
    <x v="305"/>
    <x v="1"/>
    <x v="1"/>
    <x v="6"/>
    <x v="441"/>
    <x v="376"/>
    <x v="7669"/>
    <n v="0.15839296924042701"/>
  </r>
  <r>
    <x v="229"/>
    <x v="0"/>
    <x v="0"/>
    <x v="2"/>
    <x v="295"/>
    <x v="1499"/>
    <x v="7670"/>
    <n v="0.21034854245880899"/>
  </r>
  <r>
    <x v="193"/>
    <x v="0"/>
    <x v="0"/>
    <x v="4"/>
    <x v="102"/>
    <x v="876"/>
    <x v="261"/>
    <n v="0.22725000000000001"/>
  </r>
  <r>
    <x v="168"/>
    <x v="0"/>
    <x v="2"/>
    <x v="2"/>
    <x v="353"/>
    <x v="881"/>
    <x v="7671"/>
    <n v="8.1827458256029703E-2"/>
  </r>
  <r>
    <x v="18"/>
    <x v="1"/>
    <x v="0"/>
    <x v="1"/>
    <x v="313"/>
    <x v="1261"/>
    <x v="7672"/>
    <n v="0.19253056234718799"/>
  </r>
  <r>
    <x v="236"/>
    <x v="0"/>
    <x v="0"/>
    <x v="6"/>
    <x v="485"/>
    <x v="976"/>
    <x v="7673"/>
    <n v="0.145817307692308"/>
  </r>
  <r>
    <x v="112"/>
    <x v="1"/>
    <x v="1"/>
    <x v="5"/>
    <x v="219"/>
    <x v="1530"/>
    <x v="1649"/>
    <n v="0.13353932584269701"/>
  </r>
  <r>
    <x v="76"/>
    <x v="0"/>
    <x v="2"/>
    <x v="3"/>
    <x v="341"/>
    <x v="439"/>
    <x v="7674"/>
    <n v="7.2661737523105396E-2"/>
  </r>
  <r>
    <x v="18"/>
    <x v="2"/>
    <x v="2"/>
    <x v="4"/>
    <x v="431"/>
    <x v="1834"/>
    <x v="7675"/>
    <n v="6.2825278810408905E-2"/>
  </r>
  <r>
    <x v="244"/>
    <x v="2"/>
    <x v="2"/>
    <x v="4"/>
    <x v="9"/>
    <x v="1811"/>
    <x v="7676"/>
    <n v="0.245562053281352"/>
  </r>
  <r>
    <x v="77"/>
    <x v="2"/>
    <x v="0"/>
    <x v="3"/>
    <x v="215"/>
    <x v="539"/>
    <x v="7677"/>
    <n v="0.17847094801223201"/>
  </r>
  <r>
    <x v="304"/>
    <x v="2"/>
    <x v="1"/>
    <x v="6"/>
    <x v="459"/>
    <x v="229"/>
    <x v="7678"/>
    <n v="0.14048780487804899"/>
  </r>
  <r>
    <x v="249"/>
    <x v="1"/>
    <x v="2"/>
    <x v="0"/>
    <x v="372"/>
    <x v="1569"/>
    <x v="7679"/>
    <n v="0.20234676007005301"/>
  </r>
  <r>
    <x v="268"/>
    <x v="3"/>
    <x v="2"/>
    <x v="3"/>
    <x v="181"/>
    <x v="942"/>
    <x v="7680"/>
    <n v="6.8228136882129295E-2"/>
  </r>
  <r>
    <x v="238"/>
    <x v="3"/>
    <x v="0"/>
    <x v="2"/>
    <x v="275"/>
    <x v="608"/>
    <x v="7681"/>
    <n v="0.171491749174918"/>
  </r>
  <r>
    <x v="159"/>
    <x v="2"/>
    <x v="2"/>
    <x v="3"/>
    <x v="463"/>
    <x v="300"/>
    <x v="7682"/>
    <n v="0.182124868835257"/>
  </r>
  <r>
    <x v="105"/>
    <x v="3"/>
    <x v="1"/>
    <x v="2"/>
    <x v="299"/>
    <x v="79"/>
    <x v="7683"/>
    <n v="0.14042194092827001"/>
  </r>
  <r>
    <x v="221"/>
    <x v="3"/>
    <x v="2"/>
    <x v="2"/>
    <x v="27"/>
    <x v="615"/>
    <x v="7684"/>
    <n v="0.100529801324503"/>
  </r>
  <r>
    <x v="361"/>
    <x v="0"/>
    <x v="1"/>
    <x v="5"/>
    <x v="83"/>
    <x v="1646"/>
    <x v="7685"/>
    <n v="0.24091627172195901"/>
  </r>
  <r>
    <x v="228"/>
    <x v="1"/>
    <x v="1"/>
    <x v="3"/>
    <x v="371"/>
    <x v="339"/>
    <x v="3584"/>
    <n v="0.110231092436975"/>
  </r>
  <r>
    <x v="43"/>
    <x v="2"/>
    <x v="1"/>
    <x v="0"/>
    <x v="27"/>
    <x v="1266"/>
    <x v="4035"/>
    <n v="7.4956709956709999E-2"/>
  </r>
  <r>
    <x v="65"/>
    <x v="3"/>
    <x v="0"/>
    <x v="5"/>
    <x v="452"/>
    <x v="1894"/>
    <x v="7686"/>
    <n v="0.176093257718967"/>
  </r>
  <r>
    <x v="340"/>
    <x v="3"/>
    <x v="0"/>
    <x v="0"/>
    <x v="232"/>
    <x v="1632"/>
    <x v="7687"/>
    <n v="0.16487684729064001"/>
  </r>
  <r>
    <x v="225"/>
    <x v="2"/>
    <x v="1"/>
    <x v="3"/>
    <x v="84"/>
    <x v="346"/>
    <x v="7688"/>
    <n v="0.20095238095238099"/>
  </r>
  <r>
    <x v="329"/>
    <x v="0"/>
    <x v="1"/>
    <x v="0"/>
    <x v="186"/>
    <x v="1496"/>
    <x v="7689"/>
    <n v="0.20075187969924799"/>
  </r>
  <r>
    <x v="305"/>
    <x v="2"/>
    <x v="2"/>
    <x v="2"/>
    <x v="174"/>
    <x v="1875"/>
    <x v="7690"/>
    <n v="0.174048964218456"/>
  </r>
  <r>
    <x v="171"/>
    <x v="0"/>
    <x v="2"/>
    <x v="0"/>
    <x v="356"/>
    <x v="701"/>
    <x v="2488"/>
    <n v="9.1505763688760802E-2"/>
  </r>
  <r>
    <x v="66"/>
    <x v="3"/>
    <x v="2"/>
    <x v="3"/>
    <x v="206"/>
    <x v="1037"/>
    <x v="7691"/>
    <n v="0.22743195266272201"/>
  </r>
  <r>
    <x v="147"/>
    <x v="1"/>
    <x v="0"/>
    <x v="4"/>
    <x v="65"/>
    <x v="420"/>
    <x v="7692"/>
    <n v="9.9655493482309093E-2"/>
  </r>
  <r>
    <x v="90"/>
    <x v="0"/>
    <x v="2"/>
    <x v="4"/>
    <x v="200"/>
    <x v="1523"/>
    <x v="7693"/>
    <n v="6.8797546012269895E-2"/>
  </r>
  <r>
    <x v="140"/>
    <x v="0"/>
    <x v="1"/>
    <x v="5"/>
    <x v="168"/>
    <x v="574"/>
    <x v="3998"/>
    <n v="0.11030797101449299"/>
  </r>
  <r>
    <x v="274"/>
    <x v="2"/>
    <x v="1"/>
    <x v="1"/>
    <x v="77"/>
    <x v="1557"/>
    <x v="54"/>
    <n v="0.146650943396226"/>
  </r>
  <r>
    <x v="114"/>
    <x v="3"/>
    <x v="0"/>
    <x v="4"/>
    <x v="426"/>
    <x v="1748"/>
    <x v="4124"/>
    <n v="9.1438596491228097E-2"/>
  </r>
  <r>
    <x v="130"/>
    <x v="1"/>
    <x v="0"/>
    <x v="0"/>
    <x v="50"/>
    <x v="322"/>
    <x v="7694"/>
    <n v="0.116735751295337"/>
  </r>
  <r>
    <x v="343"/>
    <x v="2"/>
    <x v="2"/>
    <x v="5"/>
    <x v="157"/>
    <x v="392"/>
    <x v="1229"/>
    <n v="0.15273875295974701"/>
  </r>
  <r>
    <x v="55"/>
    <x v="2"/>
    <x v="0"/>
    <x v="0"/>
    <x v="31"/>
    <x v="429"/>
    <x v="3768"/>
    <n v="0.11458669354838701"/>
  </r>
  <r>
    <x v="153"/>
    <x v="1"/>
    <x v="1"/>
    <x v="1"/>
    <x v="279"/>
    <x v="1261"/>
    <x v="7695"/>
    <n v="6.7860635696821506E-2"/>
  </r>
  <r>
    <x v="77"/>
    <x v="3"/>
    <x v="1"/>
    <x v="6"/>
    <x v="262"/>
    <x v="931"/>
    <x v="4590"/>
    <n v="8.9445129469790399E-2"/>
  </r>
  <r>
    <x v="87"/>
    <x v="1"/>
    <x v="0"/>
    <x v="5"/>
    <x v="11"/>
    <x v="1609"/>
    <x v="7696"/>
    <n v="0.20884178652536001"/>
  </r>
  <r>
    <x v="60"/>
    <x v="2"/>
    <x v="1"/>
    <x v="4"/>
    <x v="80"/>
    <x v="426"/>
    <x v="7697"/>
    <n v="0.240875912408759"/>
  </r>
  <r>
    <x v="250"/>
    <x v="2"/>
    <x v="0"/>
    <x v="4"/>
    <x v="16"/>
    <x v="1803"/>
    <x v="1936"/>
    <n v="7.9689440993788802E-2"/>
  </r>
  <r>
    <x v="75"/>
    <x v="0"/>
    <x v="1"/>
    <x v="3"/>
    <x v="105"/>
    <x v="906"/>
    <x v="7698"/>
    <n v="0.186204690831556"/>
  </r>
  <r>
    <x v="16"/>
    <x v="1"/>
    <x v="2"/>
    <x v="1"/>
    <x v="296"/>
    <x v="677"/>
    <x v="7699"/>
    <n v="0.231116138763198"/>
  </r>
  <r>
    <x v="11"/>
    <x v="1"/>
    <x v="0"/>
    <x v="4"/>
    <x v="391"/>
    <x v="1104"/>
    <x v="1458"/>
    <n v="0.109832635983264"/>
  </r>
  <r>
    <x v="92"/>
    <x v="1"/>
    <x v="0"/>
    <x v="3"/>
    <x v="342"/>
    <x v="410"/>
    <x v="7700"/>
    <n v="0.21589329021827"/>
  </r>
  <r>
    <x v="234"/>
    <x v="2"/>
    <x v="0"/>
    <x v="1"/>
    <x v="465"/>
    <x v="636"/>
    <x v="7701"/>
    <n v="0.23098852040816301"/>
  </r>
  <r>
    <x v="230"/>
    <x v="3"/>
    <x v="1"/>
    <x v="5"/>
    <x v="335"/>
    <x v="578"/>
    <x v="7702"/>
    <n v="0.10990521327014199"/>
  </r>
  <r>
    <x v="135"/>
    <x v="2"/>
    <x v="2"/>
    <x v="5"/>
    <x v="274"/>
    <x v="1560"/>
    <x v="7703"/>
    <n v="6.1348920863309397E-2"/>
  </r>
  <r>
    <x v="96"/>
    <x v="0"/>
    <x v="0"/>
    <x v="3"/>
    <x v="199"/>
    <x v="1254"/>
    <x v="1815"/>
    <n v="0.233343949044586"/>
  </r>
  <r>
    <x v="0"/>
    <x v="2"/>
    <x v="1"/>
    <x v="5"/>
    <x v="112"/>
    <x v="1434"/>
    <x v="7704"/>
    <n v="0.116100628930818"/>
  </r>
  <r>
    <x v="88"/>
    <x v="2"/>
    <x v="0"/>
    <x v="3"/>
    <x v="284"/>
    <x v="507"/>
    <x v="7705"/>
    <n v="5.2748051948052002E-2"/>
  </r>
  <r>
    <x v="33"/>
    <x v="2"/>
    <x v="1"/>
    <x v="2"/>
    <x v="271"/>
    <x v="1212"/>
    <x v="7706"/>
    <n v="0.144984193888303"/>
  </r>
  <r>
    <x v="313"/>
    <x v="0"/>
    <x v="2"/>
    <x v="0"/>
    <x v="459"/>
    <x v="231"/>
    <x v="7707"/>
    <n v="7.3175223214285698E-2"/>
  </r>
  <r>
    <x v="102"/>
    <x v="1"/>
    <x v="1"/>
    <x v="1"/>
    <x v="385"/>
    <x v="1312"/>
    <x v="7708"/>
    <n v="0.23033764367816101"/>
  </r>
  <r>
    <x v="198"/>
    <x v="3"/>
    <x v="1"/>
    <x v="3"/>
    <x v="182"/>
    <x v="1762"/>
    <x v="7709"/>
    <n v="8.0995850622406607E-2"/>
  </r>
  <r>
    <x v="293"/>
    <x v="3"/>
    <x v="0"/>
    <x v="1"/>
    <x v="309"/>
    <x v="1600"/>
    <x v="7710"/>
    <n v="0.11088723051409601"/>
  </r>
  <r>
    <x v="217"/>
    <x v="0"/>
    <x v="1"/>
    <x v="2"/>
    <x v="145"/>
    <x v="1318"/>
    <x v="1559"/>
    <n v="0.20808126410835201"/>
  </r>
  <r>
    <x v="52"/>
    <x v="1"/>
    <x v="0"/>
    <x v="1"/>
    <x v="73"/>
    <x v="1134"/>
    <x v="3493"/>
    <n v="0.211270553064275"/>
  </r>
  <r>
    <x v="32"/>
    <x v="1"/>
    <x v="1"/>
    <x v="3"/>
    <x v="368"/>
    <x v="1604"/>
    <x v="7711"/>
    <n v="0.23025920873124101"/>
  </r>
  <r>
    <x v="111"/>
    <x v="0"/>
    <x v="2"/>
    <x v="0"/>
    <x v="415"/>
    <x v="1478"/>
    <x v="7712"/>
    <n v="0.149484193011647"/>
  </r>
  <r>
    <x v="50"/>
    <x v="2"/>
    <x v="1"/>
    <x v="0"/>
    <x v="25"/>
    <x v="1793"/>
    <x v="7713"/>
    <n v="0.247338804220399"/>
  </r>
  <r>
    <x v="47"/>
    <x v="1"/>
    <x v="0"/>
    <x v="5"/>
    <x v="425"/>
    <x v="788"/>
    <x v="7714"/>
    <n v="0.15324007220216601"/>
  </r>
  <r>
    <x v="295"/>
    <x v="3"/>
    <x v="1"/>
    <x v="0"/>
    <x v="312"/>
    <x v="934"/>
    <x v="7715"/>
    <n v="0.208138686131387"/>
  </r>
  <r>
    <x v="35"/>
    <x v="0"/>
    <x v="1"/>
    <x v="0"/>
    <x v="342"/>
    <x v="812"/>
    <x v="7716"/>
    <n v="0.122379077615298"/>
  </r>
  <r>
    <x v="178"/>
    <x v="3"/>
    <x v="2"/>
    <x v="1"/>
    <x v="194"/>
    <x v="162"/>
    <x v="7717"/>
    <n v="0.23826199740596599"/>
  </r>
  <r>
    <x v="293"/>
    <x v="2"/>
    <x v="0"/>
    <x v="1"/>
    <x v="361"/>
    <x v="1110"/>
    <x v="7718"/>
    <n v="0.18700346020761199"/>
  </r>
  <r>
    <x v="195"/>
    <x v="0"/>
    <x v="2"/>
    <x v="4"/>
    <x v="28"/>
    <x v="710"/>
    <x v="7719"/>
    <n v="6.5375000000000003E-2"/>
  </r>
  <r>
    <x v="305"/>
    <x v="3"/>
    <x v="1"/>
    <x v="4"/>
    <x v="121"/>
    <x v="760"/>
    <x v="7720"/>
    <n v="7.1700080192461907E-2"/>
  </r>
  <r>
    <x v="310"/>
    <x v="3"/>
    <x v="2"/>
    <x v="2"/>
    <x v="462"/>
    <x v="1390"/>
    <x v="7721"/>
    <n v="0.228163972286374"/>
  </r>
  <r>
    <x v="208"/>
    <x v="2"/>
    <x v="1"/>
    <x v="6"/>
    <x v="357"/>
    <x v="397"/>
    <x v="7722"/>
    <n v="0.211913875598086"/>
  </r>
  <r>
    <x v="35"/>
    <x v="0"/>
    <x v="1"/>
    <x v="0"/>
    <x v="188"/>
    <x v="1027"/>
    <x v="7723"/>
    <n v="0.116017947279865"/>
  </r>
  <r>
    <x v="211"/>
    <x v="1"/>
    <x v="2"/>
    <x v="5"/>
    <x v="276"/>
    <x v="496"/>
    <x v="7724"/>
    <n v="0.15432258064516099"/>
  </r>
  <r>
    <x v="263"/>
    <x v="1"/>
    <x v="2"/>
    <x v="0"/>
    <x v="399"/>
    <x v="712"/>
    <x v="1903"/>
    <n v="0.220548961424332"/>
  </r>
  <r>
    <x v="314"/>
    <x v="3"/>
    <x v="1"/>
    <x v="3"/>
    <x v="304"/>
    <x v="1801"/>
    <x v="7725"/>
    <n v="7.0684345594525202E-2"/>
  </r>
  <r>
    <x v="164"/>
    <x v="2"/>
    <x v="2"/>
    <x v="2"/>
    <x v="130"/>
    <x v="814"/>
    <x v="7726"/>
    <n v="7.7629629629629604E-2"/>
  </r>
  <r>
    <x v="12"/>
    <x v="3"/>
    <x v="2"/>
    <x v="3"/>
    <x v="173"/>
    <x v="893"/>
    <x v="7727"/>
    <n v="0.19310506566604099"/>
  </r>
  <r>
    <x v="208"/>
    <x v="2"/>
    <x v="1"/>
    <x v="3"/>
    <x v="301"/>
    <x v="1735"/>
    <x v="7104"/>
    <n v="6.6436990027198606E-2"/>
  </r>
  <r>
    <x v="177"/>
    <x v="1"/>
    <x v="0"/>
    <x v="1"/>
    <x v="97"/>
    <x v="1928"/>
    <x v="3868"/>
    <n v="0.12051008303677301"/>
  </r>
  <r>
    <x v="5"/>
    <x v="3"/>
    <x v="2"/>
    <x v="2"/>
    <x v="127"/>
    <x v="1728"/>
    <x v="7728"/>
    <n v="0.100360040567951"/>
  </r>
  <r>
    <x v="249"/>
    <x v="3"/>
    <x v="2"/>
    <x v="2"/>
    <x v="68"/>
    <x v="724"/>
    <x v="7729"/>
    <n v="0.202047619047619"/>
  </r>
  <r>
    <x v="352"/>
    <x v="2"/>
    <x v="0"/>
    <x v="4"/>
    <x v="434"/>
    <x v="1244"/>
    <x v="7730"/>
    <n v="5.0493110949963699E-2"/>
  </r>
  <r>
    <x v="212"/>
    <x v="0"/>
    <x v="2"/>
    <x v="5"/>
    <x v="131"/>
    <x v="125"/>
    <x v="7731"/>
    <n v="7.3077830188679194E-2"/>
  </r>
  <r>
    <x v="85"/>
    <x v="2"/>
    <x v="1"/>
    <x v="6"/>
    <x v="279"/>
    <x v="1832"/>
    <x v="7732"/>
    <n v="6.9799666110183595E-2"/>
  </r>
  <r>
    <x v="70"/>
    <x v="0"/>
    <x v="2"/>
    <x v="3"/>
    <x v="203"/>
    <x v="770"/>
    <x v="7733"/>
    <n v="0.113632653061224"/>
  </r>
  <r>
    <x v="275"/>
    <x v="1"/>
    <x v="1"/>
    <x v="0"/>
    <x v="292"/>
    <x v="1732"/>
    <x v="7734"/>
    <n v="9.6499238964992406E-2"/>
  </r>
  <r>
    <x v="343"/>
    <x v="3"/>
    <x v="0"/>
    <x v="5"/>
    <x v="363"/>
    <x v="1127"/>
    <x v="7735"/>
    <n v="9.5658914728682196E-2"/>
  </r>
  <r>
    <x v="79"/>
    <x v="3"/>
    <x v="0"/>
    <x v="0"/>
    <x v="263"/>
    <x v="1322"/>
    <x v="3741"/>
    <n v="0.124079273327828"/>
  </r>
  <r>
    <x v="70"/>
    <x v="2"/>
    <x v="0"/>
    <x v="4"/>
    <x v="111"/>
    <x v="1712"/>
    <x v="7736"/>
    <n v="9.2812872467222904E-2"/>
  </r>
  <r>
    <x v="226"/>
    <x v="2"/>
    <x v="2"/>
    <x v="5"/>
    <x v="291"/>
    <x v="343"/>
    <x v="1970"/>
    <n v="7.1249999999999994E-2"/>
  </r>
  <r>
    <x v="147"/>
    <x v="1"/>
    <x v="0"/>
    <x v="3"/>
    <x v="43"/>
    <x v="754"/>
    <x v="7737"/>
    <n v="0.166652205350687"/>
  </r>
  <r>
    <x v="210"/>
    <x v="1"/>
    <x v="2"/>
    <x v="1"/>
    <x v="464"/>
    <x v="998"/>
    <x v="7738"/>
    <n v="0.24035143769968101"/>
  </r>
  <r>
    <x v="316"/>
    <x v="0"/>
    <x v="2"/>
    <x v="1"/>
    <x v="227"/>
    <x v="529"/>
    <x v="7739"/>
    <n v="0.17142487046632099"/>
  </r>
  <r>
    <x v="134"/>
    <x v="1"/>
    <x v="2"/>
    <x v="3"/>
    <x v="96"/>
    <x v="1395"/>
    <x v="7740"/>
    <n v="0.20140780413159901"/>
  </r>
  <r>
    <x v="210"/>
    <x v="1"/>
    <x v="0"/>
    <x v="4"/>
    <x v="126"/>
    <x v="131"/>
    <x v="7741"/>
    <n v="0.244432677760968"/>
  </r>
  <r>
    <x v="173"/>
    <x v="1"/>
    <x v="0"/>
    <x v="4"/>
    <x v="233"/>
    <x v="620"/>
    <x v="7148"/>
    <n v="8.0607734806629805E-2"/>
  </r>
  <r>
    <x v="312"/>
    <x v="1"/>
    <x v="2"/>
    <x v="2"/>
    <x v="265"/>
    <x v="1731"/>
    <x v="7742"/>
    <n v="0.14194630872483199"/>
  </r>
  <r>
    <x v="319"/>
    <x v="0"/>
    <x v="0"/>
    <x v="6"/>
    <x v="105"/>
    <x v="1596"/>
    <x v="7743"/>
    <n v="0.16636847710330099"/>
  </r>
  <r>
    <x v="266"/>
    <x v="1"/>
    <x v="2"/>
    <x v="0"/>
    <x v="20"/>
    <x v="1156"/>
    <x v="3608"/>
    <n v="0.11442408376963401"/>
  </r>
  <r>
    <x v="197"/>
    <x v="0"/>
    <x v="0"/>
    <x v="1"/>
    <x v="334"/>
    <x v="902"/>
    <x v="7744"/>
    <n v="0.172627737226277"/>
  </r>
  <r>
    <x v="185"/>
    <x v="2"/>
    <x v="1"/>
    <x v="6"/>
    <x v="340"/>
    <x v="693"/>
    <x v="7745"/>
    <n v="0.174732142857143"/>
  </r>
  <r>
    <x v="292"/>
    <x v="3"/>
    <x v="0"/>
    <x v="5"/>
    <x v="122"/>
    <x v="236"/>
    <x v="7746"/>
    <n v="0.21844470046083"/>
  </r>
  <r>
    <x v="63"/>
    <x v="2"/>
    <x v="0"/>
    <x v="0"/>
    <x v="329"/>
    <x v="950"/>
    <x v="7747"/>
    <n v="0.216505119453925"/>
  </r>
  <r>
    <x v="158"/>
    <x v="1"/>
    <x v="0"/>
    <x v="0"/>
    <x v="373"/>
    <x v="1178"/>
    <x v="4898"/>
    <n v="7.8496732026143795E-2"/>
  </r>
  <r>
    <x v="170"/>
    <x v="3"/>
    <x v="2"/>
    <x v="0"/>
    <x v="251"/>
    <x v="1609"/>
    <x v="7748"/>
    <n v="8.3777441332323996E-2"/>
  </r>
  <r>
    <x v="110"/>
    <x v="1"/>
    <x v="2"/>
    <x v="5"/>
    <x v="51"/>
    <x v="1419"/>
    <x v="7749"/>
    <n v="9.4472700074794302E-2"/>
  </r>
  <r>
    <x v="130"/>
    <x v="1"/>
    <x v="1"/>
    <x v="3"/>
    <x v="414"/>
    <x v="1781"/>
    <x v="7750"/>
    <n v="0.102248062015504"/>
  </r>
  <r>
    <x v="73"/>
    <x v="2"/>
    <x v="1"/>
    <x v="3"/>
    <x v="260"/>
    <x v="1584"/>
    <x v="7751"/>
    <n v="0.162895322939866"/>
  </r>
  <r>
    <x v="161"/>
    <x v="1"/>
    <x v="1"/>
    <x v="3"/>
    <x v="176"/>
    <x v="912"/>
    <x v="7505"/>
    <n v="0.11548780487804899"/>
  </r>
  <r>
    <x v="55"/>
    <x v="2"/>
    <x v="2"/>
    <x v="0"/>
    <x v="312"/>
    <x v="607"/>
    <x v="7752"/>
    <n v="0.24059203444564001"/>
  </r>
  <r>
    <x v="164"/>
    <x v="1"/>
    <x v="1"/>
    <x v="4"/>
    <x v="358"/>
    <x v="436"/>
    <x v="5253"/>
    <n v="7.3663028649386106E-2"/>
  </r>
  <r>
    <x v="284"/>
    <x v="0"/>
    <x v="1"/>
    <x v="1"/>
    <x v="410"/>
    <x v="182"/>
    <x v="6790"/>
    <n v="9.9298245614035094E-2"/>
  </r>
  <r>
    <x v="135"/>
    <x v="3"/>
    <x v="0"/>
    <x v="6"/>
    <x v="433"/>
    <x v="749"/>
    <x v="7753"/>
    <n v="0.22366246851385399"/>
  </r>
  <r>
    <x v="24"/>
    <x v="2"/>
    <x v="1"/>
    <x v="5"/>
    <x v="325"/>
    <x v="1517"/>
    <x v="7754"/>
    <n v="0.16686372745490999"/>
  </r>
  <r>
    <x v="142"/>
    <x v="2"/>
    <x v="0"/>
    <x v="6"/>
    <x v="183"/>
    <x v="1662"/>
    <x v="7755"/>
    <n v="0.15948701709943"/>
  </r>
  <r>
    <x v="261"/>
    <x v="3"/>
    <x v="2"/>
    <x v="1"/>
    <x v="452"/>
    <x v="1497"/>
    <x v="7756"/>
    <n v="0.168868421052632"/>
  </r>
  <r>
    <x v="276"/>
    <x v="2"/>
    <x v="2"/>
    <x v="0"/>
    <x v="169"/>
    <x v="27"/>
    <x v="7757"/>
    <n v="0.100450689289502"/>
  </r>
  <r>
    <x v="17"/>
    <x v="3"/>
    <x v="0"/>
    <x v="6"/>
    <x v="1"/>
    <x v="902"/>
    <x v="7758"/>
    <n v="0.20228102189781"/>
  </r>
  <r>
    <x v="259"/>
    <x v="0"/>
    <x v="1"/>
    <x v="0"/>
    <x v="52"/>
    <x v="1207"/>
    <x v="7759"/>
    <n v="0.14931129476584001"/>
  </r>
  <r>
    <x v="62"/>
    <x v="1"/>
    <x v="2"/>
    <x v="6"/>
    <x v="68"/>
    <x v="1353"/>
    <x v="7760"/>
    <n v="5.8520286396181398E-2"/>
  </r>
  <r>
    <x v="236"/>
    <x v="0"/>
    <x v="0"/>
    <x v="4"/>
    <x v="266"/>
    <x v="1340"/>
    <x v="3173"/>
    <n v="8.54326166754064E-2"/>
  </r>
  <r>
    <x v="3"/>
    <x v="1"/>
    <x v="2"/>
    <x v="3"/>
    <x v="377"/>
    <x v="1650"/>
    <x v="7761"/>
    <n v="0.21332583005064701"/>
  </r>
  <r>
    <x v="311"/>
    <x v="3"/>
    <x v="2"/>
    <x v="4"/>
    <x v="279"/>
    <x v="940"/>
    <x v="5044"/>
    <n v="0.11900293255132"/>
  </r>
  <r>
    <x v="289"/>
    <x v="0"/>
    <x v="1"/>
    <x v="4"/>
    <x v="317"/>
    <x v="1554"/>
    <x v="7762"/>
    <n v="0.20469387755102"/>
  </r>
  <r>
    <x v="120"/>
    <x v="1"/>
    <x v="2"/>
    <x v="0"/>
    <x v="270"/>
    <x v="1292"/>
    <x v="7763"/>
    <n v="0.18267589388696701"/>
  </r>
  <r>
    <x v="17"/>
    <x v="3"/>
    <x v="0"/>
    <x v="6"/>
    <x v="305"/>
    <x v="841"/>
    <x v="7764"/>
    <n v="0.11027027027027"/>
  </r>
  <r>
    <x v="95"/>
    <x v="1"/>
    <x v="1"/>
    <x v="6"/>
    <x v="430"/>
    <x v="96"/>
    <x v="6211"/>
    <n v="7.5404761904761905E-2"/>
  </r>
  <r>
    <x v="17"/>
    <x v="2"/>
    <x v="0"/>
    <x v="4"/>
    <x v="351"/>
    <x v="210"/>
    <x v="7765"/>
    <n v="0.21139130434782599"/>
  </r>
  <r>
    <x v="1"/>
    <x v="2"/>
    <x v="0"/>
    <x v="6"/>
    <x v="430"/>
    <x v="1918"/>
    <x v="7766"/>
    <n v="0.17861277445109799"/>
  </r>
  <r>
    <x v="138"/>
    <x v="3"/>
    <x v="0"/>
    <x v="4"/>
    <x v="487"/>
    <x v="567"/>
    <x v="7767"/>
    <n v="0.110162601626016"/>
  </r>
  <r>
    <x v="67"/>
    <x v="1"/>
    <x v="1"/>
    <x v="2"/>
    <x v="71"/>
    <x v="1118"/>
    <x v="7768"/>
    <n v="0.1546578493387"/>
  </r>
  <r>
    <x v="198"/>
    <x v="2"/>
    <x v="2"/>
    <x v="4"/>
    <x v="32"/>
    <x v="1846"/>
    <x v="1387"/>
    <n v="0.17238770685579199"/>
  </r>
  <r>
    <x v="26"/>
    <x v="0"/>
    <x v="0"/>
    <x v="5"/>
    <x v="273"/>
    <x v="1893"/>
    <x v="7769"/>
    <n v="5.0422462648119497E-2"/>
  </r>
  <r>
    <x v="280"/>
    <x v="1"/>
    <x v="2"/>
    <x v="5"/>
    <x v="331"/>
    <x v="407"/>
    <x v="7770"/>
    <n v="0.184101623886852"/>
  </r>
  <r>
    <x v="342"/>
    <x v="1"/>
    <x v="2"/>
    <x v="6"/>
    <x v="82"/>
    <x v="1800"/>
    <x v="7771"/>
    <n v="0.18121842496285301"/>
  </r>
  <r>
    <x v="261"/>
    <x v="2"/>
    <x v="0"/>
    <x v="4"/>
    <x v="99"/>
    <x v="1218"/>
    <x v="7772"/>
    <n v="6.6514806378132105E-2"/>
  </r>
  <r>
    <x v="221"/>
    <x v="2"/>
    <x v="2"/>
    <x v="4"/>
    <x v="164"/>
    <x v="1055"/>
    <x v="139"/>
    <n v="0.20754966887417201"/>
  </r>
  <r>
    <x v="338"/>
    <x v="3"/>
    <x v="1"/>
    <x v="3"/>
    <x v="377"/>
    <x v="1402"/>
    <x v="7773"/>
    <n v="0.21501524390243901"/>
  </r>
  <r>
    <x v="324"/>
    <x v="1"/>
    <x v="1"/>
    <x v="0"/>
    <x v="259"/>
    <x v="1902"/>
    <x v="3433"/>
    <n v="0.108037280701754"/>
  </r>
  <r>
    <x v="203"/>
    <x v="0"/>
    <x v="2"/>
    <x v="3"/>
    <x v="414"/>
    <x v="14"/>
    <x v="4613"/>
    <n v="8.24561403508772E-2"/>
  </r>
  <r>
    <x v="26"/>
    <x v="2"/>
    <x v="2"/>
    <x v="3"/>
    <x v="174"/>
    <x v="1704"/>
    <x v="7774"/>
    <n v="0.18729124236252501"/>
  </r>
  <r>
    <x v="217"/>
    <x v="1"/>
    <x v="1"/>
    <x v="4"/>
    <x v="191"/>
    <x v="1892"/>
    <x v="7775"/>
    <n v="7.4670391061452498E-2"/>
  </r>
  <r>
    <x v="185"/>
    <x v="2"/>
    <x v="2"/>
    <x v="4"/>
    <x v="34"/>
    <x v="1864"/>
    <x v="7776"/>
    <n v="0.22159863945578201"/>
  </r>
  <r>
    <x v="75"/>
    <x v="3"/>
    <x v="2"/>
    <x v="5"/>
    <x v="145"/>
    <x v="199"/>
    <x v="7777"/>
    <n v="0.14602803738317799"/>
  </r>
  <r>
    <x v="218"/>
    <x v="1"/>
    <x v="2"/>
    <x v="1"/>
    <x v="489"/>
    <x v="938"/>
    <x v="7778"/>
    <n v="0.231962915601023"/>
  </r>
  <r>
    <x v="108"/>
    <x v="1"/>
    <x v="2"/>
    <x v="6"/>
    <x v="396"/>
    <x v="1826"/>
    <x v="7426"/>
    <n v="0.178434782608696"/>
  </r>
  <r>
    <x v="290"/>
    <x v="3"/>
    <x v="0"/>
    <x v="5"/>
    <x v="445"/>
    <x v="273"/>
    <x v="7779"/>
    <n v="0.10702054794520501"/>
  </r>
  <r>
    <x v="91"/>
    <x v="0"/>
    <x v="2"/>
    <x v="3"/>
    <x v="409"/>
    <x v="552"/>
    <x v="7780"/>
    <n v="0.14361036639857"/>
  </r>
  <r>
    <x v="333"/>
    <x v="2"/>
    <x v="1"/>
    <x v="5"/>
    <x v="3"/>
    <x v="1088"/>
    <x v="5077"/>
    <n v="0.15586826347305399"/>
  </r>
  <r>
    <x v="215"/>
    <x v="3"/>
    <x v="0"/>
    <x v="5"/>
    <x v="194"/>
    <x v="991"/>
    <x v="4944"/>
    <n v="0.21304347826087"/>
  </r>
  <r>
    <x v="310"/>
    <x v="1"/>
    <x v="0"/>
    <x v="5"/>
    <x v="321"/>
    <x v="687"/>
    <x v="7781"/>
    <n v="0.22237232289950601"/>
  </r>
  <r>
    <x v="219"/>
    <x v="3"/>
    <x v="1"/>
    <x v="3"/>
    <x v="144"/>
    <x v="648"/>
    <x v="7782"/>
    <n v="0.18660626029654001"/>
  </r>
  <r>
    <x v="53"/>
    <x v="1"/>
    <x v="2"/>
    <x v="1"/>
    <x v="29"/>
    <x v="587"/>
    <x v="7783"/>
    <n v="0.10883939038687"/>
  </r>
  <r>
    <x v="286"/>
    <x v="3"/>
    <x v="0"/>
    <x v="2"/>
    <x v="302"/>
    <x v="1323"/>
    <x v="7784"/>
    <n v="0.155714285714286"/>
  </r>
  <r>
    <x v="176"/>
    <x v="0"/>
    <x v="0"/>
    <x v="6"/>
    <x v="385"/>
    <x v="1122"/>
    <x v="7785"/>
    <n v="7.6122961104140505E-2"/>
  </r>
  <r>
    <x v="163"/>
    <x v="1"/>
    <x v="2"/>
    <x v="6"/>
    <x v="343"/>
    <x v="1425"/>
    <x v="6590"/>
    <n v="9.6022827041264303E-2"/>
  </r>
  <r>
    <x v="144"/>
    <x v="3"/>
    <x v="2"/>
    <x v="0"/>
    <x v="360"/>
    <x v="624"/>
    <x v="7786"/>
    <n v="0.11062030075187999"/>
  </r>
  <r>
    <x v="350"/>
    <x v="0"/>
    <x v="1"/>
    <x v="5"/>
    <x v="341"/>
    <x v="1219"/>
    <x v="3109"/>
    <n v="6.4553072625698302E-2"/>
  </r>
  <r>
    <x v="47"/>
    <x v="0"/>
    <x v="0"/>
    <x v="1"/>
    <x v="223"/>
    <x v="721"/>
    <x v="7787"/>
    <n v="0.22699934768427901"/>
  </r>
  <r>
    <x v="171"/>
    <x v="2"/>
    <x v="2"/>
    <x v="3"/>
    <x v="88"/>
    <x v="561"/>
    <x v="7788"/>
    <n v="7.4532710280373796E-2"/>
  </r>
  <r>
    <x v="62"/>
    <x v="1"/>
    <x v="2"/>
    <x v="2"/>
    <x v="315"/>
    <x v="1388"/>
    <x v="7789"/>
    <n v="0.189365853658537"/>
  </r>
  <r>
    <x v="282"/>
    <x v="2"/>
    <x v="1"/>
    <x v="2"/>
    <x v="391"/>
    <x v="1927"/>
    <x v="1212"/>
    <n v="0.15113295880149799"/>
  </r>
  <r>
    <x v="47"/>
    <x v="0"/>
    <x v="0"/>
    <x v="5"/>
    <x v="389"/>
    <x v="1232"/>
    <x v="7790"/>
    <n v="0.216354855109304"/>
  </r>
  <r>
    <x v="210"/>
    <x v="2"/>
    <x v="2"/>
    <x v="5"/>
    <x v="255"/>
    <x v="147"/>
    <x v="2400"/>
    <n v="0.19821029082774"/>
  </r>
  <r>
    <x v="208"/>
    <x v="2"/>
    <x v="1"/>
    <x v="3"/>
    <x v="195"/>
    <x v="472"/>
    <x v="7791"/>
    <n v="0.20194980694980699"/>
  </r>
  <r>
    <x v="71"/>
    <x v="3"/>
    <x v="0"/>
    <x v="0"/>
    <x v="281"/>
    <x v="1804"/>
    <x v="3745"/>
    <n v="0.133663663663664"/>
  </r>
  <r>
    <x v="32"/>
    <x v="2"/>
    <x v="0"/>
    <x v="3"/>
    <x v="393"/>
    <x v="358"/>
    <x v="7112"/>
    <n v="0.21680272108843501"/>
  </r>
  <r>
    <x v="13"/>
    <x v="0"/>
    <x v="0"/>
    <x v="4"/>
    <x v="185"/>
    <x v="568"/>
    <x v="7792"/>
    <n v="6.8972602739725997E-2"/>
  </r>
  <r>
    <x v="204"/>
    <x v="2"/>
    <x v="0"/>
    <x v="3"/>
    <x v="246"/>
    <x v="479"/>
    <x v="7793"/>
    <n v="0.13888361045130601"/>
  </r>
  <r>
    <x v="253"/>
    <x v="1"/>
    <x v="1"/>
    <x v="5"/>
    <x v="177"/>
    <x v="922"/>
    <x v="7794"/>
    <n v="0.24891919191919201"/>
  </r>
  <r>
    <x v="89"/>
    <x v="3"/>
    <x v="2"/>
    <x v="1"/>
    <x v="190"/>
    <x v="157"/>
    <x v="7795"/>
    <n v="0.23962596259626001"/>
  </r>
  <r>
    <x v="191"/>
    <x v="0"/>
    <x v="0"/>
    <x v="5"/>
    <x v="231"/>
    <x v="1828"/>
    <x v="7796"/>
    <n v="6.6434426229508195E-2"/>
  </r>
  <r>
    <x v="306"/>
    <x v="2"/>
    <x v="0"/>
    <x v="0"/>
    <x v="42"/>
    <x v="270"/>
    <x v="7797"/>
    <n v="0.16459781529294901"/>
  </r>
  <r>
    <x v="151"/>
    <x v="1"/>
    <x v="2"/>
    <x v="5"/>
    <x v="330"/>
    <x v="1785"/>
    <x v="7798"/>
    <n v="0.11312722103766901"/>
  </r>
  <r>
    <x v="290"/>
    <x v="0"/>
    <x v="0"/>
    <x v="2"/>
    <x v="331"/>
    <x v="1707"/>
    <x v="7799"/>
    <n v="0.19568181818181801"/>
  </r>
  <r>
    <x v="90"/>
    <x v="2"/>
    <x v="0"/>
    <x v="3"/>
    <x v="228"/>
    <x v="5"/>
    <x v="7800"/>
    <n v="0.19716666666666699"/>
  </r>
  <r>
    <x v="28"/>
    <x v="3"/>
    <x v="2"/>
    <x v="6"/>
    <x v="55"/>
    <x v="658"/>
    <x v="2229"/>
    <n v="5.0017497812773398E-2"/>
  </r>
  <r>
    <x v="204"/>
    <x v="2"/>
    <x v="2"/>
    <x v="3"/>
    <x v="128"/>
    <x v="811"/>
    <x v="7801"/>
    <n v="0.21916483516483501"/>
  </r>
  <r>
    <x v="194"/>
    <x v="0"/>
    <x v="0"/>
    <x v="4"/>
    <x v="79"/>
    <x v="879"/>
    <x v="7802"/>
    <n v="9.4704370179948594E-2"/>
  </r>
  <r>
    <x v="87"/>
    <x v="0"/>
    <x v="2"/>
    <x v="1"/>
    <x v="9"/>
    <x v="877"/>
    <x v="7803"/>
    <n v="0.24318244170096001"/>
  </r>
  <r>
    <x v="62"/>
    <x v="0"/>
    <x v="1"/>
    <x v="1"/>
    <x v="132"/>
    <x v="530"/>
    <x v="7804"/>
    <n v="0.231081441922563"/>
  </r>
  <r>
    <x v="353"/>
    <x v="1"/>
    <x v="1"/>
    <x v="3"/>
    <x v="57"/>
    <x v="1385"/>
    <x v="7805"/>
    <n v="8.81319399085565E-2"/>
  </r>
  <r>
    <x v="137"/>
    <x v="2"/>
    <x v="0"/>
    <x v="3"/>
    <x v="356"/>
    <x v="648"/>
    <x v="7806"/>
    <n v="0.177265238879736"/>
  </r>
  <r>
    <x v="72"/>
    <x v="2"/>
    <x v="0"/>
    <x v="5"/>
    <x v="199"/>
    <x v="1267"/>
    <x v="7807"/>
    <n v="0.109266281945589"/>
  </r>
  <r>
    <x v="318"/>
    <x v="2"/>
    <x v="2"/>
    <x v="6"/>
    <x v="458"/>
    <x v="187"/>
    <x v="7808"/>
    <n v="7.0601045296167203E-2"/>
  </r>
  <r>
    <x v="116"/>
    <x v="3"/>
    <x v="2"/>
    <x v="0"/>
    <x v="254"/>
    <x v="1406"/>
    <x v="2495"/>
    <n v="0.22483221476510101"/>
  </r>
  <r>
    <x v="360"/>
    <x v="1"/>
    <x v="0"/>
    <x v="5"/>
    <x v="438"/>
    <x v="1311"/>
    <x v="7809"/>
    <n v="8.6167630057803493E-2"/>
  </r>
  <r>
    <x v="26"/>
    <x v="1"/>
    <x v="0"/>
    <x v="2"/>
    <x v="256"/>
    <x v="1302"/>
    <x v="7810"/>
    <n v="0.134190705128205"/>
  </r>
  <r>
    <x v="219"/>
    <x v="3"/>
    <x v="1"/>
    <x v="2"/>
    <x v="345"/>
    <x v="804"/>
    <x v="7811"/>
    <n v="0.23483632523759199"/>
  </r>
  <r>
    <x v="22"/>
    <x v="1"/>
    <x v="2"/>
    <x v="1"/>
    <x v="461"/>
    <x v="558"/>
    <x v="7812"/>
    <n v="6.5076726342711E-2"/>
  </r>
  <r>
    <x v="33"/>
    <x v="3"/>
    <x v="0"/>
    <x v="1"/>
    <x v="153"/>
    <x v="1458"/>
    <x v="1061"/>
    <n v="0.16010752688172"/>
  </r>
  <r>
    <x v="172"/>
    <x v="0"/>
    <x v="0"/>
    <x v="6"/>
    <x v="87"/>
    <x v="756"/>
    <x v="7813"/>
    <n v="0.164425806451613"/>
  </r>
  <r>
    <x v="289"/>
    <x v="0"/>
    <x v="2"/>
    <x v="1"/>
    <x v="128"/>
    <x v="136"/>
    <x v="7814"/>
    <n v="0.20254237288135599"/>
  </r>
  <r>
    <x v="85"/>
    <x v="1"/>
    <x v="2"/>
    <x v="4"/>
    <x v="145"/>
    <x v="1486"/>
    <x v="7815"/>
    <n v="0.21542372881355901"/>
  </r>
  <r>
    <x v="91"/>
    <x v="0"/>
    <x v="0"/>
    <x v="2"/>
    <x v="161"/>
    <x v="552"/>
    <x v="7816"/>
    <n v="0.134825737265416"/>
  </r>
  <r>
    <x v="150"/>
    <x v="0"/>
    <x v="0"/>
    <x v="6"/>
    <x v="194"/>
    <x v="632"/>
    <x v="7584"/>
    <n v="0.19873700623700599"/>
  </r>
  <r>
    <x v="317"/>
    <x v="0"/>
    <x v="0"/>
    <x v="2"/>
    <x v="474"/>
    <x v="711"/>
    <x v="7817"/>
    <n v="0.232085781433608"/>
  </r>
  <r>
    <x v="232"/>
    <x v="2"/>
    <x v="2"/>
    <x v="3"/>
    <x v="287"/>
    <x v="524"/>
    <x v="7818"/>
    <n v="0.22725613593454999"/>
  </r>
  <r>
    <x v="260"/>
    <x v="0"/>
    <x v="0"/>
    <x v="3"/>
    <x v="30"/>
    <x v="1926"/>
    <x v="7819"/>
    <n v="0.15036075036075"/>
  </r>
  <r>
    <x v="310"/>
    <x v="2"/>
    <x v="0"/>
    <x v="6"/>
    <x v="3"/>
    <x v="223"/>
    <x v="5196"/>
    <n v="0.17140350877193"/>
  </r>
  <r>
    <x v="349"/>
    <x v="3"/>
    <x v="0"/>
    <x v="5"/>
    <x v="6"/>
    <x v="1748"/>
    <x v="7820"/>
    <n v="0.18456140350877201"/>
  </r>
  <r>
    <x v="236"/>
    <x v="3"/>
    <x v="1"/>
    <x v="4"/>
    <x v="115"/>
    <x v="1521"/>
    <x v="1838"/>
    <n v="0.21382445141065801"/>
  </r>
  <r>
    <x v="364"/>
    <x v="3"/>
    <x v="1"/>
    <x v="0"/>
    <x v="251"/>
    <x v="1589"/>
    <x v="7821"/>
    <n v="0.15154891304347801"/>
  </r>
  <r>
    <x v="275"/>
    <x v="3"/>
    <x v="2"/>
    <x v="4"/>
    <x v="110"/>
    <x v="276"/>
    <x v="7105"/>
    <n v="7.2381554011370794E-2"/>
  </r>
  <r>
    <x v="139"/>
    <x v="3"/>
    <x v="0"/>
    <x v="0"/>
    <x v="70"/>
    <x v="22"/>
    <x v="7822"/>
    <n v="0.12703910614525099"/>
  </r>
  <r>
    <x v="294"/>
    <x v="0"/>
    <x v="0"/>
    <x v="1"/>
    <x v="282"/>
    <x v="461"/>
    <x v="7823"/>
    <n v="0.19404162102957301"/>
  </r>
  <r>
    <x v="83"/>
    <x v="0"/>
    <x v="2"/>
    <x v="0"/>
    <x v="456"/>
    <x v="877"/>
    <x v="7824"/>
    <n v="0.17475994513031601"/>
  </r>
  <r>
    <x v="362"/>
    <x v="0"/>
    <x v="2"/>
    <x v="6"/>
    <x v="51"/>
    <x v="1741"/>
    <x v="7825"/>
    <n v="0.20069627851140501"/>
  </r>
  <r>
    <x v="225"/>
    <x v="3"/>
    <x v="2"/>
    <x v="4"/>
    <x v="464"/>
    <x v="398"/>
    <x v="7826"/>
    <n v="0.149990892531876"/>
  </r>
  <r>
    <x v="248"/>
    <x v="3"/>
    <x v="0"/>
    <x v="0"/>
    <x v="103"/>
    <x v="197"/>
    <x v="565"/>
    <n v="8.4880059970015007E-2"/>
  </r>
  <r>
    <x v="204"/>
    <x v="2"/>
    <x v="1"/>
    <x v="1"/>
    <x v="68"/>
    <x v="1420"/>
    <x v="3757"/>
    <n v="7.3043478260869599E-2"/>
  </r>
  <r>
    <x v="264"/>
    <x v="1"/>
    <x v="2"/>
    <x v="2"/>
    <x v="293"/>
    <x v="425"/>
    <x v="7827"/>
    <n v="0.146254248810333"/>
  </r>
  <r>
    <x v="141"/>
    <x v="0"/>
    <x v="0"/>
    <x v="0"/>
    <x v="54"/>
    <x v="1336"/>
    <x v="7828"/>
    <n v="9.1141924959216997E-2"/>
  </r>
  <r>
    <x v="190"/>
    <x v="1"/>
    <x v="2"/>
    <x v="5"/>
    <x v="97"/>
    <x v="464"/>
    <x v="7829"/>
    <n v="0.24645046329294401"/>
  </r>
  <r>
    <x v="271"/>
    <x v="3"/>
    <x v="0"/>
    <x v="1"/>
    <x v="350"/>
    <x v="960"/>
    <x v="5099"/>
    <n v="8.9747474747474798E-2"/>
  </r>
  <r>
    <x v="279"/>
    <x v="3"/>
    <x v="2"/>
    <x v="3"/>
    <x v="456"/>
    <x v="1435"/>
    <x v="7830"/>
    <n v="0.16335357624831301"/>
  </r>
  <r>
    <x v="279"/>
    <x v="3"/>
    <x v="0"/>
    <x v="0"/>
    <x v="36"/>
    <x v="748"/>
    <x v="7831"/>
    <n v="5.0356294536817101E-2"/>
  </r>
  <r>
    <x v="78"/>
    <x v="1"/>
    <x v="2"/>
    <x v="3"/>
    <x v="15"/>
    <x v="1268"/>
    <x v="74"/>
    <n v="0.100732484076433"/>
  </r>
  <r>
    <x v="341"/>
    <x v="2"/>
    <x v="1"/>
    <x v="2"/>
    <x v="144"/>
    <x v="1291"/>
    <x v="7832"/>
    <n v="0.101824134705332"/>
  </r>
  <r>
    <x v="250"/>
    <x v="3"/>
    <x v="2"/>
    <x v="6"/>
    <x v="14"/>
    <x v="1141"/>
    <x v="7833"/>
    <n v="0.197598885793872"/>
  </r>
  <r>
    <x v="278"/>
    <x v="2"/>
    <x v="2"/>
    <x v="1"/>
    <x v="254"/>
    <x v="856"/>
    <x v="2791"/>
    <n v="0.14912711402073101"/>
  </r>
  <r>
    <x v="173"/>
    <x v="2"/>
    <x v="1"/>
    <x v="0"/>
    <x v="9"/>
    <x v="679"/>
    <x v="7834"/>
    <n v="5.2440476190476197E-2"/>
  </r>
  <r>
    <x v="50"/>
    <x v="0"/>
    <x v="2"/>
    <x v="0"/>
    <x v="294"/>
    <x v="908"/>
    <x v="7835"/>
    <n v="0.12583278035832801"/>
  </r>
  <r>
    <x v="64"/>
    <x v="1"/>
    <x v="1"/>
    <x v="2"/>
    <x v="41"/>
    <x v="557"/>
    <x v="7836"/>
    <n v="0.17895306859205801"/>
  </r>
  <r>
    <x v="55"/>
    <x v="3"/>
    <x v="0"/>
    <x v="0"/>
    <x v="29"/>
    <x v="1215"/>
    <x v="5435"/>
    <n v="0.17733433734939799"/>
  </r>
  <r>
    <x v="300"/>
    <x v="2"/>
    <x v="1"/>
    <x v="3"/>
    <x v="113"/>
    <x v="1625"/>
    <x v="7837"/>
    <n v="6.0779082177161201E-2"/>
  </r>
  <r>
    <x v="12"/>
    <x v="1"/>
    <x v="1"/>
    <x v="0"/>
    <x v="265"/>
    <x v="555"/>
    <x v="7838"/>
    <n v="0.23577854671280299"/>
  </r>
  <r>
    <x v="327"/>
    <x v="1"/>
    <x v="0"/>
    <x v="0"/>
    <x v="218"/>
    <x v="939"/>
    <x v="7839"/>
    <n v="9.9397089397089397E-2"/>
  </r>
  <r>
    <x v="250"/>
    <x v="3"/>
    <x v="1"/>
    <x v="3"/>
    <x v="434"/>
    <x v="497"/>
    <x v="7840"/>
    <n v="0.228306513409962"/>
  </r>
  <r>
    <x v="25"/>
    <x v="0"/>
    <x v="1"/>
    <x v="3"/>
    <x v="394"/>
    <x v="1852"/>
    <x v="4690"/>
    <n v="9.2679802955664997E-2"/>
  </r>
  <r>
    <x v="135"/>
    <x v="0"/>
    <x v="0"/>
    <x v="5"/>
    <x v="480"/>
    <x v="825"/>
    <x v="7841"/>
    <n v="0.16357300073367601"/>
  </r>
  <r>
    <x v="97"/>
    <x v="2"/>
    <x v="2"/>
    <x v="5"/>
    <x v="442"/>
    <x v="455"/>
    <x v="7842"/>
    <n v="0.13121434392827999"/>
  </r>
  <r>
    <x v="337"/>
    <x v="0"/>
    <x v="2"/>
    <x v="3"/>
    <x v="216"/>
    <x v="814"/>
    <x v="7843"/>
    <n v="0.16626780626780599"/>
  </r>
  <r>
    <x v="335"/>
    <x v="0"/>
    <x v="1"/>
    <x v="4"/>
    <x v="475"/>
    <x v="1001"/>
    <x v="7844"/>
    <n v="0.149567307692308"/>
  </r>
  <r>
    <x v="149"/>
    <x v="0"/>
    <x v="2"/>
    <x v="6"/>
    <x v="154"/>
    <x v="57"/>
    <x v="7845"/>
    <n v="5.04122497055359E-2"/>
  </r>
  <r>
    <x v="304"/>
    <x v="1"/>
    <x v="2"/>
    <x v="5"/>
    <x v="394"/>
    <x v="1783"/>
    <x v="4848"/>
    <n v="0.120261437908497"/>
  </r>
  <r>
    <x v="290"/>
    <x v="3"/>
    <x v="1"/>
    <x v="1"/>
    <x v="247"/>
    <x v="165"/>
    <x v="2827"/>
    <n v="5.2247619047619001E-2"/>
  </r>
  <r>
    <x v="154"/>
    <x v="1"/>
    <x v="0"/>
    <x v="5"/>
    <x v="35"/>
    <x v="1430"/>
    <x v="7846"/>
    <n v="0.18666666666666701"/>
  </r>
  <r>
    <x v="235"/>
    <x v="1"/>
    <x v="2"/>
    <x v="1"/>
    <x v="159"/>
    <x v="1504"/>
    <x v="7847"/>
    <n v="0.22069981583793699"/>
  </r>
  <r>
    <x v="172"/>
    <x v="3"/>
    <x v="1"/>
    <x v="5"/>
    <x v="40"/>
    <x v="1922"/>
    <x v="7848"/>
    <n v="0.126940133037694"/>
  </r>
  <r>
    <x v="303"/>
    <x v="1"/>
    <x v="0"/>
    <x v="3"/>
    <x v="141"/>
    <x v="1763"/>
    <x v="7849"/>
    <n v="0.154962025316456"/>
  </r>
  <r>
    <x v="40"/>
    <x v="2"/>
    <x v="2"/>
    <x v="0"/>
    <x v="7"/>
    <x v="480"/>
    <x v="1829"/>
    <n v="6.3183520599250906E-2"/>
  </r>
  <r>
    <x v="24"/>
    <x v="2"/>
    <x v="0"/>
    <x v="1"/>
    <x v="434"/>
    <x v="1002"/>
    <x v="7850"/>
    <n v="0.12703980099502499"/>
  </r>
  <r>
    <x v="9"/>
    <x v="1"/>
    <x v="1"/>
    <x v="0"/>
    <x v="402"/>
    <x v="1567"/>
    <x v="7851"/>
    <n v="7.7767857142857097E-2"/>
  </r>
  <r>
    <x v="138"/>
    <x v="0"/>
    <x v="0"/>
    <x v="0"/>
    <x v="80"/>
    <x v="403"/>
    <x v="3469"/>
    <n v="6.2939208031232596E-2"/>
  </r>
  <r>
    <x v="212"/>
    <x v="1"/>
    <x v="0"/>
    <x v="6"/>
    <x v="160"/>
    <x v="1870"/>
    <x v="5505"/>
    <n v="8.4403846153846204E-2"/>
  </r>
  <r>
    <x v="274"/>
    <x v="0"/>
    <x v="1"/>
    <x v="5"/>
    <x v="206"/>
    <x v="17"/>
    <x v="7852"/>
    <n v="0.22416867469879501"/>
  </r>
  <r>
    <x v="20"/>
    <x v="1"/>
    <x v="2"/>
    <x v="5"/>
    <x v="66"/>
    <x v="263"/>
    <x v="7853"/>
    <n v="0.24645756457564599"/>
  </r>
  <r>
    <x v="0"/>
    <x v="2"/>
    <x v="2"/>
    <x v="3"/>
    <x v="220"/>
    <x v="575"/>
    <x v="7854"/>
    <n v="0.22584569732937701"/>
  </r>
  <r>
    <x v="293"/>
    <x v="0"/>
    <x v="0"/>
    <x v="1"/>
    <x v="363"/>
    <x v="928"/>
    <x v="7855"/>
    <n v="0.24393617021276601"/>
  </r>
  <r>
    <x v="136"/>
    <x v="2"/>
    <x v="0"/>
    <x v="4"/>
    <x v="190"/>
    <x v="1477"/>
    <x v="7856"/>
    <n v="0.19616055846422301"/>
  </r>
  <r>
    <x v="36"/>
    <x v="1"/>
    <x v="0"/>
    <x v="3"/>
    <x v="5"/>
    <x v="1412"/>
    <x v="7857"/>
    <n v="8.1942307692307703E-2"/>
  </r>
  <r>
    <x v="93"/>
    <x v="3"/>
    <x v="0"/>
    <x v="0"/>
    <x v="98"/>
    <x v="1528"/>
    <x v="7858"/>
    <n v="0.16263368983957199"/>
  </r>
  <r>
    <x v="352"/>
    <x v="0"/>
    <x v="2"/>
    <x v="1"/>
    <x v="409"/>
    <x v="1380"/>
    <x v="7859"/>
    <n v="0.196315068493151"/>
  </r>
  <r>
    <x v="100"/>
    <x v="0"/>
    <x v="1"/>
    <x v="5"/>
    <x v="89"/>
    <x v="1596"/>
    <x v="7860"/>
    <n v="0.15269435569755099"/>
  </r>
  <r>
    <x v="164"/>
    <x v="1"/>
    <x v="1"/>
    <x v="5"/>
    <x v="375"/>
    <x v="1375"/>
    <x v="7861"/>
    <n v="0.16093833780160899"/>
  </r>
  <r>
    <x v="273"/>
    <x v="1"/>
    <x v="1"/>
    <x v="5"/>
    <x v="142"/>
    <x v="354"/>
    <x v="7862"/>
    <n v="0.167241379310345"/>
  </r>
  <r>
    <x v="356"/>
    <x v="0"/>
    <x v="0"/>
    <x v="5"/>
    <x v="227"/>
    <x v="1614"/>
    <x v="7863"/>
    <n v="0.14337069655724599"/>
  </r>
  <r>
    <x v="141"/>
    <x v="3"/>
    <x v="0"/>
    <x v="2"/>
    <x v="164"/>
    <x v="1287"/>
    <x v="3324"/>
    <n v="0.108120879120879"/>
  </r>
  <r>
    <x v="230"/>
    <x v="1"/>
    <x v="1"/>
    <x v="5"/>
    <x v="109"/>
    <x v="442"/>
    <x v="7864"/>
    <n v="0.17744444444444399"/>
  </r>
  <r>
    <x v="335"/>
    <x v="1"/>
    <x v="2"/>
    <x v="5"/>
    <x v="486"/>
    <x v="829"/>
    <x v="4061"/>
    <n v="6.07011070110701E-2"/>
  </r>
  <r>
    <x v="296"/>
    <x v="1"/>
    <x v="1"/>
    <x v="4"/>
    <x v="307"/>
    <x v="715"/>
    <x v="7865"/>
    <n v="8.4184549356223201E-2"/>
  </r>
  <r>
    <x v="27"/>
    <x v="3"/>
    <x v="2"/>
    <x v="4"/>
    <x v="375"/>
    <x v="153"/>
    <x v="7866"/>
    <n v="0.23505452562704501"/>
  </r>
  <r>
    <x v="13"/>
    <x v="0"/>
    <x v="0"/>
    <x v="1"/>
    <x v="178"/>
    <x v="1782"/>
    <x v="3386"/>
    <n v="0.147761194029851"/>
  </r>
  <r>
    <x v="241"/>
    <x v="2"/>
    <x v="1"/>
    <x v="0"/>
    <x v="257"/>
    <x v="282"/>
    <x v="7867"/>
    <n v="0.21433868289983399"/>
  </r>
  <r>
    <x v="152"/>
    <x v="1"/>
    <x v="1"/>
    <x v="5"/>
    <x v="341"/>
    <x v="286"/>
    <x v="7868"/>
    <n v="0.195316742081448"/>
  </r>
  <r>
    <x v="294"/>
    <x v="3"/>
    <x v="0"/>
    <x v="5"/>
    <x v="95"/>
    <x v="1744"/>
    <x v="7869"/>
    <n v="0.114139966273187"/>
  </r>
  <r>
    <x v="274"/>
    <x v="0"/>
    <x v="2"/>
    <x v="1"/>
    <x v="218"/>
    <x v="65"/>
    <x v="7870"/>
    <n v="0.210729550478998"/>
  </r>
  <r>
    <x v="214"/>
    <x v="0"/>
    <x v="1"/>
    <x v="0"/>
    <x v="406"/>
    <x v="1026"/>
    <x v="7871"/>
    <n v="6.8266237251744494E-2"/>
  </r>
  <r>
    <x v="130"/>
    <x v="3"/>
    <x v="1"/>
    <x v="5"/>
    <x v="251"/>
    <x v="346"/>
    <x v="7872"/>
    <n v="0.22500000000000001"/>
  </r>
  <r>
    <x v="121"/>
    <x v="1"/>
    <x v="2"/>
    <x v="5"/>
    <x v="283"/>
    <x v="1922"/>
    <x v="7873"/>
    <n v="0.18610864745011099"/>
  </r>
  <r>
    <x v="211"/>
    <x v="2"/>
    <x v="1"/>
    <x v="3"/>
    <x v="395"/>
    <x v="1117"/>
    <x v="7874"/>
    <n v="0.23541919805589301"/>
  </r>
  <r>
    <x v="356"/>
    <x v="1"/>
    <x v="1"/>
    <x v="2"/>
    <x v="211"/>
    <x v="583"/>
    <x v="7875"/>
    <n v="0.229100160685592"/>
  </r>
  <r>
    <x v="98"/>
    <x v="0"/>
    <x v="0"/>
    <x v="1"/>
    <x v="451"/>
    <x v="190"/>
    <x v="3502"/>
    <n v="0.12605587510271199"/>
  </r>
  <r>
    <x v="362"/>
    <x v="2"/>
    <x v="2"/>
    <x v="3"/>
    <x v="228"/>
    <x v="1586"/>
    <x v="7876"/>
    <n v="0.22136778115501499"/>
  </r>
  <r>
    <x v="30"/>
    <x v="1"/>
    <x v="1"/>
    <x v="4"/>
    <x v="460"/>
    <x v="1915"/>
    <x v="7877"/>
    <n v="0.16259927797833901"/>
  </r>
  <r>
    <x v="181"/>
    <x v="2"/>
    <x v="1"/>
    <x v="0"/>
    <x v="256"/>
    <x v="1689"/>
    <x v="7878"/>
    <n v="8.1428571428571406E-2"/>
  </r>
  <r>
    <x v="261"/>
    <x v="3"/>
    <x v="0"/>
    <x v="6"/>
    <x v="329"/>
    <x v="32"/>
    <x v="7879"/>
    <n v="0.21591078066914501"/>
  </r>
  <r>
    <x v="95"/>
    <x v="1"/>
    <x v="1"/>
    <x v="6"/>
    <x v="109"/>
    <x v="1378"/>
    <x v="7880"/>
    <n v="0.23156862745098"/>
  </r>
  <r>
    <x v="262"/>
    <x v="0"/>
    <x v="0"/>
    <x v="4"/>
    <x v="484"/>
    <x v="574"/>
    <x v="7881"/>
    <n v="6.6902173913043497E-2"/>
  </r>
  <r>
    <x v="155"/>
    <x v="0"/>
    <x v="1"/>
    <x v="2"/>
    <x v="173"/>
    <x v="112"/>
    <x v="7882"/>
    <n v="0.236109167249825"/>
  </r>
  <r>
    <x v="68"/>
    <x v="2"/>
    <x v="0"/>
    <x v="0"/>
    <x v="457"/>
    <x v="1494"/>
    <x v="7883"/>
    <n v="0.170251256281407"/>
  </r>
  <r>
    <x v="320"/>
    <x v="3"/>
    <x v="2"/>
    <x v="0"/>
    <x v="415"/>
    <x v="379"/>
    <x v="7884"/>
    <n v="5.5185185185185198E-2"/>
  </r>
  <r>
    <x v="186"/>
    <x v="1"/>
    <x v="2"/>
    <x v="6"/>
    <x v="107"/>
    <x v="835"/>
    <x v="7885"/>
    <n v="0.15835671342685401"/>
  </r>
  <r>
    <x v="335"/>
    <x v="3"/>
    <x v="1"/>
    <x v="2"/>
    <x v="176"/>
    <x v="1566"/>
    <x v="1686"/>
    <n v="0.20935540069686401"/>
  </r>
  <r>
    <x v="315"/>
    <x v="3"/>
    <x v="1"/>
    <x v="6"/>
    <x v="215"/>
    <x v="1582"/>
    <x v="7886"/>
    <n v="0.156645569620253"/>
  </r>
  <r>
    <x v="287"/>
    <x v="2"/>
    <x v="0"/>
    <x v="6"/>
    <x v="218"/>
    <x v="1090"/>
    <x v="7887"/>
    <n v="0.191448763250883"/>
  </r>
  <r>
    <x v="332"/>
    <x v="2"/>
    <x v="0"/>
    <x v="0"/>
    <x v="175"/>
    <x v="1475"/>
    <x v="7888"/>
    <n v="0.22591557669441101"/>
  </r>
  <r>
    <x v="244"/>
    <x v="1"/>
    <x v="2"/>
    <x v="3"/>
    <x v="51"/>
    <x v="1094"/>
    <x v="7075"/>
    <n v="0.223925925925926"/>
  </r>
  <r>
    <x v="164"/>
    <x v="0"/>
    <x v="1"/>
    <x v="0"/>
    <x v="62"/>
    <x v="1219"/>
    <x v="7889"/>
    <n v="8.5782122905027902E-2"/>
  </r>
  <r>
    <x v="329"/>
    <x v="1"/>
    <x v="0"/>
    <x v="6"/>
    <x v="426"/>
    <x v="1254"/>
    <x v="7890"/>
    <n v="0.13541401273885401"/>
  </r>
  <r>
    <x v="62"/>
    <x v="3"/>
    <x v="2"/>
    <x v="0"/>
    <x v="412"/>
    <x v="439"/>
    <x v="7891"/>
    <n v="7.2236598890942694E-2"/>
  </r>
  <r>
    <x v="294"/>
    <x v="2"/>
    <x v="2"/>
    <x v="4"/>
    <x v="113"/>
    <x v="740"/>
    <x v="7892"/>
    <n v="0.169021739130435"/>
  </r>
  <r>
    <x v="305"/>
    <x v="3"/>
    <x v="0"/>
    <x v="2"/>
    <x v="243"/>
    <x v="1398"/>
    <x v="2700"/>
    <n v="0.24094495412844"/>
  </r>
  <r>
    <x v="220"/>
    <x v="2"/>
    <x v="1"/>
    <x v="5"/>
    <x v="89"/>
    <x v="941"/>
    <x v="7893"/>
    <n v="8.6370839936608601E-2"/>
  </r>
  <r>
    <x v="27"/>
    <x v="0"/>
    <x v="2"/>
    <x v="0"/>
    <x v="432"/>
    <x v="1569"/>
    <x v="7894"/>
    <n v="0.13071803852889699"/>
  </r>
  <r>
    <x v="103"/>
    <x v="3"/>
    <x v="0"/>
    <x v="0"/>
    <x v="10"/>
    <x v="1879"/>
    <x v="7895"/>
    <n v="0.24080710250201801"/>
  </r>
  <r>
    <x v="238"/>
    <x v="2"/>
    <x v="2"/>
    <x v="5"/>
    <x v="152"/>
    <x v="228"/>
    <x v="7896"/>
    <n v="0.20002545824847201"/>
  </r>
  <r>
    <x v="84"/>
    <x v="1"/>
    <x v="1"/>
    <x v="5"/>
    <x v="329"/>
    <x v="408"/>
    <x v="7897"/>
    <n v="6.4236453201970398E-2"/>
  </r>
  <r>
    <x v="331"/>
    <x v="1"/>
    <x v="0"/>
    <x v="2"/>
    <x v="103"/>
    <x v="1138"/>
    <x v="7370"/>
    <n v="0.13568500539374301"/>
  </r>
  <r>
    <x v="100"/>
    <x v="1"/>
    <x v="1"/>
    <x v="2"/>
    <x v="480"/>
    <x v="862"/>
    <x v="7898"/>
    <n v="0.24757404795486601"/>
  </r>
  <r>
    <x v="287"/>
    <x v="3"/>
    <x v="1"/>
    <x v="5"/>
    <x v="163"/>
    <x v="1"/>
    <x v="7899"/>
    <n v="0.140650154798762"/>
  </r>
  <r>
    <x v="42"/>
    <x v="2"/>
    <x v="2"/>
    <x v="4"/>
    <x v="110"/>
    <x v="311"/>
    <x v="7900"/>
    <n v="0.17587412587412601"/>
  </r>
  <r>
    <x v="182"/>
    <x v="2"/>
    <x v="1"/>
    <x v="6"/>
    <x v="461"/>
    <x v="328"/>
    <x v="6812"/>
    <n v="0.19019496344435399"/>
  </r>
  <r>
    <x v="312"/>
    <x v="2"/>
    <x v="2"/>
    <x v="5"/>
    <x v="495"/>
    <x v="1561"/>
    <x v="7901"/>
    <n v="0.182787474332649"/>
  </r>
  <r>
    <x v="129"/>
    <x v="3"/>
    <x v="0"/>
    <x v="1"/>
    <x v="428"/>
    <x v="544"/>
    <x v="1886"/>
    <n v="0.15373493975903599"/>
  </r>
  <r>
    <x v="118"/>
    <x v="2"/>
    <x v="0"/>
    <x v="0"/>
    <x v="135"/>
    <x v="989"/>
    <x v="7902"/>
    <n v="7.6564705882352896E-2"/>
  </r>
  <r>
    <x v="299"/>
    <x v="0"/>
    <x v="2"/>
    <x v="2"/>
    <x v="23"/>
    <x v="791"/>
    <x v="7903"/>
    <n v="0.19167741935483901"/>
  </r>
  <r>
    <x v="91"/>
    <x v="3"/>
    <x v="2"/>
    <x v="1"/>
    <x v="469"/>
    <x v="1662"/>
    <x v="7904"/>
    <n v="0.23666244458517999"/>
  </r>
  <r>
    <x v="272"/>
    <x v="0"/>
    <x v="2"/>
    <x v="1"/>
    <x v="289"/>
    <x v="771"/>
    <x v="7905"/>
    <n v="0.23833653230966101"/>
  </r>
  <r>
    <x v="176"/>
    <x v="0"/>
    <x v="1"/>
    <x v="2"/>
    <x v="314"/>
    <x v="1477"/>
    <x v="7906"/>
    <n v="0.16867364746945901"/>
  </r>
  <r>
    <x v="259"/>
    <x v="1"/>
    <x v="0"/>
    <x v="0"/>
    <x v="105"/>
    <x v="1839"/>
    <x v="7907"/>
    <n v="0.14843971631205699"/>
  </r>
  <r>
    <x v="192"/>
    <x v="3"/>
    <x v="0"/>
    <x v="5"/>
    <x v="145"/>
    <x v="1573"/>
    <x v="4410"/>
    <n v="0.11679425837320601"/>
  </r>
  <r>
    <x v="218"/>
    <x v="2"/>
    <x v="1"/>
    <x v="4"/>
    <x v="446"/>
    <x v="1794"/>
    <x v="7908"/>
    <n v="7.0718654434250794E-2"/>
  </r>
  <r>
    <x v="164"/>
    <x v="0"/>
    <x v="2"/>
    <x v="3"/>
    <x v="174"/>
    <x v="671"/>
    <x v="4454"/>
    <n v="0.22660256410256399"/>
  </r>
  <r>
    <x v="87"/>
    <x v="3"/>
    <x v="0"/>
    <x v="1"/>
    <x v="293"/>
    <x v="1656"/>
    <x v="7909"/>
    <n v="7.7409162717219607E-2"/>
  </r>
  <r>
    <x v="352"/>
    <x v="2"/>
    <x v="1"/>
    <x v="5"/>
    <x v="5"/>
    <x v="1899"/>
    <x v="7910"/>
    <n v="0.107585983127839"/>
  </r>
  <r>
    <x v="354"/>
    <x v="1"/>
    <x v="2"/>
    <x v="3"/>
    <x v="308"/>
    <x v="1569"/>
    <x v="7911"/>
    <n v="0.19807355516637501"/>
  </r>
  <r>
    <x v="161"/>
    <x v="3"/>
    <x v="0"/>
    <x v="0"/>
    <x v="374"/>
    <x v="1655"/>
    <x v="7912"/>
    <n v="0.19094752186588901"/>
  </r>
  <r>
    <x v="180"/>
    <x v="3"/>
    <x v="2"/>
    <x v="1"/>
    <x v="236"/>
    <x v="25"/>
    <x v="2414"/>
    <n v="0.18620813397129199"/>
  </r>
  <r>
    <x v="214"/>
    <x v="3"/>
    <x v="1"/>
    <x v="5"/>
    <x v="214"/>
    <x v="1927"/>
    <x v="7913"/>
    <n v="0.198342696629214"/>
  </r>
  <r>
    <x v="227"/>
    <x v="2"/>
    <x v="0"/>
    <x v="1"/>
    <x v="222"/>
    <x v="1626"/>
    <x v="7914"/>
    <n v="0.158394970414201"/>
  </r>
  <r>
    <x v="265"/>
    <x v="0"/>
    <x v="2"/>
    <x v="5"/>
    <x v="282"/>
    <x v="947"/>
    <x v="7915"/>
    <n v="8.0990840965861802E-2"/>
  </r>
  <r>
    <x v="241"/>
    <x v="0"/>
    <x v="2"/>
    <x v="0"/>
    <x v="329"/>
    <x v="412"/>
    <x v="7916"/>
    <n v="0.24966666666666701"/>
  </r>
  <r>
    <x v="74"/>
    <x v="3"/>
    <x v="2"/>
    <x v="4"/>
    <x v="168"/>
    <x v="154"/>
    <x v="1617"/>
    <n v="0.22843163538874001"/>
  </r>
  <r>
    <x v="283"/>
    <x v="3"/>
    <x v="1"/>
    <x v="0"/>
    <x v="345"/>
    <x v="1561"/>
    <x v="6945"/>
    <n v="0.13623203285420901"/>
  </r>
  <r>
    <x v="321"/>
    <x v="2"/>
    <x v="2"/>
    <x v="6"/>
    <x v="103"/>
    <x v="1608"/>
    <x v="7917"/>
    <n v="0.156067010309278"/>
  </r>
  <r>
    <x v="194"/>
    <x v="1"/>
    <x v="0"/>
    <x v="6"/>
    <x v="339"/>
    <x v="917"/>
    <x v="2845"/>
    <n v="0.12870370370370399"/>
  </r>
  <r>
    <x v="205"/>
    <x v="3"/>
    <x v="0"/>
    <x v="0"/>
    <x v="94"/>
    <x v="1046"/>
    <x v="7918"/>
    <n v="0.177593625498008"/>
  </r>
  <r>
    <x v="1"/>
    <x v="3"/>
    <x v="2"/>
    <x v="2"/>
    <x v="131"/>
    <x v="602"/>
    <x v="7919"/>
    <n v="0.19622047244094501"/>
  </r>
  <r>
    <x v="276"/>
    <x v="1"/>
    <x v="1"/>
    <x v="3"/>
    <x v="354"/>
    <x v="1894"/>
    <x v="2708"/>
    <n v="9.6313799621928195E-2"/>
  </r>
  <r>
    <x v="11"/>
    <x v="3"/>
    <x v="0"/>
    <x v="0"/>
    <x v="139"/>
    <x v="718"/>
    <x v="4231"/>
    <n v="0.13657534246575301"/>
  </r>
  <r>
    <x v="273"/>
    <x v="0"/>
    <x v="0"/>
    <x v="0"/>
    <x v="468"/>
    <x v="557"/>
    <x v="7920"/>
    <n v="0.178050541516246"/>
  </r>
  <r>
    <x v="330"/>
    <x v="3"/>
    <x v="0"/>
    <x v="1"/>
    <x v="414"/>
    <x v="53"/>
    <x v="7921"/>
    <n v="0.2476026272578"/>
  </r>
  <r>
    <x v="340"/>
    <x v="0"/>
    <x v="2"/>
    <x v="1"/>
    <x v="311"/>
    <x v="1858"/>
    <x v="7922"/>
    <n v="0.11497354497354501"/>
  </r>
  <r>
    <x v="360"/>
    <x v="2"/>
    <x v="0"/>
    <x v="5"/>
    <x v="13"/>
    <x v="1534"/>
    <x v="7923"/>
    <n v="0.19900662251655599"/>
  </r>
  <r>
    <x v="326"/>
    <x v="2"/>
    <x v="2"/>
    <x v="3"/>
    <x v="275"/>
    <x v="1674"/>
    <x v="7924"/>
    <n v="0.119334975369458"/>
  </r>
  <r>
    <x v="191"/>
    <x v="0"/>
    <x v="2"/>
    <x v="1"/>
    <x v="201"/>
    <x v="1564"/>
    <x v="7925"/>
    <n v="6.8465909090909105E-2"/>
  </r>
  <r>
    <x v="119"/>
    <x v="0"/>
    <x v="2"/>
    <x v="3"/>
    <x v="465"/>
    <x v="277"/>
    <x v="7926"/>
    <n v="0.204036458333333"/>
  </r>
  <r>
    <x v="27"/>
    <x v="1"/>
    <x v="2"/>
    <x v="0"/>
    <x v="481"/>
    <x v="1834"/>
    <x v="7927"/>
    <n v="0.17986369268897201"/>
  </r>
  <r>
    <x v="0"/>
    <x v="0"/>
    <x v="2"/>
    <x v="3"/>
    <x v="471"/>
    <x v="837"/>
    <x v="7928"/>
    <n v="0.15286968264685999"/>
  </r>
  <r>
    <x v="155"/>
    <x v="0"/>
    <x v="0"/>
    <x v="6"/>
    <x v="313"/>
    <x v="19"/>
    <x v="7929"/>
    <n v="0.185"/>
  </r>
  <r>
    <x v="203"/>
    <x v="3"/>
    <x v="2"/>
    <x v="1"/>
    <x v="357"/>
    <x v="824"/>
    <x v="7930"/>
    <n v="0.22586130985140301"/>
  </r>
  <r>
    <x v="7"/>
    <x v="1"/>
    <x v="2"/>
    <x v="1"/>
    <x v="132"/>
    <x v="388"/>
    <x v="7931"/>
    <n v="0.20130035696073401"/>
  </r>
  <r>
    <x v="26"/>
    <x v="0"/>
    <x v="2"/>
    <x v="2"/>
    <x v="137"/>
    <x v="281"/>
    <x v="6556"/>
    <n v="0.22156000000000001"/>
  </r>
  <r>
    <x v="140"/>
    <x v="0"/>
    <x v="2"/>
    <x v="3"/>
    <x v="445"/>
    <x v="1217"/>
    <x v="7932"/>
    <n v="0.10800441826215"/>
  </r>
  <r>
    <x v="90"/>
    <x v="0"/>
    <x v="2"/>
    <x v="5"/>
    <x v="388"/>
    <x v="485"/>
    <x v="7062"/>
    <n v="0.210103092783505"/>
  </r>
  <r>
    <x v="198"/>
    <x v="3"/>
    <x v="2"/>
    <x v="6"/>
    <x v="368"/>
    <x v="395"/>
    <x v="7933"/>
    <n v="0.121968503937008"/>
  </r>
  <r>
    <x v="195"/>
    <x v="3"/>
    <x v="0"/>
    <x v="0"/>
    <x v="23"/>
    <x v="868"/>
    <x v="7934"/>
    <n v="5.4132684114424803E-2"/>
  </r>
  <r>
    <x v="298"/>
    <x v="3"/>
    <x v="2"/>
    <x v="2"/>
    <x v="316"/>
    <x v="835"/>
    <x v="7935"/>
    <n v="5.8637274549098201E-2"/>
  </r>
  <r>
    <x v="277"/>
    <x v="2"/>
    <x v="2"/>
    <x v="6"/>
    <x v="151"/>
    <x v="1709"/>
    <x v="7936"/>
    <n v="0.196072585871679"/>
  </r>
  <r>
    <x v="145"/>
    <x v="3"/>
    <x v="0"/>
    <x v="5"/>
    <x v="218"/>
    <x v="1130"/>
    <x v="3952"/>
    <n v="0.104377990430622"/>
  </r>
  <r>
    <x v="343"/>
    <x v="0"/>
    <x v="0"/>
    <x v="2"/>
    <x v="149"/>
    <x v="1423"/>
    <x v="7937"/>
    <n v="0.111516616314199"/>
  </r>
  <r>
    <x v="165"/>
    <x v="3"/>
    <x v="1"/>
    <x v="6"/>
    <x v="20"/>
    <x v="1254"/>
    <x v="5732"/>
    <n v="0.17452229299363101"/>
  </r>
  <r>
    <x v="27"/>
    <x v="3"/>
    <x v="0"/>
    <x v="5"/>
    <x v="359"/>
    <x v="970"/>
    <x v="7938"/>
    <n v="0.19830072666293999"/>
  </r>
  <r>
    <x v="119"/>
    <x v="1"/>
    <x v="0"/>
    <x v="4"/>
    <x v="376"/>
    <x v="1756"/>
    <x v="4425"/>
    <n v="0.16177838577291401"/>
  </r>
  <r>
    <x v="49"/>
    <x v="0"/>
    <x v="2"/>
    <x v="2"/>
    <x v="257"/>
    <x v="1407"/>
    <x v="7939"/>
    <n v="0.19127906976744199"/>
  </r>
  <r>
    <x v="37"/>
    <x v="3"/>
    <x v="1"/>
    <x v="5"/>
    <x v="148"/>
    <x v="36"/>
    <x v="7940"/>
    <n v="0.23821499013806699"/>
  </r>
  <r>
    <x v="129"/>
    <x v="2"/>
    <x v="2"/>
    <x v="2"/>
    <x v="331"/>
    <x v="1074"/>
    <x v="7941"/>
    <n v="0.22083067092651801"/>
  </r>
  <r>
    <x v="160"/>
    <x v="1"/>
    <x v="1"/>
    <x v="1"/>
    <x v="392"/>
    <x v="201"/>
    <x v="4489"/>
    <n v="9.81756756756757E-2"/>
  </r>
  <r>
    <x v="139"/>
    <x v="3"/>
    <x v="2"/>
    <x v="1"/>
    <x v="274"/>
    <x v="1687"/>
    <x v="7942"/>
    <n v="0.231353065539112"/>
  </r>
  <r>
    <x v="340"/>
    <x v="1"/>
    <x v="0"/>
    <x v="6"/>
    <x v="108"/>
    <x v="985"/>
    <x v="7943"/>
    <n v="0.10945229681978801"/>
  </r>
  <r>
    <x v="52"/>
    <x v="1"/>
    <x v="0"/>
    <x v="3"/>
    <x v="369"/>
    <x v="1010"/>
    <x v="7944"/>
    <n v="0.18211671087533199"/>
  </r>
  <r>
    <x v="297"/>
    <x v="2"/>
    <x v="1"/>
    <x v="4"/>
    <x v="179"/>
    <x v="1865"/>
    <x v="5977"/>
    <n v="0.22494331065759601"/>
  </r>
  <r>
    <x v="288"/>
    <x v="2"/>
    <x v="2"/>
    <x v="0"/>
    <x v="189"/>
    <x v="1385"/>
    <x v="6636"/>
    <n v="0.17468974526453299"/>
  </r>
  <r>
    <x v="246"/>
    <x v="2"/>
    <x v="2"/>
    <x v="3"/>
    <x v="134"/>
    <x v="1441"/>
    <x v="4965"/>
    <n v="0.211166666666667"/>
  </r>
  <r>
    <x v="144"/>
    <x v="0"/>
    <x v="0"/>
    <x v="0"/>
    <x v="410"/>
    <x v="676"/>
    <x v="7945"/>
    <n v="0.23547979797979801"/>
  </r>
  <r>
    <x v="23"/>
    <x v="1"/>
    <x v="0"/>
    <x v="0"/>
    <x v="193"/>
    <x v="1202"/>
    <x v="7946"/>
    <n v="0.24338512763596001"/>
  </r>
  <r>
    <x v="127"/>
    <x v="3"/>
    <x v="1"/>
    <x v="0"/>
    <x v="177"/>
    <x v="881"/>
    <x v="7947"/>
    <n v="0.13212430426716101"/>
  </r>
  <r>
    <x v="289"/>
    <x v="2"/>
    <x v="0"/>
    <x v="5"/>
    <x v="95"/>
    <x v="1892"/>
    <x v="7948"/>
    <n v="0.24855307262569801"/>
  </r>
  <r>
    <x v="202"/>
    <x v="2"/>
    <x v="1"/>
    <x v="2"/>
    <x v="440"/>
    <x v="1799"/>
    <x v="7949"/>
    <n v="0.104338184338184"/>
  </r>
  <r>
    <x v="253"/>
    <x v="1"/>
    <x v="1"/>
    <x v="1"/>
    <x v="343"/>
    <x v="1385"/>
    <x v="7950"/>
    <n v="0.142436316133246"/>
  </r>
  <r>
    <x v="20"/>
    <x v="1"/>
    <x v="1"/>
    <x v="3"/>
    <x v="65"/>
    <x v="1864"/>
    <x v="7951"/>
    <n v="0.20214285714285701"/>
  </r>
  <r>
    <x v="306"/>
    <x v="1"/>
    <x v="1"/>
    <x v="0"/>
    <x v="442"/>
    <x v="1731"/>
    <x v="7952"/>
    <n v="0.24402684563758401"/>
  </r>
  <r>
    <x v="362"/>
    <x v="3"/>
    <x v="0"/>
    <x v="1"/>
    <x v="99"/>
    <x v="920"/>
    <x v="1351"/>
    <n v="6.0583501006036197E-2"/>
  </r>
  <r>
    <x v="115"/>
    <x v="0"/>
    <x v="1"/>
    <x v="0"/>
    <x v="359"/>
    <x v="312"/>
    <x v="6272"/>
    <n v="0.23913223140495901"/>
  </r>
  <r>
    <x v="336"/>
    <x v="0"/>
    <x v="0"/>
    <x v="4"/>
    <x v="167"/>
    <x v="657"/>
    <x v="7953"/>
    <n v="0.24973208305425301"/>
  </r>
  <r>
    <x v="173"/>
    <x v="2"/>
    <x v="1"/>
    <x v="5"/>
    <x v="77"/>
    <x v="534"/>
    <x v="7954"/>
    <n v="0.23194805194805199"/>
  </r>
  <r>
    <x v="102"/>
    <x v="0"/>
    <x v="0"/>
    <x v="4"/>
    <x v="263"/>
    <x v="485"/>
    <x v="7955"/>
    <n v="7.1683848797250899E-2"/>
  </r>
  <r>
    <x v="267"/>
    <x v="3"/>
    <x v="1"/>
    <x v="4"/>
    <x v="35"/>
    <x v="1788"/>
    <x v="7956"/>
    <n v="0.21814126394052"/>
  </r>
  <r>
    <x v="66"/>
    <x v="0"/>
    <x v="0"/>
    <x v="5"/>
    <x v="1"/>
    <x v="830"/>
    <x v="7957"/>
    <n v="0.177957746478873"/>
  </r>
  <r>
    <x v="9"/>
    <x v="3"/>
    <x v="2"/>
    <x v="2"/>
    <x v="106"/>
    <x v="1593"/>
    <x v="7958"/>
    <n v="5.1907131011608598E-2"/>
  </r>
  <r>
    <x v="185"/>
    <x v="2"/>
    <x v="1"/>
    <x v="4"/>
    <x v="230"/>
    <x v="543"/>
    <x v="7959"/>
    <n v="0.24687660668380501"/>
  </r>
  <r>
    <x v="22"/>
    <x v="1"/>
    <x v="1"/>
    <x v="3"/>
    <x v="97"/>
    <x v="385"/>
    <x v="7960"/>
    <n v="8.01074306177261E-2"/>
  </r>
  <r>
    <x v="344"/>
    <x v="3"/>
    <x v="2"/>
    <x v="0"/>
    <x v="269"/>
    <x v="128"/>
    <x v="7332"/>
    <n v="0.12936305732484099"/>
  </r>
  <r>
    <x v="161"/>
    <x v="1"/>
    <x v="2"/>
    <x v="5"/>
    <x v="328"/>
    <x v="1446"/>
    <x v="6353"/>
    <n v="5.605221097496E-2"/>
  </r>
  <r>
    <x v="59"/>
    <x v="2"/>
    <x v="1"/>
    <x v="5"/>
    <x v="106"/>
    <x v="210"/>
    <x v="1968"/>
    <n v="0.111913043478261"/>
  </r>
  <r>
    <x v="318"/>
    <x v="3"/>
    <x v="0"/>
    <x v="0"/>
    <x v="498"/>
    <x v="1453"/>
    <x v="7961"/>
    <n v="0.16366003062787099"/>
  </r>
  <r>
    <x v="47"/>
    <x v="3"/>
    <x v="1"/>
    <x v="1"/>
    <x v="401"/>
    <x v="49"/>
    <x v="7962"/>
    <n v="0.23616352201257901"/>
  </r>
  <r>
    <x v="150"/>
    <x v="0"/>
    <x v="0"/>
    <x v="6"/>
    <x v="347"/>
    <x v="1479"/>
    <x v="1072"/>
    <n v="0.24807570977918"/>
  </r>
  <r>
    <x v="145"/>
    <x v="3"/>
    <x v="2"/>
    <x v="4"/>
    <x v="409"/>
    <x v="850"/>
    <x v="960"/>
    <n v="0.13467475192943801"/>
  </r>
  <r>
    <x v="262"/>
    <x v="2"/>
    <x v="0"/>
    <x v="3"/>
    <x v="348"/>
    <x v="1247"/>
    <x v="7963"/>
    <n v="0.13564387917329099"/>
  </r>
  <r>
    <x v="202"/>
    <x v="1"/>
    <x v="1"/>
    <x v="2"/>
    <x v="134"/>
    <x v="1619"/>
    <x v="7964"/>
    <n v="8.2064864864864903E-2"/>
  </r>
  <r>
    <x v="300"/>
    <x v="3"/>
    <x v="2"/>
    <x v="4"/>
    <x v="159"/>
    <x v="1591"/>
    <x v="7965"/>
    <n v="0.14965000000000001"/>
  </r>
  <r>
    <x v="40"/>
    <x v="2"/>
    <x v="2"/>
    <x v="0"/>
    <x v="214"/>
    <x v="271"/>
    <x v="7966"/>
    <n v="0.23801657785672001"/>
  </r>
  <r>
    <x v="250"/>
    <x v="2"/>
    <x v="1"/>
    <x v="2"/>
    <x v="312"/>
    <x v="1682"/>
    <x v="6635"/>
    <n v="8.30816640986132E-2"/>
  </r>
  <r>
    <x v="5"/>
    <x v="3"/>
    <x v="1"/>
    <x v="1"/>
    <x v="485"/>
    <x v="1556"/>
    <x v="3735"/>
    <n v="0.103263888888889"/>
  </r>
  <r>
    <x v="14"/>
    <x v="0"/>
    <x v="2"/>
    <x v="4"/>
    <x v="202"/>
    <x v="1229"/>
    <x v="2647"/>
    <n v="0.22825986078886301"/>
  </r>
  <r>
    <x v="308"/>
    <x v="3"/>
    <x v="0"/>
    <x v="2"/>
    <x v="90"/>
    <x v="783"/>
    <x v="7967"/>
    <n v="0.175285943345804"/>
  </r>
  <r>
    <x v="150"/>
    <x v="3"/>
    <x v="0"/>
    <x v="4"/>
    <x v="129"/>
    <x v="1239"/>
    <x v="7968"/>
    <n v="0.11610294117647101"/>
  </r>
  <r>
    <x v="65"/>
    <x v="0"/>
    <x v="0"/>
    <x v="5"/>
    <x v="314"/>
    <x v="1654"/>
    <x v="2155"/>
    <n v="0.212553191489362"/>
  </r>
  <r>
    <x v="136"/>
    <x v="2"/>
    <x v="1"/>
    <x v="4"/>
    <x v="169"/>
    <x v="403"/>
    <x v="7969"/>
    <n v="7.1790295593976594E-2"/>
  </r>
  <r>
    <x v="35"/>
    <x v="3"/>
    <x v="2"/>
    <x v="3"/>
    <x v="363"/>
    <x v="1008"/>
    <x v="7970"/>
    <n v="0.22167517875383"/>
  </r>
  <r>
    <x v="193"/>
    <x v="0"/>
    <x v="0"/>
    <x v="4"/>
    <x v="404"/>
    <x v="1076"/>
    <x v="7971"/>
    <n v="0.15359810314167199"/>
  </r>
  <r>
    <x v="219"/>
    <x v="1"/>
    <x v="2"/>
    <x v="2"/>
    <x v="219"/>
    <x v="1817"/>
    <x v="7972"/>
    <n v="0.20138644593895499"/>
  </r>
  <r>
    <x v="148"/>
    <x v="1"/>
    <x v="0"/>
    <x v="3"/>
    <x v="245"/>
    <x v="596"/>
    <x v="7973"/>
    <n v="0.153677639046538"/>
  </r>
  <r>
    <x v="223"/>
    <x v="0"/>
    <x v="2"/>
    <x v="2"/>
    <x v="270"/>
    <x v="1688"/>
    <x v="3897"/>
    <n v="9.9253830779480398E-2"/>
  </r>
  <r>
    <x v="51"/>
    <x v="2"/>
    <x v="1"/>
    <x v="0"/>
    <x v="88"/>
    <x v="1633"/>
    <x v="7974"/>
    <n v="0.17817089452603499"/>
  </r>
  <r>
    <x v="132"/>
    <x v="0"/>
    <x v="1"/>
    <x v="0"/>
    <x v="5"/>
    <x v="787"/>
    <x v="7975"/>
    <n v="8.0958178930651103E-2"/>
  </r>
  <r>
    <x v="134"/>
    <x v="2"/>
    <x v="1"/>
    <x v="6"/>
    <x v="10"/>
    <x v="52"/>
    <x v="4536"/>
    <n v="9.5967741935483894E-2"/>
  </r>
  <r>
    <x v="353"/>
    <x v="1"/>
    <x v="0"/>
    <x v="6"/>
    <x v="74"/>
    <x v="1465"/>
    <x v="7976"/>
    <n v="0.15982456140350901"/>
  </r>
  <r>
    <x v="145"/>
    <x v="3"/>
    <x v="1"/>
    <x v="3"/>
    <x v="239"/>
    <x v="1031"/>
    <x v="7977"/>
    <n v="0.12799595141700401"/>
  </r>
  <r>
    <x v="148"/>
    <x v="0"/>
    <x v="1"/>
    <x v="0"/>
    <x v="15"/>
    <x v="1123"/>
    <x v="7978"/>
    <n v="0.19903825136611999"/>
  </r>
  <r>
    <x v="279"/>
    <x v="1"/>
    <x v="1"/>
    <x v="6"/>
    <x v="97"/>
    <x v="304"/>
    <x v="7979"/>
    <n v="0.16670960187353601"/>
  </r>
  <r>
    <x v="307"/>
    <x v="3"/>
    <x v="2"/>
    <x v="6"/>
    <x v="216"/>
    <x v="1011"/>
    <x v="7980"/>
    <n v="0.126276595744681"/>
  </r>
  <r>
    <x v="63"/>
    <x v="1"/>
    <x v="2"/>
    <x v="5"/>
    <x v="349"/>
    <x v="1705"/>
    <x v="7981"/>
    <n v="0.11534316505955799"/>
  </r>
  <r>
    <x v="126"/>
    <x v="0"/>
    <x v="2"/>
    <x v="2"/>
    <x v="350"/>
    <x v="427"/>
    <x v="7982"/>
    <n v="0.23265146970605899"/>
  </r>
  <r>
    <x v="174"/>
    <x v="0"/>
    <x v="2"/>
    <x v="6"/>
    <x v="101"/>
    <x v="1023"/>
    <x v="1628"/>
    <n v="5.8014142604596398E-2"/>
  </r>
  <r>
    <x v="304"/>
    <x v="3"/>
    <x v="2"/>
    <x v="3"/>
    <x v="475"/>
    <x v="1826"/>
    <x v="7983"/>
    <n v="0.18820652173912999"/>
  </r>
  <r>
    <x v="168"/>
    <x v="0"/>
    <x v="2"/>
    <x v="5"/>
    <x v="480"/>
    <x v="953"/>
    <x v="1223"/>
    <n v="0.12838208409506399"/>
  </r>
  <r>
    <x v="32"/>
    <x v="1"/>
    <x v="2"/>
    <x v="0"/>
    <x v="346"/>
    <x v="1750"/>
    <x v="7984"/>
    <n v="0.125472513897468"/>
  </r>
  <r>
    <x v="33"/>
    <x v="3"/>
    <x v="1"/>
    <x v="6"/>
    <x v="406"/>
    <x v="82"/>
    <x v="2608"/>
    <n v="0.18036184210526299"/>
  </r>
  <r>
    <x v="249"/>
    <x v="3"/>
    <x v="1"/>
    <x v="4"/>
    <x v="486"/>
    <x v="1474"/>
    <x v="279"/>
    <n v="0.220092961487384"/>
  </r>
  <r>
    <x v="261"/>
    <x v="1"/>
    <x v="0"/>
    <x v="0"/>
    <x v="171"/>
    <x v="1499"/>
    <x v="7985"/>
    <n v="0.19487959442332101"/>
  </r>
  <r>
    <x v="241"/>
    <x v="2"/>
    <x v="1"/>
    <x v="3"/>
    <x v="194"/>
    <x v="744"/>
    <x v="7986"/>
    <n v="0.184018181818182"/>
  </r>
  <r>
    <x v="356"/>
    <x v="3"/>
    <x v="2"/>
    <x v="2"/>
    <x v="61"/>
    <x v="680"/>
    <x v="7987"/>
    <n v="0.149244288224956"/>
  </r>
  <r>
    <x v="12"/>
    <x v="2"/>
    <x v="2"/>
    <x v="0"/>
    <x v="251"/>
    <x v="1008"/>
    <x v="7988"/>
    <n v="0.14384065372829399"/>
  </r>
  <r>
    <x v="259"/>
    <x v="1"/>
    <x v="0"/>
    <x v="4"/>
    <x v="240"/>
    <x v="152"/>
    <x v="7989"/>
    <n v="0.14214162348877399"/>
  </r>
  <r>
    <x v="73"/>
    <x v="1"/>
    <x v="1"/>
    <x v="0"/>
    <x v="171"/>
    <x v="755"/>
    <x v="7990"/>
    <n v="7.9086345381526105E-2"/>
  </r>
  <r>
    <x v="333"/>
    <x v="3"/>
    <x v="1"/>
    <x v="6"/>
    <x v="465"/>
    <x v="1725"/>
    <x v="7991"/>
    <n v="0.16189435336976299"/>
  </r>
  <r>
    <x v="243"/>
    <x v="0"/>
    <x v="0"/>
    <x v="3"/>
    <x v="441"/>
    <x v="122"/>
    <x v="7992"/>
    <n v="0.113093415007657"/>
  </r>
  <r>
    <x v="208"/>
    <x v="3"/>
    <x v="2"/>
    <x v="4"/>
    <x v="340"/>
    <x v="1319"/>
    <x v="7993"/>
    <n v="0.173648740639891"/>
  </r>
  <r>
    <x v="309"/>
    <x v="0"/>
    <x v="2"/>
    <x v="3"/>
    <x v="223"/>
    <x v="255"/>
    <x v="7994"/>
    <n v="0.15686956521739101"/>
  </r>
  <r>
    <x v="205"/>
    <x v="2"/>
    <x v="2"/>
    <x v="1"/>
    <x v="301"/>
    <x v="851"/>
    <x v="7995"/>
    <n v="0.23797853309481201"/>
  </r>
  <r>
    <x v="38"/>
    <x v="0"/>
    <x v="2"/>
    <x v="0"/>
    <x v="485"/>
    <x v="51"/>
    <x v="7996"/>
    <n v="0.136987612612613"/>
  </r>
  <r>
    <x v="314"/>
    <x v="3"/>
    <x v="0"/>
    <x v="4"/>
    <x v="59"/>
    <x v="1687"/>
    <x v="7098"/>
    <n v="0.18287526427061301"/>
  </r>
  <r>
    <x v="301"/>
    <x v="0"/>
    <x v="1"/>
    <x v="3"/>
    <x v="494"/>
    <x v="1494"/>
    <x v="7997"/>
    <n v="0.16854271356783901"/>
  </r>
  <r>
    <x v="236"/>
    <x v="1"/>
    <x v="2"/>
    <x v="4"/>
    <x v="398"/>
    <x v="950"/>
    <x v="7998"/>
    <n v="0.186880546075085"/>
  </r>
  <r>
    <x v="251"/>
    <x v="2"/>
    <x v="1"/>
    <x v="1"/>
    <x v="352"/>
    <x v="771"/>
    <x v="7999"/>
    <n v="0.103397312859885"/>
  </r>
  <r>
    <x v="342"/>
    <x v="1"/>
    <x v="1"/>
    <x v="2"/>
    <x v="443"/>
    <x v="1155"/>
    <x v="8000"/>
    <n v="0.10145048814504901"/>
  </r>
  <r>
    <x v="164"/>
    <x v="1"/>
    <x v="2"/>
    <x v="2"/>
    <x v="248"/>
    <x v="781"/>
    <x v="6224"/>
    <n v="0.16193969849246201"/>
  </r>
  <r>
    <x v="149"/>
    <x v="1"/>
    <x v="2"/>
    <x v="0"/>
    <x v="283"/>
    <x v="1456"/>
    <x v="2269"/>
    <n v="0.21981249999999999"/>
  </r>
  <r>
    <x v="122"/>
    <x v="1"/>
    <x v="2"/>
    <x v="5"/>
    <x v="364"/>
    <x v="160"/>
    <x v="8001"/>
    <n v="0.19398891966758999"/>
  </r>
  <r>
    <x v="151"/>
    <x v="0"/>
    <x v="1"/>
    <x v="4"/>
    <x v="456"/>
    <x v="20"/>
    <x v="1978"/>
    <n v="0.14776595744680801"/>
  </r>
  <r>
    <x v="279"/>
    <x v="1"/>
    <x v="0"/>
    <x v="1"/>
    <x v="363"/>
    <x v="1069"/>
    <x v="8002"/>
    <n v="0.10102165087956699"/>
  </r>
  <r>
    <x v="75"/>
    <x v="0"/>
    <x v="2"/>
    <x v="3"/>
    <x v="299"/>
    <x v="1439"/>
    <x v="8003"/>
    <n v="0.20187435633367701"/>
  </r>
  <r>
    <x v="323"/>
    <x v="1"/>
    <x v="1"/>
    <x v="5"/>
    <x v="88"/>
    <x v="327"/>
    <x v="8004"/>
    <n v="0.23525188187608601"/>
  </r>
  <r>
    <x v="84"/>
    <x v="3"/>
    <x v="1"/>
    <x v="4"/>
    <x v="313"/>
    <x v="1548"/>
    <x v="8005"/>
    <n v="9.2604166666666696E-2"/>
  </r>
  <r>
    <x v="239"/>
    <x v="1"/>
    <x v="2"/>
    <x v="5"/>
    <x v="318"/>
    <x v="365"/>
    <x v="8006"/>
    <n v="0.20984126984127"/>
  </r>
  <r>
    <x v="86"/>
    <x v="3"/>
    <x v="0"/>
    <x v="4"/>
    <x v="169"/>
    <x v="1893"/>
    <x v="8007"/>
    <n v="8.4487377640391603E-2"/>
  </r>
  <r>
    <x v="28"/>
    <x v="0"/>
    <x v="2"/>
    <x v="0"/>
    <x v="327"/>
    <x v="1161"/>
    <x v="5051"/>
    <n v="0.230158536585366"/>
  </r>
  <r>
    <x v="278"/>
    <x v="2"/>
    <x v="2"/>
    <x v="0"/>
    <x v="484"/>
    <x v="687"/>
    <x v="8008"/>
    <n v="0.17840746842394301"/>
  </r>
  <r>
    <x v="21"/>
    <x v="0"/>
    <x v="0"/>
    <x v="2"/>
    <x v="73"/>
    <x v="1120"/>
    <x v="8009"/>
    <n v="8.6199694345389696E-2"/>
  </r>
  <r>
    <x v="102"/>
    <x v="2"/>
    <x v="2"/>
    <x v="3"/>
    <x v="420"/>
    <x v="171"/>
    <x v="8010"/>
    <n v="5.7255025125628099E-2"/>
  </r>
  <r>
    <x v="140"/>
    <x v="2"/>
    <x v="2"/>
    <x v="1"/>
    <x v="223"/>
    <x v="408"/>
    <x v="8011"/>
    <n v="0.18892241379310301"/>
  </r>
  <r>
    <x v="361"/>
    <x v="1"/>
    <x v="0"/>
    <x v="0"/>
    <x v="163"/>
    <x v="1639"/>
    <x v="8012"/>
    <n v="0.17123931623931599"/>
  </r>
  <r>
    <x v="239"/>
    <x v="2"/>
    <x v="1"/>
    <x v="2"/>
    <x v="408"/>
    <x v="638"/>
    <x v="8013"/>
    <n v="0.17226430976431001"/>
  </r>
  <r>
    <x v="285"/>
    <x v="0"/>
    <x v="1"/>
    <x v="5"/>
    <x v="119"/>
    <x v="1434"/>
    <x v="8014"/>
    <n v="0.14647798742138399"/>
  </r>
  <r>
    <x v="217"/>
    <x v="1"/>
    <x v="1"/>
    <x v="6"/>
    <x v="157"/>
    <x v="1585"/>
    <x v="222"/>
    <n v="0.17289090909090901"/>
  </r>
  <r>
    <x v="147"/>
    <x v="2"/>
    <x v="1"/>
    <x v="0"/>
    <x v="495"/>
    <x v="652"/>
    <x v="5171"/>
    <n v="0.22464646464646501"/>
  </r>
  <r>
    <x v="351"/>
    <x v="0"/>
    <x v="1"/>
    <x v="5"/>
    <x v="24"/>
    <x v="267"/>
    <x v="7133"/>
    <n v="0.24039393939393899"/>
  </r>
  <r>
    <x v="274"/>
    <x v="2"/>
    <x v="2"/>
    <x v="6"/>
    <x v="192"/>
    <x v="1374"/>
    <x v="3322"/>
    <n v="0.118902027027027"/>
  </r>
  <r>
    <x v="258"/>
    <x v="2"/>
    <x v="0"/>
    <x v="4"/>
    <x v="122"/>
    <x v="1094"/>
    <x v="5865"/>
    <n v="0.147555555555556"/>
  </r>
  <r>
    <x v="84"/>
    <x v="1"/>
    <x v="1"/>
    <x v="2"/>
    <x v="419"/>
    <x v="1111"/>
    <x v="8015"/>
    <n v="0.10459893048128301"/>
  </r>
  <r>
    <x v="138"/>
    <x v="1"/>
    <x v="0"/>
    <x v="4"/>
    <x v="197"/>
    <x v="1811"/>
    <x v="8016"/>
    <n v="0.132319688109162"/>
  </r>
  <r>
    <x v="77"/>
    <x v="0"/>
    <x v="1"/>
    <x v="1"/>
    <x v="60"/>
    <x v="323"/>
    <x v="8017"/>
    <n v="0.20920634920634901"/>
  </r>
  <r>
    <x v="341"/>
    <x v="1"/>
    <x v="2"/>
    <x v="3"/>
    <x v="17"/>
    <x v="1100"/>
    <x v="5019"/>
    <n v="0.13500000000000001"/>
  </r>
  <r>
    <x v="41"/>
    <x v="1"/>
    <x v="1"/>
    <x v="0"/>
    <x v="296"/>
    <x v="1869"/>
    <x v="8018"/>
    <n v="0.12833040421792599"/>
  </r>
  <r>
    <x v="271"/>
    <x v="3"/>
    <x v="1"/>
    <x v="6"/>
    <x v="14"/>
    <x v="284"/>
    <x v="8019"/>
    <n v="0.22001953125000001"/>
  </r>
  <r>
    <x v="54"/>
    <x v="3"/>
    <x v="0"/>
    <x v="0"/>
    <x v="24"/>
    <x v="1471"/>
    <x v="8020"/>
    <n v="5.0254545454545503E-2"/>
  </r>
  <r>
    <x v="307"/>
    <x v="0"/>
    <x v="0"/>
    <x v="3"/>
    <x v="290"/>
    <x v="893"/>
    <x v="8021"/>
    <n v="0.22044090056285201"/>
  </r>
  <r>
    <x v="153"/>
    <x v="1"/>
    <x v="2"/>
    <x v="4"/>
    <x v="139"/>
    <x v="568"/>
    <x v="8022"/>
    <n v="8.6301369863013705E-2"/>
  </r>
  <r>
    <x v="294"/>
    <x v="0"/>
    <x v="0"/>
    <x v="2"/>
    <x v="145"/>
    <x v="1040"/>
    <x v="8023"/>
    <n v="0.104904214559387"/>
  </r>
  <r>
    <x v="262"/>
    <x v="3"/>
    <x v="0"/>
    <x v="2"/>
    <x v="157"/>
    <x v="613"/>
    <x v="8024"/>
    <n v="0.12231920199501201"/>
  </r>
  <r>
    <x v="314"/>
    <x v="3"/>
    <x v="0"/>
    <x v="4"/>
    <x v="135"/>
    <x v="1856"/>
    <x v="8025"/>
    <n v="0.226127508854782"/>
  </r>
  <r>
    <x v="244"/>
    <x v="3"/>
    <x v="2"/>
    <x v="4"/>
    <x v="254"/>
    <x v="1183"/>
    <x v="969"/>
    <n v="0.23173752310536"/>
  </r>
  <r>
    <x v="18"/>
    <x v="0"/>
    <x v="2"/>
    <x v="2"/>
    <x v="201"/>
    <x v="1707"/>
    <x v="8026"/>
    <n v="0.182272727272727"/>
  </r>
  <r>
    <x v="303"/>
    <x v="1"/>
    <x v="2"/>
    <x v="1"/>
    <x v="395"/>
    <x v="29"/>
    <x v="8027"/>
    <n v="0.13791666666666699"/>
  </r>
  <r>
    <x v="338"/>
    <x v="2"/>
    <x v="0"/>
    <x v="6"/>
    <x v="163"/>
    <x v="1016"/>
    <x v="661"/>
    <n v="0.15322397476340699"/>
  </r>
  <r>
    <x v="249"/>
    <x v="1"/>
    <x v="0"/>
    <x v="3"/>
    <x v="253"/>
    <x v="138"/>
    <x v="8028"/>
    <n v="0.16607515657620001"/>
  </r>
  <r>
    <x v="9"/>
    <x v="0"/>
    <x v="2"/>
    <x v="5"/>
    <x v="383"/>
    <x v="227"/>
    <x v="8029"/>
    <n v="0.24079965606190901"/>
  </r>
  <r>
    <x v="339"/>
    <x v="3"/>
    <x v="0"/>
    <x v="0"/>
    <x v="64"/>
    <x v="493"/>
    <x v="8030"/>
    <n v="0.243825622775801"/>
  </r>
  <r>
    <x v="136"/>
    <x v="2"/>
    <x v="0"/>
    <x v="4"/>
    <x v="54"/>
    <x v="1728"/>
    <x v="8031"/>
    <n v="0.21946754563894499"/>
  </r>
  <r>
    <x v="32"/>
    <x v="0"/>
    <x v="1"/>
    <x v="4"/>
    <x v="134"/>
    <x v="84"/>
    <x v="8032"/>
    <n v="0.16674298797939299"/>
  </r>
  <r>
    <x v="332"/>
    <x v="3"/>
    <x v="2"/>
    <x v="0"/>
    <x v="147"/>
    <x v="1035"/>
    <x v="8033"/>
    <n v="0.12814729574223199"/>
  </r>
  <r>
    <x v="111"/>
    <x v="0"/>
    <x v="2"/>
    <x v="2"/>
    <x v="467"/>
    <x v="1294"/>
    <x v="8034"/>
    <n v="9.6059179556153299E-2"/>
  </r>
  <r>
    <x v="81"/>
    <x v="2"/>
    <x v="0"/>
    <x v="3"/>
    <x v="338"/>
    <x v="493"/>
    <x v="8035"/>
    <n v="0.156886120996441"/>
  </r>
  <r>
    <x v="225"/>
    <x v="3"/>
    <x v="0"/>
    <x v="3"/>
    <x v="170"/>
    <x v="228"/>
    <x v="8036"/>
    <n v="0.11912423625254601"/>
  </r>
  <r>
    <x v="184"/>
    <x v="1"/>
    <x v="1"/>
    <x v="1"/>
    <x v="193"/>
    <x v="867"/>
    <x v="8037"/>
    <n v="6.4554455445544598E-2"/>
  </r>
  <r>
    <x v="318"/>
    <x v="0"/>
    <x v="2"/>
    <x v="6"/>
    <x v="441"/>
    <x v="1895"/>
    <x v="8"/>
    <n v="0.14524930747922399"/>
  </r>
  <r>
    <x v="111"/>
    <x v="2"/>
    <x v="2"/>
    <x v="1"/>
    <x v="46"/>
    <x v="1701"/>
    <x v="8038"/>
    <n v="0.16421638018200199"/>
  </r>
  <r>
    <x v="235"/>
    <x v="1"/>
    <x v="0"/>
    <x v="1"/>
    <x v="215"/>
    <x v="246"/>
    <x v="8039"/>
    <n v="0.172270114942529"/>
  </r>
  <r>
    <x v="9"/>
    <x v="2"/>
    <x v="2"/>
    <x v="3"/>
    <x v="127"/>
    <x v="1856"/>
    <x v="2253"/>
    <n v="6.4757969303423799E-2"/>
  </r>
  <r>
    <x v="123"/>
    <x v="0"/>
    <x v="0"/>
    <x v="6"/>
    <x v="65"/>
    <x v="323"/>
    <x v="8040"/>
    <n v="0.14658730158730199"/>
  </r>
  <r>
    <x v="187"/>
    <x v="2"/>
    <x v="1"/>
    <x v="6"/>
    <x v="239"/>
    <x v="290"/>
    <x v="8041"/>
    <n v="0.181153846153846"/>
  </r>
  <r>
    <x v="265"/>
    <x v="3"/>
    <x v="0"/>
    <x v="6"/>
    <x v="409"/>
    <x v="170"/>
    <x v="5813"/>
    <n v="0.242211434735707"/>
  </r>
  <r>
    <x v="359"/>
    <x v="2"/>
    <x v="1"/>
    <x v="0"/>
    <x v="140"/>
    <x v="170"/>
    <x v="8042"/>
    <n v="5.5010787486515597E-2"/>
  </r>
  <r>
    <x v="102"/>
    <x v="0"/>
    <x v="0"/>
    <x v="2"/>
    <x v="194"/>
    <x v="287"/>
    <x v="5314"/>
    <n v="0.185257048092869"/>
  </r>
  <r>
    <x v="56"/>
    <x v="3"/>
    <x v="1"/>
    <x v="6"/>
    <x v="237"/>
    <x v="325"/>
    <x v="7423"/>
    <n v="6.2467153284671499E-2"/>
  </r>
  <r>
    <x v="167"/>
    <x v="2"/>
    <x v="1"/>
    <x v="3"/>
    <x v="209"/>
    <x v="278"/>
    <x v="8043"/>
    <n v="8.1769911504424794E-2"/>
  </r>
  <r>
    <x v="283"/>
    <x v="2"/>
    <x v="2"/>
    <x v="0"/>
    <x v="113"/>
    <x v="1381"/>
    <x v="5287"/>
    <n v="8.4660144181256405E-2"/>
  </r>
  <r>
    <x v="357"/>
    <x v="3"/>
    <x v="0"/>
    <x v="2"/>
    <x v="213"/>
    <x v="739"/>
    <x v="3756"/>
    <n v="0.115772549019608"/>
  </r>
  <r>
    <x v="359"/>
    <x v="1"/>
    <x v="2"/>
    <x v="5"/>
    <x v="409"/>
    <x v="618"/>
    <x v="8044"/>
    <n v="0.21625698324022299"/>
  </r>
  <r>
    <x v="244"/>
    <x v="1"/>
    <x v="2"/>
    <x v="4"/>
    <x v="378"/>
    <x v="294"/>
    <x v="8045"/>
    <n v="0.22125"/>
  </r>
  <r>
    <x v="345"/>
    <x v="3"/>
    <x v="0"/>
    <x v="1"/>
    <x v="26"/>
    <x v="671"/>
    <x v="8046"/>
    <n v="0.125"/>
  </r>
  <r>
    <x v="159"/>
    <x v="2"/>
    <x v="2"/>
    <x v="6"/>
    <x v="358"/>
    <x v="36"/>
    <x v="8047"/>
    <n v="0.136262327416174"/>
  </r>
  <r>
    <x v="325"/>
    <x v="1"/>
    <x v="2"/>
    <x v="5"/>
    <x v="205"/>
    <x v="811"/>
    <x v="968"/>
    <n v="9.3406593406593394E-2"/>
  </r>
  <r>
    <x v="222"/>
    <x v="3"/>
    <x v="2"/>
    <x v="6"/>
    <x v="258"/>
    <x v="1422"/>
    <x v="8048"/>
    <n v="0.13650319829424301"/>
  </r>
  <r>
    <x v="363"/>
    <x v="0"/>
    <x v="0"/>
    <x v="1"/>
    <x v="69"/>
    <x v="1697"/>
    <x v="8049"/>
    <n v="0.10496598639455799"/>
  </r>
  <r>
    <x v="0"/>
    <x v="2"/>
    <x v="2"/>
    <x v="3"/>
    <x v="384"/>
    <x v="922"/>
    <x v="8050"/>
    <n v="8.4979797979798002E-2"/>
  </r>
  <r>
    <x v="168"/>
    <x v="0"/>
    <x v="2"/>
    <x v="3"/>
    <x v="255"/>
    <x v="160"/>
    <x v="6053"/>
    <n v="8.1689750692520796E-2"/>
  </r>
  <r>
    <x v="329"/>
    <x v="2"/>
    <x v="2"/>
    <x v="1"/>
    <x v="496"/>
    <x v="1795"/>
    <x v="8051"/>
    <n v="0.205123456790123"/>
  </r>
  <r>
    <x v="80"/>
    <x v="1"/>
    <x v="0"/>
    <x v="5"/>
    <x v="258"/>
    <x v="169"/>
    <x v="1603"/>
    <n v="7.3389937106918199E-2"/>
  </r>
  <r>
    <x v="329"/>
    <x v="0"/>
    <x v="1"/>
    <x v="2"/>
    <x v="406"/>
    <x v="1604"/>
    <x v="8052"/>
    <n v="0.173206002728513"/>
  </r>
  <r>
    <x v="111"/>
    <x v="0"/>
    <x v="1"/>
    <x v="4"/>
    <x v="463"/>
    <x v="525"/>
    <x v="8053"/>
    <n v="8.3489736070381196E-2"/>
  </r>
  <r>
    <x v="187"/>
    <x v="3"/>
    <x v="1"/>
    <x v="4"/>
    <x v="373"/>
    <x v="1155"/>
    <x v="1489"/>
    <n v="0.21757322175732199"/>
  </r>
  <r>
    <x v="243"/>
    <x v="1"/>
    <x v="1"/>
    <x v="4"/>
    <x v="271"/>
    <x v="1795"/>
    <x v="8054"/>
    <n v="0.104891975308642"/>
  </r>
  <r>
    <x v="158"/>
    <x v="1"/>
    <x v="2"/>
    <x v="2"/>
    <x v="105"/>
    <x v="333"/>
    <x v="8055"/>
    <n v="5.8979319546364199E-2"/>
  </r>
  <r>
    <x v="232"/>
    <x v="2"/>
    <x v="0"/>
    <x v="6"/>
    <x v="33"/>
    <x v="1332"/>
    <x v="8056"/>
    <n v="0.140415923945336"/>
  </r>
  <r>
    <x v="168"/>
    <x v="3"/>
    <x v="2"/>
    <x v="1"/>
    <x v="19"/>
    <x v="194"/>
    <x v="8057"/>
    <n v="0.24995689655172401"/>
  </r>
  <r>
    <x v="150"/>
    <x v="3"/>
    <x v="0"/>
    <x v="1"/>
    <x v="325"/>
    <x v="70"/>
    <x v="1794"/>
    <n v="0.21262417218543"/>
  </r>
  <r>
    <x v="225"/>
    <x v="2"/>
    <x v="2"/>
    <x v="2"/>
    <x v="444"/>
    <x v="171"/>
    <x v="8058"/>
    <n v="0.16405150753768799"/>
  </r>
  <r>
    <x v="146"/>
    <x v="0"/>
    <x v="1"/>
    <x v="5"/>
    <x v="443"/>
    <x v="1901"/>
    <x v="8059"/>
    <n v="8.7892813641900103E-2"/>
  </r>
  <r>
    <x v="325"/>
    <x v="2"/>
    <x v="1"/>
    <x v="4"/>
    <x v="60"/>
    <x v="965"/>
    <x v="8060"/>
    <n v="7.3500347947111994E-2"/>
  </r>
  <r>
    <x v="52"/>
    <x v="2"/>
    <x v="0"/>
    <x v="0"/>
    <x v="273"/>
    <x v="196"/>
    <x v="2777"/>
    <n v="0.217713625866051"/>
  </r>
  <r>
    <x v="135"/>
    <x v="2"/>
    <x v="2"/>
    <x v="1"/>
    <x v="91"/>
    <x v="1394"/>
    <x v="8061"/>
    <n v="0.207538461538462"/>
  </r>
  <r>
    <x v="186"/>
    <x v="3"/>
    <x v="1"/>
    <x v="3"/>
    <x v="492"/>
    <x v="326"/>
    <x v="5379"/>
    <n v="0.14244482173174899"/>
  </r>
  <r>
    <x v="138"/>
    <x v="2"/>
    <x v="0"/>
    <x v="3"/>
    <x v="93"/>
    <x v="1388"/>
    <x v="8062"/>
    <n v="0.134281842818428"/>
  </r>
  <r>
    <x v="217"/>
    <x v="2"/>
    <x v="2"/>
    <x v="0"/>
    <x v="96"/>
    <x v="1736"/>
    <x v="8063"/>
    <n v="0.19973880597014901"/>
  </r>
  <r>
    <x v="355"/>
    <x v="2"/>
    <x v="0"/>
    <x v="1"/>
    <x v="367"/>
    <x v="301"/>
    <x v="8064"/>
    <n v="0.15720612356479"/>
  </r>
  <r>
    <x v="275"/>
    <x v="1"/>
    <x v="2"/>
    <x v="4"/>
    <x v="398"/>
    <x v="768"/>
    <x v="491"/>
    <n v="0.130834492350487"/>
  </r>
  <r>
    <x v="236"/>
    <x v="0"/>
    <x v="2"/>
    <x v="4"/>
    <x v="284"/>
    <x v="168"/>
    <x v="1257"/>
    <n v="0.100351437699681"/>
  </r>
  <r>
    <x v="209"/>
    <x v="0"/>
    <x v="2"/>
    <x v="4"/>
    <x v="156"/>
    <x v="1635"/>
    <x v="822"/>
    <n v="7.4510288065843602E-2"/>
  </r>
  <r>
    <x v="264"/>
    <x v="0"/>
    <x v="0"/>
    <x v="5"/>
    <x v="230"/>
    <x v="135"/>
    <x v="226"/>
    <n v="0.16898734177215199"/>
  </r>
  <r>
    <x v="52"/>
    <x v="0"/>
    <x v="0"/>
    <x v="3"/>
    <x v="402"/>
    <x v="1466"/>
    <x v="8065"/>
    <n v="0.21521097046413501"/>
  </r>
  <r>
    <x v="89"/>
    <x v="3"/>
    <x v="2"/>
    <x v="5"/>
    <x v="298"/>
    <x v="22"/>
    <x v="2895"/>
    <n v="0.19921787709497199"/>
  </r>
  <r>
    <x v="335"/>
    <x v="3"/>
    <x v="1"/>
    <x v="2"/>
    <x v="87"/>
    <x v="205"/>
    <x v="8066"/>
    <n v="0.18926526202052901"/>
  </r>
  <r>
    <x v="261"/>
    <x v="2"/>
    <x v="2"/>
    <x v="6"/>
    <x v="86"/>
    <x v="658"/>
    <x v="7195"/>
    <n v="0.23577427821522301"/>
  </r>
  <r>
    <x v="51"/>
    <x v="3"/>
    <x v="0"/>
    <x v="4"/>
    <x v="465"/>
    <x v="679"/>
    <x v="8067"/>
    <n v="0.128928571428571"/>
  </r>
  <r>
    <x v="118"/>
    <x v="0"/>
    <x v="2"/>
    <x v="2"/>
    <x v="142"/>
    <x v="1011"/>
    <x v="8068"/>
    <n v="7.7446808510638301E-2"/>
  </r>
  <r>
    <x v="190"/>
    <x v="1"/>
    <x v="0"/>
    <x v="6"/>
    <x v="162"/>
    <x v="749"/>
    <x v="8069"/>
    <n v="7.0387909319899203E-2"/>
  </r>
  <r>
    <x v="55"/>
    <x v="2"/>
    <x v="2"/>
    <x v="0"/>
    <x v="162"/>
    <x v="658"/>
    <x v="8070"/>
    <n v="0.24100612423447099"/>
  </r>
  <r>
    <x v="344"/>
    <x v="2"/>
    <x v="2"/>
    <x v="3"/>
    <x v="418"/>
    <x v="191"/>
    <x v="8071"/>
    <n v="0.16778210116731501"/>
  </r>
  <r>
    <x v="274"/>
    <x v="0"/>
    <x v="1"/>
    <x v="6"/>
    <x v="219"/>
    <x v="1929"/>
    <x v="8072"/>
    <n v="0.21214285714285699"/>
  </r>
  <r>
    <x v="16"/>
    <x v="0"/>
    <x v="1"/>
    <x v="6"/>
    <x v="161"/>
    <x v="1330"/>
    <x v="4909"/>
    <n v="0.15710059171597601"/>
  </r>
  <r>
    <x v="241"/>
    <x v="0"/>
    <x v="0"/>
    <x v="1"/>
    <x v="494"/>
    <x v="1563"/>
    <x v="8073"/>
    <n v="0.12969932104752699"/>
  </r>
  <r>
    <x v="129"/>
    <x v="3"/>
    <x v="2"/>
    <x v="6"/>
    <x v="291"/>
    <x v="795"/>
    <x v="8074"/>
    <n v="9.0039062500000003E-2"/>
  </r>
  <r>
    <x v="186"/>
    <x v="2"/>
    <x v="0"/>
    <x v="1"/>
    <x v="196"/>
    <x v="589"/>
    <x v="5160"/>
    <n v="0.221274725274725"/>
  </r>
  <r>
    <x v="58"/>
    <x v="0"/>
    <x v="2"/>
    <x v="6"/>
    <x v="256"/>
    <x v="1324"/>
    <x v="8075"/>
    <n v="6.2705018359853107E-2"/>
  </r>
  <r>
    <x v="216"/>
    <x v="1"/>
    <x v="2"/>
    <x v="1"/>
    <x v="274"/>
    <x v="598"/>
    <x v="8076"/>
    <n v="0.23005033557047"/>
  </r>
  <r>
    <x v="61"/>
    <x v="2"/>
    <x v="2"/>
    <x v="3"/>
    <x v="437"/>
    <x v="142"/>
    <x v="8077"/>
    <n v="9.0982658959537596E-2"/>
  </r>
  <r>
    <x v="278"/>
    <x v="2"/>
    <x v="1"/>
    <x v="3"/>
    <x v="71"/>
    <x v="1515"/>
    <x v="8078"/>
    <n v="5.1925465838509301E-2"/>
  </r>
  <r>
    <x v="203"/>
    <x v="3"/>
    <x v="0"/>
    <x v="6"/>
    <x v="352"/>
    <x v="1906"/>
    <x v="8079"/>
    <n v="7.0783758262511806E-2"/>
  </r>
  <r>
    <x v="302"/>
    <x v="2"/>
    <x v="2"/>
    <x v="0"/>
    <x v="430"/>
    <x v="605"/>
    <x v="8080"/>
    <n v="0.22670312500000001"/>
  </r>
  <r>
    <x v="317"/>
    <x v="0"/>
    <x v="2"/>
    <x v="0"/>
    <x v="123"/>
    <x v="1671"/>
    <x v="8081"/>
    <n v="6.47383720930233E-2"/>
  </r>
  <r>
    <x v="250"/>
    <x v="0"/>
    <x v="0"/>
    <x v="5"/>
    <x v="27"/>
    <x v="735"/>
    <x v="8082"/>
    <n v="0.12104072398189999"/>
  </r>
  <r>
    <x v="44"/>
    <x v="1"/>
    <x v="0"/>
    <x v="0"/>
    <x v="396"/>
    <x v="920"/>
    <x v="8083"/>
    <n v="0.100060362173038"/>
  </r>
  <r>
    <x v="255"/>
    <x v="2"/>
    <x v="2"/>
    <x v="3"/>
    <x v="116"/>
    <x v="1103"/>
    <x v="8084"/>
    <n v="5.7368060315284401E-2"/>
  </r>
  <r>
    <x v="42"/>
    <x v="2"/>
    <x v="1"/>
    <x v="2"/>
    <x v="82"/>
    <x v="1767"/>
    <x v="8085"/>
    <n v="0.156291390728477"/>
  </r>
  <r>
    <x v="22"/>
    <x v="3"/>
    <x v="1"/>
    <x v="0"/>
    <x v="25"/>
    <x v="461"/>
    <x v="8086"/>
    <n v="0.24966593647316501"/>
  </r>
  <r>
    <x v="68"/>
    <x v="0"/>
    <x v="2"/>
    <x v="2"/>
    <x v="452"/>
    <x v="667"/>
    <x v="6209"/>
    <n v="0.220612244897959"/>
  </r>
  <r>
    <x v="327"/>
    <x v="1"/>
    <x v="1"/>
    <x v="1"/>
    <x v="427"/>
    <x v="620"/>
    <x v="8087"/>
    <n v="8.3756906077348106E-2"/>
  </r>
  <r>
    <x v="307"/>
    <x v="0"/>
    <x v="0"/>
    <x v="5"/>
    <x v="282"/>
    <x v="1752"/>
    <x v="935"/>
    <n v="0.22686299615877101"/>
  </r>
  <r>
    <x v="272"/>
    <x v="2"/>
    <x v="1"/>
    <x v="4"/>
    <x v="470"/>
    <x v="1603"/>
    <x v="8088"/>
    <n v="0.14035595105672999"/>
  </r>
  <r>
    <x v="302"/>
    <x v="2"/>
    <x v="0"/>
    <x v="1"/>
    <x v="431"/>
    <x v="1663"/>
    <x v="8089"/>
    <n v="0.104640522875817"/>
  </r>
  <r>
    <x v="202"/>
    <x v="1"/>
    <x v="0"/>
    <x v="6"/>
    <x v="461"/>
    <x v="1149"/>
    <x v="8090"/>
    <n v="0.17805647840531599"/>
  </r>
  <r>
    <x v="165"/>
    <x v="2"/>
    <x v="0"/>
    <x v="0"/>
    <x v="465"/>
    <x v="318"/>
    <x v="8091"/>
    <n v="9.3338735818476501E-2"/>
  </r>
  <r>
    <x v="192"/>
    <x v="1"/>
    <x v="0"/>
    <x v="3"/>
    <x v="22"/>
    <x v="719"/>
    <x v="8092"/>
    <n v="0.22592827004219401"/>
  </r>
  <r>
    <x v="251"/>
    <x v="1"/>
    <x v="1"/>
    <x v="5"/>
    <x v="87"/>
    <x v="931"/>
    <x v="8093"/>
    <n v="0.174833538840937"/>
  </r>
  <r>
    <x v="183"/>
    <x v="0"/>
    <x v="0"/>
    <x v="1"/>
    <x v="284"/>
    <x v="942"/>
    <x v="4921"/>
    <n v="7.7201520912547505E-2"/>
  </r>
  <r>
    <x v="51"/>
    <x v="1"/>
    <x v="2"/>
    <x v="1"/>
    <x v="311"/>
    <x v="580"/>
    <x v="8094"/>
    <n v="0.16412909836065601"/>
  </r>
  <r>
    <x v="153"/>
    <x v="2"/>
    <x v="0"/>
    <x v="2"/>
    <x v="450"/>
    <x v="199"/>
    <x v="8095"/>
    <n v="0.15207359813084101"/>
  </r>
  <r>
    <x v="306"/>
    <x v="3"/>
    <x v="2"/>
    <x v="6"/>
    <x v="175"/>
    <x v="584"/>
    <x v="8096"/>
    <n v="0.144289732770745"/>
  </r>
  <r>
    <x v="18"/>
    <x v="3"/>
    <x v="0"/>
    <x v="1"/>
    <x v="348"/>
    <x v="1316"/>
    <x v="8097"/>
    <n v="0.122998575498576"/>
  </r>
  <r>
    <x v="243"/>
    <x v="2"/>
    <x v="0"/>
    <x v="2"/>
    <x v="35"/>
    <x v="212"/>
    <x v="8098"/>
    <n v="0.14484390735145999"/>
  </r>
  <r>
    <x v="338"/>
    <x v="3"/>
    <x v="1"/>
    <x v="5"/>
    <x v="125"/>
    <x v="751"/>
    <x v="8099"/>
    <n v="0.16720178372352301"/>
  </r>
  <r>
    <x v="131"/>
    <x v="3"/>
    <x v="0"/>
    <x v="1"/>
    <x v="51"/>
    <x v="1624"/>
    <x v="8100"/>
    <n v="0.196708994708995"/>
  </r>
  <r>
    <x v="360"/>
    <x v="1"/>
    <x v="0"/>
    <x v="4"/>
    <x v="206"/>
    <x v="1290"/>
    <x v="8101"/>
    <n v="0.23357323872275701"/>
  </r>
  <r>
    <x v="129"/>
    <x v="3"/>
    <x v="1"/>
    <x v="4"/>
    <x v="187"/>
    <x v="1637"/>
    <x v="8102"/>
    <n v="5.8878887070376397E-2"/>
  </r>
  <r>
    <x v="167"/>
    <x v="3"/>
    <x v="1"/>
    <x v="2"/>
    <x v="360"/>
    <x v="332"/>
    <x v="7954"/>
    <n v="0.16385321100917399"/>
  </r>
  <r>
    <x v="67"/>
    <x v="3"/>
    <x v="2"/>
    <x v="4"/>
    <x v="273"/>
    <x v="189"/>
    <x v="8103"/>
    <n v="0.20039603960395999"/>
  </r>
  <r>
    <x v="15"/>
    <x v="0"/>
    <x v="1"/>
    <x v="6"/>
    <x v="434"/>
    <x v="823"/>
    <x v="8104"/>
    <n v="7.3114119922630602E-2"/>
  </r>
  <r>
    <x v="202"/>
    <x v="2"/>
    <x v="2"/>
    <x v="3"/>
    <x v="431"/>
    <x v="1193"/>
    <x v="8105"/>
    <n v="0.23229904926534101"/>
  </r>
  <r>
    <x v="150"/>
    <x v="1"/>
    <x v="0"/>
    <x v="4"/>
    <x v="273"/>
    <x v="680"/>
    <x v="8106"/>
    <n v="9.8998242530755703E-2"/>
  </r>
  <r>
    <x v="299"/>
    <x v="3"/>
    <x v="2"/>
    <x v="5"/>
    <x v="358"/>
    <x v="671"/>
    <x v="8107"/>
    <n v="0.21666666666666701"/>
  </r>
  <r>
    <x v="294"/>
    <x v="2"/>
    <x v="1"/>
    <x v="1"/>
    <x v="150"/>
    <x v="918"/>
    <x v="8108"/>
    <n v="0.182398286937902"/>
  </r>
  <r>
    <x v="91"/>
    <x v="3"/>
    <x v="0"/>
    <x v="2"/>
    <x v="399"/>
    <x v="505"/>
    <x v="8109"/>
    <n v="0.161905829596413"/>
  </r>
  <r>
    <x v="64"/>
    <x v="0"/>
    <x v="2"/>
    <x v="1"/>
    <x v="77"/>
    <x v="867"/>
    <x v="2118"/>
    <n v="0.22384724186704399"/>
  </r>
  <r>
    <x v="359"/>
    <x v="0"/>
    <x v="2"/>
    <x v="3"/>
    <x v="446"/>
    <x v="710"/>
    <x v="5702"/>
    <n v="0.24387500000000001"/>
  </r>
  <r>
    <x v="336"/>
    <x v="3"/>
    <x v="2"/>
    <x v="1"/>
    <x v="177"/>
    <x v="301"/>
    <x v="8110"/>
    <n v="0.249425915800984"/>
  </r>
  <r>
    <x v="13"/>
    <x v="3"/>
    <x v="0"/>
    <x v="1"/>
    <x v="450"/>
    <x v="1789"/>
    <x v="8111"/>
    <n v="0.186654320987654"/>
  </r>
  <r>
    <x v="208"/>
    <x v="3"/>
    <x v="2"/>
    <x v="2"/>
    <x v="65"/>
    <x v="201"/>
    <x v="8112"/>
    <n v="0.11783783783783799"/>
  </r>
  <r>
    <x v="248"/>
    <x v="0"/>
    <x v="2"/>
    <x v="3"/>
    <x v="60"/>
    <x v="1814"/>
    <x v="8113"/>
    <n v="0.22494358974358999"/>
  </r>
  <r>
    <x v="275"/>
    <x v="0"/>
    <x v="1"/>
    <x v="5"/>
    <x v="459"/>
    <x v="692"/>
    <x v="5643"/>
    <n v="0.18086712414223299"/>
  </r>
  <r>
    <x v="242"/>
    <x v="2"/>
    <x v="2"/>
    <x v="2"/>
    <x v="143"/>
    <x v="252"/>
    <x v="8114"/>
    <n v="0.114657534246575"/>
  </r>
  <r>
    <x v="258"/>
    <x v="1"/>
    <x v="0"/>
    <x v="0"/>
    <x v="365"/>
    <x v="1539"/>
    <x v="8115"/>
    <n v="0.236471663619744"/>
  </r>
  <r>
    <x v="99"/>
    <x v="1"/>
    <x v="1"/>
    <x v="3"/>
    <x v="454"/>
    <x v="518"/>
    <x v="8116"/>
    <n v="0.19953488372093001"/>
  </r>
  <r>
    <x v="63"/>
    <x v="0"/>
    <x v="0"/>
    <x v="3"/>
    <x v="209"/>
    <x v="450"/>
    <x v="2723"/>
    <n v="0.14056657223796001"/>
  </r>
  <r>
    <x v="271"/>
    <x v="1"/>
    <x v="1"/>
    <x v="1"/>
    <x v="427"/>
    <x v="425"/>
    <x v="8117"/>
    <n v="0.14089734874235199"/>
  </r>
  <r>
    <x v="305"/>
    <x v="3"/>
    <x v="1"/>
    <x v="6"/>
    <x v="427"/>
    <x v="567"/>
    <x v="8118"/>
    <n v="0.24918699186991899"/>
  </r>
  <r>
    <x v="104"/>
    <x v="2"/>
    <x v="2"/>
    <x v="6"/>
    <x v="25"/>
    <x v="930"/>
    <x v="8119"/>
    <n v="0.124739726027397"/>
  </r>
  <r>
    <x v="72"/>
    <x v="0"/>
    <x v="0"/>
    <x v="5"/>
    <x v="279"/>
    <x v="209"/>
    <x v="6968"/>
    <n v="6.8815925542916198E-2"/>
  </r>
  <r>
    <x v="279"/>
    <x v="0"/>
    <x v="2"/>
    <x v="1"/>
    <x v="201"/>
    <x v="473"/>
    <x v="8120"/>
    <n v="0.157706422018349"/>
  </r>
  <r>
    <x v="260"/>
    <x v="1"/>
    <x v="1"/>
    <x v="6"/>
    <x v="398"/>
    <x v="299"/>
    <x v="8121"/>
    <n v="0.22697123519458501"/>
  </r>
  <r>
    <x v="286"/>
    <x v="3"/>
    <x v="2"/>
    <x v="2"/>
    <x v="152"/>
    <x v="1004"/>
    <x v="8122"/>
    <n v="0.16690789473684201"/>
  </r>
  <r>
    <x v="154"/>
    <x v="2"/>
    <x v="1"/>
    <x v="5"/>
    <x v="329"/>
    <x v="1436"/>
    <x v="8123"/>
    <n v="0.20861575178997599"/>
  </r>
  <r>
    <x v="51"/>
    <x v="1"/>
    <x v="1"/>
    <x v="1"/>
    <x v="409"/>
    <x v="1238"/>
    <x v="8124"/>
    <n v="6.0971004720161801E-2"/>
  </r>
  <r>
    <x v="159"/>
    <x v="0"/>
    <x v="0"/>
    <x v="4"/>
    <x v="321"/>
    <x v="1715"/>
    <x v="8125"/>
    <n v="0.18466666666666701"/>
  </r>
  <r>
    <x v="256"/>
    <x v="0"/>
    <x v="0"/>
    <x v="2"/>
    <x v="20"/>
    <x v="62"/>
    <x v="8126"/>
    <n v="6.5835942391984995E-2"/>
  </r>
  <r>
    <x v="139"/>
    <x v="1"/>
    <x v="0"/>
    <x v="6"/>
    <x v="387"/>
    <x v="1031"/>
    <x v="8127"/>
    <n v="0.16127024291497999"/>
  </r>
  <r>
    <x v="198"/>
    <x v="3"/>
    <x v="0"/>
    <x v="6"/>
    <x v="385"/>
    <x v="982"/>
    <x v="8128"/>
    <n v="0.14955329153604999"/>
  </r>
  <r>
    <x v="67"/>
    <x v="2"/>
    <x v="2"/>
    <x v="6"/>
    <x v="228"/>
    <x v="1231"/>
    <x v="8129"/>
    <n v="0.23913043478260901"/>
  </r>
  <r>
    <x v="269"/>
    <x v="2"/>
    <x v="0"/>
    <x v="6"/>
    <x v="406"/>
    <x v="1124"/>
    <x v="8130"/>
    <n v="7.6513157894736894E-2"/>
  </r>
  <r>
    <x v="329"/>
    <x v="2"/>
    <x v="0"/>
    <x v="3"/>
    <x v="120"/>
    <x v="1899"/>
    <x v="8131"/>
    <n v="5.1901362751460102E-2"/>
  </r>
  <r>
    <x v="334"/>
    <x v="2"/>
    <x v="0"/>
    <x v="4"/>
    <x v="212"/>
    <x v="1689"/>
    <x v="8132"/>
    <n v="7.7499999999999999E-2"/>
  </r>
  <r>
    <x v="101"/>
    <x v="3"/>
    <x v="1"/>
    <x v="5"/>
    <x v="218"/>
    <x v="1017"/>
    <x v="8133"/>
    <n v="8.4144595561918403E-2"/>
  </r>
  <r>
    <x v="270"/>
    <x v="0"/>
    <x v="1"/>
    <x v="5"/>
    <x v="247"/>
    <x v="1165"/>
    <x v="8134"/>
    <n v="0.100182648401826"/>
  </r>
  <r>
    <x v="262"/>
    <x v="0"/>
    <x v="0"/>
    <x v="6"/>
    <x v="176"/>
    <x v="726"/>
    <x v="8135"/>
    <n v="0.213012048192771"/>
  </r>
  <r>
    <x v="218"/>
    <x v="2"/>
    <x v="1"/>
    <x v="5"/>
    <x v="193"/>
    <x v="640"/>
    <x v="8136"/>
    <n v="0.12537828947368401"/>
  </r>
  <r>
    <x v="232"/>
    <x v="2"/>
    <x v="1"/>
    <x v="4"/>
    <x v="98"/>
    <x v="593"/>
    <x v="8137"/>
    <n v="0.21814859197124001"/>
  </r>
  <r>
    <x v="277"/>
    <x v="2"/>
    <x v="2"/>
    <x v="2"/>
    <x v="176"/>
    <x v="1210"/>
    <x v="8138"/>
    <n v="0.104384787472036"/>
  </r>
  <r>
    <x v="75"/>
    <x v="1"/>
    <x v="1"/>
    <x v="2"/>
    <x v="424"/>
    <x v="516"/>
    <x v="2132"/>
    <n v="0.222104795737123"/>
  </r>
  <r>
    <x v="102"/>
    <x v="1"/>
    <x v="2"/>
    <x v="0"/>
    <x v="152"/>
    <x v="1703"/>
    <x v="468"/>
    <n v="5.1618705035971199E-2"/>
  </r>
  <r>
    <x v="133"/>
    <x v="0"/>
    <x v="1"/>
    <x v="5"/>
    <x v="187"/>
    <x v="106"/>
    <x v="2071"/>
    <n v="0.23686567164179101"/>
  </r>
  <r>
    <x v="228"/>
    <x v="0"/>
    <x v="0"/>
    <x v="6"/>
    <x v="234"/>
    <x v="123"/>
    <x v="1889"/>
    <n v="0.19920985556499601"/>
  </r>
  <r>
    <x v="24"/>
    <x v="2"/>
    <x v="1"/>
    <x v="1"/>
    <x v="459"/>
    <x v="871"/>
    <x v="8139"/>
    <n v="0.13253731343283601"/>
  </r>
  <r>
    <x v="281"/>
    <x v="1"/>
    <x v="1"/>
    <x v="4"/>
    <x v="389"/>
    <x v="1331"/>
    <x v="1872"/>
    <n v="0.16546785154208099"/>
  </r>
  <r>
    <x v="10"/>
    <x v="3"/>
    <x v="2"/>
    <x v="6"/>
    <x v="443"/>
    <x v="728"/>
    <x v="8140"/>
    <n v="0.236605714285714"/>
  </r>
  <r>
    <x v="186"/>
    <x v="1"/>
    <x v="0"/>
    <x v="3"/>
    <x v="352"/>
    <x v="1078"/>
    <x v="8141"/>
    <n v="0.166516431924883"/>
  </r>
  <r>
    <x v="233"/>
    <x v="0"/>
    <x v="2"/>
    <x v="1"/>
    <x v="193"/>
    <x v="697"/>
    <x v="8142"/>
    <n v="9.5715835140997796E-2"/>
  </r>
  <r>
    <x v="360"/>
    <x v="1"/>
    <x v="0"/>
    <x v="4"/>
    <x v="231"/>
    <x v="1294"/>
    <x v="8143"/>
    <n v="0.16457296570275701"/>
  </r>
  <r>
    <x v="49"/>
    <x v="0"/>
    <x v="0"/>
    <x v="3"/>
    <x v="488"/>
    <x v="1193"/>
    <x v="8144"/>
    <n v="0.22428694900605001"/>
  </r>
  <r>
    <x v="34"/>
    <x v="2"/>
    <x v="2"/>
    <x v="5"/>
    <x v="127"/>
    <x v="1199"/>
    <x v="8145"/>
    <n v="0.247487328023172"/>
  </r>
  <r>
    <x v="101"/>
    <x v="3"/>
    <x v="1"/>
    <x v="3"/>
    <x v="238"/>
    <x v="1280"/>
    <x v="5589"/>
    <n v="0.16681372549019599"/>
  </r>
  <r>
    <x v="191"/>
    <x v="2"/>
    <x v="0"/>
    <x v="5"/>
    <x v="488"/>
    <x v="174"/>
    <x v="2370"/>
    <n v="8.1137123745819398E-2"/>
  </r>
  <r>
    <x v="304"/>
    <x v="2"/>
    <x v="1"/>
    <x v="3"/>
    <x v="103"/>
    <x v="569"/>
    <x v="8146"/>
    <n v="0.20434579439252301"/>
  </r>
  <r>
    <x v="25"/>
    <x v="3"/>
    <x v="2"/>
    <x v="1"/>
    <x v="499"/>
    <x v="68"/>
    <x v="3758"/>
    <n v="0.24938856015779101"/>
  </r>
  <r>
    <x v="221"/>
    <x v="3"/>
    <x v="2"/>
    <x v="3"/>
    <x v="285"/>
    <x v="1421"/>
    <x v="8147"/>
    <n v="0.14472636815920401"/>
  </r>
  <r>
    <x v="106"/>
    <x v="3"/>
    <x v="2"/>
    <x v="6"/>
    <x v="420"/>
    <x v="344"/>
    <x v="7161"/>
    <n v="0.12674726540011499"/>
  </r>
  <r>
    <x v="60"/>
    <x v="0"/>
    <x v="2"/>
    <x v="5"/>
    <x v="81"/>
    <x v="1893"/>
    <x v="8148"/>
    <n v="0.16049974240082401"/>
  </r>
  <r>
    <x v="355"/>
    <x v="2"/>
    <x v="0"/>
    <x v="2"/>
    <x v="47"/>
    <x v="116"/>
    <x v="5542"/>
    <n v="8.2964705882352899E-2"/>
  </r>
  <r>
    <x v="45"/>
    <x v="0"/>
    <x v="2"/>
    <x v="3"/>
    <x v="359"/>
    <x v="191"/>
    <x v="8149"/>
    <n v="0.244241245136187"/>
  </r>
  <r>
    <x v="204"/>
    <x v="3"/>
    <x v="1"/>
    <x v="5"/>
    <x v="235"/>
    <x v="1243"/>
    <x v="8150"/>
    <n v="0.217669724770642"/>
  </r>
  <r>
    <x v="124"/>
    <x v="0"/>
    <x v="1"/>
    <x v="2"/>
    <x v="285"/>
    <x v="1503"/>
    <x v="8151"/>
    <n v="7.2598337950138495E-2"/>
  </r>
  <r>
    <x v="259"/>
    <x v="3"/>
    <x v="0"/>
    <x v="5"/>
    <x v="389"/>
    <x v="790"/>
    <x v="8152"/>
    <n v="0.23901768172887999"/>
  </r>
  <r>
    <x v="174"/>
    <x v="1"/>
    <x v="2"/>
    <x v="0"/>
    <x v="23"/>
    <x v="1622"/>
    <x v="8153"/>
    <n v="0.238564658090724"/>
  </r>
  <r>
    <x v="97"/>
    <x v="3"/>
    <x v="0"/>
    <x v="5"/>
    <x v="213"/>
    <x v="1664"/>
    <x v="8154"/>
    <n v="0.113272058823529"/>
  </r>
  <r>
    <x v="30"/>
    <x v="2"/>
    <x v="0"/>
    <x v="2"/>
    <x v="131"/>
    <x v="152"/>
    <x v="8155"/>
    <n v="0.17383419689119201"/>
  </r>
  <r>
    <x v="173"/>
    <x v="2"/>
    <x v="0"/>
    <x v="2"/>
    <x v="381"/>
    <x v="89"/>
    <x v="8156"/>
    <n v="7.2153558052434397E-2"/>
  </r>
  <r>
    <x v="89"/>
    <x v="2"/>
    <x v="2"/>
    <x v="1"/>
    <x v="189"/>
    <x v="14"/>
    <x v="8157"/>
    <n v="6.6842105263157897E-2"/>
  </r>
  <r>
    <x v="296"/>
    <x v="0"/>
    <x v="1"/>
    <x v="4"/>
    <x v="499"/>
    <x v="1928"/>
    <x v="3841"/>
    <n v="0.15035587188612101"/>
  </r>
  <r>
    <x v="118"/>
    <x v="2"/>
    <x v="1"/>
    <x v="0"/>
    <x v="21"/>
    <x v="1361"/>
    <x v="8129"/>
    <n v="5.9932942162615299E-2"/>
  </r>
  <r>
    <x v="344"/>
    <x v="3"/>
    <x v="0"/>
    <x v="3"/>
    <x v="467"/>
    <x v="5"/>
    <x v="8158"/>
    <n v="0.22496666666666701"/>
  </r>
  <r>
    <x v="91"/>
    <x v="1"/>
    <x v="0"/>
    <x v="3"/>
    <x v="424"/>
    <x v="1211"/>
    <x v="8159"/>
    <n v="0.235617154811715"/>
  </r>
  <r>
    <x v="294"/>
    <x v="2"/>
    <x v="1"/>
    <x v="0"/>
    <x v="97"/>
    <x v="163"/>
    <x v="5485"/>
    <n v="6.3462099125364393E-2"/>
  </r>
  <r>
    <x v="291"/>
    <x v="0"/>
    <x v="1"/>
    <x v="5"/>
    <x v="360"/>
    <x v="29"/>
    <x v="8160"/>
    <n v="5.9479166666666701E-2"/>
  </r>
  <r>
    <x v="23"/>
    <x v="1"/>
    <x v="2"/>
    <x v="0"/>
    <x v="375"/>
    <x v="1887"/>
    <x v="8161"/>
    <n v="9.4281437125748505E-2"/>
  </r>
  <r>
    <x v="160"/>
    <x v="2"/>
    <x v="0"/>
    <x v="6"/>
    <x v="402"/>
    <x v="163"/>
    <x v="8162"/>
    <n v="0.235991253644315"/>
  </r>
  <r>
    <x v="13"/>
    <x v="2"/>
    <x v="2"/>
    <x v="6"/>
    <x v="182"/>
    <x v="1624"/>
    <x v="8163"/>
    <n v="0.20379894179894201"/>
  </r>
  <r>
    <x v="95"/>
    <x v="1"/>
    <x v="1"/>
    <x v="4"/>
    <x v="429"/>
    <x v="1766"/>
    <x v="8164"/>
    <n v="0.18530085959885401"/>
  </r>
  <r>
    <x v="136"/>
    <x v="2"/>
    <x v="1"/>
    <x v="5"/>
    <x v="203"/>
    <x v="171"/>
    <x v="8165"/>
    <n v="0.20527010050251299"/>
  </r>
  <r>
    <x v="344"/>
    <x v="0"/>
    <x v="1"/>
    <x v="1"/>
    <x v="355"/>
    <x v="1864"/>
    <x v="8166"/>
    <n v="8.9897959183673506E-2"/>
  </r>
  <r>
    <x v="239"/>
    <x v="3"/>
    <x v="1"/>
    <x v="2"/>
    <x v="478"/>
    <x v="75"/>
    <x v="7491"/>
    <n v="0.101316666666667"/>
  </r>
  <r>
    <x v="25"/>
    <x v="3"/>
    <x v="2"/>
    <x v="5"/>
    <x v="390"/>
    <x v="1832"/>
    <x v="8167"/>
    <n v="0.113528102392877"/>
  </r>
  <r>
    <x v="349"/>
    <x v="1"/>
    <x v="1"/>
    <x v="3"/>
    <x v="292"/>
    <x v="359"/>
    <x v="7051"/>
    <n v="0.17100905562742599"/>
  </r>
  <r>
    <x v="31"/>
    <x v="3"/>
    <x v="0"/>
    <x v="6"/>
    <x v="409"/>
    <x v="747"/>
    <x v="8168"/>
    <n v="0.17164442071543001"/>
  </r>
  <r>
    <x v="195"/>
    <x v="2"/>
    <x v="1"/>
    <x v="6"/>
    <x v="392"/>
    <x v="480"/>
    <x v="8169"/>
    <n v="9.17228464419476E-2"/>
  </r>
  <r>
    <x v="2"/>
    <x v="2"/>
    <x v="0"/>
    <x v="6"/>
    <x v="193"/>
    <x v="1386"/>
    <x v="8170"/>
    <n v="0.13733990147783301"/>
  </r>
  <r>
    <x v="142"/>
    <x v="0"/>
    <x v="1"/>
    <x v="1"/>
    <x v="451"/>
    <x v="1649"/>
    <x v="8171"/>
    <n v="0.188002822865208"/>
  </r>
  <r>
    <x v="220"/>
    <x v="3"/>
    <x v="2"/>
    <x v="3"/>
    <x v="478"/>
    <x v="300"/>
    <x v="8172"/>
    <n v="0.11192549842602301"/>
  </r>
  <r>
    <x v="143"/>
    <x v="1"/>
    <x v="0"/>
    <x v="1"/>
    <x v="425"/>
    <x v="302"/>
    <x v="8173"/>
    <n v="6.5097332372026001E-2"/>
  </r>
  <r>
    <x v="208"/>
    <x v="2"/>
    <x v="2"/>
    <x v="2"/>
    <x v="3"/>
    <x v="208"/>
    <x v="8174"/>
    <n v="8.9479048697621799E-2"/>
  </r>
  <r>
    <x v="327"/>
    <x v="1"/>
    <x v="1"/>
    <x v="5"/>
    <x v="10"/>
    <x v="1453"/>
    <x v="406"/>
    <n v="8.2940275650842304E-2"/>
  </r>
  <r>
    <x v="242"/>
    <x v="2"/>
    <x v="2"/>
    <x v="5"/>
    <x v="189"/>
    <x v="992"/>
    <x v="8175"/>
    <n v="0.176389351081531"/>
  </r>
  <r>
    <x v="159"/>
    <x v="2"/>
    <x v="1"/>
    <x v="0"/>
    <x v="410"/>
    <x v="188"/>
    <x v="3046"/>
    <n v="6.3716814159292007E-2"/>
  </r>
  <r>
    <x v="2"/>
    <x v="0"/>
    <x v="2"/>
    <x v="6"/>
    <x v="295"/>
    <x v="1930"/>
    <x v="8176"/>
    <n v="0.22694316436251899"/>
  </r>
  <r>
    <x v="287"/>
    <x v="3"/>
    <x v="2"/>
    <x v="0"/>
    <x v="11"/>
    <x v="161"/>
    <x v="55"/>
    <n v="6.6880382775119596E-2"/>
  </r>
  <r>
    <x v="140"/>
    <x v="0"/>
    <x v="0"/>
    <x v="6"/>
    <x v="363"/>
    <x v="860"/>
    <x v="8177"/>
    <n v="0.169582677165354"/>
  </r>
  <r>
    <x v="52"/>
    <x v="3"/>
    <x v="1"/>
    <x v="2"/>
    <x v="444"/>
    <x v="1594"/>
    <x v="8178"/>
    <n v="0.23590604026845599"/>
  </r>
  <r>
    <x v="323"/>
    <x v="1"/>
    <x v="2"/>
    <x v="1"/>
    <x v="92"/>
    <x v="901"/>
    <x v="8179"/>
    <n v="6.2483343428225299E-2"/>
  </r>
  <r>
    <x v="301"/>
    <x v="3"/>
    <x v="1"/>
    <x v="4"/>
    <x v="268"/>
    <x v="936"/>
    <x v="8180"/>
    <n v="0.126621893888516"/>
  </r>
  <r>
    <x v="286"/>
    <x v="1"/>
    <x v="0"/>
    <x v="4"/>
    <x v="294"/>
    <x v="46"/>
    <x v="8181"/>
    <n v="0.115584218512898"/>
  </r>
  <r>
    <x v="57"/>
    <x v="2"/>
    <x v="2"/>
    <x v="4"/>
    <x v="372"/>
    <x v="943"/>
    <x v="8182"/>
    <n v="0.118845070422535"/>
  </r>
  <r>
    <x v="363"/>
    <x v="1"/>
    <x v="1"/>
    <x v="3"/>
    <x v="109"/>
    <x v="1059"/>
    <x v="8183"/>
    <n v="0.17006447453255999"/>
  </r>
  <r>
    <x v="309"/>
    <x v="1"/>
    <x v="2"/>
    <x v="2"/>
    <x v="237"/>
    <x v="664"/>
    <x v="3336"/>
    <n v="0.10242735042735"/>
  </r>
  <r>
    <x v="276"/>
    <x v="2"/>
    <x v="2"/>
    <x v="5"/>
    <x v="202"/>
    <x v="1171"/>
    <x v="8184"/>
    <n v="5.5467904098994603E-2"/>
  </r>
  <r>
    <x v="10"/>
    <x v="1"/>
    <x v="2"/>
    <x v="5"/>
    <x v="256"/>
    <x v="631"/>
    <x v="8185"/>
    <n v="0.24245594087549699"/>
  </r>
  <r>
    <x v="58"/>
    <x v="1"/>
    <x v="2"/>
    <x v="1"/>
    <x v="259"/>
    <x v="1728"/>
    <x v="8186"/>
    <n v="0.199756592292089"/>
  </r>
  <r>
    <x v="12"/>
    <x v="2"/>
    <x v="0"/>
    <x v="0"/>
    <x v="450"/>
    <x v="929"/>
    <x v="8187"/>
    <n v="7.7022332506203495E-2"/>
  </r>
  <r>
    <x v="282"/>
    <x v="2"/>
    <x v="0"/>
    <x v="2"/>
    <x v="165"/>
    <x v="1029"/>
    <x v="8188"/>
    <n v="0.14103001765744599"/>
  </r>
  <r>
    <x v="270"/>
    <x v="2"/>
    <x v="1"/>
    <x v="3"/>
    <x v="202"/>
    <x v="1480"/>
    <x v="8189"/>
    <n v="6.2539981185324597E-2"/>
  </r>
  <r>
    <x v="255"/>
    <x v="3"/>
    <x v="1"/>
    <x v="2"/>
    <x v="400"/>
    <x v="205"/>
    <x v="8190"/>
    <n v="5.5569962182604002E-2"/>
  </r>
  <r>
    <x v="84"/>
    <x v="2"/>
    <x v="2"/>
    <x v="2"/>
    <x v="319"/>
    <x v="1220"/>
    <x v="8191"/>
    <n v="5.9503797468354401E-2"/>
  </r>
  <r>
    <x v="258"/>
    <x v="2"/>
    <x v="2"/>
    <x v="1"/>
    <x v="491"/>
    <x v="869"/>
    <x v="8192"/>
    <n v="0.201166253101737"/>
  </r>
  <r>
    <x v="176"/>
    <x v="1"/>
    <x v="2"/>
    <x v="3"/>
    <x v="222"/>
    <x v="1567"/>
    <x v="8193"/>
    <n v="0.138979591836735"/>
  </r>
  <r>
    <x v="288"/>
    <x v="0"/>
    <x v="0"/>
    <x v="4"/>
    <x v="31"/>
    <x v="531"/>
    <x v="8194"/>
    <n v="0.21888008452192301"/>
  </r>
  <r>
    <x v="83"/>
    <x v="0"/>
    <x v="2"/>
    <x v="5"/>
    <x v="480"/>
    <x v="370"/>
    <x v="4867"/>
    <n v="0.111056338028169"/>
  </r>
  <r>
    <x v="249"/>
    <x v="3"/>
    <x v="1"/>
    <x v="6"/>
    <x v="403"/>
    <x v="943"/>
    <x v="8195"/>
    <n v="0.20507042253521099"/>
  </r>
  <r>
    <x v="108"/>
    <x v="3"/>
    <x v="2"/>
    <x v="0"/>
    <x v="214"/>
    <x v="1460"/>
    <x v="8196"/>
    <n v="6.5587489433643301E-2"/>
  </r>
  <r>
    <x v="73"/>
    <x v="0"/>
    <x v="0"/>
    <x v="4"/>
    <x v="372"/>
    <x v="148"/>
    <x v="2009"/>
    <n v="0.17702479338843"/>
  </r>
  <r>
    <x v="169"/>
    <x v="0"/>
    <x v="2"/>
    <x v="3"/>
    <x v="157"/>
    <x v="176"/>
    <x v="8197"/>
    <n v="0.122116349047141"/>
  </r>
  <r>
    <x v="325"/>
    <x v="2"/>
    <x v="0"/>
    <x v="5"/>
    <x v="102"/>
    <x v="1504"/>
    <x v="8198"/>
    <n v="0.105340699815838"/>
  </r>
  <r>
    <x v="302"/>
    <x v="1"/>
    <x v="0"/>
    <x v="4"/>
    <x v="398"/>
    <x v="1344"/>
    <x v="8199"/>
    <n v="0.213023391812865"/>
  </r>
  <r>
    <x v="10"/>
    <x v="2"/>
    <x v="0"/>
    <x v="1"/>
    <x v="393"/>
    <x v="273"/>
    <x v="8200"/>
    <n v="6.0388127853881299E-2"/>
  </r>
  <r>
    <x v="158"/>
    <x v="3"/>
    <x v="0"/>
    <x v="0"/>
    <x v="339"/>
    <x v="1320"/>
    <x v="3170"/>
    <n v="0.23990740740740699"/>
  </r>
  <r>
    <x v="253"/>
    <x v="0"/>
    <x v="1"/>
    <x v="3"/>
    <x v="204"/>
    <x v="1378"/>
    <x v="3405"/>
    <n v="0.20715686274509801"/>
  </r>
  <r>
    <x v="309"/>
    <x v="3"/>
    <x v="0"/>
    <x v="3"/>
    <x v="24"/>
    <x v="571"/>
    <x v="8201"/>
    <n v="0.121119936457506"/>
  </r>
  <r>
    <x v="86"/>
    <x v="2"/>
    <x v="1"/>
    <x v="5"/>
    <x v="152"/>
    <x v="1366"/>
    <x v="8202"/>
    <n v="0.24827692307692301"/>
  </r>
  <r>
    <x v="135"/>
    <x v="3"/>
    <x v="1"/>
    <x v="5"/>
    <x v="247"/>
    <x v="343"/>
    <x v="8203"/>
    <n v="9.0504032258064498E-2"/>
  </r>
  <r>
    <x v="338"/>
    <x v="3"/>
    <x v="2"/>
    <x v="2"/>
    <x v="401"/>
    <x v="873"/>
    <x v="8204"/>
    <n v="0.13047381546134701"/>
  </r>
  <r>
    <x v="77"/>
    <x v="1"/>
    <x v="2"/>
    <x v="2"/>
    <x v="252"/>
    <x v="136"/>
    <x v="5080"/>
    <n v="0.22694915254237299"/>
  </r>
  <r>
    <x v="68"/>
    <x v="3"/>
    <x v="0"/>
    <x v="3"/>
    <x v="95"/>
    <x v="279"/>
    <x v="8205"/>
    <n v="0.249368191721133"/>
  </r>
  <r>
    <x v="296"/>
    <x v="2"/>
    <x v="2"/>
    <x v="6"/>
    <x v="468"/>
    <x v="667"/>
    <x v="8206"/>
    <n v="9.7806122448979599E-2"/>
  </r>
  <r>
    <x v="159"/>
    <x v="1"/>
    <x v="0"/>
    <x v="1"/>
    <x v="375"/>
    <x v="756"/>
    <x v="8207"/>
    <n v="0.19862580645161301"/>
  </r>
  <r>
    <x v="361"/>
    <x v="3"/>
    <x v="2"/>
    <x v="5"/>
    <x v="208"/>
    <x v="550"/>
    <x v="5615"/>
    <n v="0.111150341685649"/>
  </r>
  <r>
    <x v="69"/>
    <x v="2"/>
    <x v="0"/>
    <x v="2"/>
    <x v="38"/>
    <x v="779"/>
    <x v="8208"/>
    <n v="0.20329509906152199"/>
  </r>
  <r>
    <x v="239"/>
    <x v="0"/>
    <x v="2"/>
    <x v="1"/>
    <x v="374"/>
    <x v="305"/>
    <x v="2637"/>
    <n v="7.5051546391752599E-2"/>
  </r>
  <r>
    <x v="74"/>
    <x v="1"/>
    <x v="2"/>
    <x v="0"/>
    <x v="18"/>
    <x v="1202"/>
    <x v="6691"/>
    <n v="0.11723640399556"/>
  </r>
  <r>
    <x v="77"/>
    <x v="3"/>
    <x v="1"/>
    <x v="4"/>
    <x v="422"/>
    <x v="49"/>
    <x v="8209"/>
    <n v="6.4989517819706494E-2"/>
  </r>
  <r>
    <x v="317"/>
    <x v="3"/>
    <x v="2"/>
    <x v="4"/>
    <x v="410"/>
    <x v="1307"/>
    <x v="8210"/>
    <n v="0.14837988826815601"/>
  </r>
  <r>
    <x v="13"/>
    <x v="1"/>
    <x v="2"/>
    <x v="3"/>
    <x v="245"/>
    <x v="692"/>
    <x v="8211"/>
    <n v="0.190299438552714"/>
  </r>
  <r>
    <x v="222"/>
    <x v="2"/>
    <x v="0"/>
    <x v="5"/>
    <x v="331"/>
    <x v="776"/>
    <x v="8212"/>
    <n v="0.12572413793103401"/>
  </r>
  <r>
    <x v="187"/>
    <x v="3"/>
    <x v="1"/>
    <x v="4"/>
    <x v="160"/>
    <x v="1444"/>
    <x v="8213"/>
    <n v="0.172943125345113"/>
  </r>
  <r>
    <x v="266"/>
    <x v="2"/>
    <x v="0"/>
    <x v="0"/>
    <x v="270"/>
    <x v="1186"/>
    <x v="2188"/>
    <n v="0.163814345991561"/>
  </r>
  <r>
    <x v="192"/>
    <x v="1"/>
    <x v="2"/>
    <x v="5"/>
    <x v="185"/>
    <x v="166"/>
    <x v="8214"/>
    <n v="0.108925750394945"/>
  </r>
  <r>
    <x v="228"/>
    <x v="3"/>
    <x v="0"/>
    <x v="2"/>
    <x v="283"/>
    <x v="1457"/>
    <x v="351"/>
    <n v="0.14736170212766"/>
  </r>
  <r>
    <x v="184"/>
    <x v="0"/>
    <x v="1"/>
    <x v="4"/>
    <x v="249"/>
    <x v="456"/>
    <x v="7729"/>
    <n v="6.3804511278195503E-2"/>
  </r>
  <r>
    <x v="90"/>
    <x v="0"/>
    <x v="0"/>
    <x v="6"/>
    <x v="3"/>
    <x v="809"/>
    <x v="1767"/>
    <n v="0.141969696969697"/>
  </r>
  <r>
    <x v="220"/>
    <x v="0"/>
    <x v="2"/>
    <x v="4"/>
    <x v="41"/>
    <x v="498"/>
    <x v="8215"/>
    <n v="0.14164265129683001"/>
  </r>
  <r>
    <x v="123"/>
    <x v="1"/>
    <x v="0"/>
    <x v="5"/>
    <x v="315"/>
    <x v="851"/>
    <x v="8216"/>
    <n v="5.5742397137746001E-2"/>
  </r>
  <r>
    <x v="146"/>
    <x v="3"/>
    <x v="2"/>
    <x v="6"/>
    <x v="216"/>
    <x v="296"/>
    <x v="8217"/>
    <n v="0.15276785714285701"/>
  </r>
  <r>
    <x v="272"/>
    <x v="1"/>
    <x v="1"/>
    <x v="1"/>
    <x v="354"/>
    <x v="1931"/>
    <x v="8218"/>
    <n v="0.19753910950661899"/>
  </r>
  <r>
    <x v="232"/>
    <x v="3"/>
    <x v="1"/>
    <x v="4"/>
    <x v="279"/>
    <x v="1350"/>
    <x v="1533"/>
    <n v="0.1404"/>
  </r>
  <r>
    <x v="59"/>
    <x v="0"/>
    <x v="0"/>
    <x v="5"/>
    <x v="78"/>
    <x v="1248"/>
    <x v="8219"/>
    <n v="0.179206611570248"/>
  </r>
  <r>
    <x v="151"/>
    <x v="0"/>
    <x v="1"/>
    <x v="4"/>
    <x v="17"/>
    <x v="484"/>
    <x v="4766"/>
    <n v="0.15648760330578501"/>
  </r>
  <r>
    <x v="114"/>
    <x v="2"/>
    <x v="0"/>
    <x v="4"/>
    <x v="309"/>
    <x v="1124"/>
    <x v="8220"/>
    <n v="0.207039473684211"/>
  </r>
  <r>
    <x v="257"/>
    <x v="1"/>
    <x v="2"/>
    <x v="5"/>
    <x v="463"/>
    <x v="1827"/>
    <x v="8221"/>
    <n v="0.152887323943662"/>
  </r>
  <r>
    <x v="323"/>
    <x v="1"/>
    <x v="0"/>
    <x v="6"/>
    <x v="256"/>
    <x v="417"/>
    <x v="8222"/>
    <n v="0.116326086956522"/>
  </r>
  <r>
    <x v="127"/>
    <x v="2"/>
    <x v="2"/>
    <x v="2"/>
    <x v="142"/>
    <x v="1388"/>
    <x v="8223"/>
    <n v="0.21551219512195099"/>
  </r>
  <r>
    <x v="259"/>
    <x v="0"/>
    <x v="1"/>
    <x v="0"/>
    <x v="32"/>
    <x v="898"/>
    <x v="8224"/>
    <n v="6.3526448362720395E-2"/>
  </r>
  <r>
    <x v="114"/>
    <x v="0"/>
    <x v="2"/>
    <x v="4"/>
    <x v="43"/>
    <x v="146"/>
    <x v="8225"/>
    <n v="0.1079"/>
  </r>
  <r>
    <x v="237"/>
    <x v="1"/>
    <x v="2"/>
    <x v="3"/>
    <x v="414"/>
    <x v="134"/>
    <x v="8226"/>
    <n v="0.16829734219269099"/>
  </r>
  <r>
    <x v="215"/>
    <x v="3"/>
    <x v="2"/>
    <x v="1"/>
    <x v="265"/>
    <x v="630"/>
    <x v="8227"/>
    <n v="0.22119897959183701"/>
  </r>
  <r>
    <x v="222"/>
    <x v="0"/>
    <x v="2"/>
    <x v="5"/>
    <x v="479"/>
    <x v="901"/>
    <x v="3361"/>
    <n v="6.4427619624469995E-2"/>
  </r>
  <r>
    <x v="327"/>
    <x v="2"/>
    <x v="2"/>
    <x v="4"/>
    <x v="319"/>
    <x v="807"/>
    <x v="8228"/>
    <n v="6.9212491513917201E-2"/>
  </r>
  <r>
    <x v="25"/>
    <x v="2"/>
    <x v="0"/>
    <x v="0"/>
    <x v="26"/>
    <x v="1142"/>
    <x v="8229"/>
    <n v="0.10649402390438199"/>
  </r>
  <r>
    <x v="7"/>
    <x v="2"/>
    <x v="2"/>
    <x v="2"/>
    <x v="197"/>
    <x v="1449"/>
    <x v="8230"/>
    <n v="0.118913857677903"/>
  </r>
  <r>
    <x v="60"/>
    <x v="1"/>
    <x v="2"/>
    <x v="5"/>
    <x v="25"/>
    <x v="817"/>
    <x v="8231"/>
    <n v="0.21871060171919801"/>
  </r>
  <r>
    <x v="152"/>
    <x v="1"/>
    <x v="2"/>
    <x v="4"/>
    <x v="147"/>
    <x v="1341"/>
    <x v="8232"/>
    <n v="0.241794871794872"/>
  </r>
  <r>
    <x v="272"/>
    <x v="1"/>
    <x v="2"/>
    <x v="1"/>
    <x v="450"/>
    <x v="1547"/>
    <x v="2540"/>
    <n v="5.34432234432234E-2"/>
  </r>
  <r>
    <x v="193"/>
    <x v="1"/>
    <x v="2"/>
    <x v="3"/>
    <x v="52"/>
    <x v="549"/>
    <x v="8233"/>
    <n v="5.3072407045009803E-2"/>
  </r>
  <r>
    <x v="93"/>
    <x v="2"/>
    <x v="2"/>
    <x v="5"/>
    <x v="129"/>
    <x v="60"/>
    <x v="8234"/>
    <n v="0.222963730569948"/>
  </r>
  <r>
    <x v="172"/>
    <x v="2"/>
    <x v="1"/>
    <x v="4"/>
    <x v="240"/>
    <x v="317"/>
    <x v="8235"/>
    <n v="7.7124856815578402E-2"/>
  </r>
  <r>
    <x v="299"/>
    <x v="1"/>
    <x v="0"/>
    <x v="6"/>
    <x v="126"/>
    <x v="994"/>
    <x v="8236"/>
    <n v="0.117866184448463"/>
  </r>
  <r>
    <x v="24"/>
    <x v="1"/>
    <x v="2"/>
    <x v="2"/>
    <x v="328"/>
    <x v="388"/>
    <x v="8237"/>
    <n v="0.10504334523202399"/>
  </r>
  <r>
    <x v="249"/>
    <x v="2"/>
    <x v="0"/>
    <x v="3"/>
    <x v="48"/>
    <x v="271"/>
    <x v="8238"/>
    <n v="0.10637655417406799"/>
  </r>
  <r>
    <x v="346"/>
    <x v="1"/>
    <x v="1"/>
    <x v="5"/>
    <x v="118"/>
    <x v="1591"/>
    <x v="8239"/>
    <n v="0.1157"/>
  </r>
  <r>
    <x v="28"/>
    <x v="1"/>
    <x v="1"/>
    <x v="4"/>
    <x v="432"/>
    <x v="1175"/>
    <x v="2591"/>
    <n v="0.11721080446271299"/>
  </r>
  <r>
    <x v="86"/>
    <x v="1"/>
    <x v="2"/>
    <x v="3"/>
    <x v="58"/>
    <x v="1300"/>
    <x v="8240"/>
    <n v="0.174031677465803"/>
  </r>
  <r>
    <x v="326"/>
    <x v="1"/>
    <x v="0"/>
    <x v="6"/>
    <x v="408"/>
    <x v="52"/>
    <x v="8241"/>
    <n v="0.175766129032258"/>
  </r>
  <r>
    <x v="51"/>
    <x v="0"/>
    <x v="2"/>
    <x v="5"/>
    <x v="226"/>
    <x v="1104"/>
    <x v="2680"/>
    <n v="0.15458158995815899"/>
  </r>
  <r>
    <x v="50"/>
    <x v="1"/>
    <x v="1"/>
    <x v="3"/>
    <x v="190"/>
    <x v="1932"/>
    <x v="4291"/>
    <n v="0.22170454545454499"/>
  </r>
  <r>
    <x v="334"/>
    <x v="2"/>
    <x v="1"/>
    <x v="5"/>
    <x v="311"/>
    <x v="1174"/>
    <x v="8242"/>
    <n v="0.219134966128192"/>
  </r>
  <r>
    <x v="268"/>
    <x v="2"/>
    <x v="0"/>
    <x v="5"/>
    <x v="492"/>
    <x v="1913"/>
    <x v="8243"/>
    <n v="9.3441762854144794E-2"/>
  </r>
  <r>
    <x v="132"/>
    <x v="2"/>
    <x v="2"/>
    <x v="3"/>
    <x v="291"/>
    <x v="1539"/>
    <x v="8244"/>
    <n v="0.15872029250457001"/>
  </r>
  <r>
    <x v="276"/>
    <x v="2"/>
    <x v="0"/>
    <x v="5"/>
    <x v="437"/>
    <x v="99"/>
    <x v="1669"/>
    <n v="0.20676842105263199"/>
  </r>
  <r>
    <x v="15"/>
    <x v="1"/>
    <x v="0"/>
    <x v="6"/>
    <x v="345"/>
    <x v="488"/>
    <x v="2669"/>
    <n v="0.22336904761904799"/>
  </r>
  <r>
    <x v="291"/>
    <x v="0"/>
    <x v="1"/>
    <x v="3"/>
    <x v="246"/>
    <x v="534"/>
    <x v="2810"/>
    <n v="0.101038961038961"/>
  </r>
  <r>
    <x v="259"/>
    <x v="3"/>
    <x v="0"/>
    <x v="4"/>
    <x v="462"/>
    <x v="136"/>
    <x v="2386"/>
    <n v="0.14881355932203399"/>
  </r>
  <r>
    <x v="352"/>
    <x v="3"/>
    <x v="1"/>
    <x v="0"/>
    <x v="142"/>
    <x v="57"/>
    <x v="5498"/>
    <n v="0.15500588928150799"/>
  </r>
  <r>
    <x v="220"/>
    <x v="3"/>
    <x v="2"/>
    <x v="3"/>
    <x v="83"/>
    <x v="744"/>
    <x v="8245"/>
    <n v="0.189927272727273"/>
  </r>
  <r>
    <x v="42"/>
    <x v="3"/>
    <x v="0"/>
    <x v="6"/>
    <x v="345"/>
    <x v="753"/>
    <x v="4301"/>
    <n v="0.11604545454545501"/>
  </r>
  <r>
    <x v="95"/>
    <x v="2"/>
    <x v="0"/>
    <x v="6"/>
    <x v="359"/>
    <x v="1261"/>
    <x v="8246"/>
    <n v="0.108691931540342"/>
  </r>
  <r>
    <x v="133"/>
    <x v="1"/>
    <x v="2"/>
    <x v="6"/>
    <x v="139"/>
    <x v="1011"/>
    <x v="1957"/>
    <n v="0.19111702127659599"/>
  </r>
  <r>
    <x v="347"/>
    <x v="1"/>
    <x v="0"/>
    <x v="4"/>
    <x v="3"/>
    <x v="636"/>
    <x v="6252"/>
    <n v="0.12986607142857101"/>
  </r>
  <r>
    <x v="99"/>
    <x v="3"/>
    <x v="2"/>
    <x v="4"/>
    <x v="166"/>
    <x v="794"/>
    <x v="7505"/>
    <n v="5.0804721030042903E-2"/>
  </r>
  <r>
    <x v="156"/>
    <x v="3"/>
    <x v="1"/>
    <x v="0"/>
    <x v="149"/>
    <x v="588"/>
    <x v="8247"/>
    <n v="0.23757117954677501"/>
  </r>
  <r>
    <x v="248"/>
    <x v="0"/>
    <x v="1"/>
    <x v="0"/>
    <x v="255"/>
    <x v="1349"/>
    <x v="8248"/>
    <n v="7.9926778242677798E-2"/>
  </r>
  <r>
    <x v="293"/>
    <x v="0"/>
    <x v="0"/>
    <x v="5"/>
    <x v="479"/>
    <x v="1236"/>
    <x v="8249"/>
    <n v="7.9733163913595903E-2"/>
  </r>
  <r>
    <x v="251"/>
    <x v="0"/>
    <x v="1"/>
    <x v="5"/>
    <x v="166"/>
    <x v="1564"/>
    <x v="8250"/>
    <n v="0.213693181818182"/>
  </r>
  <r>
    <x v="182"/>
    <x v="2"/>
    <x v="1"/>
    <x v="1"/>
    <x v="481"/>
    <x v="1791"/>
    <x v="8251"/>
    <n v="0.117098402018503"/>
  </r>
  <r>
    <x v="347"/>
    <x v="1"/>
    <x v="2"/>
    <x v="0"/>
    <x v="474"/>
    <x v="495"/>
    <x v="8252"/>
    <n v="0.115632065775951"/>
  </r>
  <r>
    <x v="146"/>
    <x v="2"/>
    <x v="1"/>
    <x v="0"/>
    <x v="286"/>
    <x v="1056"/>
    <x v="8253"/>
    <n v="0.17448"/>
  </r>
  <r>
    <x v="233"/>
    <x v="2"/>
    <x v="1"/>
    <x v="5"/>
    <x v="266"/>
    <x v="261"/>
    <x v="5754"/>
    <n v="6.18181818181818E-2"/>
  </r>
  <r>
    <x v="272"/>
    <x v="1"/>
    <x v="1"/>
    <x v="6"/>
    <x v="170"/>
    <x v="445"/>
    <x v="8254"/>
    <n v="9.7394636015325706E-2"/>
  </r>
  <r>
    <x v="20"/>
    <x v="0"/>
    <x v="2"/>
    <x v="1"/>
    <x v="42"/>
    <x v="495"/>
    <x v="4461"/>
    <n v="6.0657759506680398E-2"/>
  </r>
  <r>
    <x v="64"/>
    <x v="1"/>
    <x v="0"/>
    <x v="0"/>
    <x v="132"/>
    <x v="396"/>
    <x v="8255"/>
    <n v="0.108319327731092"/>
  </r>
  <r>
    <x v="105"/>
    <x v="3"/>
    <x v="2"/>
    <x v="6"/>
    <x v="383"/>
    <x v="771"/>
    <x v="8256"/>
    <n v="0.223985924504159"/>
  </r>
  <r>
    <x v="100"/>
    <x v="0"/>
    <x v="0"/>
    <x v="2"/>
    <x v="333"/>
    <x v="324"/>
    <x v="8257"/>
    <n v="0.23186354378818699"/>
  </r>
  <r>
    <x v="96"/>
    <x v="1"/>
    <x v="0"/>
    <x v="0"/>
    <x v="120"/>
    <x v="366"/>
    <x v="8258"/>
    <n v="0.111880733944954"/>
  </r>
  <r>
    <x v="22"/>
    <x v="2"/>
    <x v="1"/>
    <x v="4"/>
    <x v="465"/>
    <x v="320"/>
    <x v="5465"/>
    <n v="8.7518159806295404E-2"/>
  </r>
  <r>
    <x v="131"/>
    <x v="1"/>
    <x v="1"/>
    <x v="3"/>
    <x v="122"/>
    <x v="1540"/>
    <x v="6379"/>
    <n v="7.7059377945334601E-2"/>
  </r>
  <r>
    <x v="135"/>
    <x v="0"/>
    <x v="2"/>
    <x v="2"/>
    <x v="309"/>
    <x v="1009"/>
    <x v="8259"/>
    <n v="0.12887741935483901"/>
  </r>
  <r>
    <x v="248"/>
    <x v="3"/>
    <x v="2"/>
    <x v="4"/>
    <x v="499"/>
    <x v="117"/>
    <x v="8260"/>
    <n v="0.215280764635603"/>
  </r>
  <r>
    <x v="227"/>
    <x v="2"/>
    <x v="2"/>
    <x v="4"/>
    <x v="232"/>
    <x v="1620"/>
    <x v="8261"/>
    <n v="0.22053200332502099"/>
  </r>
  <r>
    <x v="31"/>
    <x v="3"/>
    <x v="1"/>
    <x v="6"/>
    <x v="149"/>
    <x v="891"/>
    <x v="8262"/>
    <n v="5.9166666666666701E-2"/>
  </r>
  <r>
    <x v="309"/>
    <x v="3"/>
    <x v="0"/>
    <x v="5"/>
    <x v="448"/>
    <x v="998"/>
    <x v="8263"/>
    <n v="9.1845047923322695E-2"/>
  </r>
  <r>
    <x v="329"/>
    <x v="2"/>
    <x v="2"/>
    <x v="3"/>
    <x v="318"/>
    <x v="1041"/>
    <x v="8264"/>
    <n v="9.0644444444444403E-2"/>
  </r>
  <r>
    <x v="67"/>
    <x v="1"/>
    <x v="0"/>
    <x v="5"/>
    <x v="317"/>
    <x v="1061"/>
    <x v="6824"/>
    <n v="0.21568592057761701"/>
  </r>
  <r>
    <x v="295"/>
    <x v="1"/>
    <x v="1"/>
    <x v="5"/>
    <x v="444"/>
    <x v="1249"/>
    <x v="8265"/>
    <n v="0.14125773195876301"/>
  </r>
  <r>
    <x v="182"/>
    <x v="3"/>
    <x v="1"/>
    <x v="0"/>
    <x v="317"/>
    <x v="566"/>
    <x v="8266"/>
    <n v="0.123679245283019"/>
  </r>
  <r>
    <x v="295"/>
    <x v="1"/>
    <x v="1"/>
    <x v="3"/>
    <x v="13"/>
    <x v="92"/>
    <x v="8267"/>
    <n v="0.24132087227414301"/>
  </r>
  <r>
    <x v="359"/>
    <x v="0"/>
    <x v="1"/>
    <x v="3"/>
    <x v="411"/>
    <x v="767"/>
    <x v="380"/>
    <n v="0.235079365079365"/>
  </r>
  <r>
    <x v="44"/>
    <x v="3"/>
    <x v="0"/>
    <x v="2"/>
    <x v="65"/>
    <x v="633"/>
    <x v="8268"/>
    <n v="0.138019230769231"/>
  </r>
  <r>
    <x v="25"/>
    <x v="3"/>
    <x v="0"/>
    <x v="6"/>
    <x v="136"/>
    <x v="657"/>
    <x v="8269"/>
    <n v="7.5666443402545205E-2"/>
  </r>
  <r>
    <x v="18"/>
    <x v="3"/>
    <x v="2"/>
    <x v="5"/>
    <x v="43"/>
    <x v="1710"/>
    <x v="1348"/>
    <n v="8.4208242950108494E-2"/>
  </r>
  <r>
    <x v="187"/>
    <x v="0"/>
    <x v="0"/>
    <x v="6"/>
    <x v="42"/>
    <x v="308"/>
    <x v="8270"/>
    <n v="7.2415940224159397E-2"/>
  </r>
  <r>
    <x v="191"/>
    <x v="3"/>
    <x v="0"/>
    <x v="6"/>
    <x v="372"/>
    <x v="564"/>
    <x v="8271"/>
    <n v="0.18609863013698599"/>
  </r>
  <r>
    <x v="98"/>
    <x v="1"/>
    <x v="0"/>
    <x v="0"/>
    <x v="316"/>
    <x v="1234"/>
    <x v="8272"/>
    <n v="0.16089743589743599"/>
  </r>
  <r>
    <x v="212"/>
    <x v="1"/>
    <x v="2"/>
    <x v="1"/>
    <x v="280"/>
    <x v="1864"/>
    <x v="6682"/>
    <n v="0.161326530612245"/>
  </r>
  <r>
    <x v="95"/>
    <x v="1"/>
    <x v="0"/>
    <x v="2"/>
    <x v="233"/>
    <x v="1845"/>
    <x v="6705"/>
    <n v="6.9677419354838704E-2"/>
  </r>
  <r>
    <x v="94"/>
    <x v="1"/>
    <x v="0"/>
    <x v="5"/>
    <x v="257"/>
    <x v="666"/>
    <x v="7013"/>
    <n v="0.208652482269504"/>
  </r>
  <r>
    <x v="54"/>
    <x v="3"/>
    <x v="0"/>
    <x v="4"/>
    <x v="214"/>
    <x v="133"/>
    <x v="8273"/>
    <n v="0.15712000000000001"/>
  </r>
  <r>
    <x v="233"/>
    <x v="0"/>
    <x v="1"/>
    <x v="3"/>
    <x v="462"/>
    <x v="1623"/>
    <x v="8274"/>
    <n v="6.8192955589586504E-2"/>
  </r>
  <r>
    <x v="228"/>
    <x v="2"/>
    <x v="0"/>
    <x v="3"/>
    <x v="30"/>
    <x v="1333"/>
    <x v="8275"/>
    <n v="0.199424860853432"/>
  </r>
  <r>
    <x v="114"/>
    <x v="1"/>
    <x v="2"/>
    <x v="6"/>
    <x v="109"/>
    <x v="1297"/>
    <x v="8276"/>
    <n v="0.24626086956521701"/>
  </r>
  <r>
    <x v="315"/>
    <x v="2"/>
    <x v="2"/>
    <x v="2"/>
    <x v="67"/>
    <x v="951"/>
    <x v="6744"/>
    <n v="0.13823866896156101"/>
  </r>
  <r>
    <x v="31"/>
    <x v="2"/>
    <x v="2"/>
    <x v="2"/>
    <x v="232"/>
    <x v="1154"/>
    <x v="8277"/>
    <n v="7.3133274492497805E-2"/>
  </r>
  <r>
    <x v="324"/>
    <x v="3"/>
    <x v="2"/>
    <x v="5"/>
    <x v="145"/>
    <x v="20"/>
    <x v="8278"/>
    <n v="7.0265957446808497E-2"/>
  </r>
  <r>
    <x v="2"/>
    <x v="1"/>
    <x v="1"/>
    <x v="5"/>
    <x v="95"/>
    <x v="1758"/>
    <x v="540"/>
    <n v="5.5172413793103399E-2"/>
  </r>
  <r>
    <x v="162"/>
    <x v="1"/>
    <x v="2"/>
    <x v="6"/>
    <x v="1"/>
    <x v="445"/>
    <x v="8279"/>
    <n v="0.20406130268199199"/>
  </r>
  <r>
    <x v="276"/>
    <x v="1"/>
    <x v="1"/>
    <x v="6"/>
    <x v="417"/>
    <x v="1818"/>
    <x v="8280"/>
    <n v="0.18880363036303599"/>
  </r>
  <r>
    <x v="38"/>
    <x v="2"/>
    <x v="1"/>
    <x v="6"/>
    <x v="83"/>
    <x v="1022"/>
    <x v="8281"/>
    <n v="0.166849410131853"/>
  </r>
  <r>
    <x v="79"/>
    <x v="1"/>
    <x v="1"/>
    <x v="1"/>
    <x v="273"/>
    <x v="125"/>
    <x v="8282"/>
    <n v="0.203125"/>
  </r>
  <r>
    <x v="8"/>
    <x v="1"/>
    <x v="2"/>
    <x v="2"/>
    <x v="159"/>
    <x v="275"/>
    <x v="8283"/>
    <n v="0.24985046728971999"/>
  </r>
  <r>
    <x v="363"/>
    <x v="0"/>
    <x v="2"/>
    <x v="6"/>
    <x v="284"/>
    <x v="1365"/>
    <x v="8284"/>
    <n v="0.13037037037037"/>
  </r>
  <r>
    <x v="327"/>
    <x v="3"/>
    <x v="1"/>
    <x v="0"/>
    <x v="174"/>
    <x v="353"/>
    <x v="8285"/>
    <n v="0.19116394606103601"/>
  </r>
  <r>
    <x v="26"/>
    <x v="1"/>
    <x v="1"/>
    <x v="2"/>
    <x v="40"/>
    <x v="1403"/>
    <x v="8286"/>
    <n v="0.125430283224401"/>
  </r>
  <r>
    <x v="210"/>
    <x v="1"/>
    <x v="2"/>
    <x v="4"/>
    <x v="41"/>
    <x v="748"/>
    <x v="3915"/>
    <n v="0.12040973871734"/>
  </r>
  <r>
    <x v="276"/>
    <x v="3"/>
    <x v="0"/>
    <x v="3"/>
    <x v="54"/>
    <x v="1761"/>
    <x v="8287"/>
    <n v="0.220176211453744"/>
  </r>
  <r>
    <x v="66"/>
    <x v="3"/>
    <x v="0"/>
    <x v="3"/>
    <x v="249"/>
    <x v="493"/>
    <x v="645"/>
    <n v="0.16494661921708201"/>
  </r>
  <r>
    <x v="63"/>
    <x v="2"/>
    <x v="0"/>
    <x v="2"/>
    <x v="237"/>
    <x v="117"/>
    <x v="8288"/>
    <n v="7.4121863799283205E-2"/>
  </r>
  <r>
    <x v="85"/>
    <x v="2"/>
    <x v="2"/>
    <x v="4"/>
    <x v="79"/>
    <x v="1176"/>
    <x v="8289"/>
    <n v="0.130679012345679"/>
  </r>
  <r>
    <x v="179"/>
    <x v="2"/>
    <x v="2"/>
    <x v="3"/>
    <x v="396"/>
    <x v="104"/>
    <x v="8290"/>
    <n v="0.209307228915663"/>
  </r>
  <r>
    <x v="234"/>
    <x v="3"/>
    <x v="1"/>
    <x v="3"/>
    <x v="4"/>
    <x v="1791"/>
    <x v="8291"/>
    <n v="0.237998317914214"/>
  </r>
  <r>
    <x v="138"/>
    <x v="0"/>
    <x v="2"/>
    <x v="3"/>
    <x v="453"/>
    <x v="1722"/>
    <x v="3580"/>
    <n v="0.172883642495784"/>
  </r>
  <r>
    <x v="39"/>
    <x v="1"/>
    <x v="2"/>
    <x v="5"/>
    <x v="406"/>
    <x v="355"/>
    <x v="8292"/>
    <n v="0.12884136437466201"/>
  </r>
  <r>
    <x v="31"/>
    <x v="3"/>
    <x v="2"/>
    <x v="4"/>
    <x v="341"/>
    <x v="442"/>
    <x v="8293"/>
    <n v="0.100444444444444"/>
  </r>
  <r>
    <x v="297"/>
    <x v="0"/>
    <x v="1"/>
    <x v="5"/>
    <x v="436"/>
    <x v="225"/>
    <x v="8294"/>
    <n v="0.134403669724771"/>
  </r>
  <r>
    <x v="102"/>
    <x v="3"/>
    <x v="1"/>
    <x v="2"/>
    <x v="117"/>
    <x v="87"/>
    <x v="8295"/>
    <n v="0.16312903225806499"/>
  </r>
  <r>
    <x v="344"/>
    <x v="0"/>
    <x v="0"/>
    <x v="2"/>
    <x v="412"/>
    <x v="1187"/>
    <x v="5001"/>
    <n v="5.0884955752212399E-2"/>
  </r>
  <r>
    <x v="188"/>
    <x v="3"/>
    <x v="0"/>
    <x v="1"/>
    <x v="303"/>
    <x v="1780"/>
    <x v="8296"/>
    <n v="0.10373261205564099"/>
  </r>
  <r>
    <x v="100"/>
    <x v="3"/>
    <x v="2"/>
    <x v="5"/>
    <x v="495"/>
    <x v="1814"/>
    <x v="8297"/>
    <n v="0.18430769230769201"/>
  </r>
  <r>
    <x v="1"/>
    <x v="0"/>
    <x v="2"/>
    <x v="2"/>
    <x v="177"/>
    <x v="1796"/>
    <x v="8298"/>
    <n v="0.184647026125625"/>
  </r>
  <r>
    <x v="46"/>
    <x v="0"/>
    <x v="1"/>
    <x v="5"/>
    <x v="68"/>
    <x v="803"/>
    <x v="2041"/>
    <n v="0.18060773480663"/>
  </r>
  <r>
    <x v="278"/>
    <x v="0"/>
    <x v="0"/>
    <x v="1"/>
    <x v="328"/>
    <x v="1396"/>
    <x v="8299"/>
    <n v="0.239989898989899"/>
  </r>
  <r>
    <x v="358"/>
    <x v="0"/>
    <x v="0"/>
    <x v="2"/>
    <x v="359"/>
    <x v="8"/>
    <x v="8300"/>
    <n v="0.16370683579985901"/>
  </r>
  <r>
    <x v="319"/>
    <x v="0"/>
    <x v="0"/>
    <x v="2"/>
    <x v="164"/>
    <x v="633"/>
    <x v="8301"/>
    <n v="0.103942307692308"/>
  </r>
  <r>
    <x v="306"/>
    <x v="0"/>
    <x v="2"/>
    <x v="2"/>
    <x v="227"/>
    <x v="134"/>
    <x v="7346"/>
    <n v="0.21232558139534899"/>
  </r>
  <r>
    <x v="255"/>
    <x v="0"/>
    <x v="2"/>
    <x v="2"/>
    <x v="426"/>
    <x v="986"/>
    <x v="8302"/>
    <n v="0.12783505154639199"/>
  </r>
  <r>
    <x v="124"/>
    <x v="0"/>
    <x v="2"/>
    <x v="6"/>
    <x v="246"/>
    <x v="233"/>
    <x v="1800"/>
    <n v="9.7868852459016401E-2"/>
  </r>
  <r>
    <x v="99"/>
    <x v="3"/>
    <x v="1"/>
    <x v="4"/>
    <x v="248"/>
    <x v="830"/>
    <x v="8303"/>
    <n v="0.16135563380281701"/>
  </r>
  <r>
    <x v="315"/>
    <x v="0"/>
    <x v="0"/>
    <x v="4"/>
    <x v="29"/>
    <x v="375"/>
    <x v="8304"/>
    <n v="0.10780847145488"/>
  </r>
  <r>
    <x v="94"/>
    <x v="0"/>
    <x v="1"/>
    <x v="5"/>
    <x v="207"/>
    <x v="1860"/>
    <x v="8305"/>
    <n v="0.12923664122137399"/>
  </r>
  <r>
    <x v="235"/>
    <x v="3"/>
    <x v="0"/>
    <x v="5"/>
    <x v="385"/>
    <x v="1859"/>
    <x v="8306"/>
    <n v="0.18863387978142099"/>
  </r>
  <r>
    <x v="74"/>
    <x v="3"/>
    <x v="2"/>
    <x v="5"/>
    <x v="230"/>
    <x v="517"/>
    <x v="8307"/>
    <n v="0.249192587690271"/>
  </r>
  <r>
    <x v="259"/>
    <x v="2"/>
    <x v="1"/>
    <x v="1"/>
    <x v="421"/>
    <x v="1807"/>
    <x v="8308"/>
    <n v="0.17894562334217501"/>
  </r>
  <r>
    <x v="39"/>
    <x v="2"/>
    <x v="1"/>
    <x v="0"/>
    <x v="15"/>
    <x v="1094"/>
    <x v="8309"/>
    <n v="0.105259259259259"/>
  </r>
  <r>
    <x v="185"/>
    <x v="0"/>
    <x v="2"/>
    <x v="6"/>
    <x v="453"/>
    <x v="1613"/>
    <x v="8231"/>
    <n v="6.8090990187332695E-2"/>
  </r>
  <r>
    <x v="195"/>
    <x v="0"/>
    <x v="0"/>
    <x v="0"/>
    <x v="329"/>
    <x v="1906"/>
    <x v="8310"/>
    <n v="0.122389046270066"/>
  </r>
  <r>
    <x v="107"/>
    <x v="2"/>
    <x v="0"/>
    <x v="5"/>
    <x v="0"/>
    <x v="1296"/>
    <x v="8311"/>
    <n v="5.38589981447124E-2"/>
  </r>
  <r>
    <x v="123"/>
    <x v="2"/>
    <x v="0"/>
    <x v="5"/>
    <x v="476"/>
    <x v="59"/>
    <x v="3631"/>
    <n v="0.14294952681388001"/>
  </r>
  <r>
    <x v="217"/>
    <x v="1"/>
    <x v="0"/>
    <x v="2"/>
    <x v="12"/>
    <x v="360"/>
    <x v="8312"/>
    <n v="0.18199690402476801"/>
  </r>
  <r>
    <x v="76"/>
    <x v="1"/>
    <x v="2"/>
    <x v="0"/>
    <x v="208"/>
    <x v="1687"/>
    <x v="8313"/>
    <n v="0.15236786469344599"/>
  </r>
  <r>
    <x v="264"/>
    <x v="0"/>
    <x v="2"/>
    <x v="2"/>
    <x v="473"/>
    <x v="366"/>
    <x v="8314"/>
    <n v="0.22305045871559601"/>
  </r>
  <r>
    <x v="60"/>
    <x v="1"/>
    <x v="2"/>
    <x v="0"/>
    <x v="453"/>
    <x v="1814"/>
    <x v="1881"/>
    <n v="0.148810256410256"/>
  </r>
  <r>
    <x v="42"/>
    <x v="2"/>
    <x v="2"/>
    <x v="0"/>
    <x v="465"/>
    <x v="555"/>
    <x v="8315"/>
    <n v="0.142491349480969"/>
  </r>
  <r>
    <x v="108"/>
    <x v="0"/>
    <x v="1"/>
    <x v="2"/>
    <x v="294"/>
    <x v="344"/>
    <x v="8316"/>
    <n v="0.111934369602763"/>
  </r>
  <r>
    <x v="151"/>
    <x v="3"/>
    <x v="1"/>
    <x v="5"/>
    <x v="339"/>
    <x v="956"/>
    <x v="8317"/>
    <n v="0.21751968503937"/>
  </r>
  <r>
    <x v="21"/>
    <x v="3"/>
    <x v="1"/>
    <x v="2"/>
    <x v="34"/>
    <x v="1169"/>
    <x v="6367"/>
    <n v="0.23071661237784999"/>
  </r>
  <r>
    <x v="83"/>
    <x v="2"/>
    <x v="2"/>
    <x v="5"/>
    <x v="216"/>
    <x v="522"/>
    <x v="3261"/>
    <n v="0.24559139784946199"/>
  </r>
  <r>
    <x v="2"/>
    <x v="1"/>
    <x v="0"/>
    <x v="0"/>
    <x v="489"/>
    <x v="249"/>
    <x v="8318"/>
    <n v="0.24624496373891999"/>
  </r>
  <r>
    <x v="31"/>
    <x v="3"/>
    <x v="1"/>
    <x v="1"/>
    <x v="193"/>
    <x v="41"/>
    <x v="8319"/>
    <n v="0.24608602150537601"/>
  </r>
  <r>
    <x v="199"/>
    <x v="1"/>
    <x v="1"/>
    <x v="1"/>
    <x v="237"/>
    <x v="900"/>
    <x v="8320"/>
    <n v="0.192389240506329"/>
  </r>
  <r>
    <x v="323"/>
    <x v="3"/>
    <x v="2"/>
    <x v="3"/>
    <x v="171"/>
    <x v="828"/>
    <x v="5525"/>
    <n v="0.162524544179523"/>
  </r>
  <r>
    <x v="154"/>
    <x v="1"/>
    <x v="0"/>
    <x v="6"/>
    <x v="163"/>
    <x v="1243"/>
    <x v="8321"/>
    <n v="8.44709480122324E-2"/>
  </r>
  <r>
    <x v="276"/>
    <x v="3"/>
    <x v="0"/>
    <x v="2"/>
    <x v="16"/>
    <x v="1177"/>
    <x v="8322"/>
    <n v="0.20340993328391399"/>
  </r>
  <r>
    <x v="318"/>
    <x v="3"/>
    <x v="0"/>
    <x v="4"/>
    <x v="122"/>
    <x v="1617"/>
    <x v="8323"/>
    <n v="0.19697576396206501"/>
  </r>
  <r>
    <x v="346"/>
    <x v="0"/>
    <x v="2"/>
    <x v="2"/>
    <x v="293"/>
    <x v="695"/>
    <x v="8324"/>
    <n v="0.218484848484848"/>
  </r>
  <r>
    <x v="98"/>
    <x v="0"/>
    <x v="0"/>
    <x v="6"/>
    <x v="453"/>
    <x v="600"/>
    <x v="8325"/>
    <n v="0.14248959778086001"/>
  </r>
  <r>
    <x v="230"/>
    <x v="2"/>
    <x v="1"/>
    <x v="0"/>
    <x v="421"/>
    <x v="1244"/>
    <x v="8326"/>
    <n v="0.22848440899202299"/>
  </r>
  <r>
    <x v="93"/>
    <x v="3"/>
    <x v="1"/>
    <x v="6"/>
    <x v="373"/>
    <x v="96"/>
    <x v="8327"/>
    <n v="0.19373214285714299"/>
  </r>
  <r>
    <x v="199"/>
    <x v="1"/>
    <x v="1"/>
    <x v="0"/>
    <x v="442"/>
    <x v="308"/>
    <x v="5711"/>
    <n v="8.4221668742216704E-2"/>
  </r>
  <r>
    <x v="349"/>
    <x v="3"/>
    <x v="2"/>
    <x v="3"/>
    <x v="255"/>
    <x v="534"/>
    <x v="143"/>
    <n v="9.1363636363636397E-2"/>
  </r>
  <r>
    <x v="298"/>
    <x v="1"/>
    <x v="0"/>
    <x v="6"/>
    <x v="108"/>
    <x v="528"/>
    <x v="1782"/>
    <n v="0.21285144566301101"/>
  </r>
  <r>
    <x v="51"/>
    <x v="1"/>
    <x v="2"/>
    <x v="5"/>
    <x v="55"/>
    <x v="580"/>
    <x v="8328"/>
    <n v="0.135143442622951"/>
  </r>
  <r>
    <x v="83"/>
    <x v="3"/>
    <x v="0"/>
    <x v="2"/>
    <x v="161"/>
    <x v="1820"/>
    <x v="4176"/>
    <n v="9.9805890227576993E-2"/>
  </r>
  <r>
    <x v="335"/>
    <x v="1"/>
    <x v="2"/>
    <x v="6"/>
    <x v="321"/>
    <x v="1561"/>
    <x v="8329"/>
    <n v="0.13451745379876801"/>
  </r>
  <r>
    <x v="247"/>
    <x v="2"/>
    <x v="1"/>
    <x v="5"/>
    <x v="73"/>
    <x v="1630"/>
    <x v="8330"/>
    <n v="8.2278481012658194E-2"/>
  </r>
  <r>
    <x v="288"/>
    <x v="0"/>
    <x v="2"/>
    <x v="6"/>
    <x v="378"/>
    <x v="1388"/>
    <x v="8331"/>
    <n v="0.228346883468835"/>
  </r>
  <r>
    <x v="303"/>
    <x v="1"/>
    <x v="2"/>
    <x v="4"/>
    <x v="246"/>
    <x v="528"/>
    <x v="8332"/>
    <n v="6.4307078763708905E-2"/>
  </r>
  <r>
    <x v="2"/>
    <x v="3"/>
    <x v="2"/>
    <x v="5"/>
    <x v="408"/>
    <x v="890"/>
    <x v="8333"/>
    <n v="0.120650029019153"/>
  </r>
  <r>
    <x v="117"/>
    <x v="0"/>
    <x v="1"/>
    <x v="1"/>
    <x v="60"/>
    <x v="1312"/>
    <x v="8334"/>
    <n v="0.16138649425287399"/>
  </r>
  <r>
    <x v="94"/>
    <x v="2"/>
    <x v="2"/>
    <x v="5"/>
    <x v="37"/>
    <x v="657"/>
    <x v="8335"/>
    <n v="0.22472873409243099"/>
  </r>
  <r>
    <x v="211"/>
    <x v="1"/>
    <x v="2"/>
    <x v="3"/>
    <x v="435"/>
    <x v="1587"/>
    <x v="116"/>
    <n v="0.20630376344085999"/>
  </r>
  <r>
    <x v="262"/>
    <x v="1"/>
    <x v="1"/>
    <x v="0"/>
    <x v="24"/>
    <x v="759"/>
    <x v="8336"/>
    <n v="5.4528301886792502E-2"/>
  </r>
  <r>
    <x v="287"/>
    <x v="0"/>
    <x v="0"/>
    <x v="5"/>
    <x v="214"/>
    <x v="555"/>
    <x v="2843"/>
    <n v="0.21505190311418701"/>
  </r>
  <r>
    <x v="3"/>
    <x v="1"/>
    <x v="2"/>
    <x v="6"/>
    <x v="365"/>
    <x v="1601"/>
    <x v="4711"/>
    <n v="0.177621359223301"/>
  </r>
  <r>
    <x v="241"/>
    <x v="3"/>
    <x v="1"/>
    <x v="1"/>
    <x v="230"/>
    <x v="339"/>
    <x v="8337"/>
    <n v="7.6659663865546193E-2"/>
  </r>
  <r>
    <x v="230"/>
    <x v="0"/>
    <x v="2"/>
    <x v="1"/>
    <x v="240"/>
    <x v="1804"/>
    <x v="8338"/>
    <n v="0.17349849849849799"/>
  </r>
  <r>
    <x v="89"/>
    <x v="0"/>
    <x v="1"/>
    <x v="5"/>
    <x v="84"/>
    <x v="1907"/>
    <x v="8339"/>
    <n v="0.21357827476038299"/>
  </r>
  <r>
    <x v="130"/>
    <x v="1"/>
    <x v="0"/>
    <x v="6"/>
    <x v="472"/>
    <x v="1898"/>
    <x v="6679"/>
    <n v="0.17041864890580399"/>
  </r>
  <r>
    <x v="176"/>
    <x v="2"/>
    <x v="0"/>
    <x v="1"/>
    <x v="415"/>
    <x v="1030"/>
    <x v="8340"/>
    <n v="0.24984126984127"/>
  </r>
  <r>
    <x v="103"/>
    <x v="2"/>
    <x v="2"/>
    <x v="4"/>
    <x v="397"/>
    <x v="933"/>
    <x v="2550"/>
    <n v="0.151441441441441"/>
  </r>
  <r>
    <x v="199"/>
    <x v="2"/>
    <x v="1"/>
    <x v="5"/>
    <x v="244"/>
    <x v="871"/>
    <x v="8341"/>
    <n v="0.18462686567164199"/>
  </r>
  <r>
    <x v="161"/>
    <x v="2"/>
    <x v="0"/>
    <x v="5"/>
    <x v="332"/>
    <x v="22"/>
    <x v="7050"/>
    <n v="6.4078212290502798E-2"/>
  </r>
  <r>
    <x v="38"/>
    <x v="0"/>
    <x v="0"/>
    <x v="0"/>
    <x v="60"/>
    <x v="623"/>
    <x v="8342"/>
    <n v="0.21264583333333301"/>
  </r>
  <r>
    <x v="344"/>
    <x v="0"/>
    <x v="1"/>
    <x v="5"/>
    <x v="402"/>
    <x v="599"/>
    <x v="8343"/>
    <n v="0.174821741671537"/>
  </r>
  <r>
    <x v="56"/>
    <x v="1"/>
    <x v="2"/>
    <x v="1"/>
    <x v="391"/>
    <x v="909"/>
    <x v="8344"/>
    <n v="0.162247191011236"/>
  </r>
  <r>
    <x v="264"/>
    <x v="2"/>
    <x v="0"/>
    <x v="2"/>
    <x v="144"/>
    <x v="510"/>
    <x v="8345"/>
    <n v="0.191758754863813"/>
  </r>
  <r>
    <x v="306"/>
    <x v="2"/>
    <x v="0"/>
    <x v="6"/>
    <x v="219"/>
    <x v="1692"/>
    <x v="2456"/>
    <n v="0.162093541202673"/>
  </r>
  <r>
    <x v="317"/>
    <x v="1"/>
    <x v="0"/>
    <x v="3"/>
    <x v="429"/>
    <x v="56"/>
    <x v="2830"/>
    <n v="0.20329183955739999"/>
  </r>
  <r>
    <x v="148"/>
    <x v="1"/>
    <x v="2"/>
    <x v="3"/>
    <x v="115"/>
    <x v="1892"/>
    <x v="8346"/>
    <n v="0.166703910614525"/>
  </r>
  <r>
    <x v="310"/>
    <x v="1"/>
    <x v="0"/>
    <x v="6"/>
    <x v="477"/>
    <x v="1726"/>
    <x v="8347"/>
    <n v="0.15401107196779101"/>
  </r>
  <r>
    <x v="143"/>
    <x v="3"/>
    <x v="1"/>
    <x v="2"/>
    <x v="85"/>
    <x v="1667"/>
    <x v="8348"/>
    <n v="7.6999999999999999E-2"/>
  </r>
  <r>
    <x v="322"/>
    <x v="1"/>
    <x v="2"/>
    <x v="0"/>
    <x v="493"/>
    <x v="1338"/>
    <x v="8349"/>
    <n v="0.14437229437229401"/>
  </r>
  <r>
    <x v="227"/>
    <x v="1"/>
    <x v="0"/>
    <x v="0"/>
    <x v="87"/>
    <x v="380"/>
    <x v="8350"/>
    <n v="0.15765124555160101"/>
  </r>
  <r>
    <x v="99"/>
    <x v="3"/>
    <x v="1"/>
    <x v="0"/>
    <x v="63"/>
    <x v="1511"/>
    <x v="8351"/>
    <n v="0.17491208791208801"/>
  </r>
  <r>
    <x v="152"/>
    <x v="2"/>
    <x v="1"/>
    <x v="0"/>
    <x v="392"/>
    <x v="1047"/>
    <x v="8352"/>
    <n v="0.141182608695652"/>
  </r>
  <r>
    <x v="102"/>
    <x v="0"/>
    <x v="2"/>
    <x v="6"/>
    <x v="412"/>
    <x v="808"/>
    <x v="8353"/>
    <n v="7.9323308270676698E-2"/>
  </r>
  <r>
    <x v="295"/>
    <x v="2"/>
    <x v="1"/>
    <x v="5"/>
    <x v="147"/>
    <x v="1241"/>
    <x v="8354"/>
    <n v="8.0070733863837298E-2"/>
  </r>
  <r>
    <x v="334"/>
    <x v="0"/>
    <x v="2"/>
    <x v="4"/>
    <x v="307"/>
    <x v="158"/>
    <x v="8355"/>
    <n v="0.19418803418803399"/>
  </r>
  <r>
    <x v="59"/>
    <x v="0"/>
    <x v="2"/>
    <x v="6"/>
    <x v="427"/>
    <x v="1100"/>
    <x v="8356"/>
    <n v="0.18228925619834699"/>
  </r>
  <r>
    <x v="210"/>
    <x v="1"/>
    <x v="2"/>
    <x v="6"/>
    <x v="106"/>
    <x v="432"/>
    <x v="7152"/>
    <n v="0.101901306240929"/>
  </r>
  <r>
    <x v="48"/>
    <x v="1"/>
    <x v="1"/>
    <x v="4"/>
    <x v="429"/>
    <x v="1012"/>
    <x v="8357"/>
    <n v="0.139186046511628"/>
  </r>
  <r>
    <x v="8"/>
    <x v="3"/>
    <x v="2"/>
    <x v="1"/>
    <x v="194"/>
    <x v="1044"/>
    <x v="8358"/>
    <n v="0.11139963167587499"/>
  </r>
  <r>
    <x v="249"/>
    <x v="2"/>
    <x v="2"/>
    <x v="3"/>
    <x v="323"/>
    <x v="1032"/>
    <x v="8359"/>
    <n v="8.6200980392156901E-2"/>
  </r>
  <r>
    <x v="270"/>
    <x v="2"/>
    <x v="1"/>
    <x v="3"/>
    <x v="443"/>
    <x v="1132"/>
    <x v="8360"/>
    <n v="0.11523475445224"/>
  </r>
  <r>
    <x v="292"/>
    <x v="0"/>
    <x v="2"/>
    <x v="5"/>
    <x v="65"/>
    <x v="1404"/>
    <x v="8361"/>
    <n v="0.10253886010362701"/>
  </r>
  <r>
    <x v="237"/>
    <x v="1"/>
    <x v="0"/>
    <x v="4"/>
    <x v="167"/>
    <x v="1141"/>
    <x v="8362"/>
    <n v="6.6484679665738206E-2"/>
  </r>
  <r>
    <x v="253"/>
    <x v="1"/>
    <x v="1"/>
    <x v="0"/>
    <x v="452"/>
    <x v="1720"/>
    <x v="6691"/>
    <n v="0.15090000000000001"/>
  </r>
  <r>
    <x v="168"/>
    <x v="2"/>
    <x v="1"/>
    <x v="0"/>
    <x v="464"/>
    <x v="1747"/>
    <x v="6388"/>
    <n v="0.14017006802721099"/>
  </r>
  <r>
    <x v="47"/>
    <x v="3"/>
    <x v="1"/>
    <x v="5"/>
    <x v="199"/>
    <x v="1825"/>
    <x v="8363"/>
    <n v="0.19292620865139901"/>
  </r>
  <r>
    <x v="152"/>
    <x v="1"/>
    <x v="0"/>
    <x v="1"/>
    <x v="438"/>
    <x v="898"/>
    <x v="8364"/>
    <n v="0.17405541561712801"/>
  </r>
  <r>
    <x v="237"/>
    <x v="3"/>
    <x v="2"/>
    <x v="5"/>
    <x v="83"/>
    <x v="261"/>
    <x v="8365"/>
    <n v="0.118681818181818"/>
  </r>
  <r>
    <x v="187"/>
    <x v="2"/>
    <x v="1"/>
    <x v="4"/>
    <x v="355"/>
    <x v="1705"/>
    <x v="8366"/>
    <n v="0.14926262053318201"/>
  </r>
  <r>
    <x v="348"/>
    <x v="2"/>
    <x v="1"/>
    <x v="4"/>
    <x v="374"/>
    <x v="595"/>
    <x v="8367"/>
    <n v="0.15721311475409799"/>
  </r>
  <r>
    <x v="60"/>
    <x v="3"/>
    <x v="1"/>
    <x v="2"/>
    <x v="270"/>
    <x v="1283"/>
    <x v="1081"/>
    <n v="0.233478260869565"/>
  </r>
  <r>
    <x v="259"/>
    <x v="1"/>
    <x v="0"/>
    <x v="1"/>
    <x v="493"/>
    <x v="1578"/>
    <x v="8368"/>
    <n v="0.246337033299697"/>
  </r>
  <r>
    <x v="247"/>
    <x v="2"/>
    <x v="0"/>
    <x v="4"/>
    <x v="57"/>
    <x v="1932"/>
    <x v="8369"/>
    <n v="0.213096590909091"/>
  </r>
  <r>
    <x v="358"/>
    <x v="0"/>
    <x v="0"/>
    <x v="4"/>
    <x v="173"/>
    <x v="1471"/>
    <x v="4687"/>
    <n v="0.162424242424242"/>
  </r>
  <r>
    <x v="4"/>
    <x v="2"/>
    <x v="2"/>
    <x v="1"/>
    <x v="83"/>
    <x v="259"/>
    <x v="8370"/>
    <n v="0.23562141491395799"/>
  </r>
  <r>
    <x v="224"/>
    <x v="1"/>
    <x v="2"/>
    <x v="0"/>
    <x v="228"/>
    <x v="860"/>
    <x v="8371"/>
    <n v="8.5622047244094501E-2"/>
  </r>
  <r>
    <x v="81"/>
    <x v="0"/>
    <x v="0"/>
    <x v="6"/>
    <x v="291"/>
    <x v="1011"/>
    <x v="1548"/>
    <n v="0.18930851063829801"/>
  </r>
  <r>
    <x v="50"/>
    <x v="2"/>
    <x v="2"/>
    <x v="0"/>
    <x v="2"/>
    <x v="1809"/>
    <x v="8372"/>
    <n v="0.142096"/>
  </r>
  <r>
    <x v="306"/>
    <x v="1"/>
    <x v="0"/>
    <x v="6"/>
    <x v="224"/>
    <x v="375"/>
    <x v="8373"/>
    <n v="7.8950276243093906E-2"/>
  </r>
  <r>
    <x v="269"/>
    <x v="1"/>
    <x v="2"/>
    <x v="2"/>
    <x v="118"/>
    <x v="301"/>
    <x v="516"/>
    <n v="6.5041006014215405E-2"/>
  </r>
  <r>
    <x v="202"/>
    <x v="2"/>
    <x v="2"/>
    <x v="0"/>
    <x v="63"/>
    <x v="1526"/>
    <x v="8374"/>
    <n v="0.146147465437788"/>
  </r>
  <r>
    <x v="162"/>
    <x v="1"/>
    <x v="0"/>
    <x v="4"/>
    <x v="95"/>
    <x v="912"/>
    <x v="8375"/>
    <n v="9.7804878048780505E-2"/>
  </r>
  <r>
    <x v="214"/>
    <x v="3"/>
    <x v="1"/>
    <x v="1"/>
    <x v="170"/>
    <x v="1901"/>
    <x v="8376"/>
    <n v="0.100097442143727"/>
  </r>
  <r>
    <x v="170"/>
    <x v="0"/>
    <x v="1"/>
    <x v="1"/>
    <x v="78"/>
    <x v="991"/>
    <x v="8377"/>
    <n v="0.11402898550724599"/>
  </r>
  <r>
    <x v="321"/>
    <x v="3"/>
    <x v="2"/>
    <x v="6"/>
    <x v="486"/>
    <x v="567"/>
    <x v="8378"/>
    <n v="0.193672086720867"/>
  </r>
  <r>
    <x v="89"/>
    <x v="2"/>
    <x v="2"/>
    <x v="0"/>
    <x v="368"/>
    <x v="517"/>
    <x v="8379"/>
    <n v="8.2819324950363996E-2"/>
  </r>
  <r>
    <x v="245"/>
    <x v="3"/>
    <x v="2"/>
    <x v="3"/>
    <x v="190"/>
    <x v="1261"/>
    <x v="8380"/>
    <n v="0.19350855745721299"/>
  </r>
  <r>
    <x v="220"/>
    <x v="2"/>
    <x v="2"/>
    <x v="3"/>
    <x v="95"/>
    <x v="35"/>
    <x v="8381"/>
    <n v="0.20654005524861899"/>
  </r>
  <r>
    <x v="362"/>
    <x v="2"/>
    <x v="2"/>
    <x v="4"/>
    <x v="266"/>
    <x v="1511"/>
    <x v="3094"/>
    <n v="0.168895604395604"/>
  </r>
  <r>
    <x v="21"/>
    <x v="1"/>
    <x v="2"/>
    <x v="6"/>
    <x v="442"/>
    <x v="469"/>
    <x v="3439"/>
    <n v="9.95173267326733E-2"/>
  </r>
  <r>
    <x v="76"/>
    <x v="1"/>
    <x v="0"/>
    <x v="4"/>
    <x v="457"/>
    <x v="1571"/>
    <x v="3350"/>
    <n v="6.0313390313390301E-2"/>
  </r>
  <r>
    <x v="225"/>
    <x v="2"/>
    <x v="1"/>
    <x v="5"/>
    <x v="32"/>
    <x v="1292"/>
    <x v="8382"/>
    <n v="0.13159169550173"/>
  </r>
  <r>
    <x v="267"/>
    <x v="0"/>
    <x v="1"/>
    <x v="1"/>
    <x v="175"/>
    <x v="872"/>
    <x v="8383"/>
    <n v="0.21948787061994601"/>
  </r>
  <r>
    <x v="269"/>
    <x v="0"/>
    <x v="0"/>
    <x v="0"/>
    <x v="416"/>
    <x v="1725"/>
    <x v="8384"/>
    <n v="7.0382513661202198E-2"/>
  </r>
  <r>
    <x v="230"/>
    <x v="0"/>
    <x v="0"/>
    <x v="0"/>
    <x v="215"/>
    <x v="333"/>
    <x v="8385"/>
    <n v="0.198965977318212"/>
  </r>
  <r>
    <x v="255"/>
    <x v="3"/>
    <x v="1"/>
    <x v="4"/>
    <x v="101"/>
    <x v="1933"/>
    <x v="8386"/>
    <n v="0.14357948717948699"/>
  </r>
  <r>
    <x v="95"/>
    <x v="2"/>
    <x v="1"/>
    <x v="2"/>
    <x v="24"/>
    <x v="1035"/>
    <x v="8387"/>
    <n v="0.22976409666283101"/>
  </r>
  <r>
    <x v="275"/>
    <x v="1"/>
    <x v="2"/>
    <x v="0"/>
    <x v="270"/>
    <x v="385"/>
    <x v="8388"/>
    <n v="0.12123545210385001"/>
  </r>
  <r>
    <x v="339"/>
    <x v="3"/>
    <x v="1"/>
    <x v="3"/>
    <x v="90"/>
    <x v="1327"/>
    <x v="8389"/>
    <n v="0.190947546531303"/>
  </r>
  <r>
    <x v="114"/>
    <x v="3"/>
    <x v="2"/>
    <x v="4"/>
    <x v="439"/>
    <x v="341"/>
    <x v="8390"/>
    <n v="0.19802732707088"/>
  </r>
  <r>
    <x v="157"/>
    <x v="1"/>
    <x v="2"/>
    <x v="5"/>
    <x v="74"/>
    <x v="1883"/>
    <x v="8391"/>
    <n v="8.9746136865342205E-2"/>
  </r>
  <r>
    <x v="189"/>
    <x v="2"/>
    <x v="1"/>
    <x v="1"/>
    <x v="135"/>
    <x v="1693"/>
    <x v="5771"/>
    <n v="8.1627140974967094E-2"/>
  </r>
  <r>
    <x v="168"/>
    <x v="3"/>
    <x v="2"/>
    <x v="0"/>
    <x v="205"/>
    <x v="1371"/>
    <x v="8392"/>
    <n v="6.8544194107452397E-2"/>
  </r>
  <r>
    <x v="336"/>
    <x v="2"/>
    <x v="2"/>
    <x v="5"/>
    <x v="56"/>
    <x v="1144"/>
    <x v="6614"/>
    <n v="0.19031758326878401"/>
  </r>
  <r>
    <x v="235"/>
    <x v="2"/>
    <x v="0"/>
    <x v="4"/>
    <x v="387"/>
    <x v="960"/>
    <x v="8393"/>
    <n v="0.15964646464646501"/>
  </r>
  <r>
    <x v="273"/>
    <x v="2"/>
    <x v="1"/>
    <x v="1"/>
    <x v="406"/>
    <x v="755"/>
    <x v="3370"/>
    <n v="6.7339357429718902E-2"/>
  </r>
  <r>
    <x v="324"/>
    <x v="1"/>
    <x v="0"/>
    <x v="1"/>
    <x v="165"/>
    <x v="423"/>
    <x v="8394"/>
    <n v="0.111671018276762"/>
  </r>
  <r>
    <x v="111"/>
    <x v="2"/>
    <x v="2"/>
    <x v="6"/>
    <x v="176"/>
    <x v="1685"/>
    <x v="7343"/>
    <n v="7.84684684684685E-2"/>
  </r>
  <r>
    <x v="241"/>
    <x v="3"/>
    <x v="2"/>
    <x v="6"/>
    <x v="438"/>
    <x v="1336"/>
    <x v="8395"/>
    <n v="6.8531810766721005E-2"/>
  </r>
  <r>
    <x v="243"/>
    <x v="1"/>
    <x v="0"/>
    <x v="2"/>
    <x v="484"/>
    <x v="693"/>
    <x v="8396"/>
    <n v="0.109732142857143"/>
  </r>
  <r>
    <x v="115"/>
    <x v="1"/>
    <x v="0"/>
    <x v="2"/>
    <x v="130"/>
    <x v="593"/>
    <x v="2056"/>
    <n v="6.9257040143798701E-2"/>
  </r>
  <r>
    <x v="117"/>
    <x v="3"/>
    <x v="0"/>
    <x v="0"/>
    <x v="411"/>
    <x v="1318"/>
    <x v="8397"/>
    <n v="0.102031602708804"/>
  </r>
  <r>
    <x v="168"/>
    <x v="1"/>
    <x v="2"/>
    <x v="5"/>
    <x v="170"/>
    <x v="958"/>
    <x v="8398"/>
    <n v="0.16054460580912899"/>
  </r>
  <r>
    <x v="242"/>
    <x v="3"/>
    <x v="1"/>
    <x v="6"/>
    <x v="89"/>
    <x v="1755"/>
    <x v="8399"/>
    <n v="0.16218274111675099"/>
  </r>
  <r>
    <x v="9"/>
    <x v="0"/>
    <x v="2"/>
    <x v="1"/>
    <x v="496"/>
    <x v="1139"/>
    <x v="7229"/>
    <n v="8.3597222222222198E-2"/>
  </r>
  <r>
    <x v="186"/>
    <x v="3"/>
    <x v="0"/>
    <x v="6"/>
    <x v="28"/>
    <x v="1059"/>
    <x v="8400"/>
    <n v="8.8201160541586096E-2"/>
  </r>
  <r>
    <x v="185"/>
    <x v="1"/>
    <x v="1"/>
    <x v="1"/>
    <x v="458"/>
    <x v="1844"/>
    <x v="8401"/>
    <n v="0.220993975903614"/>
  </r>
  <r>
    <x v="184"/>
    <x v="3"/>
    <x v="0"/>
    <x v="6"/>
    <x v="186"/>
    <x v="917"/>
    <x v="2745"/>
    <n v="8.3425925925925903E-2"/>
  </r>
  <r>
    <x v="136"/>
    <x v="0"/>
    <x v="2"/>
    <x v="1"/>
    <x v="389"/>
    <x v="680"/>
    <x v="8402"/>
    <n v="5.9156414762741603E-2"/>
  </r>
  <r>
    <x v="171"/>
    <x v="2"/>
    <x v="1"/>
    <x v="5"/>
    <x v="329"/>
    <x v="236"/>
    <x v="8403"/>
    <n v="9.8963133640552994E-2"/>
  </r>
  <r>
    <x v="255"/>
    <x v="2"/>
    <x v="1"/>
    <x v="6"/>
    <x v="167"/>
    <x v="1925"/>
    <x v="8404"/>
    <n v="0.16527397260273999"/>
  </r>
  <r>
    <x v="327"/>
    <x v="2"/>
    <x v="2"/>
    <x v="3"/>
    <x v="305"/>
    <x v="1554"/>
    <x v="8405"/>
    <n v="5.1444270015698602E-2"/>
  </r>
  <r>
    <x v="253"/>
    <x v="1"/>
    <x v="0"/>
    <x v="3"/>
    <x v="284"/>
    <x v="333"/>
    <x v="8406"/>
    <n v="0.24699799866577701"/>
  </r>
  <r>
    <x v="27"/>
    <x v="0"/>
    <x v="0"/>
    <x v="1"/>
    <x v="249"/>
    <x v="1480"/>
    <x v="8407"/>
    <n v="9.6077140169332095E-2"/>
  </r>
  <r>
    <x v="283"/>
    <x v="3"/>
    <x v="0"/>
    <x v="5"/>
    <x v="230"/>
    <x v="88"/>
    <x v="8408"/>
    <n v="9.7624774503908607E-2"/>
  </r>
  <r>
    <x v="339"/>
    <x v="3"/>
    <x v="2"/>
    <x v="1"/>
    <x v="330"/>
    <x v="325"/>
    <x v="8305"/>
    <n v="0.19772262773722599"/>
  </r>
  <r>
    <x v="222"/>
    <x v="3"/>
    <x v="0"/>
    <x v="5"/>
    <x v="476"/>
    <x v="738"/>
    <x v="8409"/>
    <n v="9.9638095238095206E-2"/>
  </r>
  <r>
    <x v="188"/>
    <x v="3"/>
    <x v="1"/>
    <x v="2"/>
    <x v="8"/>
    <x v="1477"/>
    <x v="7205"/>
    <n v="0.12923211169284499"/>
  </r>
  <r>
    <x v="262"/>
    <x v="1"/>
    <x v="0"/>
    <x v="6"/>
    <x v="370"/>
    <x v="1415"/>
    <x v="8410"/>
    <n v="0.15878419452887499"/>
  </r>
  <r>
    <x v="238"/>
    <x v="1"/>
    <x v="0"/>
    <x v="5"/>
    <x v="177"/>
    <x v="1354"/>
    <x v="2232"/>
    <n v="5.4373881932021501E-2"/>
  </r>
  <r>
    <x v="125"/>
    <x v="0"/>
    <x v="1"/>
    <x v="1"/>
    <x v="432"/>
    <x v="6"/>
    <x v="8411"/>
    <n v="0.21745928338762199"/>
  </r>
  <r>
    <x v="78"/>
    <x v="3"/>
    <x v="1"/>
    <x v="0"/>
    <x v="480"/>
    <x v="1130"/>
    <x v="8412"/>
    <n v="0.15240829346092499"/>
  </r>
  <r>
    <x v="231"/>
    <x v="2"/>
    <x v="0"/>
    <x v="0"/>
    <x v="399"/>
    <x v="1346"/>
    <x v="3818"/>
    <n v="0.112584803256445"/>
  </r>
  <r>
    <x v="187"/>
    <x v="1"/>
    <x v="1"/>
    <x v="2"/>
    <x v="399"/>
    <x v="619"/>
    <x v="8413"/>
    <n v="0.129958534899793"/>
  </r>
  <r>
    <x v="165"/>
    <x v="0"/>
    <x v="2"/>
    <x v="0"/>
    <x v="95"/>
    <x v="660"/>
    <x v="8414"/>
    <n v="6.11660777385159E-2"/>
  </r>
  <r>
    <x v="326"/>
    <x v="0"/>
    <x v="1"/>
    <x v="1"/>
    <x v="482"/>
    <x v="1806"/>
    <x v="8415"/>
    <n v="0.193617021276596"/>
  </r>
  <r>
    <x v="305"/>
    <x v="1"/>
    <x v="2"/>
    <x v="3"/>
    <x v="368"/>
    <x v="304"/>
    <x v="8416"/>
    <n v="0.15790398126463701"/>
  </r>
  <r>
    <x v="359"/>
    <x v="2"/>
    <x v="1"/>
    <x v="3"/>
    <x v="104"/>
    <x v="844"/>
    <x v="6671"/>
    <n v="0.23282258064516101"/>
  </r>
  <r>
    <x v="188"/>
    <x v="2"/>
    <x v="2"/>
    <x v="6"/>
    <x v="269"/>
    <x v="666"/>
    <x v="8417"/>
    <n v="0.14283687943262399"/>
  </r>
  <r>
    <x v="344"/>
    <x v="3"/>
    <x v="2"/>
    <x v="4"/>
    <x v="137"/>
    <x v="1194"/>
    <x v="5107"/>
    <n v="0.21567852437417701"/>
  </r>
  <r>
    <x v="315"/>
    <x v="1"/>
    <x v="0"/>
    <x v="6"/>
    <x v="247"/>
    <x v="30"/>
    <x v="409"/>
    <n v="8.7668269230769202E-2"/>
  </r>
  <r>
    <x v="298"/>
    <x v="2"/>
    <x v="1"/>
    <x v="0"/>
    <x v="93"/>
    <x v="1839"/>
    <x v="8418"/>
    <n v="6.1312056737588598E-2"/>
  </r>
  <r>
    <x v="148"/>
    <x v="1"/>
    <x v="1"/>
    <x v="2"/>
    <x v="453"/>
    <x v="249"/>
    <x v="8419"/>
    <n v="0.239685737308622"/>
  </r>
  <r>
    <x v="345"/>
    <x v="0"/>
    <x v="1"/>
    <x v="0"/>
    <x v="468"/>
    <x v="1512"/>
    <x v="8420"/>
    <n v="0.10138698630137"/>
  </r>
  <r>
    <x v="178"/>
    <x v="0"/>
    <x v="2"/>
    <x v="3"/>
    <x v="233"/>
    <x v="1673"/>
    <x v="8421"/>
    <n v="0.21671621621621601"/>
  </r>
  <r>
    <x v="195"/>
    <x v="0"/>
    <x v="0"/>
    <x v="5"/>
    <x v="243"/>
    <x v="542"/>
    <x v="8422"/>
    <n v="0.10146584804297799"/>
  </r>
  <r>
    <x v="119"/>
    <x v="1"/>
    <x v="1"/>
    <x v="3"/>
    <x v="245"/>
    <x v="1934"/>
    <x v="3502"/>
    <n v="8.1169312169312197E-2"/>
  </r>
  <r>
    <x v="268"/>
    <x v="3"/>
    <x v="0"/>
    <x v="4"/>
    <x v="467"/>
    <x v="1624"/>
    <x v="3404"/>
    <n v="0.19650793650793599"/>
  </r>
  <r>
    <x v="305"/>
    <x v="3"/>
    <x v="0"/>
    <x v="6"/>
    <x v="461"/>
    <x v="1309"/>
    <x v="8423"/>
    <n v="0.20568070519098899"/>
  </r>
  <r>
    <x v="276"/>
    <x v="2"/>
    <x v="2"/>
    <x v="1"/>
    <x v="400"/>
    <x v="246"/>
    <x v="8424"/>
    <n v="0.218721264367816"/>
  </r>
  <r>
    <x v="355"/>
    <x v="1"/>
    <x v="1"/>
    <x v="0"/>
    <x v="266"/>
    <x v="1760"/>
    <x v="8425"/>
    <n v="0.222982456140351"/>
  </r>
  <r>
    <x v="269"/>
    <x v="3"/>
    <x v="0"/>
    <x v="2"/>
    <x v="293"/>
    <x v="807"/>
    <x v="8426"/>
    <n v="0.14662593346911099"/>
  </r>
  <r>
    <x v="295"/>
    <x v="1"/>
    <x v="1"/>
    <x v="4"/>
    <x v="189"/>
    <x v="1391"/>
    <x v="8427"/>
    <n v="0.13"/>
  </r>
  <r>
    <x v="223"/>
    <x v="3"/>
    <x v="1"/>
    <x v="3"/>
    <x v="187"/>
    <x v="497"/>
    <x v="8428"/>
    <n v="0.20019157088122599"/>
  </r>
  <r>
    <x v="323"/>
    <x v="0"/>
    <x v="1"/>
    <x v="5"/>
    <x v="396"/>
    <x v="1608"/>
    <x v="8429"/>
    <n v="0.16387628865979401"/>
  </r>
  <r>
    <x v="9"/>
    <x v="0"/>
    <x v="0"/>
    <x v="4"/>
    <x v="291"/>
    <x v="470"/>
    <x v="8430"/>
    <n v="0.243041474654378"/>
  </r>
  <r>
    <x v="68"/>
    <x v="2"/>
    <x v="2"/>
    <x v="5"/>
    <x v="312"/>
    <x v="1217"/>
    <x v="8431"/>
    <n v="0.12516936671575801"/>
  </r>
  <r>
    <x v="194"/>
    <x v="0"/>
    <x v="2"/>
    <x v="5"/>
    <x v="298"/>
    <x v="1124"/>
    <x v="8432"/>
    <n v="5.8552631578947398E-2"/>
  </r>
  <r>
    <x v="132"/>
    <x v="3"/>
    <x v="0"/>
    <x v="2"/>
    <x v="370"/>
    <x v="639"/>
    <x v="8433"/>
    <n v="0.16788659793814401"/>
  </r>
  <r>
    <x v="90"/>
    <x v="2"/>
    <x v="1"/>
    <x v="5"/>
    <x v="410"/>
    <x v="1002"/>
    <x v="8434"/>
    <n v="0.12069651741293499"/>
  </r>
  <r>
    <x v="9"/>
    <x v="2"/>
    <x v="1"/>
    <x v="5"/>
    <x v="71"/>
    <x v="200"/>
    <x v="8435"/>
    <n v="0.118533145275035"/>
  </r>
  <r>
    <x v="25"/>
    <x v="0"/>
    <x v="2"/>
    <x v="3"/>
    <x v="489"/>
    <x v="1345"/>
    <x v="8436"/>
    <n v="0.16291566265060201"/>
  </r>
  <r>
    <x v="188"/>
    <x v="1"/>
    <x v="0"/>
    <x v="2"/>
    <x v="409"/>
    <x v="622"/>
    <x v="6984"/>
    <n v="0.23435643564356401"/>
  </r>
  <r>
    <x v="257"/>
    <x v="0"/>
    <x v="0"/>
    <x v="1"/>
    <x v="499"/>
    <x v="1203"/>
    <x v="8437"/>
    <n v="0.103386545039909"/>
  </r>
  <r>
    <x v="43"/>
    <x v="0"/>
    <x v="2"/>
    <x v="1"/>
    <x v="281"/>
    <x v="1746"/>
    <x v="4899"/>
    <n v="0.12592356687898101"/>
  </r>
  <r>
    <x v="227"/>
    <x v="2"/>
    <x v="0"/>
    <x v="5"/>
    <x v="335"/>
    <x v="1286"/>
    <x v="8438"/>
    <n v="0.22826086956521699"/>
  </r>
  <r>
    <x v="248"/>
    <x v="0"/>
    <x v="0"/>
    <x v="4"/>
    <x v="159"/>
    <x v="467"/>
    <x v="8439"/>
    <n v="0.229042553191489"/>
  </r>
  <r>
    <x v="68"/>
    <x v="3"/>
    <x v="2"/>
    <x v="6"/>
    <x v="216"/>
    <x v="599"/>
    <x v="8440"/>
    <n v="9.6919929865575696E-2"/>
  </r>
  <r>
    <x v="62"/>
    <x v="2"/>
    <x v="2"/>
    <x v="2"/>
    <x v="100"/>
    <x v="1650"/>
    <x v="8441"/>
    <n v="0.19126617895329201"/>
  </r>
  <r>
    <x v="332"/>
    <x v="0"/>
    <x v="0"/>
    <x v="0"/>
    <x v="428"/>
    <x v="89"/>
    <x v="8442"/>
    <n v="0.13310861423220999"/>
  </r>
  <r>
    <x v="23"/>
    <x v="1"/>
    <x v="0"/>
    <x v="6"/>
    <x v="196"/>
    <x v="1707"/>
    <x v="8443"/>
    <n v="0.23719696969696999"/>
  </r>
  <r>
    <x v="185"/>
    <x v="3"/>
    <x v="2"/>
    <x v="2"/>
    <x v="368"/>
    <x v="501"/>
    <x v="8444"/>
    <n v="0.19645080946450799"/>
  </r>
  <r>
    <x v="30"/>
    <x v="1"/>
    <x v="2"/>
    <x v="2"/>
    <x v="169"/>
    <x v="1694"/>
    <x v="8445"/>
    <n v="0.148868479059515"/>
  </r>
  <r>
    <x v="232"/>
    <x v="3"/>
    <x v="1"/>
    <x v="3"/>
    <x v="363"/>
    <x v="1449"/>
    <x v="1892"/>
    <n v="0.213483146067416"/>
  </r>
  <r>
    <x v="136"/>
    <x v="1"/>
    <x v="0"/>
    <x v="5"/>
    <x v="271"/>
    <x v="63"/>
    <x v="8446"/>
    <n v="0.24957818930041201"/>
  </r>
  <r>
    <x v="343"/>
    <x v="0"/>
    <x v="0"/>
    <x v="3"/>
    <x v="322"/>
    <x v="591"/>
    <x v="3285"/>
    <n v="0.13941101152368801"/>
  </r>
  <r>
    <x v="210"/>
    <x v="3"/>
    <x v="2"/>
    <x v="4"/>
    <x v="287"/>
    <x v="1210"/>
    <x v="8447"/>
    <n v="0.124705443698732"/>
  </r>
  <r>
    <x v="25"/>
    <x v="2"/>
    <x v="2"/>
    <x v="0"/>
    <x v="186"/>
    <x v="587"/>
    <x v="8448"/>
    <n v="0.17140679953106699"/>
  </r>
  <r>
    <x v="283"/>
    <x v="2"/>
    <x v="1"/>
    <x v="6"/>
    <x v="72"/>
    <x v="125"/>
    <x v="613"/>
    <n v="0.18661556603773599"/>
  </r>
  <r>
    <x v="342"/>
    <x v="1"/>
    <x v="1"/>
    <x v="6"/>
    <x v="242"/>
    <x v="717"/>
    <x v="8449"/>
    <n v="0.190859375"/>
  </r>
  <r>
    <x v="153"/>
    <x v="1"/>
    <x v="2"/>
    <x v="1"/>
    <x v="238"/>
    <x v="1817"/>
    <x v="7055"/>
    <n v="0.144718054837041"/>
  </r>
  <r>
    <x v="87"/>
    <x v="1"/>
    <x v="0"/>
    <x v="4"/>
    <x v="19"/>
    <x v="1189"/>
    <x v="8450"/>
    <n v="0.116459627329193"/>
  </r>
  <r>
    <x v="211"/>
    <x v="3"/>
    <x v="1"/>
    <x v="0"/>
    <x v="461"/>
    <x v="1887"/>
    <x v="8451"/>
    <n v="0.21438323353293401"/>
  </r>
  <r>
    <x v="328"/>
    <x v="2"/>
    <x v="2"/>
    <x v="4"/>
    <x v="371"/>
    <x v="1685"/>
    <x v="8452"/>
    <n v="0.24165165165165201"/>
  </r>
  <r>
    <x v="26"/>
    <x v="0"/>
    <x v="2"/>
    <x v="3"/>
    <x v="348"/>
    <x v="1591"/>
    <x v="8453"/>
    <n v="0.2228"/>
  </r>
  <r>
    <x v="216"/>
    <x v="3"/>
    <x v="2"/>
    <x v="3"/>
    <x v="199"/>
    <x v="107"/>
    <x v="8454"/>
    <n v="0.18647204968944101"/>
  </r>
  <r>
    <x v="307"/>
    <x v="1"/>
    <x v="0"/>
    <x v="4"/>
    <x v="352"/>
    <x v="1491"/>
    <x v="3435"/>
    <n v="0.122028241335045"/>
  </r>
  <r>
    <x v="229"/>
    <x v="2"/>
    <x v="2"/>
    <x v="3"/>
    <x v="16"/>
    <x v="1140"/>
    <x v="5424"/>
    <n v="0.17453125"/>
  </r>
  <r>
    <x v="85"/>
    <x v="1"/>
    <x v="2"/>
    <x v="1"/>
    <x v="229"/>
    <x v="1888"/>
    <x v="1533"/>
    <n v="7.0199999999999999E-2"/>
  </r>
  <r>
    <x v="32"/>
    <x v="0"/>
    <x v="0"/>
    <x v="0"/>
    <x v="259"/>
    <x v="483"/>
    <x v="8455"/>
    <n v="0.15677925211097701"/>
  </r>
  <r>
    <x v="237"/>
    <x v="0"/>
    <x v="2"/>
    <x v="0"/>
    <x v="34"/>
    <x v="545"/>
    <x v="8456"/>
    <n v="0.20624229979466099"/>
  </r>
  <r>
    <x v="146"/>
    <x v="2"/>
    <x v="2"/>
    <x v="3"/>
    <x v="170"/>
    <x v="788"/>
    <x v="2547"/>
    <n v="0.100207581227437"/>
  </r>
  <r>
    <x v="89"/>
    <x v="3"/>
    <x v="1"/>
    <x v="3"/>
    <x v="350"/>
    <x v="220"/>
    <x v="2283"/>
    <n v="0.15029999999999999"/>
  </r>
  <r>
    <x v="362"/>
    <x v="0"/>
    <x v="2"/>
    <x v="0"/>
    <x v="378"/>
    <x v="1000"/>
    <x v="8457"/>
    <n v="6.4652087475149098E-2"/>
  </r>
  <r>
    <x v="337"/>
    <x v="0"/>
    <x v="0"/>
    <x v="4"/>
    <x v="158"/>
    <x v="104"/>
    <x v="3689"/>
    <n v="0.217710843373494"/>
  </r>
  <r>
    <x v="50"/>
    <x v="0"/>
    <x v="1"/>
    <x v="0"/>
    <x v="227"/>
    <x v="1655"/>
    <x v="8458"/>
    <n v="0.120043731778426"/>
  </r>
  <r>
    <x v="33"/>
    <x v="0"/>
    <x v="2"/>
    <x v="4"/>
    <x v="66"/>
    <x v="1593"/>
    <x v="8459"/>
    <n v="0.166440022111664"/>
  </r>
  <r>
    <x v="346"/>
    <x v="1"/>
    <x v="0"/>
    <x v="3"/>
    <x v="367"/>
    <x v="690"/>
    <x v="4821"/>
    <n v="0.12570446735395199"/>
  </r>
  <r>
    <x v="159"/>
    <x v="1"/>
    <x v="2"/>
    <x v="3"/>
    <x v="371"/>
    <x v="1566"/>
    <x v="8460"/>
    <n v="0.16951219512195101"/>
  </r>
  <r>
    <x v="87"/>
    <x v="3"/>
    <x v="1"/>
    <x v="4"/>
    <x v="175"/>
    <x v="1868"/>
    <x v="8461"/>
    <n v="0.19883177570093499"/>
  </r>
  <r>
    <x v="200"/>
    <x v="2"/>
    <x v="0"/>
    <x v="6"/>
    <x v="118"/>
    <x v="49"/>
    <x v="633"/>
    <n v="0.11536687631027299"/>
  </r>
  <r>
    <x v="218"/>
    <x v="2"/>
    <x v="1"/>
    <x v="5"/>
    <x v="398"/>
    <x v="1759"/>
    <x v="8462"/>
    <n v="0.15385424492862501"/>
  </r>
  <r>
    <x v="104"/>
    <x v="2"/>
    <x v="0"/>
    <x v="6"/>
    <x v="80"/>
    <x v="1935"/>
    <x v="8463"/>
    <n v="0.20897253306205499"/>
  </r>
  <r>
    <x v="304"/>
    <x v="0"/>
    <x v="0"/>
    <x v="3"/>
    <x v="258"/>
    <x v="1596"/>
    <x v="8464"/>
    <n v="0.18757188498402599"/>
  </r>
  <r>
    <x v="238"/>
    <x v="1"/>
    <x v="2"/>
    <x v="2"/>
    <x v="291"/>
    <x v="264"/>
    <x v="8465"/>
    <n v="6.1422764227642299E-2"/>
  </r>
  <r>
    <x v="258"/>
    <x v="1"/>
    <x v="0"/>
    <x v="2"/>
    <x v="236"/>
    <x v="1749"/>
    <x v="5731"/>
    <n v="0.163748148148148"/>
  </r>
  <r>
    <x v="99"/>
    <x v="3"/>
    <x v="0"/>
    <x v="1"/>
    <x v="464"/>
    <x v="1361"/>
    <x v="986"/>
    <n v="0.125264040234702"/>
  </r>
  <r>
    <x v="164"/>
    <x v="2"/>
    <x v="2"/>
    <x v="6"/>
    <x v="149"/>
    <x v="1529"/>
    <x v="8466"/>
    <n v="0.19177966101694899"/>
  </r>
  <r>
    <x v="320"/>
    <x v="1"/>
    <x v="0"/>
    <x v="4"/>
    <x v="480"/>
    <x v="1779"/>
    <x v="8467"/>
    <n v="5.3343653250773997E-2"/>
  </r>
  <r>
    <x v="73"/>
    <x v="3"/>
    <x v="0"/>
    <x v="1"/>
    <x v="467"/>
    <x v="53"/>
    <x v="8468"/>
    <n v="0.116124794745484"/>
  </r>
  <r>
    <x v="51"/>
    <x v="2"/>
    <x v="0"/>
    <x v="1"/>
    <x v="248"/>
    <x v="1584"/>
    <x v="8469"/>
    <n v="6.7293986636971004E-2"/>
  </r>
  <r>
    <x v="158"/>
    <x v="0"/>
    <x v="0"/>
    <x v="2"/>
    <x v="462"/>
    <x v="637"/>
    <x v="8470"/>
    <n v="0.234100358422939"/>
  </r>
  <r>
    <x v="89"/>
    <x v="1"/>
    <x v="2"/>
    <x v="6"/>
    <x v="61"/>
    <x v="229"/>
    <x v="8471"/>
    <n v="0.22530313588850201"/>
  </r>
  <r>
    <x v="317"/>
    <x v="1"/>
    <x v="2"/>
    <x v="5"/>
    <x v="485"/>
    <x v="1792"/>
    <x v="8472"/>
    <n v="0.24361873990306901"/>
  </r>
  <r>
    <x v="326"/>
    <x v="2"/>
    <x v="1"/>
    <x v="0"/>
    <x v="225"/>
    <x v="1190"/>
    <x v="8473"/>
    <n v="0.17870109546165899"/>
  </r>
  <r>
    <x v="200"/>
    <x v="0"/>
    <x v="0"/>
    <x v="4"/>
    <x v="151"/>
    <x v="902"/>
    <x v="8474"/>
    <n v="0.211405109489051"/>
  </r>
  <r>
    <x v="254"/>
    <x v="0"/>
    <x v="2"/>
    <x v="6"/>
    <x v="169"/>
    <x v="1003"/>
    <x v="8475"/>
    <n v="0.17237154150197601"/>
  </r>
  <r>
    <x v="41"/>
    <x v="1"/>
    <x v="0"/>
    <x v="1"/>
    <x v="34"/>
    <x v="67"/>
    <x v="8476"/>
    <n v="0.14840883977900601"/>
  </r>
  <r>
    <x v="359"/>
    <x v="2"/>
    <x v="2"/>
    <x v="3"/>
    <x v="227"/>
    <x v="746"/>
    <x v="8477"/>
    <n v="0.21675970873786399"/>
  </r>
  <r>
    <x v="70"/>
    <x v="3"/>
    <x v="1"/>
    <x v="1"/>
    <x v="99"/>
    <x v="1662"/>
    <x v="8478"/>
    <n v="0.20523115896136801"/>
  </r>
  <r>
    <x v="207"/>
    <x v="1"/>
    <x v="0"/>
    <x v="6"/>
    <x v="306"/>
    <x v="399"/>
    <x v="8479"/>
    <n v="0.196652843601896"/>
  </r>
  <r>
    <x v="357"/>
    <x v="0"/>
    <x v="1"/>
    <x v="2"/>
    <x v="121"/>
    <x v="1327"/>
    <x v="8480"/>
    <n v="0.22878172588832499"/>
  </r>
  <r>
    <x v="60"/>
    <x v="3"/>
    <x v="1"/>
    <x v="0"/>
    <x v="143"/>
    <x v="505"/>
    <x v="8481"/>
    <n v="0.23574738415545601"/>
  </r>
  <r>
    <x v="335"/>
    <x v="2"/>
    <x v="1"/>
    <x v="6"/>
    <x v="468"/>
    <x v="1896"/>
    <x v="8482"/>
    <n v="0.13905759162303699"/>
  </r>
  <r>
    <x v="173"/>
    <x v="0"/>
    <x v="2"/>
    <x v="5"/>
    <x v="102"/>
    <x v="853"/>
    <x v="8483"/>
    <n v="0.106567505720824"/>
  </r>
  <r>
    <x v="23"/>
    <x v="3"/>
    <x v="0"/>
    <x v="4"/>
    <x v="85"/>
    <x v="791"/>
    <x v="8484"/>
    <n v="0.152365591397849"/>
  </r>
  <r>
    <x v="243"/>
    <x v="1"/>
    <x v="2"/>
    <x v="4"/>
    <x v="220"/>
    <x v="99"/>
    <x v="8236"/>
    <n v="6.8610526315789497E-2"/>
  </r>
  <r>
    <x v="10"/>
    <x v="0"/>
    <x v="2"/>
    <x v="3"/>
    <x v="230"/>
    <x v="617"/>
    <x v="8485"/>
    <n v="0.237629494210847"/>
  </r>
  <r>
    <x v="347"/>
    <x v="2"/>
    <x v="0"/>
    <x v="3"/>
    <x v="313"/>
    <x v="160"/>
    <x v="8486"/>
    <n v="0.246759002770083"/>
  </r>
  <r>
    <x v="359"/>
    <x v="0"/>
    <x v="0"/>
    <x v="1"/>
    <x v="85"/>
    <x v="23"/>
    <x v="8487"/>
    <n v="0.180531561461794"/>
  </r>
  <r>
    <x v="359"/>
    <x v="1"/>
    <x v="0"/>
    <x v="6"/>
    <x v="381"/>
    <x v="1010"/>
    <x v="8488"/>
    <n v="0.19923076923076899"/>
  </r>
  <r>
    <x v="94"/>
    <x v="2"/>
    <x v="0"/>
    <x v="4"/>
    <x v="310"/>
    <x v="1936"/>
    <x v="8489"/>
    <n v="0.114731442365721"/>
  </r>
  <r>
    <x v="358"/>
    <x v="1"/>
    <x v="2"/>
    <x v="2"/>
    <x v="56"/>
    <x v="725"/>
    <x v="8490"/>
    <n v="0.223256083429896"/>
  </r>
  <r>
    <x v="131"/>
    <x v="3"/>
    <x v="0"/>
    <x v="5"/>
    <x v="14"/>
    <x v="545"/>
    <x v="8491"/>
    <n v="0.23006160164271"/>
  </r>
  <r>
    <x v="349"/>
    <x v="0"/>
    <x v="0"/>
    <x v="1"/>
    <x v="408"/>
    <x v="1739"/>
    <x v="8492"/>
    <n v="6.5382436260623206E-2"/>
  </r>
  <r>
    <x v="317"/>
    <x v="1"/>
    <x v="0"/>
    <x v="6"/>
    <x v="486"/>
    <x v="346"/>
    <x v="8493"/>
    <n v="7.6269841269841293E-2"/>
  </r>
  <r>
    <x v="212"/>
    <x v="3"/>
    <x v="1"/>
    <x v="2"/>
    <x v="169"/>
    <x v="313"/>
    <x v="7835"/>
    <n v="0.102171336206897"/>
  </r>
  <r>
    <x v="95"/>
    <x v="2"/>
    <x v="0"/>
    <x v="6"/>
    <x v="257"/>
    <x v="388"/>
    <x v="8494"/>
    <n v="0.19073431922488501"/>
  </r>
  <r>
    <x v="138"/>
    <x v="2"/>
    <x v="0"/>
    <x v="2"/>
    <x v="80"/>
    <x v="1434"/>
    <x v="8495"/>
    <n v="8.66666666666666E-2"/>
  </r>
  <r>
    <x v="229"/>
    <x v="3"/>
    <x v="2"/>
    <x v="0"/>
    <x v="159"/>
    <x v="71"/>
    <x v="2341"/>
    <n v="9.4045801526717598E-2"/>
  </r>
  <r>
    <x v="282"/>
    <x v="3"/>
    <x v="1"/>
    <x v="6"/>
    <x v="344"/>
    <x v="593"/>
    <x v="8496"/>
    <n v="0.12637507489514699"/>
  </r>
  <r>
    <x v="121"/>
    <x v="2"/>
    <x v="2"/>
    <x v="6"/>
    <x v="93"/>
    <x v="1261"/>
    <x v="8497"/>
    <n v="0.17232273838630799"/>
  </r>
  <r>
    <x v="116"/>
    <x v="1"/>
    <x v="1"/>
    <x v="0"/>
    <x v="143"/>
    <x v="484"/>
    <x v="8498"/>
    <n v="0.245247933884298"/>
  </r>
  <r>
    <x v="98"/>
    <x v="3"/>
    <x v="2"/>
    <x v="4"/>
    <x v="460"/>
    <x v="20"/>
    <x v="8499"/>
    <n v="0.206755319148936"/>
  </r>
  <r>
    <x v="13"/>
    <x v="1"/>
    <x v="2"/>
    <x v="1"/>
    <x v="271"/>
    <x v="127"/>
    <x v="8500"/>
    <n v="0.16166666666666701"/>
  </r>
  <r>
    <x v="193"/>
    <x v="2"/>
    <x v="0"/>
    <x v="6"/>
    <x v="275"/>
    <x v="941"/>
    <x v="8501"/>
    <n v="5.9881141045958798E-2"/>
  </r>
  <r>
    <x v="294"/>
    <x v="1"/>
    <x v="0"/>
    <x v="6"/>
    <x v="43"/>
    <x v="1287"/>
    <x v="8502"/>
    <n v="0.153362637362637"/>
  </r>
  <r>
    <x v="311"/>
    <x v="1"/>
    <x v="1"/>
    <x v="1"/>
    <x v="29"/>
    <x v="1452"/>
    <x v="8503"/>
    <n v="9.0819077242094398E-2"/>
  </r>
  <r>
    <x v="301"/>
    <x v="3"/>
    <x v="1"/>
    <x v="1"/>
    <x v="295"/>
    <x v="879"/>
    <x v="4533"/>
    <n v="0.110025706940874"/>
  </r>
  <r>
    <x v="178"/>
    <x v="1"/>
    <x v="1"/>
    <x v="3"/>
    <x v="289"/>
    <x v="945"/>
    <x v="8504"/>
    <n v="0.100170777988615"/>
  </r>
  <r>
    <x v="165"/>
    <x v="1"/>
    <x v="0"/>
    <x v="3"/>
    <x v="61"/>
    <x v="404"/>
    <x v="938"/>
    <n v="0.119494047619048"/>
  </r>
  <r>
    <x v="351"/>
    <x v="1"/>
    <x v="2"/>
    <x v="4"/>
    <x v="499"/>
    <x v="741"/>
    <x v="8505"/>
    <n v="6.2454849498327802E-2"/>
  </r>
  <r>
    <x v="155"/>
    <x v="2"/>
    <x v="1"/>
    <x v="1"/>
    <x v="295"/>
    <x v="860"/>
    <x v="3881"/>
    <n v="0.16537007874015799"/>
  </r>
  <r>
    <x v="270"/>
    <x v="2"/>
    <x v="0"/>
    <x v="0"/>
    <x v="402"/>
    <x v="1108"/>
    <x v="8506"/>
    <n v="5.9153132250579998E-2"/>
  </r>
  <r>
    <x v="53"/>
    <x v="0"/>
    <x v="0"/>
    <x v="5"/>
    <x v="363"/>
    <x v="1085"/>
    <x v="8507"/>
    <n v="0.182115732368897"/>
  </r>
  <r>
    <x v="37"/>
    <x v="2"/>
    <x v="2"/>
    <x v="4"/>
    <x v="160"/>
    <x v="895"/>
    <x v="8508"/>
    <n v="0.19615384615384601"/>
  </r>
  <r>
    <x v="328"/>
    <x v="2"/>
    <x v="2"/>
    <x v="2"/>
    <x v="475"/>
    <x v="1017"/>
    <x v="8509"/>
    <n v="0.14721546170365099"/>
  </r>
  <r>
    <x v="233"/>
    <x v="0"/>
    <x v="0"/>
    <x v="1"/>
    <x v="422"/>
    <x v="1470"/>
    <x v="8510"/>
    <n v="0.206249062265566"/>
  </r>
  <r>
    <x v="97"/>
    <x v="0"/>
    <x v="2"/>
    <x v="3"/>
    <x v="331"/>
    <x v="52"/>
    <x v="2984"/>
    <n v="0.24346774193548401"/>
  </r>
  <r>
    <x v="282"/>
    <x v="3"/>
    <x v="2"/>
    <x v="6"/>
    <x v="310"/>
    <x v="435"/>
    <x v="8511"/>
    <n v="0.11801156069364201"/>
  </r>
  <r>
    <x v="265"/>
    <x v="3"/>
    <x v="0"/>
    <x v="1"/>
    <x v="301"/>
    <x v="360"/>
    <x v="8512"/>
    <n v="0.17378224974200199"/>
  </r>
  <r>
    <x v="336"/>
    <x v="2"/>
    <x v="1"/>
    <x v="1"/>
    <x v="270"/>
    <x v="1100"/>
    <x v="8513"/>
    <n v="0.114743801652893"/>
  </r>
  <r>
    <x v="29"/>
    <x v="1"/>
    <x v="1"/>
    <x v="3"/>
    <x v="223"/>
    <x v="8"/>
    <x v="8514"/>
    <n v="0.13867512332628601"/>
  </r>
  <r>
    <x v="279"/>
    <x v="3"/>
    <x v="0"/>
    <x v="3"/>
    <x v="59"/>
    <x v="1718"/>
    <x v="8515"/>
    <n v="5.4164017800381402E-2"/>
  </r>
  <r>
    <x v="88"/>
    <x v="3"/>
    <x v="1"/>
    <x v="5"/>
    <x v="235"/>
    <x v="894"/>
    <x v="2018"/>
    <n v="6.4866071428571398E-2"/>
  </r>
  <r>
    <x v="28"/>
    <x v="2"/>
    <x v="0"/>
    <x v="4"/>
    <x v="109"/>
    <x v="1045"/>
    <x v="6166"/>
    <n v="0.20949814126394001"/>
  </r>
  <r>
    <x v="39"/>
    <x v="1"/>
    <x v="0"/>
    <x v="3"/>
    <x v="194"/>
    <x v="1483"/>
    <x v="5289"/>
    <n v="7.7983138780804206E-2"/>
  </r>
  <r>
    <x v="221"/>
    <x v="0"/>
    <x v="2"/>
    <x v="3"/>
    <x v="346"/>
    <x v="930"/>
    <x v="8516"/>
    <n v="0.189835616438356"/>
  </r>
  <r>
    <x v="91"/>
    <x v="0"/>
    <x v="1"/>
    <x v="3"/>
    <x v="9"/>
    <x v="782"/>
    <x v="8517"/>
    <n v="0.19177215189873401"/>
  </r>
  <r>
    <x v="135"/>
    <x v="2"/>
    <x v="0"/>
    <x v="4"/>
    <x v="166"/>
    <x v="1014"/>
    <x v="4548"/>
    <n v="0.249254079254079"/>
  </r>
  <r>
    <x v="340"/>
    <x v="2"/>
    <x v="1"/>
    <x v="6"/>
    <x v="296"/>
    <x v="37"/>
    <x v="8518"/>
    <n v="0.18911779968863501"/>
  </r>
  <r>
    <x v="81"/>
    <x v="1"/>
    <x v="1"/>
    <x v="1"/>
    <x v="45"/>
    <x v="1704"/>
    <x v="8519"/>
    <n v="7.5743380855397099E-2"/>
  </r>
  <r>
    <x v="76"/>
    <x v="2"/>
    <x v="1"/>
    <x v="1"/>
    <x v="398"/>
    <x v="1459"/>
    <x v="8520"/>
    <n v="0.17530634573304199"/>
  </r>
  <r>
    <x v="110"/>
    <x v="2"/>
    <x v="0"/>
    <x v="3"/>
    <x v="349"/>
    <x v="787"/>
    <x v="8521"/>
    <n v="0.15482795129698301"/>
  </r>
  <r>
    <x v="52"/>
    <x v="2"/>
    <x v="2"/>
    <x v="0"/>
    <x v="165"/>
    <x v="875"/>
    <x v="8522"/>
    <n v="0.233461538461538"/>
  </r>
  <r>
    <x v="246"/>
    <x v="1"/>
    <x v="1"/>
    <x v="0"/>
    <x v="403"/>
    <x v="1601"/>
    <x v="8523"/>
    <n v="0.188029126213592"/>
  </r>
  <r>
    <x v="55"/>
    <x v="2"/>
    <x v="0"/>
    <x v="4"/>
    <x v="428"/>
    <x v="744"/>
    <x v="8524"/>
    <n v="0.1537"/>
  </r>
  <r>
    <x v="258"/>
    <x v="3"/>
    <x v="1"/>
    <x v="5"/>
    <x v="403"/>
    <x v="1093"/>
    <x v="8525"/>
    <n v="0.17483772819472601"/>
  </r>
  <r>
    <x v="138"/>
    <x v="1"/>
    <x v="2"/>
    <x v="3"/>
    <x v="330"/>
    <x v="1043"/>
    <x v="8526"/>
    <n v="0.13869172932330801"/>
  </r>
  <r>
    <x v="82"/>
    <x v="3"/>
    <x v="1"/>
    <x v="4"/>
    <x v="411"/>
    <x v="1379"/>
    <x v="8527"/>
    <n v="0.15168092909535499"/>
  </r>
  <r>
    <x v="145"/>
    <x v="1"/>
    <x v="0"/>
    <x v="4"/>
    <x v="412"/>
    <x v="1457"/>
    <x v="4011"/>
    <n v="0.194468085106383"/>
  </r>
  <r>
    <x v="171"/>
    <x v="3"/>
    <x v="1"/>
    <x v="5"/>
    <x v="247"/>
    <x v="1608"/>
    <x v="8528"/>
    <n v="6.5670103092783497E-2"/>
  </r>
  <r>
    <x v="2"/>
    <x v="1"/>
    <x v="1"/>
    <x v="4"/>
    <x v="82"/>
    <x v="112"/>
    <x v="8529"/>
    <n v="0.173065080475857"/>
  </r>
  <r>
    <x v="147"/>
    <x v="0"/>
    <x v="1"/>
    <x v="1"/>
    <x v="462"/>
    <x v="482"/>
    <x v="8530"/>
    <n v="6.76491228070175E-2"/>
  </r>
  <r>
    <x v="202"/>
    <x v="2"/>
    <x v="2"/>
    <x v="5"/>
    <x v="377"/>
    <x v="1766"/>
    <x v="3495"/>
    <n v="0.22101432664756401"/>
  </r>
  <r>
    <x v="354"/>
    <x v="2"/>
    <x v="1"/>
    <x v="5"/>
    <x v="442"/>
    <x v="1590"/>
    <x v="8531"/>
    <n v="0.23849710982659"/>
  </r>
  <r>
    <x v="195"/>
    <x v="1"/>
    <x v="0"/>
    <x v="2"/>
    <x v="455"/>
    <x v="1506"/>
    <x v="8532"/>
    <n v="0.206040502793296"/>
  </r>
  <r>
    <x v="277"/>
    <x v="3"/>
    <x v="1"/>
    <x v="5"/>
    <x v="69"/>
    <x v="1602"/>
    <x v="231"/>
    <n v="0.19361111111111101"/>
  </r>
  <r>
    <x v="221"/>
    <x v="0"/>
    <x v="1"/>
    <x v="5"/>
    <x v="409"/>
    <x v="1509"/>
    <x v="8533"/>
    <n v="0.23874999999999999"/>
  </r>
  <r>
    <x v="184"/>
    <x v="3"/>
    <x v="1"/>
    <x v="6"/>
    <x v="328"/>
    <x v="1738"/>
    <x v="8534"/>
    <n v="9.3705357142857104E-2"/>
  </r>
  <r>
    <x v="80"/>
    <x v="2"/>
    <x v="2"/>
    <x v="1"/>
    <x v="293"/>
    <x v="1118"/>
    <x v="8535"/>
    <n v="9.5767682576193197E-2"/>
  </r>
  <r>
    <x v="211"/>
    <x v="2"/>
    <x v="0"/>
    <x v="3"/>
    <x v="293"/>
    <x v="1696"/>
    <x v="8536"/>
    <n v="0.146202219482121"/>
  </r>
  <r>
    <x v="32"/>
    <x v="3"/>
    <x v="1"/>
    <x v="2"/>
    <x v="246"/>
    <x v="276"/>
    <x v="8537"/>
    <n v="5.1490840176879403E-2"/>
  </r>
  <r>
    <x v="118"/>
    <x v="1"/>
    <x v="0"/>
    <x v="5"/>
    <x v="390"/>
    <x v="1754"/>
    <x v="8538"/>
    <n v="0.243013318534961"/>
  </r>
  <r>
    <x v="10"/>
    <x v="1"/>
    <x v="0"/>
    <x v="6"/>
    <x v="163"/>
    <x v="1389"/>
    <x v="6735"/>
    <n v="5.6454918032786898E-2"/>
  </r>
  <r>
    <x v="225"/>
    <x v="3"/>
    <x v="2"/>
    <x v="6"/>
    <x v="345"/>
    <x v="202"/>
    <x v="8539"/>
    <n v="0.169224489795918"/>
  </r>
  <r>
    <x v="284"/>
    <x v="2"/>
    <x v="0"/>
    <x v="4"/>
    <x v="179"/>
    <x v="1554"/>
    <x v="1674"/>
    <n v="0.12080062794348501"/>
  </r>
  <r>
    <x v="131"/>
    <x v="3"/>
    <x v="1"/>
    <x v="3"/>
    <x v="119"/>
    <x v="1908"/>
    <x v="1350"/>
    <n v="7.0593561368209198E-2"/>
  </r>
  <r>
    <x v="15"/>
    <x v="2"/>
    <x v="2"/>
    <x v="3"/>
    <x v="19"/>
    <x v="747"/>
    <x v="8540"/>
    <n v="5.4922584089695699E-2"/>
  </r>
  <r>
    <x v="227"/>
    <x v="3"/>
    <x v="2"/>
    <x v="0"/>
    <x v="263"/>
    <x v="1742"/>
    <x v="8541"/>
    <n v="0.10248056994818699"/>
  </r>
  <r>
    <x v="98"/>
    <x v="1"/>
    <x v="0"/>
    <x v="1"/>
    <x v="258"/>
    <x v="546"/>
    <x v="8542"/>
    <n v="7.1335578002244701E-2"/>
  </r>
  <r>
    <x v="96"/>
    <x v="0"/>
    <x v="2"/>
    <x v="0"/>
    <x v="398"/>
    <x v="481"/>
    <x v="8543"/>
    <n v="0.23806358381502901"/>
  </r>
  <r>
    <x v="210"/>
    <x v="2"/>
    <x v="0"/>
    <x v="4"/>
    <x v="134"/>
    <x v="1666"/>
    <x v="8544"/>
    <n v="9.8953488372093001E-2"/>
  </r>
  <r>
    <x v="202"/>
    <x v="0"/>
    <x v="0"/>
    <x v="5"/>
    <x v="96"/>
    <x v="753"/>
    <x v="8348"/>
    <n v="6.8833333333333302E-2"/>
  </r>
  <r>
    <x v="326"/>
    <x v="1"/>
    <x v="2"/>
    <x v="6"/>
    <x v="384"/>
    <x v="592"/>
    <x v="8545"/>
    <n v="0.20393501805054201"/>
  </r>
  <r>
    <x v="230"/>
    <x v="3"/>
    <x v="1"/>
    <x v="2"/>
    <x v="117"/>
    <x v="1489"/>
    <x v="8546"/>
    <n v="0.132850267379679"/>
  </r>
  <r>
    <x v="225"/>
    <x v="1"/>
    <x v="0"/>
    <x v="1"/>
    <x v="330"/>
    <x v="927"/>
    <x v="3953"/>
    <n v="0.218745519713262"/>
  </r>
  <r>
    <x v="154"/>
    <x v="0"/>
    <x v="2"/>
    <x v="5"/>
    <x v="276"/>
    <x v="972"/>
    <x v="8547"/>
    <n v="0.217685950413223"/>
  </r>
  <r>
    <x v="288"/>
    <x v="1"/>
    <x v="2"/>
    <x v="4"/>
    <x v="80"/>
    <x v="879"/>
    <x v="324"/>
    <n v="0.24848329048843201"/>
  </r>
  <r>
    <x v="36"/>
    <x v="1"/>
    <x v="0"/>
    <x v="3"/>
    <x v="474"/>
    <x v="636"/>
    <x v="8548"/>
    <n v="0.21076530612244901"/>
  </r>
  <r>
    <x v="325"/>
    <x v="3"/>
    <x v="0"/>
    <x v="4"/>
    <x v="261"/>
    <x v="1095"/>
    <x v="8549"/>
    <n v="9.2816901408450697E-2"/>
  </r>
  <r>
    <x v="27"/>
    <x v="0"/>
    <x v="0"/>
    <x v="5"/>
    <x v="135"/>
    <x v="1005"/>
    <x v="5534"/>
    <n v="0.16727272727272699"/>
  </r>
  <r>
    <x v="306"/>
    <x v="0"/>
    <x v="0"/>
    <x v="4"/>
    <x v="396"/>
    <x v="1543"/>
    <x v="8550"/>
    <n v="0.15525"/>
  </r>
  <r>
    <x v="251"/>
    <x v="0"/>
    <x v="1"/>
    <x v="3"/>
    <x v="40"/>
    <x v="1796"/>
    <x v="8551"/>
    <n v="0.151639799888827"/>
  </r>
  <r>
    <x v="221"/>
    <x v="2"/>
    <x v="1"/>
    <x v="5"/>
    <x v="273"/>
    <x v="1603"/>
    <x v="6891"/>
    <n v="0.1093659621802"/>
  </r>
  <r>
    <x v="191"/>
    <x v="1"/>
    <x v="1"/>
    <x v="2"/>
    <x v="496"/>
    <x v="516"/>
    <x v="8552"/>
    <n v="9.2024866785079901E-2"/>
  </r>
  <r>
    <x v="140"/>
    <x v="0"/>
    <x v="1"/>
    <x v="0"/>
    <x v="210"/>
    <x v="1887"/>
    <x v="8553"/>
    <n v="0.193377245508982"/>
  </r>
  <r>
    <x v="199"/>
    <x v="1"/>
    <x v="2"/>
    <x v="1"/>
    <x v="345"/>
    <x v="185"/>
    <x v="8554"/>
    <n v="7.0358056265984598E-2"/>
  </r>
  <r>
    <x v="2"/>
    <x v="3"/>
    <x v="0"/>
    <x v="4"/>
    <x v="482"/>
    <x v="256"/>
    <x v="8555"/>
    <n v="5.99186991869919E-2"/>
  </r>
  <r>
    <x v="355"/>
    <x v="3"/>
    <x v="2"/>
    <x v="3"/>
    <x v="338"/>
    <x v="1554"/>
    <x v="8556"/>
    <n v="0.126248037676609"/>
  </r>
  <r>
    <x v="15"/>
    <x v="2"/>
    <x v="2"/>
    <x v="2"/>
    <x v="281"/>
    <x v="1071"/>
    <x v="8557"/>
    <n v="0.198780193236715"/>
  </r>
  <r>
    <x v="14"/>
    <x v="2"/>
    <x v="1"/>
    <x v="6"/>
    <x v="449"/>
    <x v="856"/>
    <x v="8558"/>
    <n v="0.223704309874523"/>
  </r>
  <r>
    <x v="357"/>
    <x v="3"/>
    <x v="2"/>
    <x v="2"/>
    <x v="341"/>
    <x v="1716"/>
    <x v="8559"/>
    <n v="0.15803149606299199"/>
  </r>
  <r>
    <x v="62"/>
    <x v="0"/>
    <x v="1"/>
    <x v="2"/>
    <x v="474"/>
    <x v="783"/>
    <x v="8560"/>
    <n v="0.21798503474077999"/>
  </r>
  <r>
    <x v="68"/>
    <x v="3"/>
    <x v="0"/>
    <x v="2"/>
    <x v="444"/>
    <x v="1135"/>
    <x v="8561"/>
    <n v="5.5060763888888899E-2"/>
  </r>
  <r>
    <x v="296"/>
    <x v="1"/>
    <x v="1"/>
    <x v="3"/>
    <x v="320"/>
    <x v="347"/>
    <x v="8562"/>
    <n v="0.14107177974434601"/>
  </r>
  <r>
    <x v="343"/>
    <x v="2"/>
    <x v="0"/>
    <x v="6"/>
    <x v="191"/>
    <x v="671"/>
    <x v="4166"/>
    <n v="7.6666666666666702E-2"/>
  </r>
  <r>
    <x v="281"/>
    <x v="2"/>
    <x v="1"/>
    <x v="1"/>
    <x v="128"/>
    <x v="71"/>
    <x v="8563"/>
    <n v="0.16656488549618301"/>
  </r>
  <r>
    <x v="76"/>
    <x v="3"/>
    <x v="2"/>
    <x v="2"/>
    <x v="98"/>
    <x v="739"/>
    <x v="4132"/>
    <n v="0.23419607843137299"/>
  </r>
  <r>
    <x v="331"/>
    <x v="0"/>
    <x v="2"/>
    <x v="3"/>
    <x v="86"/>
    <x v="358"/>
    <x v="8564"/>
    <n v="5.14285714285714E-2"/>
  </r>
  <r>
    <x v="264"/>
    <x v="0"/>
    <x v="1"/>
    <x v="3"/>
    <x v="8"/>
    <x v="927"/>
    <x v="8565"/>
    <n v="0.18365591397849501"/>
  </r>
  <r>
    <x v="28"/>
    <x v="1"/>
    <x v="0"/>
    <x v="1"/>
    <x v="474"/>
    <x v="1883"/>
    <x v="8566"/>
    <n v="0.20847130242825601"/>
  </r>
  <r>
    <x v="324"/>
    <x v="2"/>
    <x v="0"/>
    <x v="0"/>
    <x v="477"/>
    <x v="1283"/>
    <x v="8567"/>
    <n v="0.19884057971014499"/>
  </r>
  <r>
    <x v="228"/>
    <x v="3"/>
    <x v="1"/>
    <x v="5"/>
    <x v="280"/>
    <x v="483"/>
    <x v="8568"/>
    <n v="5.3956574185766E-2"/>
  </r>
  <r>
    <x v="353"/>
    <x v="3"/>
    <x v="2"/>
    <x v="6"/>
    <x v="429"/>
    <x v="83"/>
    <x v="8569"/>
    <n v="8.4777936962750697E-2"/>
  </r>
  <r>
    <x v="286"/>
    <x v="2"/>
    <x v="0"/>
    <x v="6"/>
    <x v="248"/>
    <x v="1899"/>
    <x v="2286"/>
    <n v="6.8877352368591799E-2"/>
  </r>
  <r>
    <x v="112"/>
    <x v="3"/>
    <x v="1"/>
    <x v="4"/>
    <x v="109"/>
    <x v="1705"/>
    <x v="8570"/>
    <n v="6.7090187180941604E-2"/>
  </r>
  <r>
    <x v="150"/>
    <x v="2"/>
    <x v="0"/>
    <x v="2"/>
    <x v="266"/>
    <x v="1232"/>
    <x v="8571"/>
    <n v="0.19603457041179501"/>
  </r>
  <r>
    <x v="288"/>
    <x v="0"/>
    <x v="2"/>
    <x v="5"/>
    <x v="230"/>
    <x v="1152"/>
    <x v="8572"/>
    <n v="0.13496433666191199"/>
  </r>
  <r>
    <x v="363"/>
    <x v="0"/>
    <x v="0"/>
    <x v="0"/>
    <x v="229"/>
    <x v="754"/>
    <x v="8573"/>
    <n v="0.194967462039046"/>
  </r>
  <r>
    <x v="314"/>
    <x v="3"/>
    <x v="1"/>
    <x v="6"/>
    <x v="116"/>
    <x v="12"/>
    <x v="6180"/>
    <n v="0.122149712092131"/>
  </r>
  <r>
    <x v="286"/>
    <x v="0"/>
    <x v="0"/>
    <x v="0"/>
    <x v="469"/>
    <x v="1805"/>
    <x v="8574"/>
    <n v="7.34165366614664E-2"/>
  </r>
  <r>
    <x v="1"/>
    <x v="0"/>
    <x v="0"/>
    <x v="4"/>
    <x v="185"/>
    <x v="1660"/>
    <x v="948"/>
    <n v="0.19368956743002499"/>
  </r>
  <r>
    <x v="2"/>
    <x v="1"/>
    <x v="2"/>
    <x v="2"/>
    <x v="162"/>
    <x v="1064"/>
    <x v="8575"/>
    <n v="0.175212224108659"/>
  </r>
  <r>
    <x v="324"/>
    <x v="2"/>
    <x v="2"/>
    <x v="5"/>
    <x v="250"/>
    <x v="1087"/>
    <x v="8576"/>
    <n v="7.2601626016260204E-2"/>
  </r>
  <r>
    <x v="261"/>
    <x v="2"/>
    <x v="2"/>
    <x v="3"/>
    <x v="288"/>
    <x v="1743"/>
    <x v="8577"/>
    <n v="0.23487297921478101"/>
  </r>
  <r>
    <x v="254"/>
    <x v="3"/>
    <x v="2"/>
    <x v="2"/>
    <x v="160"/>
    <x v="515"/>
    <x v="8578"/>
    <n v="0.11178217821782201"/>
  </r>
  <r>
    <x v="193"/>
    <x v="2"/>
    <x v="1"/>
    <x v="5"/>
    <x v="370"/>
    <x v="73"/>
    <x v="8579"/>
    <n v="0.18095305832147901"/>
  </r>
  <r>
    <x v="227"/>
    <x v="1"/>
    <x v="0"/>
    <x v="1"/>
    <x v="140"/>
    <x v="797"/>
    <x v="833"/>
    <n v="5.6394963552021199E-2"/>
  </r>
  <r>
    <x v="14"/>
    <x v="3"/>
    <x v="0"/>
    <x v="6"/>
    <x v="44"/>
    <x v="549"/>
    <x v="6367"/>
    <n v="0.13861056751467701"/>
  </r>
  <r>
    <x v="41"/>
    <x v="3"/>
    <x v="0"/>
    <x v="0"/>
    <x v="137"/>
    <x v="119"/>
    <x v="8580"/>
    <n v="0.24286999182338501"/>
  </r>
  <r>
    <x v="7"/>
    <x v="2"/>
    <x v="0"/>
    <x v="2"/>
    <x v="326"/>
    <x v="183"/>
    <x v="8581"/>
    <n v="0.22730343622597601"/>
  </r>
  <r>
    <x v="79"/>
    <x v="0"/>
    <x v="1"/>
    <x v="4"/>
    <x v="472"/>
    <x v="913"/>
    <x v="8582"/>
    <n v="9.4270833333333304E-2"/>
  </r>
  <r>
    <x v="42"/>
    <x v="0"/>
    <x v="2"/>
    <x v="3"/>
    <x v="209"/>
    <x v="1225"/>
    <x v="8583"/>
    <n v="0.22582524271844701"/>
  </r>
  <r>
    <x v="152"/>
    <x v="0"/>
    <x v="0"/>
    <x v="4"/>
    <x v="465"/>
    <x v="1551"/>
    <x v="8584"/>
    <n v="0.10862637362637401"/>
  </r>
  <r>
    <x v="262"/>
    <x v="0"/>
    <x v="0"/>
    <x v="0"/>
    <x v="472"/>
    <x v="84"/>
    <x v="8585"/>
    <n v="0.22044647967945"/>
  </r>
  <r>
    <x v="246"/>
    <x v="1"/>
    <x v="2"/>
    <x v="2"/>
    <x v="365"/>
    <x v="1329"/>
    <x v="8586"/>
    <n v="0.19584776902887099"/>
  </r>
  <r>
    <x v="311"/>
    <x v="3"/>
    <x v="2"/>
    <x v="6"/>
    <x v="493"/>
    <x v="1282"/>
    <x v="8587"/>
    <n v="0.120408163265306"/>
  </r>
  <r>
    <x v="85"/>
    <x v="0"/>
    <x v="0"/>
    <x v="6"/>
    <x v="29"/>
    <x v="432"/>
    <x v="8588"/>
    <n v="0.232162554426705"/>
  </r>
  <r>
    <x v="125"/>
    <x v="1"/>
    <x v="2"/>
    <x v="5"/>
    <x v="470"/>
    <x v="1779"/>
    <x v="8589"/>
    <n v="0.14705882352941199"/>
  </r>
  <r>
    <x v="39"/>
    <x v="3"/>
    <x v="0"/>
    <x v="4"/>
    <x v="478"/>
    <x v="1875"/>
    <x v="3566"/>
    <n v="0.11354048964218499"/>
  </r>
  <r>
    <x v="38"/>
    <x v="2"/>
    <x v="0"/>
    <x v="4"/>
    <x v="12"/>
    <x v="71"/>
    <x v="365"/>
    <n v="0.105954198473282"/>
  </r>
  <r>
    <x v="118"/>
    <x v="2"/>
    <x v="0"/>
    <x v="3"/>
    <x v="152"/>
    <x v="497"/>
    <x v="8590"/>
    <n v="0.23781609195402301"/>
  </r>
  <r>
    <x v="351"/>
    <x v="1"/>
    <x v="0"/>
    <x v="0"/>
    <x v="408"/>
    <x v="710"/>
    <x v="967"/>
    <n v="0.20175000000000001"/>
  </r>
  <r>
    <x v="194"/>
    <x v="3"/>
    <x v="0"/>
    <x v="5"/>
    <x v="340"/>
    <x v="1493"/>
    <x v="8591"/>
    <n v="0.119974842767296"/>
  </r>
  <r>
    <x v="11"/>
    <x v="0"/>
    <x v="0"/>
    <x v="3"/>
    <x v="60"/>
    <x v="1193"/>
    <x v="8592"/>
    <n v="0.100829732065687"/>
  </r>
  <r>
    <x v="355"/>
    <x v="3"/>
    <x v="2"/>
    <x v="2"/>
    <x v="401"/>
    <x v="161"/>
    <x v="8593"/>
    <n v="9.2325358851674602E-2"/>
  </r>
  <r>
    <x v="63"/>
    <x v="0"/>
    <x v="1"/>
    <x v="2"/>
    <x v="427"/>
    <x v="1700"/>
    <x v="8594"/>
    <n v="9.8901098901098897E-2"/>
  </r>
  <r>
    <x v="34"/>
    <x v="1"/>
    <x v="1"/>
    <x v="4"/>
    <x v="255"/>
    <x v="1221"/>
    <x v="873"/>
    <n v="7.21936205931729E-2"/>
  </r>
  <r>
    <x v="294"/>
    <x v="0"/>
    <x v="0"/>
    <x v="0"/>
    <x v="433"/>
    <x v="5"/>
    <x v="8595"/>
    <n v="0.146933333333333"/>
  </r>
  <r>
    <x v="268"/>
    <x v="1"/>
    <x v="2"/>
    <x v="5"/>
    <x v="335"/>
    <x v="276"/>
    <x v="8596"/>
    <n v="5.8212255211623501E-2"/>
  </r>
  <r>
    <x v="239"/>
    <x v="3"/>
    <x v="0"/>
    <x v="0"/>
    <x v="461"/>
    <x v="366"/>
    <x v="8597"/>
    <n v="5.22935779816514E-2"/>
  </r>
  <r>
    <x v="287"/>
    <x v="3"/>
    <x v="2"/>
    <x v="1"/>
    <x v="204"/>
    <x v="1887"/>
    <x v="8598"/>
    <n v="0.173616766467066"/>
  </r>
  <r>
    <x v="113"/>
    <x v="0"/>
    <x v="0"/>
    <x v="6"/>
    <x v="470"/>
    <x v="161"/>
    <x v="3223"/>
    <n v="6.7693779904306195E-2"/>
  </r>
  <r>
    <x v="330"/>
    <x v="3"/>
    <x v="0"/>
    <x v="0"/>
    <x v="53"/>
    <x v="1256"/>
    <x v="8599"/>
    <n v="0.219044117647059"/>
  </r>
  <r>
    <x v="346"/>
    <x v="0"/>
    <x v="1"/>
    <x v="5"/>
    <x v="76"/>
    <x v="765"/>
    <x v="8600"/>
    <n v="7.1333333333333304E-2"/>
  </r>
  <r>
    <x v="235"/>
    <x v="3"/>
    <x v="2"/>
    <x v="0"/>
    <x v="254"/>
    <x v="740"/>
    <x v="8601"/>
    <n v="0.158532608695652"/>
  </r>
  <r>
    <x v="13"/>
    <x v="2"/>
    <x v="2"/>
    <x v="5"/>
    <x v="223"/>
    <x v="1606"/>
    <x v="8602"/>
    <n v="0.185070422535211"/>
  </r>
  <r>
    <x v="128"/>
    <x v="0"/>
    <x v="1"/>
    <x v="2"/>
    <x v="225"/>
    <x v="1673"/>
    <x v="8603"/>
    <n v="9.5831081081081099E-2"/>
  </r>
  <r>
    <x v="136"/>
    <x v="1"/>
    <x v="1"/>
    <x v="6"/>
    <x v="145"/>
    <x v="1831"/>
    <x v="8604"/>
    <n v="0.22767999999999999"/>
  </r>
  <r>
    <x v="276"/>
    <x v="2"/>
    <x v="1"/>
    <x v="0"/>
    <x v="329"/>
    <x v="1412"/>
    <x v="8605"/>
    <n v="0.146275641025641"/>
  </r>
  <r>
    <x v="264"/>
    <x v="1"/>
    <x v="1"/>
    <x v="0"/>
    <x v="10"/>
    <x v="170"/>
    <x v="8606"/>
    <n v="0.113063646170442"/>
  </r>
  <r>
    <x v="334"/>
    <x v="3"/>
    <x v="2"/>
    <x v="0"/>
    <x v="222"/>
    <x v="245"/>
    <x v="5423"/>
    <n v="0.230219478737997"/>
  </r>
  <r>
    <x v="169"/>
    <x v="2"/>
    <x v="2"/>
    <x v="5"/>
    <x v="160"/>
    <x v="198"/>
    <x v="8607"/>
    <n v="0.221670212765957"/>
  </r>
  <r>
    <x v="196"/>
    <x v="3"/>
    <x v="1"/>
    <x v="0"/>
    <x v="374"/>
    <x v="1578"/>
    <x v="8608"/>
    <n v="0.19192734611503501"/>
  </r>
  <r>
    <x v="35"/>
    <x v="0"/>
    <x v="0"/>
    <x v="2"/>
    <x v="229"/>
    <x v="1459"/>
    <x v="8609"/>
    <n v="0.108096280087527"/>
  </r>
  <r>
    <x v="181"/>
    <x v="1"/>
    <x v="0"/>
    <x v="2"/>
    <x v="346"/>
    <x v="1214"/>
    <x v="8610"/>
    <n v="0.128040730337079"/>
  </r>
  <r>
    <x v="32"/>
    <x v="3"/>
    <x v="0"/>
    <x v="4"/>
    <x v="208"/>
    <x v="555"/>
    <x v="8611"/>
    <n v="0.18795847750865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5E9EE3-B6E1-47F8-AC6A-E0EA4ACFB0D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D28:F41" firstHeaderRow="0" firstDataRow="1" firstDataCol="1"/>
  <pivotFields count="11">
    <pivotField axis="axisRow" numFmtId="14" showAll="0">
      <items count="366">
        <item x="247"/>
        <item x="58"/>
        <item x="328"/>
        <item x="200"/>
        <item x="109"/>
        <item x="203"/>
        <item x="293"/>
        <item x="306"/>
        <item x="85"/>
        <item x="264"/>
        <item x="341"/>
        <item x="271"/>
        <item x="125"/>
        <item x="46"/>
        <item x="81"/>
        <item x="265"/>
        <item x="201"/>
        <item x="209"/>
        <item x="283"/>
        <item x="227"/>
        <item x="6"/>
        <item x="24"/>
        <item x="262"/>
        <item x="361"/>
        <item x="285"/>
        <item x="222"/>
        <item x="197"/>
        <item x="94"/>
        <item x="123"/>
        <item x="322"/>
        <item x="332"/>
        <item x="348"/>
        <item x="98"/>
        <item x="318"/>
        <item x="54"/>
        <item x="124"/>
        <item x="182"/>
        <item x="194"/>
        <item x="173"/>
        <item x="333"/>
        <item x="79"/>
        <item x="114"/>
        <item x="270"/>
        <item x="65"/>
        <item x="132"/>
        <item x="202"/>
        <item x="238"/>
        <item x="99"/>
        <item x="28"/>
        <item x="57"/>
        <item x="34"/>
        <item x="118"/>
        <item x="50"/>
        <item x="59"/>
        <item x="36"/>
        <item x="327"/>
        <item x="286"/>
        <item x="212"/>
        <item x="29"/>
        <item x="179"/>
        <item x="325"/>
        <item x="100"/>
        <item x="88"/>
        <item x="354"/>
        <item x="83"/>
        <item x="131"/>
        <item x="331"/>
        <item x="189"/>
        <item x="252"/>
        <item x="297"/>
        <item x="363"/>
        <item x="4"/>
        <item x="326"/>
        <item x="292"/>
        <item x="184"/>
        <item x="254"/>
        <item x="359"/>
        <item x="316"/>
        <item x="360"/>
        <item x="303"/>
        <item x="56"/>
        <item x="309"/>
        <item x="314"/>
        <item x="282"/>
        <item x="315"/>
        <item x="129"/>
        <item x="350"/>
        <item x="10"/>
        <item x="44"/>
        <item x="273"/>
        <item x="299"/>
        <item x="52"/>
        <item x="274"/>
        <item x="258"/>
        <item x="206"/>
        <item x="119"/>
        <item x="166"/>
        <item x="163"/>
        <item x="103"/>
        <item x="11"/>
        <item x="107"/>
        <item x="357"/>
        <item x="0"/>
        <item x="185"/>
        <item x="276"/>
        <item x="60"/>
        <item x="3"/>
        <item x="134"/>
        <item x="287"/>
        <item x="346"/>
        <item x="324"/>
        <item x="178"/>
        <item x="150"/>
        <item x="214"/>
        <item x="275"/>
        <item x="140"/>
        <item x="245"/>
        <item x="250"/>
        <item x="312"/>
        <item x="183"/>
        <item x="139"/>
        <item x="7"/>
        <item x="161"/>
        <item x="167"/>
        <item x="233"/>
        <item x="156"/>
        <item x="217"/>
        <item x="136"/>
        <item x="86"/>
        <item x="152"/>
        <item x="14"/>
        <item x="295"/>
        <item x="288"/>
        <item x="133"/>
        <item x="40"/>
        <item x="87"/>
        <item x="144"/>
        <item x="323"/>
        <item x="89"/>
        <item x="181"/>
        <item x="294"/>
        <item x="229"/>
        <item x="121"/>
        <item x="165"/>
        <item x="241"/>
        <item x="291"/>
        <item x="170"/>
        <item x="169"/>
        <item x="302"/>
        <item x="15"/>
        <item x="175"/>
        <item x="13"/>
        <item x="186"/>
        <item x="255"/>
        <item x="218"/>
        <item x="305"/>
        <item x="80"/>
        <item x="193"/>
        <item x="339"/>
        <item x="126"/>
        <item x="22"/>
        <item x="66"/>
        <item x="90"/>
        <item x="278"/>
        <item x="146"/>
        <item x="321"/>
        <item x="42"/>
        <item x="268"/>
        <item x="188"/>
        <item x="30"/>
        <item x="122"/>
        <item x="104"/>
        <item x="226"/>
        <item x="213"/>
        <item x="33"/>
        <item x="191"/>
        <item x="279"/>
        <item x="267"/>
        <item x="115"/>
        <item x="149"/>
        <item x="205"/>
        <item x="298"/>
        <item x="280"/>
        <item x="160"/>
        <item x="256"/>
        <item x="232"/>
        <item x="127"/>
        <item x="31"/>
        <item x="5"/>
        <item x="32"/>
        <item x="63"/>
        <item x="20"/>
        <item x="355"/>
        <item x="187"/>
        <item x="190"/>
        <item x="235"/>
        <item x="310"/>
        <item x="143"/>
        <item x="171"/>
        <item x="342"/>
        <item x="95"/>
        <item x="67"/>
        <item x="159"/>
        <item x="259"/>
        <item x="317"/>
        <item x="55"/>
        <item x="113"/>
        <item x="74"/>
        <item x="351"/>
        <item x="343"/>
        <item x="347"/>
        <item x="308"/>
        <item x="73"/>
        <item x="105"/>
        <item x="8"/>
        <item x="101"/>
        <item x="78"/>
        <item x="64"/>
        <item x="353"/>
        <item x="153"/>
        <item x="289"/>
        <item x="120"/>
        <item x="211"/>
        <item x="155"/>
        <item x="138"/>
        <item x="198"/>
        <item x="106"/>
        <item x="307"/>
        <item x="244"/>
        <item x="195"/>
        <item x="93"/>
        <item x="356"/>
        <item x="141"/>
        <item x="147"/>
        <item x="290"/>
        <item x="26"/>
        <item x="75"/>
        <item x="192"/>
        <item x="248"/>
        <item x="164"/>
        <item x="117"/>
        <item x="47"/>
        <item x="128"/>
        <item x="37"/>
        <item x="358"/>
        <item x="221"/>
        <item x="157"/>
        <item x="364"/>
        <item x="277"/>
        <item x="263"/>
        <item x="311"/>
        <item x="71"/>
        <item x="25"/>
        <item x="180"/>
        <item x="110"/>
        <item x="207"/>
        <item x="108"/>
        <item x="17"/>
        <item x="142"/>
        <item x="61"/>
        <item x="92"/>
        <item x="236"/>
        <item x="177"/>
        <item x="53"/>
        <item x="48"/>
        <item x="349"/>
        <item x="174"/>
        <item x="97"/>
        <item x="240"/>
        <item x="68"/>
        <item x="2"/>
        <item x="251"/>
        <item x="219"/>
        <item x="43"/>
        <item x="243"/>
        <item x="362"/>
        <item x="21"/>
        <item x="253"/>
        <item x="246"/>
        <item x="77"/>
        <item x="210"/>
        <item x="313"/>
        <item x="112"/>
        <item x="130"/>
        <item x="257"/>
        <item x="135"/>
        <item x="344"/>
        <item x="215"/>
        <item x="91"/>
        <item x="249"/>
        <item x="337"/>
        <item x="296"/>
        <item x="102"/>
        <item x="19"/>
        <item x="151"/>
        <item x="72"/>
        <item x="345"/>
        <item x="176"/>
        <item x="220"/>
        <item x="330"/>
        <item x="82"/>
        <item x="204"/>
        <item x="301"/>
        <item x="70"/>
        <item x="234"/>
        <item x="224"/>
        <item x="39"/>
        <item x="172"/>
        <item x="16"/>
        <item x="62"/>
        <item x="239"/>
        <item x="300"/>
        <item x="225"/>
        <item x="23"/>
        <item x="148"/>
        <item x="45"/>
        <item x="199"/>
        <item x="145"/>
        <item x="242"/>
        <item x="38"/>
        <item x="228"/>
        <item x="231"/>
        <item x="208"/>
        <item x="158"/>
        <item x="162"/>
        <item x="168"/>
        <item x="84"/>
        <item x="96"/>
        <item x="41"/>
        <item x="269"/>
        <item x="9"/>
        <item x="340"/>
        <item x="335"/>
        <item x="336"/>
        <item x="319"/>
        <item x="266"/>
        <item x="272"/>
        <item x="76"/>
        <item x="284"/>
        <item x="51"/>
        <item x="260"/>
        <item x="216"/>
        <item x="154"/>
        <item x="18"/>
        <item x="27"/>
        <item x="49"/>
        <item x="320"/>
        <item x="137"/>
        <item x="1"/>
        <item x="237"/>
        <item x="69"/>
        <item x="116"/>
        <item x="338"/>
        <item x="230"/>
        <item x="223"/>
        <item x="334"/>
        <item x="261"/>
        <item x="304"/>
        <item x="111"/>
        <item x="12"/>
        <item x="281"/>
        <item x="352"/>
        <item x="329"/>
        <item x="35"/>
        <item x="196"/>
        <item t="default"/>
      </items>
    </pivotField>
    <pivotField showAll="0">
      <items count="5">
        <item x="3"/>
        <item x="2"/>
        <item x="1"/>
        <item x="0"/>
        <item t="default"/>
      </items>
    </pivotField>
    <pivotField showAll="0">
      <items count="4">
        <item x="2"/>
        <item h="1" x="0"/>
        <item h="1" x="1"/>
        <item t="default"/>
      </items>
    </pivotField>
    <pivotField showAll="0">
      <items count="8">
        <item x="0"/>
        <item x="2"/>
        <item x="5"/>
        <item x="4"/>
        <item x="1"/>
        <item x="3"/>
        <item x="6"/>
        <item t="default"/>
      </items>
    </pivotField>
    <pivotField showAll="0"/>
    <pivotField dataField="1" showAll="0">
      <items count="1938">
        <item x="441"/>
        <item x="959"/>
        <item x="1356"/>
        <item x="708"/>
        <item x="852"/>
        <item x="702"/>
        <item x="1062"/>
        <item x="1465"/>
        <item x="621"/>
        <item x="136"/>
        <item x="1441"/>
        <item x="331"/>
        <item x="1757"/>
        <item x="365"/>
        <item x="1140"/>
        <item x="351"/>
        <item x="428"/>
        <item x="106"/>
        <item x="1829"/>
        <item x="1283"/>
        <item x="172"/>
        <item x="1606"/>
        <item x="891"/>
        <item x="252"/>
        <item x="458"/>
        <item x="1350"/>
        <item x="1158"/>
        <item x="1535"/>
        <item x="1234"/>
        <item x="135"/>
        <item x="710"/>
        <item x="780"/>
        <item x="968"/>
        <item x="544"/>
        <item x="1689"/>
        <item x="1264"/>
        <item x="1012"/>
        <item x="1391"/>
        <item x="1684"/>
        <item x="654"/>
        <item x="442"/>
        <item x="1700"/>
        <item x="606"/>
        <item x="522"/>
        <item x="729"/>
        <item x="1850"/>
        <item x="29"/>
        <item x="986"/>
        <item x="1501"/>
        <item x="146"/>
        <item x="732"/>
        <item x="1378"/>
        <item x="280"/>
        <item x="1237"/>
        <item x="1276"/>
        <item x="759"/>
        <item x="845"/>
        <item x="917"/>
        <item x="1208"/>
        <item x="214"/>
        <item x="933"/>
        <item x="693"/>
        <item x="1051"/>
        <item x="577"/>
        <item x="1651"/>
        <item x="1797"/>
        <item x="1417"/>
        <item x="1529"/>
        <item x="784"/>
        <item x="1543"/>
        <item x="415"/>
        <item x="306"/>
        <item x="1087"/>
        <item x="844"/>
        <item x="1831"/>
        <item x="323"/>
        <item x="395"/>
        <item x="717"/>
        <item x="681"/>
        <item x="290"/>
        <item x="71"/>
        <item x="1707"/>
        <item x="822"/>
        <item x="827"/>
        <item x="1094"/>
        <item x="21"/>
        <item x="426"/>
        <item x="1209"/>
        <item x="1050"/>
        <item x="1929"/>
        <item x="527"/>
        <item x="491"/>
        <item x="311"/>
        <item x="1556"/>
        <item x="1798"/>
        <item x="568"/>
        <item x="815"/>
        <item x="841"/>
        <item x="1406"/>
        <item x="1888"/>
        <item x="102"/>
        <item x="1124"/>
        <item x="1663"/>
        <item x="534"/>
        <item x="496"/>
        <item x="671"/>
        <item x="463"/>
        <item x="1198"/>
        <item x="1434"/>
        <item x="39"/>
        <item x="1515"/>
        <item x="1176"/>
        <item x="990"/>
        <item x="538"/>
        <item x="1005"/>
        <item x="167"/>
        <item x="1245"/>
        <item x="679"/>
        <item x="1330"/>
        <item x="19"/>
        <item x="14"/>
        <item x="1774"/>
        <item x="142"/>
        <item x="1670"/>
        <item x="1107"/>
        <item x="1564"/>
        <item x="1086"/>
        <item x="1443"/>
        <item x="22"/>
        <item x="466"/>
        <item x="620"/>
        <item x="875"/>
        <item x="233"/>
        <item x="44"/>
        <item x="1057"/>
        <item x="58"/>
        <item x="1111"/>
        <item x="20"/>
        <item x="1030"/>
        <item x="903"/>
        <item x="1222"/>
        <item x="849"/>
        <item x="1764"/>
        <item x="639"/>
        <item x="1341"/>
        <item x="667"/>
        <item x="1098"/>
        <item x="960"/>
        <item x="1494"/>
        <item x="1591"/>
        <item x="871"/>
        <item x="622"/>
        <item x="1632"/>
        <item x="1393"/>
        <item x="1305"/>
        <item x="694"/>
        <item x="786"/>
        <item x="1001"/>
        <item x="866"/>
        <item x="724"/>
        <item x="578"/>
        <item x="1095"/>
        <item x="1868"/>
        <item x="215"/>
        <item x="1320"/>
        <item x="470"/>
        <item x="332"/>
        <item x="838"/>
        <item x="261"/>
        <item x="819"/>
        <item x="1542"/>
        <item x="1841"/>
        <item x="894"/>
        <item x="1360"/>
        <item x="295"/>
        <item x="1761"/>
        <item x="182"/>
        <item x="95"/>
        <item x="210"/>
        <item x="1338"/>
        <item x="763"/>
        <item x="832"/>
        <item x="1639"/>
        <item x="1806"/>
        <item x="1160"/>
        <item x="79"/>
        <item x="396"/>
        <item x="474"/>
        <item x="1065"/>
        <item x="1348"/>
        <item x="484"/>
        <item x="159"/>
        <item x="1828"/>
        <item x="770"/>
        <item x="661"/>
        <item x="895"/>
        <item x="52"/>
        <item x="1250"/>
        <item x="1306"/>
        <item x="1142"/>
        <item x="346"/>
        <item x="1003"/>
        <item x="720"/>
        <item x="179"/>
        <item x="795"/>
        <item x="191"/>
        <item x="1440"/>
        <item x="880"/>
        <item x="1073"/>
        <item x="445"/>
        <item x="1508"/>
        <item x="616"/>
        <item x="809"/>
        <item x="1278"/>
        <item x="1496"/>
        <item x="480"/>
        <item x="1577"/>
        <item x="362"/>
        <item x="127"/>
        <item x="263"/>
        <item x="471"/>
        <item x="535"/>
        <item x="369"/>
        <item x="342"/>
        <item x="731"/>
        <item x="557"/>
        <item x="315"/>
        <item x="927"/>
        <item x="1592"/>
        <item x="1572"/>
        <item x="1839"/>
        <item x="660"/>
        <item x="370"/>
        <item x="482"/>
        <item x="1904"/>
        <item x="64"/>
        <item x="1476"/>
        <item x="555"/>
        <item x="888"/>
        <item x="485"/>
        <item x="718"/>
        <item x="1681"/>
        <item x="1864"/>
        <item x="3"/>
        <item x="201"/>
        <item x="706"/>
        <item x="1731"/>
        <item x="1231"/>
        <item x="5"/>
        <item x="23"/>
        <item x="1055"/>
        <item x="130"/>
        <item x="82"/>
        <item x="1824"/>
        <item x="1178"/>
        <item x="1169"/>
        <item x="54"/>
        <item x="801"/>
        <item x="685"/>
        <item x="978"/>
        <item x="222"/>
        <item x="168"/>
        <item x="1254"/>
        <item x="765"/>
        <item x="1582"/>
        <item x="1479"/>
        <item x="389"/>
        <item x="1075"/>
        <item x="1545"/>
        <item x="193"/>
        <item x="656"/>
        <item x="1779"/>
        <item x="1168"/>
        <item x="1366"/>
        <item x="1823"/>
        <item x="473"/>
        <item x="1644"/>
        <item x="1415"/>
        <item x="267"/>
        <item x="1289"/>
        <item x="104"/>
        <item x="627"/>
        <item x="643"/>
        <item x="1847"/>
        <item x="1920"/>
        <item x="575"/>
        <item x="1533"/>
        <item x="188"/>
        <item x="1114"/>
        <item x="940"/>
        <item x="1760"/>
        <item x="1372"/>
        <item x="1407"/>
        <item x="991"/>
        <item x="1487"/>
        <item x="1921"/>
        <item x="1765"/>
        <item x="817"/>
        <item x="1691"/>
        <item x="1570"/>
        <item x="1932"/>
        <item x="450"/>
        <item x="625"/>
        <item x="943"/>
        <item x="1836"/>
        <item x="1727"/>
        <item x="1219"/>
        <item x="437"/>
        <item x="1342"/>
        <item x="160"/>
        <item x="803"/>
        <item x="148"/>
        <item x="1551"/>
        <item x="930"/>
        <item x="1859"/>
        <item x="1188"/>
        <item x="1286"/>
        <item x="1252"/>
        <item x="775"/>
        <item x="762"/>
        <item x="1458"/>
        <item x="1375"/>
        <item x="1125"/>
        <item x="761"/>
        <item x="1011"/>
        <item x="813"/>
        <item x="767"/>
        <item x="863"/>
        <item x="1790"/>
        <item x="1716"/>
        <item x="554"/>
        <item x="1463"/>
        <item x="277"/>
        <item x="409"/>
        <item x="529"/>
        <item x="1127"/>
        <item x="1492"/>
        <item x="879"/>
        <item x="412"/>
        <item x="185"/>
        <item x="630"/>
        <item x="1825"/>
        <item x="743"/>
        <item x="1400"/>
        <item x="676"/>
        <item x="1226"/>
        <item x="283"/>
        <item x="808"/>
        <item x="220"/>
        <item x="873"/>
        <item x="1421"/>
        <item x="869"/>
        <item x="1889"/>
        <item x="1715"/>
        <item x="1758"/>
        <item x="402"/>
        <item x="1032"/>
        <item x="642"/>
        <item x="912"/>
        <item x="1377"/>
        <item x="1903"/>
        <item x="1812"/>
        <item x="387"/>
        <item x="1345"/>
        <item x="976"/>
        <item x="792"/>
        <item x="576"/>
        <item x="258"/>
        <item x="1115"/>
        <item x="1558"/>
        <item x="1126"/>
        <item x="1846"/>
        <item x="1802"/>
        <item x="116"/>
        <item x="882"/>
        <item x="864"/>
        <item x="569"/>
        <item x="1014"/>
        <item x="0"/>
        <item x="1229"/>
        <item x="431"/>
        <item x="196"/>
        <item x="1204"/>
        <item x="1066"/>
        <item x="366"/>
        <item x="853"/>
        <item x="1925"/>
        <item x="597"/>
        <item x="876"/>
        <item x="358"/>
        <item x="286"/>
        <item x="1318"/>
        <item x="757"/>
        <item x="1070"/>
        <item x="1429"/>
        <item x="147"/>
        <item x="1838"/>
        <item x="1692"/>
        <item x="1041"/>
        <item x="847"/>
        <item x="76"/>
        <item x="615"/>
        <item x="553"/>
        <item x="589"/>
        <item x="1281"/>
        <item x="1552"/>
        <item x="319"/>
        <item x="279"/>
        <item x="417"/>
        <item x="1710"/>
        <item x="1266"/>
        <item x="204"/>
        <item x="194"/>
        <item x="791"/>
        <item x="857"/>
        <item x="1853"/>
        <item x="158"/>
        <item x="906"/>
        <item x="1438"/>
        <item x="1746"/>
        <item x="1269"/>
        <item x="1687"/>
        <item x="34"/>
        <item x="1039"/>
        <item x="339"/>
        <item x="49"/>
        <item x="1104"/>
        <item x="138"/>
        <item x="623"/>
        <item x="1273"/>
        <item x="113"/>
        <item x="1803"/>
        <item x="312"/>
        <item x="90"/>
        <item x="379"/>
        <item x="244"/>
        <item x="1389"/>
        <item x="186"/>
        <item x="886"/>
        <item x="1704"/>
        <item x="264"/>
        <item x="1821"/>
        <item x="1213"/>
        <item x="364"/>
        <item x="343"/>
        <item x="1091"/>
        <item x="335"/>
        <item x="835"/>
        <item x="1481"/>
        <item x="1088"/>
        <item x="434"/>
        <item x="1777"/>
        <item x="489"/>
        <item x="1426"/>
        <item x="241"/>
        <item x="68"/>
        <item x="1363"/>
        <item x="790"/>
        <item x="1301"/>
        <item x="549"/>
        <item x="1546"/>
        <item x="1871"/>
        <item x="1464"/>
        <item x="1636"/>
        <item x="1781"/>
        <item x="103"/>
        <item x="472"/>
        <item x="1729"/>
        <item x="633"/>
        <item x="12"/>
        <item x="298"/>
        <item x="964"/>
        <item x="165"/>
        <item x="173"/>
        <item x="945"/>
        <item x="1431"/>
        <item x="999"/>
        <item x="586"/>
        <item x="1875"/>
        <item x="624"/>
        <item x="1414"/>
        <item x="89"/>
        <item x="275"/>
        <item x="1736"/>
        <item x="1307"/>
        <item x="1045"/>
        <item x="1296"/>
        <item x="1677"/>
        <item x="439"/>
        <item x="80"/>
        <item x="1044"/>
        <item x="1303"/>
        <item x="1595"/>
        <item x="1539"/>
        <item x="902"/>
        <item x="1725"/>
        <item x="31"/>
        <item x="151"/>
        <item x="574"/>
        <item x="994"/>
        <item x="1061"/>
        <item x="709"/>
        <item x="1560"/>
        <item x="1638"/>
        <item x="1298"/>
        <item x="851"/>
        <item x="296"/>
        <item x="629"/>
        <item x="493"/>
        <item x="150"/>
        <item x="1654"/>
        <item x="1315"/>
        <item x="859"/>
        <item x="1858"/>
        <item x="830"/>
        <item x="680"/>
        <item x="1923"/>
        <item x="1569"/>
        <item x="457"/>
        <item x="1477"/>
        <item x="1566"/>
        <item x="1047"/>
        <item x="1172"/>
        <item x="1851"/>
        <item x="1105"/>
        <item x="152"/>
        <item x="475"/>
        <item x="726"/>
        <item x="1173"/>
        <item x="1717"/>
        <item x="1512"/>
        <item x="664"/>
        <item x="805"/>
        <item x="980"/>
        <item x="1747"/>
        <item x="326"/>
        <item x="1667"/>
        <item x="299"/>
        <item x="1374"/>
        <item x="1722"/>
        <item x="954"/>
        <item x="1648"/>
        <item x="598"/>
        <item x="1430"/>
        <item x="174"/>
        <item x="1275"/>
        <item x="1863"/>
        <item x="1478"/>
        <item x="1149"/>
        <item x="287"/>
        <item x="1534"/>
        <item x="914"/>
        <item x="189"/>
        <item x="1184"/>
        <item x="640"/>
        <item x="53"/>
        <item x="916"/>
        <item x="1917"/>
        <item x="1783"/>
        <item x="1336"/>
        <item x="6"/>
        <item x="839"/>
        <item x="414"/>
        <item x="318"/>
        <item x="316"/>
        <item x="1792"/>
        <item x="581"/>
        <item x="1640"/>
        <item x="1652"/>
        <item x="668"/>
        <item x="1364"/>
        <item x="1809"/>
        <item x="1907"/>
        <item x="798"/>
        <item x="1268"/>
        <item x="1247"/>
        <item x="383"/>
        <item x="1541"/>
        <item x="1813"/>
        <item x="166"/>
        <item x="559"/>
        <item x="602"/>
        <item x="653"/>
        <item x="1554"/>
        <item x="1190"/>
        <item x="1675"/>
        <item x="1805"/>
        <item x="561"/>
        <item x="758"/>
        <item x="72"/>
        <item x="460"/>
        <item x="579"/>
        <item x="560"/>
        <item x="1795"/>
        <item x="1682"/>
        <item x="110"/>
        <item x="1930"/>
        <item x="424"/>
        <item x="1453"/>
        <item x="1794"/>
        <item x="840"/>
        <item x="611"/>
        <item x="1732"/>
        <item x="1768"/>
        <item x="46"/>
        <item x="753"/>
        <item x="1848"/>
        <item x="772"/>
        <item x="735"/>
        <item x="1215"/>
        <item x="456"/>
        <item x="1804"/>
        <item x="354"/>
        <item x="764"/>
        <item x="1134"/>
        <item x="478"/>
        <item x="247"/>
        <item x="659"/>
        <item x="1800"/>
        <item x="1730"/>
        <item x="1749"/>
        <item x="778"/>
        <item x="1516"/>
        <item x="1058"/>
        <item x="305"/>
        <item x="181"/>
        <item x="774"/>
        <item x="525"/>
        <item x="350"/>
        <item x="1335"/>
        <item x="325"/>
        <item x="1655"/>
        <item x="1884"/>
        <item x="826"/>
        <item x="432"/>
        <item x="1661"/>
        <item x="367"/>
        <item x="1370"/>
        <item x="101"/>
        <item x="1683"/>
        <item x="979"/>
        <item x="246"/>
        <item x="149"/>
        <item x="2"/>
        <item x="935"/>
        <item x="1720"/>
        <item x="1152"/>
        <item x="1571"/>
        <item x="73"/>
        <item x="219"/>
        <item x="1457"/>
        <item x="686"/>
        <item x="867"/>
        <item x="816"/>
        <item x="200"/>
        <item x="861"/>
        <item x="584"/>
        <item x="1808"/>
        <item x="828"/>
        <item x="1447"/>
        <item x="800"/>
        <item x="1162"/>
        <item x="1155"/>
        <item x="799"/>
        <item x="570"/>
        <item x="401"/>
        <item x="444"/>
        <item x="1895"/>
        <item x="56"/>
        <item x="348"/>
        <item x="907"/>
        <item x="1207"/>
        <item x="421"/>
        <item x="1778"/>
        <item x="245"/>
        <item x="1380"/>
        <item x="1756"/>
        <item x="519"/>
        <item x="1604"/>
        <item x="1369"/>
        <item x="1697"/>
        <item x="108"/>
        <item x="66"/>
        <item x="1733"/>
        <item x="1678"/>
        <item x="452"/>
        <item x="1116"/>
        <item x="872"/>
        <item x="1072"/>
        <item x="1587"/>
        <item x="1594"/>
        <item x="154"/>
        <item x="141"/>
        <item x="1528"/>
        <item x="530"/>
        <item x="281"/>
        <item x="1588"/>
        <item x="1021"/>
        <item x="1242"/>
        <item x="1837"/>
        <item x="1767"/>
        <item x="1383"/>
        <item x="573"/>
        <item x="713"/>
        <item x="1194"/>
        <item x="372"/>
        <item x="682"/>
        <item x="268"/>
        <item x="1416"/>
        <item x="10"/>
        <item x="121"/>
        <item x="500"/>
        <item x="1121"/>
        <item x="614"/>
        <item x="983"/>
        <item x="1679"/>
        <item x="162"/>
        <item x="723"/>
        <item x="359"/>
        <item x="55"/>
        <item x="1009"/>
        <item x="562"/>
        <item x="1568"/>
        <item x="543"/>
        <item x="1491"/>
        <item x="38"/>
        <item x="1752"/>
        <item x="558"/>
        <item x="155"/>
        <item x="1567"/>
        <item x="132"/>
        <item x="126"/>
        <item x="1236"/>
        <item x="1830"/>
        <item x="1686"/>
        <item x="635"/>
        <item x="278"/>
        <item x="652"/>
        <item x="293"/>
        <item x="898"/>
        <item x="1493"/>
        <item x="1373"/>
        <item x="18"/>
        <item x="1669"/>
        <item x="1518"/>
        <item x="1288"/>
        <item x="1775"/>
        <item x="468"/>
        <item x="308"/>
        <item x="1002"/>
        <item x="107"/>
        <item x="929"/>
        <item x="1834"/>
        <item x="469"/>
        <item x="440"/>
        <item x="1102"/>
        <item x="931"/>
        <item x="1386"/>
        <item x="1410"/>
        <item x="590"/>
        <item x="1523"/>
        <item x="1873"/>
        <item x="1324"/>
        <item x="1261"/>
        <item x="1547"/>
        <item x="1161"/>
        <item x="1901"/>
        <item x="905"/>
        <item x="1117"/>
        <item x="746"/>
        <item x="1471"/>
        <item x="320"/>
        <item x="969"/>
        <item x="1071"/>
        <item x="483"/>
        <item x="17"/>
        <item x="1915"/>
        <item x="1179"/>
        <item x="1473"/>
        <item x="1703"/>
        <item x="736"/>
        <item x="25"/>
        <item x="506"/>
        <item x="1436"/>
        <item x="1712"/>
        <item x="488"/>
        <item x="377"/>
        <item x="949"/>
        <item x="1928"/>
        <item x="974"/>
        <item x="1015"/>
        <item x="678"/>
        <item x="1856"/>
        <item x="1557"/>
        <item x="1060"/>
        <item x="989"/>
        <item x="1450"/>
        <item x="1067"/>
        <item x="1793"/>
        <item x="304"/>
        <item x="1748"/>
        <item x="966"/>
        <item x="459"/>
        <item x="254"/>
        <item x="1462"/>
        <item x="272"/>
        <item x="1520"/>
        <item x="1108"/>
        <item x="1018"/>
        <item x="1602"/>
        <item x="435"/>
        <item x="1390"/>
        <item x="1292"/>
        <item x="236"/>
        <item x="782"/>
        <item x="9"/>
        <item x="77"/>
        <item x="512"/>
        <item x="317"/>
        <item x="1284"/>
        <item x="133"/>
        <item x="273"/>
        <item x="1203"/>
        <item x="550"/>
        <item x="1653"/>
        <item x="310"/>
        <item x="1153"/>
        <item x="1865"/>
        <item x="413"/>
        <item x="1279"/>
        <item x="952"/>
        <item x="834"/>
        <item x="419"/>
        <item x="1488"/>
        <item x="1719"/>
        <item x="1530"/>
        <item x="766"/>
        <item x="1376"/>
        <item x="1432"/>
        <item x="1077"/>
        <item x="618"/>
        <item x="289"/>
        <item x="751"/>
        <item x="1584"/>
        <item x="1603"/>
        <item x="1909"/>
        <item x="1202"/>
        <item x="1922"/>
        <item x="518"/>
        <item x="1187"/>
        <item x="1442"/>
        <item x="1328"/>
        <item x="850"/>
        <item x="1260"/>
        <item x="157"/>
        <item x="1287"/>
        <item x="266"/>
        <item x="1902"/>
        <item x="1713"/>
        <item x="1459"/>
        <item x="595"/>
        <item x="1734"/>
        <item x="1472"/>
        <item x="1382"/>
        <item x="1634"/>
        <item x="1826"/>
        <item x="1527"/>
        <item x="697"/>
        <item x="604"/>
        <item x="1304"/>
        <item x="1619"/>
        <item x="1096"/>
        <item x="1138"/>
        <item x="673"/>
        <item x="607"/>
        <item x="465"/>
        <item x="963"/>
        <item x="794"/>
        <item x="1668"/>
        <item x="918"/>
        <item x="714"/>
        <item x="1514"/>
        <item x="184"/>
        <item x="1911"/>
        <item x="1074"/>
        <item x="198"/>
        <item x="1854"/>
        <item x="213"/>
        <item x="548"/>
        <item x="1624"/>
        <item x="734"/>
        <item x="418"/>
        <item x="1466"/>
        <item x="1212"/>
        <item x="99"/>
        <item x="655"/>
        <item x="411"/>
        <item x="1913"/>
        <item x="1815"/>
        <item x="1857"/>
        <item x="1349"/>
        <item x="1521"/>
        <item x="7"/>
        <item x="1877"/>
        <item x="610"/>
        <item x="793"/>
        <item x="939"/>
        <item x="1251"/>
        <item x="925"/>
        <item x="60"/>
        <item x="514"/>
        <item x="910"/>
        <item x="1509"/>
        <item x="1119"/>
        <item x="1249"/>
        <item x="1439"/>
        <item x="821"/>
        <item x="495"/>
        <item x="532"/>
        <item x="1814"/>
        <item x="580"/>
        <item x="1629"/>
        <item x="1272"/>
        <item x="1008"/>
        <item x="438"/>
        <item x="225"/>
        <item x="324"/>
        <item x="1935"/>
        <item x="256"/>
        <item x="61"/>
        <item x="1093"/>
        <item x="666"/>
        <item x="1355"/>
        <item x="1816"/>
        <item x="922"/>
        <item x="1822"/>
        <item x="429"/>
        <item x="212"/>
        <item x="920"/>
        <item x="781"/>
        <item x="755"/>
        <item x="176"/>
        <item x="1517"/>
        <item x="1401"/>
        <item x="521"/>
        <item x="1485"/>
        <item x="1918"/>
        <item x="528"/>
        <item x="1612"/>
        <item x="340"/>
        <item x="1000"/>
        <item x="270"/>
        <item x="404"/>
        <item x="649"/>
        <item x="1576"/>
        <item x="1313"/>
        <item x="1170"/>
        <item x="1579"/>
        <item x="36"/>
        <item x="1852"/>
        <item x="533"/>
        <item x="347"/>
        <item x="1367"/>
        <item x="1092"/>
        <item x="357"/>
        <item x="1309"/>
        <item x="833"/>
        <item x="582"/>
        <item x="284"/>
        <item x="1321"/>
        <item x="1740"/>
        <item x="537"/>
        <item x="1216"/>
        <item x="1036"/>
        <item x="1601"/>
        <item x="1563"/>
        <item x="1671"/>
        <item x="854"/>
        <item x="823"/>
        <item x="1013"/>
        <item x="48"/>
        <item x="1616"/>
        <item x="1590"/>
        <item x="1163"/>
        <item x="1870"/>
        <item x="498"/>
        <item x="628"/>
        <item x="1112"/>
        <item x="1040"/>
        <item x="161"/>
        <item x="259"/>
        <item x="1787"/>
        <item x="1860"/>
        <item x="371"/>
        <item x="1914"/>
        <item x="1898"/>
        <item x="1233"/>
        <item x="1427"/>
        <item x="996"/>
        <item x="695"/>
        <item x="1562"/>
        <item x="217"/>
        <item x="1906"/>
        <item x="120"/>
        <item x="1540"/>
        <item x="1486"/>
        <item x="1480"/>
        <item x="785"/>
        <item x="1078"/>
        <item x="893"/>
        <item x="240"/>
        <item x="1927"/>
        <item x="1291"/>
        <item x="177"/>
        <item x="1246"/>
        <item x="520"/>
        <item x="124"/>
        <item x="420"/>
        <item x="1352"/>
        <item x="1770"/>
        <item x="1265"/>
        <item x="881"/>
        <item x="1049"/>
        <item x="1255"/>
        <item x="363"/>
        <item x="1183"/>
        <item x="1672"/>
        <item x="675"/>
        <item x="1526"/>
        <item x="1504"/>
        <item x="601"/>
        <item x="1840"/>
        <item x="1185"/>
        <item x="1398"/>
        <item x="115"/>
        <item x="846"/>
        <item x="111"/>
        <item x="953"/>
        <item x="368"/>
        <item x="955"/>
        <item x="937"/>
        <item x="398"/>
        <item x="128"/>
        <item x="744"/>
        <item x="1106"/>
        <item x="105"/>
        <item x="1735"/>
        <item x="1589"/>
        <item x="1394"/>
        <item x="1053"/>
        <item x="47"/>
        <item x="788"/>
        <item x="995"/>
        <item x="843"/>
        <item x="239"/>
        <item x="43"/>
        <item x="1835"/>
        <item x="948"/>
        <item x="416"/>
        <item x="981"/>
        <item x="385"/>
        <item x="1354"/>
        <item x="552"/>
        <item x="1456"/>
        <item x="1613"/>
        <item x="1159"/>
        <item x="380"/>
        <item x="1223"/>
        <item x="516"/>
        <item x="883"/>
        <item x="1769"/>
        <item x="1295"/>
        <item x="1028"/>
        <item x="1241"/>
        <item x="985"/>
        <item x="1154"/>
        <item x="221"/>
        <item x="178"/>
        <item x="1405"/>
        <item x="129"/>
        <item x="1723"/>
        <item x="1425"/>
        <item x="670"/>
        <item x="50"/>
        <item x="307"/>
        <item x="658"/>
        <item x="97"/>
        <item x="1054"/>
        <item x="742"/>
        <item x="818"/>
        <item x="187"/>
        <item x="423"/>
        <item x="932"/>
        <item x="1461"/>
        <item x="1135"/>
        <item x="1524"/>
        <item x="1371"/>
        <item x="1384"/>
        <item x="1193"/>
        <item x="1404"/>
        <item x="292"/>
        <item x="1201"/>
        <item x="1052"/>
        <item x="137"/>
        <item x="227"/>
        <item x="1411"/>
        <item x="1771"/>
        <item x="232"/>
        <item x="406"/>
        <item x="1148"/>
        <item x="1801"/>
        <item x="1271"/>
        <item x="341"/>
        <item x="1618"/>
        <item x="727"/>
        <item x="1522"/>
        <item x="297"/>
        <item x="1277"/>
        <item x="123"/>
        <item x="1206"/>
        <item x="337"/>
        <item x="250"/>
        <item x="1128"/>
        <item x="1327"/>
        <item x="1460"/>
        <item x="1872"/>
        <item x="1186"/>
        <item x="1744"/>
        <item x="1565"/>
        <item x="638"/>
        <item x="1791"/>
        <item x="1874"/>
        <item x="1270"/>
        <item x="462"/>
        <item x="1361"/>
        <item x="674"/>
        <item x="1583"/>
        <item x="733"/>
        <item x="810"/>
        <item x="1263"/>
        <item x="1337"/>
        <item x="140"/>
        <item x="947"/>
        <item x="1690"/>
        <item x="1620"/>
        <item x="134"/>
        <item x="1762"/>
        <item x="1600"/>
        <item x="373"/>
        <item x="70"/>
        <item x="1702"/>
        <item x="1100"/>
        <item x="1322"/>
        <item x="1818"/>
        <item x="1267"/>
        <item x="648"/>
        <item x="1635"/>
        <item x="1004"/>
        <item x="190"/>
        <item x="1674"/>
        <item x="433"/>
        <item x="139"/>
        <item x="688"/>
        <item x="1637"/>
        <item x="119"/>
        <item x="1280"/>
        <item x="309"/>
        <item x="265"/>
        <item x="455"/>
        <item x="1905"/>
        <item x="1607"/>
        <item x="288"/>
        <item x="328"/>
        <item x="973"/>
        <item x="1317"/>
        <item x="1643"/>
        <item x="486"/>
        <item x="511"/>
        <item x="410"/>
        <item x="1786"/>
        <item x="1879"/>
        <item x="87"/>
        <item x="249"/>
        <item x="745"/>
        <item x="1721"/>
        <item x="700"/>
        <item x="1505"/>
        <item x="175"/>
        <item x="760"/>
        <item x="1302"/>
        <item x="1614"/>
        <item x="502"/>
        <item x="374"/>
        <item x="998"/>
        <item x="806"/>
        <item x="1130"/>
        <item x="1046"/>
        <item x="1574"/>
        <item x="944"/>
        <item x="329"/>
        <item x="571"/>
        <item x="696"/>
        <item x="1451"/>
        <item x="941"/>
        <item x="479"/>
        <item x="900"/>
        <item x="1861"/>
        <item x="1656"/>
        <item x="392"/>
        <item x="1642"/>
        <item x="860"/>
        <item x="885"/>
        <item x="1819"/>
        <item x="957"/>
        <item x="874"/>
        <item x="739"/>
        <item x="982"/>
        <item x="235"/>
        <item x="1827"/>
        <item x="645"/>
        <item x="605"/>
        <item x="291"/>
        <item x="74"/>
        <item x="430"/>
        <item x="865"/>
        <item x="510"/>
        <item x="1495"/>
        <item x="551"/>
        <item x="492"/>
        <item x="1081"/>
        <item x="1666"/>
        <item x="1144"/>
        <item x="1"/>
        <item x="1171"/>
        <item x="1780"/>
        <item x="651"/>
        <item x="1240"/>
        <item x="248"/>
        <item x="1025"/>
        <item x="1334"/>
        <item x="40"/>
        <item x="1469"/>
        <item x="1498"/>
        <item x="542"/>
        <item x="1048"/>
        <item x="497"/>
        <item x="122"/>
        <item x="1395"/>
        <item x="539"/>
        <item x="1387"/>
        <item x="321"/>
        <item x="223"/>
        <item x="1339"/>
        <item x="870"/>
        <item x="1553"/>
        <item x="942"/>
        <item x="1586"/>
        <item x="356"/>
        <item x="644"/>
        <item x="1347"/>
        <item x="1772"/>
        <item x="1609"/>
        <item x="131"/>
        <item x="1282"/>
        <item x="836"/>
        <item x="975"/>
        <item x="677"/>
        <item x="556"/>
        <item x="1844"/>
        <item x="704"/>
        <item x="1043"/>
        <item x="1759"/>
        <item x="1136"/>
        <item x="1470"/>
        <item x="197"/>
        <item x="361"/>
        <item x="1676"/>
        <item x="1419"/>
        <item x="505"/>
        <item x="1867"/>
        <item x="1782"/>
        <item x="1210"/>
        <item x="1129"/>
        <item x="508"/>
        <item x="1738"/>
        <item x="1788"/>
        <item x="1181"/>
        <item x="541"/>
        <item x="712"/>
        <item x="1177"/>
        <item x="987"/>
        <item x="322"/>
        <item x="1626"/>
        <item x="1413"/>
        <item x="384"/>
        <item x="1079"/>
        <item x="1695"/>
        <item x="65"/>
        <item x="1217"/>
        <item x="1299"/>
        <item x="716"/>
        <item x="1694"/>
        <item x="684"/>
        <item x="825"/>
        <item x="1359"/>
        <item x="811"/>
        <item x="391"/>
        <item x="504"/>
        <item x="45"/>
        <item x="203"/>
        <item x="349"/>
        <item x="1151"/>
        <item x="163"/>
        <item x="218"/>
        <item x="1099"/>
        <item x="400"/>
        <item x="1919"/>
        <item x="1706"/>
        <item x="1205"/>
        <item x="1244"/>
        <item x="255"/>
        <item x="1199"/>
        <item x="926"/>
        <item x="754"/>
        <item x="481"/>
        <item x="592"/>
        <item x="1926"/>
        <item x="302"/>
        <item x="701"/>
        <item x="1300"/>
        <item x="1753"/>
        <item x="1192"/>
        <item x="1312"/>
        <item x="206"/>
        <item x="1083"/>
        <item x="637"/>
        <item x="83"/>
        <item x="1017"/>
        <item x="715"/>
        <item x="15"/>
        <item x="699"/>
        <item x="1409"/>
        <item x="164"/>
        <item x="464"/>
        <item x="1316"/>
        <item x="1559"/>
        <item x="446"/>
        <item x="1785"/>
        <item x="494"/>
        <item x="353"/>
        <item x="1113"/>
        <item x="1455"/>
        <item x="487"/>
        <item x="118"/>
        <item x="144"/>
        <item x="646"/>
        <item x="1006"/>
        <item x="1649"/>
        <item x="862"/>
        <item x="8"/>
        <item x="1448"/>
        <item x="1133"/>
        <item x="1630"/>
        <item x="1912"/>
        <item x="1214"/>
        <item x="1631"/>
        <item x="1910"/>
        <item x="1886"/>
        <item x="769"/>
        <item x="112"/>
        <item x="915"/>
        <item x="257"/>
        <item x="1506"/>
        <item x="26"/>
        <item x="796"/>
        <item x="229"/>
        <item x="1555"/>
        <item x="965"/>
        <item x="768"/>
        <item x="1881"/>
        <item x="1139"/>
        <item x="1022"/>
        <item x="600"/>
        <item x="1799"/>
        <item x="393"/>
        <item x="1110"/>
        <item x="1007"/>
        <item x="619"/>
        <item x="35"/>
        <item x="1189"/>
        <item x="776"/>
        <item x="352"/>
        <item x="698"/>
        <item x="251"/>
        <item x="1195"/>
        <item x="1310"/>
        <item x="722"/>
        <item x="1605"/>
        <item x="877"/>
        <item x="1103"/>
        <item x="971"/>
        <item x="545"/>
        <item x="330"/>
        <item x="397"/>
        <item x="1167"/>
        <item x="950"/>
        <item x="436"/>
        <item x="634"/>
        <item x="612"/>
        <item x="1319"/>
        <item x="195"/>
        <item x="425"/>
        <item x="114"/>
        <item x="807"/>
        <item x="1346"/>
        <item x="490"/>
        <item x="567"/>
        <item x="1622"/>
        <item x="1069"/>
        <item x="1737"/>
        <item x="1673"/>
        <item x="837"/>
        <item x="1435"/>
        <item x="1238"/>
        <item x="566"/>
        <item x="988"/>
        <item x="230"/>
        <item x="1294"/>
        <item x="86"/>
        <item x="936"/>
        <item x="1454"/>
        <item x="585"/>
        <item x="536"/>
        <item x="657"/>
        <item x="1820"/>
        <item x="741"/>
        <item x="565"/>
        <item x="1502"/>
        <item x="1633"/>
        <item x="333"/>
        <item x="899"/>
        <item x="1688"/>
        <item x="1097"/>
        <item x="28"/>
        <item x="314"/>
        <item x="1082"/>
        <item x="1474"/>
        <item x="908"/>
        <item x="1807"/>
        <item x="797"/>
        <item x="1020"/>
        <item x="517"/>
        <item x="1362"/>
        <item x="909"/>
        <item x="100"/>
        <item x="608"/>
        <item x="382"/>
        <item x="1408"/>
        <item x="1693"/>
        <item x="449"/>
        <item x="294"/>
        <item x="1068"/>
        <item x="1357"/>
        <item x="1550"/>
        <item x="956"/>
        <item x="831"/>
        <item x="1308"/>
        <item x="897"/>
        <item x="1156"/>
        <item x="1880"/>
        <item x="1257"/>
        <item x="1385"/>
        <item x="669"/>
        <item x="721"/>
        <item x="1598"/>
        <item x="1089"/>
        <item x="1776"/>
        <item x="1698"/>
        <item x="1253"/>
        <item x="1811"/>
        <item x="1536"/>
        <item x="1899"/>
        <item x="1483"/>
        <item x="1709"/>
        <item x="1742"/>
        <item x="1490"/>
        <item x="1580"/>
        <item x="1034"/>
        <item x="1745"/>
        <item x="345"/>
        <item x="756"/>
        <item x="1059"/>
        <item x="1724"/>
        <item x="789"/>
        <item x="94"/>
        <item x="1916"/>
        <item x="1611"/>
        <item x="1842"/>
        <item x="802"/>
        <item x="997"/>
        <item x="1412"/>
        <item x="1680"/>
        <item x="591"/>
        <item x="771"/>
        <item x="938"/>
        <item x="1258"/>
        <item x="1365"/>
        <item x="336"/>
        <item x="636"/>
        <item x="1235"/>
        <item x="1137"/>
        <item x="884"/>
        <item x="647"/>
        <item x="1718"/>
        <item x="547"/>
        <item x="738"/>
        <item x="1755"/>
        <item x="946"/>
        <item x="1499"/>
        <item x="1662"/>
        <item x="1763"/>
        <item x="109"/>
        <item x="663"/>
        <item x="276"/>
        <item x="253"/>
        <item x="1016"/>
        <item x="1468"/>
        <item x="1894"/>
        <item x="609"/>
        <item x="524"/>
        <item x="169"/>
        <item x="145"/>
        <item x="171"/>
        <item x="376"/>
        <item x="1122"/>
        <item x="1101"/>
        <item x="1531"/>
        <item x="62"/>
        <item x="1227"/>
        <item x="476"/>
        <item x="1418"/>
        <item x="16"/>
        <item x="1507"/>
        <item x="692"/>
        <item x="613"/>
        <item x="92"/>
        <item x="501"/>
        <item x="242"/>
        <item x="1890"/>
        <item x="1897"/>
        <item x="1876"/>
        <item x="896"/>
        <item x="378"/>
        <item x="1196"/>
        <item x="1597"/>
        <item x="224"/>
        <item x="750"/>
        <item x="1333"/>
        <item x="752"/>
        <item x="1750"/>
        <item x="1789"/>
        <item x="1544"/>
        <item x="1696"/>
        <item x="4"/>
        <item x="408"/>
        <item x="394"/>
        <item x="1033"/>
        <item x="207"/>
        <item x="451"/>
        <item x="375"/>
        <item x="513"/>
        <item x="499"/>
        <item x="1664"/>
        <item x="1420"/>
        <item x="13"/>
        <item x="1243"/>
        <item x="1379"/>
        <item x="603"/>
        <item x="390"/>
        <item x="1197"/>
        <item x="1467"/>
        <item x="617"/>
        <item x="1445"/>
        <item x="868"/>
        <item x="934"/>
        <item x="422"/>
        <item x="1665"/>
        <item x="1711"/>
        <item x="526"/>
        <item x="1358"/>
        <item x="1585"/>
        <item x="901"/>
        <item x="1150"/>
        <item x="1428"/>
        <item x="262"/>
        <item x="1423"/>
        <item x="740"/>
        <item x="1936"/>
        <item x="443"/>
        <item x="1085"/>
        <item x="69"/>
        <item x="1900"/>
        <item x="1931"/>
        <item x="88"/>
        <item x="30"/>
        <item x="1685"/>
        <item x="1741"/>
        <item x="427"/>
        <item x="1500"/>
        <item x="593"/>
        <item x="1887"/>
        <item x="1866"/>
        <item x="1573"/>
        <item x="1063"/>
        <item x="117"/>
        <item x="1433"/>
        <item x="1353"/>
        <item x="1182"/>
        <item x="1084"/>
        <item x="96"/>
        <item x="93"/>
        <item x="1475"/>
        <item x="1332"/>
        <item x="748"/>
        <item x="858"/>
        <item x="180"/>
        <item x="1076"/>
        <item x="399"/>
        <item x="271"/>
        <item x="1037"/>
        <item x="1038"/>
        <item x="143"/>
        <item x="923"/>
        <item x="972"/>
        <item x="238"/>
        <item x="125"/>
        <item x="1023"/>
        <item x="57"/>
        <item x="1029"/>
        <item x="892"/>
        <item x="921"/>
        <item x="711"/>
        <item x="1175"/>
        <item x="386"/>
        <item x="1845"/>
        <item x="587"/>
        <item x="1869"/>
        <item x="1575"/>
        <item x="1285"/>
        <item x="1344"/>
        <item x="599"/>
        <item x="199"/>
        <item x="967"/>
        <item x="737"/>
        <item x="202"/>
        <item x="1924"/>
        <item x="183"/>
        <item x="1230"/>
        <item x="1628"/>
        <item x="919"/>
        <item x="588"/>
        <item x="1855"/>
        <item x="890"/>
        <item x="448"/>
        <item x="1297"/>
        <item x="725"/>
        <item x="327"/>
        <item x="1024"/>
        <item x="211"/>
        <item x="1311"/>
        <item x="1399"/>
        <item x="1743"/>
        <item x="1645"/>
        <item x="1147"/>
        <item x="689"/>
        <item x="1325"/>
        <item x="344"/>
        <item x="1035"/>
        <item x="1118"/>
        <item x="1891"/>
        <item x="650"/>
        <item x="1599"/>
        <item x="951"/>
        <item x="1843"/>
        <item x="1766"/>
        <item x="690"/>
        <item x="84"/>
        <item x="1397"/>
        <item x="563"/>
        <item x="728"/>
        <item x="672"/>
        <item x="503"/>
        <item x="572"/>
        <item x="1343"/>
        <item x="814"/>
        <item x="1218"/>
        <item x="285"/>
        <item x="683"/>
        <item x="631"/>
        <item x="91"/>
        <item x="1519"/>
        <item x="596"/>
        <item x="1705"/>
        <item x="904"/>
        <item x="1739"/>
        <item x="208"/>
        <item x="1064"/>
        <item x="1256"/>
        <item x="1392"/>
        <item x="303"/>
        <item x="1224"/>
        <item x="1810"/>
        <item x="1610"/>
        <item x="453"/>
        <item x="98"/>
        <item x="51"/>
        <item x="1650"/>
        <item x="812"/>
        <item x="1228"/>
        <item x="777"/>
        <item x="523"/>
        <item x="546"/>
        <item x="1027"/>
        <item x="662"/>
        <item x="1166"/>
        <item x="1019"/>
        <item x="1221"/>
        <item x="1146"/>
        <item x="970"/>
        <item x="1892"/>
        <item x="887"/>
        <item x="231"/>
        <item x="403"/>
        <item x="1141"/>
        <item x="260"/>
        <item x="1832"/>
        <item x="641"/>
        <item x="1796"/>
        <item x="75"/>
        <item x="1326"/>
        <item x="1754"/>
        <item x="992"/>
        <item x="707"/>
        <item x="1503"/>
        <item x="1862"/>
        <item x="282"/>
        <item x="1482"/>
        <item x="1593"/>
        <item x="67"/>
        <item x="1444"/>
        <item x="1883"/>
        <item x="156"/>
        <item x="1200"/>
        <item x="1248"/>
        <item x="192"/>
        <item x="824"/>
        <item x="515"/>
        <item x="842"/>
        <item x="1511"/>
        <item x="687"/>
        <item x="1080"/>
        <item x="1751"/>
        <item x="913"/>
        <item x="564"/>
        <item x="461"/>
        <item x="1833"/>
        <item x="477"/>
        <item x="301"/>
        <item x="1123"/>
        <item x="454"/>
        <item x="81"/>
        <item x="856"/>
        <item x="153"/>
        <item x="1164"/>
        <item x="1403"/>
        <item x="1627"/>
        <item x="1424"/>
        <item x="338"/>
        <item x="78"/>
        <item x="42"/>
        <item x="1274"/>
        <item x="1145"/>
        <item x="1388"/>
        <item x="691"/>
        <item x="355"/>
        <item x="1708"/>
        <item x="1157"/>
        <item x="977"/>
        <item x="205"/>
        <item x="1878"/>
        <item x="1132"/>
        <item x="170"/>
        <item x="1538"/>
        <item x="313"/>
        <item x="540"/>
        <item x="1109"/>
        <item x="889"/>
        <item x="41"/>
        <item x="1484"/>
        <item x="1143"/>
        <item x="1026"/>
        <item x="1191"/>
        <item x="1262"/>
        <item x="1849"/>
        <item x="583"/>
        <item x="1699"/>
        <item x="1449"/>
        <item x="1489"/>
        <item x="783"/>
        <item x="911"/>
        <item x="747"/>
        <item x="1625"/>
        <item x="1056"/>
        <item x="1422"/>
        <item x="1446"/>
        <item x="1596"/>
        <item x="1513"/>
        <item x="467"/>
        <item x="447"/>
        <item x="1180"/>
        <item x="32"/>
        <item x="1368"/>
        <item x="1010"/>
        <item x="27"/>
        <item x="1647"/>
        <item x="1532"/>
        <item x="787"/>
        <item x="1934"/>
        <item x="1657"/>
        <item x="665"/>
        <item x="531"/>
        <item x="804"/>
        <item x="274"/>
        <item x="719"/>
        <item x="829"/>
        <item x="1617"/>
        <item x="1646"/>
        <item x="1497"/>
        <item x="962"/>
        <item x="59"/>
        <item x="509"/>
        <item x="1239"/>
        <item x="1329"/>
        <item x="300"/>
        <item x="1340"/>
        <item x="1549"/>
        <item x="407"/>
        <item x="1896"/>
        <item x="878"/>
        <item x="1211"/>
        <item x="1331"/>
        <item x="993"/>
        <item x="1658"/>
        <item x="1510"/>
        <item x="1773"/>
        <item x="779"/>
        <item x="1174"/>
        <item x="1548"/>
        <item x="237"/>
        <item x="730"/>
        <item x="1314"/>
        <item x="632"/>
        <item x="507"/>
        <item x="1885"/>
        <item x="37"/>
        <item x="958"/>
        <item x="1452"/>
        <item x="85"/>
        <item x="243"/>
        <item x="405"/>
        <item x="1817"/>
        <item x="209"/>
        <item x="24"/>
        <item x="1882"/>
        <item x="773"/>
        <item x="360"/>
        <item x="1351"/>
        <item x="1608"/>
        <item x="1893"/>
        <item x="1381"/>
        <item x="1784"/>
        <item x="63"/>
        <item x="855"/>
        <item x="1323"/>
        <item x="924"/>
        <item x="1561"/>
        <item x="33"/>
        <item x="1933"/>
        <item x="703"/>
        <item x="705"/>
        <item x="234"/>
        <item x="226"/>
        <item x="216"/>
        <item x="1641"/>
        <item x="1225"/>
        <item x="820"/>
        <item x="1623"/>
        <item x="11"/>
        <item x="388"/>
        <item x="1581"/>
        <item x="1120"/>
        <item x="228"/>
        <item x="1660"/>
        <item x="334"/>
        <item x="1232"/>
        <item x="1402"/>
        <item x="1293"/>
        <item x="1131"/>
        <item x="1165"/>
        <item x="1728"/>
        <item x="1290"/>
        <item x="928"/>
        <item x="1220"/>
        <item x="1031"/>
        <item x="1259"/>
        <item x="1701"/>
        <item x="1659"/>
        <item x="1396"/>
        <item x="1090"/>
        <item x="1578"/>
        <item x="1714"/>
        <item x="1437"/>
        <item x="749"/>
        <item x="848"/>
        <item x="1726"/>
        <item x="1908"/>
        <item x="961"/>
        <item x="594"/>
        <item x="1042"/>
        <item x="1615"/>
        <item x="269"/>
        <item x="1621"/>
        <item x="1537"/>
        <item x="626"/>
        <item x="381"/>
        <item x="984"/>
        <item x="1525"/>
        <item t="default"/>
      </items>
    </pivotField>
    <pivotField dataField="1" showAll="0">
      <items count="8613">
        <item x="389"/>
        <item x="2223"/>
        <item x="5326"/>
        <item x="4213"/>
        <item x="2633"/>
        <item x="4831"/>
        <item x="466"/>
        <item x="4473"/>
        <item x="6292"/>
        <item x="1050"/>
        <item x="964"/>
        <item x="7184"/>
        <item x="1781"/>
        <item x="1697"/>
        <item x="6500"/>
        <item x="8262"/>
        <item x="6640"/>
        <item x="4259"/>
        <item x="1334"/>
        <item x="7209"/>
        <item x="706"/>
        <item x="2875"/>
        <item x="1410"/>
        <item x="3755"/>
        <item x="2849"/>
        <item x="7719"/>
        <item x="476"/>
        <item x="2363"/>
        <item x="179"/>
        <item x="4162"/>
        <item x="1902"/>
        <item x="493"/>
        <item x="6248"/>
        <item x="5620"/>
        <item x="343"/>
        <item x="2673"/>
        <item x="3930"/>
        <item x="8160"/>
        <item x="1300"/>
        <item x="7458"/>
        <item x="8336"/>
        <item x="5219"/>
        <item x="2907"/>
        <item x="1999"/>
        <item x="7290"/>
        <item x="5358"/>
        <item x="1657"/>
        <item x="4491"/>
        <item x="1139"/>
        <item x="6715"/>
        <item x="5543"/>
        <item x="8132"/>
        <item x="3748"/>
        <item x="1125"/>
        <item x="1109"/>
        <item x="3195"/>
        <item x="6144"/>
        <item x="2605"/>
        <item x="5368"/>
        <item x="2715"/>
        <item x="7878"/>
        <item x="866"/>
        <item x="3501"/>
        <item x="817"/>
        <item x="4902"/>
        <item x="5800"/>
        <item x="7267"/>
        <item x="6610"/>
        <item x="5480"/>
        <item x="6361"/>
        <item x="946"/>
        <item x="1985"/>
        <item x="4905"/>
        <item x="6990"/>
        <item x="3320"/>
        <item x="1096"/>
        <item x="5257"/>
        <item x="1980"/>
        <item x="3334"/>
        <item x="838"/>
        <item x="7463"/>
        <item x="5062"/>
        <item x="2826"/>
        <item x="855"/>
        <item x="3507"/>
        <item x="2897"/>
        <item x="4168"/>
        <item x="2026"/>
        <item x="4697"/>
        <item x="1897"/>
        <item x="6394"/>
        <item x="1493"/>
        <item x="3750"/>
        <item x="297"/>
        <item x="5436"/>
        <item x="5372"/>
        <item x="8078"/>
        <item x="8114"/>
        <item x="6490"/>
        <item x="5187"/>
        <item x="4542"/>
        <item x="6444"/>
        <item x="5636"/>
        <item x="4498"/>
        <item x="2295"/>
        <item x="5124"/>
        <item x="4050"/>
        <item x="4027"/>
        <item x="2711"/>
        <item x="2386"/>
        <item x="7834"/>
        <item x="5666"/>
        <item x="7347"/>
        <item x="8432"/>
        <item x="8576"/>
        <item x="2935"/>
        <item x="8594"/>
        <item x="2745"/>
        <item x="8293"/>
        <item x="724"/>
        <item x="3634"/>
        <item x="407"/>
        <item x="7976"/>
        <item x="6134"/>
        <item x="3734"/>
        <item x="1825"/>
        <item x="6645"/>
        <item x="6020"/>
        <item x="1995"/>
        <item x="7003"/>
        <item x="7206"/>
        <item x="7469"/>
        <item x="5972"/>
        <item x="6038"/>
        <item x="6803"/>
        <item x="5631"/>
        <item x="3611"/>
        <item x="2267"/>
        <item x="1920"/>
        <item x="5000"/>
        <item x="555"/>
        <item x="7070"/>
        <item x="4280"/>
        <item x="4949"/>
        <item x="1694"/>
        <item x="1062"/>
        <item x="3001"/>
        <item x="5037"/>
        <item x="6330"/>
        <item x="7792"/>
        <item x="2421"/>
        <item x="1084"/>
        <item x="3729"/>
        <item x="3215"/>
        <item x="2947"/>
        <item x="7049"/>
        <item x="7103"/>
        <item x="1295"/>
        <item x="1533"/>
        <item x="3655"/>
        <item x="7474"/>
        <item x="2101"/>
        <item x="2671"/>
        <item x="5265"/>
        <item x="6064"/>
        <item x="5528"/>
        <item x="2581"/>
        <item x="5902"/>
        <item x="1191"/>
        <item x="8225"/>
        <item x="3890"/>
        <item x="6358"/>
        <item x="1140"/>
        <item x="5824"/>
        <item x="563"/>
        <item x="3802"/>
        <item x="615"/>
        <item x="4251"/>
        <item x="5424"/>
        <item x="7204"/>
        <item x="897"/>
        <item x="30"/>
        <item x="8427"/>
        <item x="4664"/>
        <item x="3026"/>
        <item x="981"/>
        <item x="6933"/>
        <item x="8157"/>
        <item x="1534"/>
        <item x="2254"/>
        <item x="7050"/>
        <item x="3338"/>
        <item x="2444"/>
        <item x="1095"/>
        <item x="8130"/>
        <item x="781"/>
        <item x="6059"/>
        <item x="511"/>
        <item x="5310"/>
        <item x="7593"/>
        <item x="2818"/>
        <item x="520"/>
        <item x="7814"/>
        <item x="4166"/>
        <item x="8357"/>
        <item x="7925"/>
        <item x="2664"/>
        <item x="1180"/>
        <item x="6639"/>
        <item x="6475"/>
        <item x="3390"/>
        <item x="1317"/>
        <item x="862"/>
        <item x="8396"/>
        <item x="2341"/>
        <item x="1474"/>
        <item x="6067"/>
        <item x="8302"/>
        <item x="3825"/>
        <item x="2326"/>
        <item x="2055"/>
        <item x="8272"/>
        <item x="8022"/>
        <item x="1362"/>
        <item x="4965"/>
        <item x="1886"/>
        <item x="800"/>
        <item x="3337"/>
        <item x="1572"/>
        <item x="5990"/>
        <item x="4956"/>
        <item x="6830"/>
        <item x="4625"/>
        <item x="5673"/>
        <item x="7375"/>
        <item x="6116"/>
        <item x="1354"/>
        <item x="5548"/>
        <item x="236"/>
        <item x="4977"/>
        <item x="3604"/>
        <item x="7496"/>
        <item x="8602"/>
        <item x="5693"/>
        <item x="2809"/>
        <item x="1353"/>
        <item x="8278"/>
        <item x="8006"/>
        <item x="8027"/>
        <item x="3340"/>
        <item x="622"/>
        <item x="6601"/>
        <item x="226"/>
        <item x="21"/>
        <item x="3470"/>
        <item x="1966"/>
        <item x="5080"/>
        <item x="5378"/>
        <item x="2526"/>
        <item x="6834"/>
        <item x="5754"/>
        <item x="110"/>
        <item x="6419"/>
        <item x="8567"/>
        <item x="1487"/>
        <item x="3620"/>
        <item x="536"/>
        <item x="8495"/>
        <item x="6507"/>
        <item x="461"/>
        <item x="365"/>
        <item x="2845"/>
        <item x="1242"/>
        <item x="5568"/>
        <item x="474"/>
        <item x="364"/>
        <item x="143"/>
        <item x="4613"/>
        <item x="4765"/>
        <item x="5856"/>
        <item x="734"/>
        <item x="5431"/>
        <item x="2493"/>
        <item x="8309"/>
        <item x="6979"/>
        <item x="4974"/>
        <item x="5342"/>
        <item x="3344"/>
        <item x="7349"/>
        <item x="3032"/>
        <item x="23"/>
        <item x="3437"/>
        <item x="5602"/>
        <item x="592"/>
        <item x="4034"/>
        <item x="2018"/>
        <item x="1655"/>
        <item x="7148"/>
        <item x="1581"/>
        <item x="6813"/>
        <item x="4157"/>
        <item x="4399"/>
        <item x="5477"/>
        <item x="723"/>
        <item x="3036"/>
        <item x="7227"/>
        <item x="6546"/>
        <item x="73"/>
        <item x="7606"/>
        <item x="3735"/>
        <item x="2785"/>
        <item x="1147"/>
        <item x="5365"/>
        <item x="141"/>
        <item x="4003"/>
        <item x="1056"/>
        <item x="7100"/>
        <item x="3844"/>
        <item x="269"/>
        <item x="513"/>
        <item x="2659"/>
        <item x="2464"/>
        <item x="3685"/>
        <item x="7046"/>
        <item x="8087"/>
        <item x="889"/>
        <item x="2017"/>
        <item x="6473"/>
        <item x="2610"/>
        <item x="7398"/>
        <item x="1099"/>
        <item x="3252"/>
        <item x="2509"/>
        <item x="5486"/>
        <item x="1934"/>
        <item x="97"/>
        <item x="5301"/>
        <item x="7155"/>
        <item x="4824"/>
        <item x="7933"/>
        <item x="328"/>
        <item x="1163"/>
        <item x="2810"/>
        <item x="3270"/>
        <item x="4007"/>
        <item x="3183"/>
        <item x="6003"/>
        <item x="7429"/>
        <item x="5518"/>
        <item x="8077"/>
        <item x="5155"/>
        <item x="2521"/>
        <item x="2071"/>
        <item x="7009"/>
        <item x="7864"/>
        <item x="3698"/>
        <item x="4024"/>
        <item x="8089"/>
        <item x="2650"/>
        <item x="1592"/>
        <item x="1752"/>
        <item x="5927"/>
        <item x="494"/>
        <item x="243"/>
        <item x="1081"/>
        <item x="6953"/>
        <item x="7524"/>
        <item x="967"/>
        <item x="880"/>
        <item x="7796"/>
        <item x="3864"/>
        <item x="2926"/>
        <item x="7764"/>
        <item x="5647"/>
        <item x="6608"/>
        <item x="3179"/>
        <item x="6447"/>
        <item x="4598"/>
        <item x="4358"/>
        <item x="1744"/>
        <item x="5797"/>
        <item x="3980"/>
        <item x="2550"/>
        <item x="4442"/>
        <item x="3093"/>
        <item x="7278"/>
        <item x="1829"/>
        <item x="3635"/>
        <item x="7176"/>
        <item x="278"/>
        <item x="4340"/>
        <item x="5555"/>
        <item x="7376"/>
        <item x="1675"/>
        <item x="4499"/>
        <item x="3175"/>
        <item x="8467"/>
        <item x="2773"/>
        <item x="8418"/>
        <item x="8414"/>
        <item x="5079"/>
        <item x="2899"/>
        <item x="3651"/>
        <item x="3499"/>
        <item x="1320"/>
        <item x="2989"/>
        <item x="5915"/>
        <item x="1987"/>
        <item x="1224"/>
        <item x="2418"/>
        <item x="1890"/>
        <item x="5644"/>
        <item x="835"/>
        <item x="20"/>
        <item x="5099"/>
        <item x="6033"/>
        <item x="3267"/>
        <item x="106"/>
        <item x="3982"/>
        <item x="4841"/>
        <item x="1800"/>
        <item x="2804"/>
        <item x="3716"/>
        <item x="4528"/>
        <item x="6743"/>
        <item x="1047"/>
        <item x="4714"/>
        <item x="1709"/>
        <item x="3194"/>
        <item x="6956"/>
        <item x="3984"/>
        <item x="3995"/>
        <item x="522"/>
        <item x="1480"/>
        <item x="3464"/>
        <item x="3373"/>
        <item x="6964"/>
        <item x="4218"/>
        <item x="7704"/>
        <item x="8040"/>
        <item x="1554"/>
        <item x="1037"/>
        <item x="2551"/>
        <item x="3008"/>
        <item x="3766"/>
        <item x="5959"/>
        <item x="8550"/>
        <item x="1436"/>
        <item x="3257"/>
        <item x="4229"/>
        <item x="7297"/>
        <item x="5148"/>
        <item x="4769"/>
        <item x="2856"/>
        <item x="3050"/>
        <item x="4038"/>
        <item x="6994"/>
        <item x="3313"/>
        <item x="314"/>
        <item x="5932"/>
        <item x="2763"/>
        <item x="5109"/>
        <item x="6124"/>
        <item x="5321"/>
        <item x="6467"/>
        <item x="5511"/>
        <item x="4267"/>
        <item x="8206"/>
        <item x="1821"/>
        <item x="4918"/>
        <item x="8493"/>
        <item x="308"/>
        <item x="331"/>
        <item x="8530"/>
        <item x="2985"/>
        <item x="2398"/>
        <item x="7107"/>
        <item x="611"/>
        <item x="2248"/>
        <item x="4616"/>
        <item x="6488"/>
        <item x="4116"/>
        <item x="2725"/>
        <item x="153"/>
        <item x="1981"/>
        <item x="8046"/>
        <item x="5702"/>
        <item x="5586"/>
        <item x="3903"/>
        <item x="8015"/>
        <item x="7745"/>
        <item x="893"/>
        <item x="984"/>
        <item x="3"/>
        <item x="4211"/>
        <item x="8549"/>
        <item x="2950"/>
        <item x="812"/>
        <item x="4100"/>
        <item x="4876"/>
        <item x="5865"/>
        <item x="5795"/>
        <item x="3497"/>
        <item x="6146"/>
        <item x="4873"/>
        <item x="5656"/>
        <item x="1977"/>
        <item x="2799"/>
        <item x="7597"/>
        <item x="3618"/>
        <item x="4367"/>
        <item x="4295"/>
        <item x="2220"/>
        <item x="1896"/>
        <item x="2879"/>
        <item x="174"/>
        <item x="1267"/>
        <item x="1089"/>
        <item x="3603"/>
        <item x="2925"/>
        <item x="1662"/>
        <item x="108"/>
        <item x="527"/>
        <item x="3646"/>
        <item x="3823"/>
        <item x="3842"/>
        <item x="6501"/>
        <item x="4343"/>
        <item x="4551"/>
        <item x="1560"/>
        <item x="5779"/>
        <item x="3987"/>
        <item x="5784"/>
        <item x="6954"/>
        <item x="3349"/>
        <item x="2942"/>
        <item x="6854"/>
        <item x="7955"/>
        <item x="24"/>
        <item x="4400"/>
        <item x="5042"/>
        <item x="543"/>
        <item x="6505"/>
        <item x="5933"/>
        <item x="6870"/>
        <item x="2074"/>
        <item x="1946"/>
        <item x="4256"/>
        <item x="3405"/>
        <item x="8289"/>
        <item x="5946"/>
        <item x="4017"/>
        <item x="1252"/>
        <item x="952"/>
        <item x="4967"/>
        <item x="2524"/>
        <item x="6619"/>
        <item x="5599"/>
        <item x="1485"/>
        <item x="3527"/>
        <item x="412"/>
        <item x="3432"/>
        <item x="5914"/>
        <item x="4735"/>
        <item x="5455"/>
        <item x="1175"/>
        <item x="3046"/>
        <item x="3550"/>
        <item x="8067"/>
        <item x="3181"/>
        <item x="2699"/>
        <item x="6563"/>
        <item x="8563"/>
        <item x="7569"/>
        <item x="6555"/>
        <item x="5363"/>
        <item x="3945"/>
        <item x="2238"/>
        <item x="7137"/>
        <item x="3042"/>
        <item x="5110"/>
        <item x="83"/>
        <item x="6083"/>
        <item x="6271"/>
        <item x="3277"/>
        <item x="5400"/>
        <item x="2788"/>
        <item x="6581"/>
        <item x="5053"/>
        <item x="3204"/>
        <item x="5468"/>
        <item x="5668"/>
        <item x="275"/>
        <item x="2260"/>
        <item x="2384"/>
        <item x="2891"/>
        <item x="540"/>
        <item x="7126"/>
        <item x="4411"/>
        <item x="828"/>
        <item x="8600"/>
        <item x="7139"/>
        <item x="6511"/>
        <item x="8466"/>
        <item x="6790"/>
        <item x="8564"/>
        <item x="718"/>
        <item x="7822"/>
        <item x="441"/>
        <item x="8597"/>
        <item x="3419"/>
        <item x="3261"/>
        <item x="518"/>
        <item x="5822"/>
        <item x="336"/>
        <item x="2853"/>
        <item x="6515"/>
        <item x="8074"/>
        <item x="3109"/>
        <item x="8239"/>
        <item x="5521"/>
        <item x="783"/>
        <item x="7702"/>
        <item x="4641"/>
        <item x="15"/>
        <item x="8014"/>
        <item x="2143"/>
        <item x="1859"/>
        <item x="2896"/>
        <item x="3333"/>
        <item x="5291"/>
        <item x="5415"/>
        <item x="3362"/>
        <item x="6753"/>
        <item x="8041"/>
        <item x="1827"/>
        <item x="4164"/>
        <item x="6249"/>
        <item x="3832"/>
        <item x="7880"/>
        <item x="5417"/>
        <item x="3157"/>
        <item x="1383"/>
        <item x="342"/>
        <item x="4536"/>
        <item x="5611"/>
        <item x="1049"/>
        <item x="1043"/>
        <item x="7356"/>
        <item x="7724"/>
        <item x="3055"/>
        <item x="2744"/>
        <item x="40"/>
        <item x="4898"/>
        <item x="8026"/>
        <item x="788"/>
        <item x="4363"/>
        <item x="7339"/>
        <item x="5012"/>
        <item x="3146"/>
        <item x="8449"/>
        <item x="8169"/>
        <item x="6141"/>
        <item x="6862"/>
        <item x="7325"/>
        <item x="2434"/>
        <item x="959"/>
        <item x="1427"/>
        <item x="1737"/>
        <item x="2209"/>
        <item x="2997"/>
        <item x="7622"/>
        <item x="7477"/>
        <item x="45"/>
        <item x="3378"/>
        <item x="886"/>
        <item x="7900"/>
        <item x="4260"/>
        <item x="2642"/>
        <item x="5715"/>
        <item x="3699"/>
        <item x="6784"/>
        <item x="3510"/>
        <item x="4746"/>
        <item x="3083"/>
        <item x="4422"/>
        <item x="8254"/>
        <item x="6212"/>
        <item x="4131"/>
        <item x="6275"/>
        <item x="5554"/>
        <item x="666"/>
        <item x="2986"/>
        <item x="528"/>
        <item x="5671"/>
        <item x="1968"/>
        <item x="5329"/>
        <item x="8255"/>
        <item x="7799"/>
        <item x="1708"/>
        <item x="1052"/>
        <item x="1551"/>
        <item x="5490"/>
        <item x="3560"/>
        <item x="4682"/>
        <item x="1205"/>
        <item x="1433"/>
        <item x="8365"/>
        <item x="991"/>
        <item x="6454"/>
        <item x="3629"/>
        <item x="3658"/>
        <item x="5483"/>
        <item x="3473"/>
        <item x="3616"/>
        <item x="3116"/>
        <item x="4028"/>
        <item x="1845"/>
        <item x="8017"/>
        <item x="4819"/>
        <item x="5075"/>
        <item x="8166"/>
        <item x="2319"/>
        <item x="5635"/>
        <item x="6301"/>
        <item x="4360"/>
        <item x="4909"/>
        <item x="5056"/>
        <item x="1998"/>
        <item x="8139"/>
        <item x="317"/>
        <item x="8229"/>
        <item x="6863"/>
        <item x="5165"/>
        <item x="2922"/>
        <item x="7884"/>
        <item x="1621"/>
        <item x="6469"/>
        <item x="1904"/>
        <item x="133"/>
        <item x="4090"/>
        <item x="3110"/>
        <item x="3775"/>
        <item x="8233"/>
        <item x="4609"/>
        <item x="6280"/>
        <item x="7189"/>
        <item x="2548"/>
        <item x="2452"/>
        <item x="431"/>
        <item x="6858"/>
        <item x="5936"/>
        <item x="887"/>
        <item x="1308"/>
        <item x="5802"/>
        <item x="2827"/>
        <item x="2527"/>
        <item x="1680"/>
        <item x="8554"/>
        <item x="1188"/>
        <item x="6735"/>
        <item x="1588"/>
        <item x="5534"/>
        <item x="4738"/>
        <item x="250"/>
        <item x="201"/>
        <item x="4497"/>
        <item x="2181"/>
        <item x="719"/>
        <item x="2587"/>
        <item x="6117"/>
        <item x="1978"/>
        <item x="6235"/>
        <item x="634"/>
        <item x="7733"/>
        <item x="4177"/>
        <item x="2639"/>
        <item x="2028"/>
        <item x="4421"/>
        <item x="1389"/>
        <item x="7665"/>
        <item x="5708"/>
        <item x="2001"/>
        <item x="4288"/>
        <item x="189"/>
        <item x="4324"/>
        <item x="235"/>
        <item x="4538"/>
        <item x="4638"/>
        <item x="801"/>
        <item x="978"/>
        <item x="6598"/>
        <item x="1659"/>
        <item x="876"/>
        <item x="5469"/>
        <item x="6763"/>
        <item x="4630"/>
        <item x="8604"/>
        <item x="6568"/>
        <item x="3992"/>
        <item x="2885"/>
        <item x="7023"/>
        <item x="2354"/>
        <item x="3209"/>
        <item x="1101"/>
        <item x="4991"/>
        <item x="5349"/>
        <item x="5809"/>
        <item x="737"/>
        <item x="6671"/>
        <item x="5054"/>
        <item x="5830"/>
        <item x="2287"/>
        <item x="5951"/>
        <item x="6161"/>
        <item x="4403"/>
        <item x="3020"/>
        <item x="8311"/>
        <item x="4489"/>
        <item x="4095"/>
        <item x="7087"/>
        <item x="8068"/>
        <item x="4126"/>
        <item x="2607"/>
        <item x="12"/>
        <item x="6947"/>
        <item x="7935"/>
        <item x="6255"/>
        <item x="2069"/>
        <item x="6899"/>
        <item x="7614"/>
        <item x="1020"/>
        <item x="6294"/>
        <item x="6053"/>
        <item x="6023"/>
        <item x="2937"/>
        <item x="7335"/>
        <item x="6366"/>
        <item x="7436"/>
        <item x="8072"/>
        <item x="6220"/>
        <item x="911"/>
        <item x="1725"/>
        <item x="3875"/>
        <item x="5654"/>
        <item x="7965"/>
        <item x="5487"/>
        <item x="951"/>
        <item x="3547"/>
        <item x="5357"/>
        <item x="6119"/>
        <item x="3491"/>
        <item x="5389"/>
        <item x="22"/>
        <item x="6041"/>
        <item x="6596"/>
        <item x="8465"/>
        <item x="7075"/>
        <item x="136"/>
        <item x="4001"/>
        <item x="1134"/>
        <item x="1202"/>
        <item x="2047"/>
        <item x="5139"/>
        <item x="1672"/>
        <item x="1677"/>
        <item x="3784"/>
        <item x="5268"/>
        <item x="7039"/>
        <item x="1078"/>
        <item x="550"/>
        <item x="7889"/>
        <item x="158"/>
        <item x="2042"/>
        <item x="844"/>
        <item x="5115"/>
        <item x="7605"/>
        <item x="2681"/>
        <item x="5157"/>
        <item x="8209"/>
        <item x="3595"/>
        <item x="1149"/>
        <item x="1812"/>
        <item x="7844"/>
        <item x="4055"/>
        <item x="4619"/>
        <item x="8216"/>
        <item x="5633"/>
        <item x="4349"/>
        <item x="1003"/>
        <item x="8443"/>
        <item x="369"/>
        <item x="3645"/>
        <item x="7577"/>
        <item x="1257"/>
        <item x="355"/>
        <item x="7929"/>
        <item x="8220"/>
        <item x="4258"/>
        <item x="4867"/>
        <item x="5102"/>
        <item x="5627"/>
        <item x="8393"/>
        <item x="8353"/>
        <item x="6506"/>
        <item x="1189"/>
        <item x="3537"/>
        <item x="4463"/>
        <item x="1441"/>
        <item x="35"/>
        <item x="404"/>
        <item x="6924"/>
        <item x="3140"/>
        <item x="3554"/>
        <item x="598"/>
        <item x="5300"/>
        <item x="6251"/>
        <item x="3676"/>
        <item x="379"/>
        <item x="2090"/>
        <item x="5073"/>
        <item x="950"/>
        <item x="3412"/>
        <item x="7528"/>
        <item x="5236"/>
        <item x="6094"/>
        <item x="3098"/>
        <item x="1808"/>
        <item x="502"/>
        <item x="5572"/>
        <item x="8433"/>
        <item x="228"/>
        <item x="1144"/>
        <item x="6040"/>
        <item x="4354"/>
        <item x="2213"/>
        <item x="8405"/>
        <item x="1706"/>
        <item x="340"/>
        <item x="4802"/>
        <item x="6060"/>
        <item x="6450"/>
        <item x="7697"/>
        <item x="3710"/>
        <item x="5621"/>
        <item x="1625"/>
        <item x="4418"/>
        <item x="7612"/>
        <item x="6937"/>
        <item x="7683"/>
        <item x="3202"/>
        <item x="8349"/>
        <item x="7378"/>
        <item x="2635"/>
        <item x="7687"/>
        <item x="4929"/>
        <item x="2495"/>
        <item x="7997"/>
        <item x="3856"/>
        <item x="7294"/>
        <item x="593"/>
        <item x="8402"/>
        <item x="2161"/>
        <item x="1982"/>
        <item x="3820"/>
        <item x="4058"/>
        <item x="8107"/>
        <item x="6160"/>
        <item x="7443"/>
        <item x="1283"/>
        <item x="7883"/>
        <item x="6028"/>
        <item x="384"/>
        <item x="6128"/>
        <item x="2420"/>
        <item x="2318"/>
        <item x="7703"/>
        <item x="2007"/>
        <item x="7451"/>
        <item x="4827"/>
        <item x="3030"/>
        <item x="3556"/>
        <item x="2008"/>
        <item x="5677"/>
        <item x="6162"/>
        <item x="1103"/>
        <item x="4374"/>
        <item x="7563"/>
        <item x="5240"/>
        <item x="1284"/>
        <item x="211"/>
        <item x="1993"/>
        <item x="823"/>
        <item x="2654"/>
        <item x="4035"/>
        <item x="3933"/>
        <item x="7215"/>
        <item x="6712"/>
        <item x="4318"/>
        <item x="5634"/>
        <item x="5722"/>
        <item x="5575"/>
        <item x="5011"/>
        <item x="8112"/>
        <item x="6208"/>
        <item x="736"/>
        <item x="2292"/>
        <item x="803"/>
        <item x="753"/>
        <item x="6435"/>
        <item x="923"/>
        <item x="5513"/>
        <item x="6293"/>
        <item x="104"/>
        <item x="8359"/>
        <item x="5893"/>
        <item x="7425"/>
        <item x="939"/>
        <item x="195"/>
        <item x="5542"/>
        <item x="5801"/>
        <item x="4749"/>
        <item x="1970"/>
        <item x="4454"/>
        <item x="1816"/>
        <item x="5550"/>
        <item x="5628"/>
        <item x="2317"/>
        <item x="4161"/>
        <item x="6861"/>
        <item x="6976"/>
        <item x="2888"/>
        <item x="7244"/>
        <item x="2895"/>
        <item x="5987"/>
        <item x="6627"/>
        <item x="7954"/>
        <item x="3397"/>
        <item x="7476"/>
        <item x="1673"/>
        <item x="726"/>
        <item x="7272"/>
        <item x="5592"/>
        <item x="5091"/>
        <item x="2734"/>
        <item x="6696"/>
        <item x="797"/>
        <item x="995"/>
        <item x="7040"/>
        <item x="80"/>
        <item x="1430"/>
        <item x="2850"/>
        <item x="6983"/>
        <item x="8337"/>
        <item x="6195"/>
        <item x="4669"/>
        <item x="3455"/>
        <item x="727"/>
        <item x="70"/>
        <item x="149"/>
        <item x="1155"/>
        <item x="3302"/>
        <item x="1070"/>
        <item x="4710"/>
        <item x="2792"/>
        <item x="7802"/>
        <item x="1854"/>
        <item x="3013"/>
        <item x="408"/>
        <item x="1141"/>
        <item x="7881"/>
        <item x="6320"/>
        <item x="7562"/>
        <item x="4910"/>
        <item x="5064"/>
        <item x="7735"/>
        <item x="627"/>
        <item x="442"/>
        <item x="548"/>
        <item x="2226"/>
        <item x="8341"/>
        <item x="8519"/>
        <item x="2082"/>
        <item x="809"/>
        <item x="5284"/>
        <item x="778"/>
        <item x="1767"/>
        <item x="3058"/>
        <item x="7080"/>
        <item x="941"/>
        <item x="8250"/>
        <item x="1272"/>
        <item x="5519"/>
        <item x="3919"/>
        <item x="2555"/>
        <item x="3521"/>
        <item x="6720"/>
        <item x="6874"/>
        <item x="1074"/>
        <item x="6420"/>
        <item x="3888"/>
        <item x="1599"/>
        <item x="4766"/>
        <item x="3142"/>
        <item x="6710"/>
        <item x="2274"/>
        <item x="670"/>
        <item x="2940"/>
        <item x="1953"/>
        <item x="2177"/>
        <item x="4534"/>
        <item x="3777"/>
        <item x="945"/>
        <item x="5322"/>
        <item x="497"/>
        <item x="3740"/>
        <item x="5277"/>
        <item x="7005"/>
        <item x="2124"/>
        <item x="6683"/>
        <item x="3088"/>
        <item x="1936"/>
        <item x="6534"/>
        <item x="8156"/>
        <item x="4004"/>
        <item x="204"/>
        <item x="8384"/>
        <item x="5245"/>
        <item x="5744"/>
        <item x="5208"/>
        <item x="2596"/>
        <item x="1348"/>
        <item x="2561"/>
        <item x="4925"/>
        <item x="8499"/>
        <item x="4200"/>
        <item x="4670"/>
        <item x="955"/>
        <item x="6432"/>
        <item x="7891"/>
        <item x="1824"/>
        <item x="5664"/>
        <item x="5438"/>
        <item x="1870"/>
        <item x="1574"/>
        <item x="2153"/>
        <item x="7674"/>
        <item x="5758"/>
        <item x="8377"/>
        <item x="1386"/>
        <item x="5189"/>
        <item x="2065"/>
        <item x="3289"/>
        <item x="7654"/>
        <item x="5013"/>
        <item x="6816"/>
        <item x="8584"/>
        <item x="7183"/>
        <item x="285"/>
        <item x="6524"/>
        <item x="5347"/>
        <item x="2871"/>
        <item x="3040"/>
        <item x="5151"/>
        <item x="2714"/>
        <item x="1368"/>
        <item x="4231"/>
        <item x="2401"/>
        <item x="5427"/>
        <item x="6996"/>
        <item x="2506"/>
        <item x="8012"/>
        <item x="2387"/>
        <item x="8375"/>
        <item x="56"/>
        <item x="1472"/>
        <item x="763"/>
        <item x="3427"/>
        <item x="5150"/>
        <item x="3038"/>
        <item x="3103"/>
        <item x="3091"/>
        <item x="2968"/>
        <item x="3299"/>
        <item x="4466"/>
        <item x="1756"/>
        <item x="172"/>
        <item x="918"/>
        <item x="4222"/>
        <item x="3523"/>
        <item x="5044"/>
        <item x="2661"/>
        <item x="1944"/>
        <item x="3867"/>
        <item x="4478"/>
        <item x="3656"/>
        <item x="4225"/>
        <item x="1402"/>
        <item x="8264"/>
        <item x="5243"/>
        <item x="59"/>
        <item x="5756"/>
        <item x="5049"/>
        <item x="729"/>
        <item x="6923"/>
        <item x="4325"/>
        <item x="7392"/>
        <item x="6692"/>
        <item x="4854"/>
        <item x="4447"/>
        <item x="1167"/>
        <item x="2102"/>
        <item x="8315"/>
        <item x="3557"/>
        <item x="6826"/>
        <item x="4555"/>
        <item x="4917"/>
        <item x="3852"/>
        <item x="8020"/>
        <item x="7202"/>
        <item x="3167"/>
        <item x="1105"/>
        <item x="1840"/>
        <item x="711"/>
        <item x="7348"/>
        <item x="5639"/>
        <item x="7157"/>
        <item x="4239"/>
        <item x="2300"/>
        <item x="3303"/>
        <item x="7907"/>
        <item x="6139"/>
        <item x="5360"/>
        <item x="8395"/>
        <item x="3067"/>
        <item x="7619"/>
        <item x="2250"/>
        <item x="1372"/>
        <item x="8182"/>
        <item x="26"/>
        <item x="3127"/>
        <item x="166"/>
        <item x="5692"/>
        <item x="7742"/>
        <item x="7600"/>
        <item x="7108"/>
        <item x="3350"/>
        <item x="2465"/>
        <item x="1586"/>
        <item x="728"/>
        <item x="7729"/>
        <item x="221"/>
        <item x="1442"/>
        <item x="8522"/>
        <item x="677"/>
        <item x="7890"/>
        <item x="8461"/>
        <item x="6050"/>
        <item x="4079"/>
        <item x="2995"/>
        <item x="2409"/>
        <item x="7483"/>
        <item x="7423"/>
        <item x="4533"/>
        <item x="6031"/>
        <item x="949"/>
        <item x="7191"/>
        <item x="5135"/>
        <item x="3099"/>
        <item x="1214"/>
        <item x="4476"/>
        <item x="3725"/>
        <item x="4744"/>
        <item x="468"/>
        <item x="1557"/>
        <item x="3126"/>
        <item x="5390"/>
        <item x="3111"/>
        <item x="8071"/>
        <item x="2970"/>
        <item x="851"/>
        <item x="2192"/>
        <item x="4736"/>
        <item x="6209"/>
        <item x="1363"/>
        <item x="5"/>
        <item x="7283"/>
        <item x="3866"/>
        <item x="4122"/>
        <item x="3107"/>
        <item x="7664"/>
        <item x="2449"/>
        <item x="5066"/>
        <item x="8241"/>
        <item x="8475"/>
        <item x="8500"/>
        <item x="1245"/>
        <item x="2494"/>
        <item x="2540"/>
        <item x="667"/>
        <item x="7589"/>
        <item x="2306"/>
        <item x="5451"/>
        <item x="2108"/>
        <item x="7201"/>
        <item x="6668"/>
        <item x="301"/>
        <item x="2002"/>
        <item x="180"/>
        <item x="8595"/>
        <item x="3422"/>
        <item x="5551"/>
        <item x="4382"/>
        <item x="2643"/>
        <item x="1233"/>
        <item x="2974"/>
        <item x="1377"/>
        <item x="6609"/>
        <item x="1466"/>
        <item x="5920"/>
        <item x="6876"/>
        <item x="6476"/>
        <item x="5986"/>
        <item x="3570"/>
        <item x="1206"/>
        <item x="8453"/>
        <item x="4574"/>
        <item x="1512"/>
        <item x="4906"/>
        <item x="2836"/>
        <item x="3870"/>
        <item x="5055"/>
        <item x="1549"/>
        <item x="8568"/>
        <item x="1597"/>
        <item x="295"/>
        <item x="3628"/>
        <item x="8203"/>
        <item x="5302"/>
        <item x="5607"/>
        <item x="1811"/>
        <item x="2333"/>
        <item x="5023"/>
        <item x="2599"/>
        <item x="8397"/>
        <item x="1444"/>
        <item x="4645"/>
        <item x="1751"/>
        <item x="610"/>
        <item x="5130"/>
        <item x="3238"/>
        <item x="7420"/>
        <item x="7217"/>
        <item x="8348"/>
        <item x="4073"/>
        <item x="8415"/>
        <item x="5425"/>
        <item x="8119"/>
        <item x="7684"/>
        <item x="1211"/>
        <item x="8037"/>
        <item x="4508"/>
        <item x="4591"/>
        <item x="2722"/>
        <item x="2572"/>
        <item x="3583"/>
        <item x="819"/>
        <item x="346"/>
        <item x="4930"/>
        <item x="5964"/>
        <item x="6558"/>
        <item x="199"/>
        <item x="689"/>
        <item x="4683"/>
        <item x="3074"/>
        <item x="5907"/>
        <item x="5001"/>
        <item x="5738"/>
        <item x="796"/>
        <item x="3178"/>
        <item x="6878"/>
        <item x="6517"/>
        <item x="4366"/>
        <item x="5891"/>
        <item x="863"/>
        <item x="7908"/>
        <item x="1513"/>
        <item x="2936"/>
        <item x="824"/>
        <item x="3156"/>
        <item x="7323"/>
        <item x="3051"/>
        <item x="1594"/>
        <item x="6311"/>
        <item x="8483"/>
        <item x="1102"/>
        <item x="3254"/>
        <item x="2193"/>
        <item x="2499"/>
        <item x="4543"/>
        <item x="1373"/>
        <item x="1740"/>
        <item x="2923"/>
        <item x="1857"/>
        <item x="4345"/>
        <item x="5608"/>
        <item x="1329"/>
        <item x="1539"/>
        <item x="8574"/>
        <item x="1024"/>
        <item x="5276"/>
        <item x="6526"/>
        <item x="6257"/>
        <item x="5264"/>
        <item x="6880"/>
        <item x="8232"/>
        <item x="8340"/>
        <item x="2816"/>
        <item x="1851"/>
        <item x="6984"/>
        <item x="7505"/>
        <item x="5623"/>
        <item x="2140"/>
        <item x="3169"/>
        <item x="6682"/>
        <item x="7431"/>
        <item x="4737"/>
        <item x="7980"/>
        <item x="8589"/>
        <item x="4328"/>
        <item x="5717"/>
        <item x="6805"/>
        <item x="3785"/>
        <item x="1541"/>
        <item x="6058"/>
        <item x="2980"/>
        <item x="2802"/>
        <item x="4880"/>
        <item x="5816"/>
        <item x="2719"/>
        <item x="3598"/>
        <item x="998"/>
        <item x="7788"/>
        <item x="4892"/>
        <item x="6135"/>
        <item x="4044"/>
        <item x="1294"/>
        <item x="639"/>
        <item x="2609"/>
        <item x="1131"/>
        <item x="5974"/>
        <item x="2083"/>
        <item x="5982"/>
        <item x="1700"/>
        <item x="3684"/>
        <item x="186"/>
        <item x="3790"/>
        <item x="840"/>
        <item x="4371"/>
        <item x="6052"/>
        <item x="3005"/>
        <item x="8508"/>
        <item x="665"/>
        <item x="2370"/>
        <item x="3944"/>
        <item x="5194"/>
        <item x="1168"/>
        <item x="5597"/>
        <item x="7765"/>
        <item x="6262"/>
        <item x="348"/>
        <item x="5811"/>
        <item x="6138"/>
        <item x="1884"/>
        <item x="8258"/>
        <item x="2205"/>
        <item x="2325"/>
        <item x="155"/>
        <item x="164"/>
        <item x="6327"/>
        <item x="5024"/>
        <item x="1121"/>
        <item x="2892"/>
        <item x="4531"/>
        <item x="3450"/>
        <item x="6389"/>
        <item x="6672"/>
        <item x="3669"/>
        <item x="4966"/>
        <item x="693"/>
        <item x="6335"/>
        <item x="3297"/>
        <item x="6466"/>
        <item x="7920"/>
        <item x="5604"/>
        <item x="7886"/>
        <item x="6057"/>
        <item x="7836"/>
        <item x="6306"/>
        <item x="2723"/>
        <item x="5846"/>
        <item x="7117"/>
        <item x="2227"/>
        <item x="1710"/>
        <item x="460"/>
        <item x="1322"/>
        <item x="1774"/>
        <item x="5662"/>
        <item x="731"/>
        <item x="4984"/>
        <item x="8287"/>
        <item x="7607"/>
        <item x="5684"/>
        <item x="1733"/>
        <item x="890"/>
        <item x="5416"/>
        <item x="5546"/>
        <item x="3561"/>
        <item x="1500"/>
        <item x="4513"/>
        <item x="2684"/>
        <item x="885"/>
        <item x="6231"/>
        <item x="6477"/>
        <item x="6510"/>
        <item x="5560"/>
        <item x="8224"/>
        <item x="4926"/>
        <item x="6399"/>
        <item x="4572"/>
        <item x="6129"/>
        <item x="6281"/>
        <item x="1877"/>
        <item x="7688"/>
        <item x="1876"/>
        <item x="3813"/>
        <item x="4912"/>
        <item x="7675"/>
        <item x="5234"/>
        <item x="5569"/>
        <item x="2573"/>
        <item x="1584"/>
        <item x="5345"/>
        <item x="5193"/>
        <item x="3120"/>
        <item x="7812"/>
        <item x="5043"/>
        <item x="1454"/>
        <item x="4622"/>
        <item x="2637"/>
        <item x="5111"/>
        <item x="8506"/>
        <item x="2228"/>
        <item x="2876"/>
        <item x="6497"/>
        <item x="3208"/>
        <item x="3399"/>
        <item x="1178"/>
        <item x="4206"/>
        <item x="8075"/>
        <item x="8565"/>
        <item x="5963"/>
        <item x="78"/>
        <item x="4903"/>
        <item x="7411"/>
        <item x="5952"/>
        <item x="5957"/>
        <item x="5778"/>
        <item x="4770"/>
        <item x="296"/>
        <item x="5766"/>
        <item x="1948"/>
        <item x="1237"/>
        <item x="8120"/>
        <item x="4620"/>
        <item x="758"/>
        <item x="4634"/>
        <item x="3549"/>
        <item x="3513"/>
        <item x="3170"/>
        <item x="5679"/>
        <item x="4985"/>
        <item x="4172"/>
        <item x="1690"/>
        <item x="3954"/>
        <item x="5588"/>
        <item x="6844"/>
        <item x="281"/>
        <item x="4633"/>
        <item x="7511"/>
        <item x="2100"/>
        <item x="3418"/>
        <item x="8410"/>
        <item x="3112"/>
        <item x="2133"/>
        <item x="8204"/>
        <item x="1862"/>
        <item x="3858"/>
        <item x="1718"/>
        <item x="3010"/>
        <item x="3584"/>
        <item x="1458"/>
        <item x="2476"/>
        <item x="3845"/>
        <item x="905"/>
        <item x="4351"/>
        <item x="7258"/>
        <item x="8430"/>
        <item x="7750"/>
        <item x="8504"/>
        <item x="5857"/>
        <item x="289"/>
        <item x="4072"/>
        <item x="8200"/>
        <item x="5278"/>
        <item x="1254"/>
        <item x="1799"/>
        <item x="7631"/>
        <item x="3341"/>
        <item x="8279"/>
        <item x="6559"/>
        <item x="3508"/>
        <item x="6552"/>
        <item x="7689"/>
        <item x="2339"/>
        <item x="8222"/>
        <item x="1034"/>
        <item x="5232"/>
        <item x="2443"/>
        <item x="1459"/>
        <item x="6463"/>
        <item x="1142"/>
        <item x="4439"/>
        <item x="3027"/>
        <item x="2191"/>
        <item x="1670"/>
        <item x="6946"/>
        <item x="5014"/>
        <item x="1994"/>
        <item x="4527"/>
        <item x="6635"/>
        <item x="3835"/>
        <item x="5821"/>
        <item x="1622"/>
        <item x="4691"/>
        <item x="5761"/>
        <item x="3836"/>
        <item x="2976"/>
        <item x="8301"/>
        <item x="5825"/>
        <item x="6966"/>
        <item x="5251"/>
        <item x="1236"/>
        <item x="5512"/>
        <item x="406"/>
        <item x="1530"/>
        <item x="1299"/>
        <item x="3597"/>
        <item x="2592"/>
        <item x="7312"/>
        <item x="8611"/>
        <item x="3159"/>
        <item x="8487"/>
        <item x="7158"/>
        <item x="1110"/>
        <item x="321"/>
        <item x="7083"/>
        <item x="3463"/>
        <item x="167"/>
        <item x="6297"/>
        <item x="2426"/>
        <item x="1012"/>
        <item x="1579"/>
        <item x="6127"/>
        <item x="319"/>
        <item x="5732"/>
        <item x="2608"/>
        <item x="2253"/>
        <item x="5850"/>
        <item x="6174"/>
        <item x="2275"/>
        <item x="7238"/>
        <item x="4792"/>
        <item x="633"/>
        <item x="5978"/>
        <item x="5984"/>
        <item x="2043"/>
        <item x="3264"/>
        <item x="6592"/>
        <item x="1261"/>
        <item x="2999"/>
        <item x="5618"/>
        <item x="3993"/>
        <item x="6801"/>
        <item x="2005"/>
        <item x="2770"/>
        <item x="7595"/>
        <item x="6545"/>
        <item x="7695"/>
        <item x="5136"/>
        <item x="2898"/>
        <item x="3908"/>
        <item x="405"/>
        <item x="7174"/>
        <item x="4369"/>
        <item x="4728"/>
        <item x="4506"/>
        <item x="4931"/>
        <item x="4032"/>
        <item x="496"/>
        <item x="1218"/>
        <item x="7828"/>
        <item x="145"/>
        <item x="4022"/>
        <item x="2755"/>
        <item x="2618"/>
        <item x="3663"/>
        <item x="0"/>
        <item x="5691"/>
        <item x="3407"/>
        <item x="7693"/>
        <item x="2430"/>
        <item x="467"/>
        <item x="4457"/>
        <item x="1564"/>
        <item x="8106"/>
        <item x="3718"/>
        <item x="912"/>
        <item x="1858"/>
        <item x="2582"/>
        <item x="6519"/>
        <item x="3724"/>
        <item x="7381"/>
        <item x="4021"/>
        <item x="4237"/>
        <item x="6799"/>
        <item x="1497"/>
        <item x="5566"/>
        <item x="53"/>
        <item x="2484"/>
        <item x="5960"/>
        <item x="5883"/>
        <item x="4791"/>
        <item x="7872"/>
        <item x="1238"/>
        <item x="5739"/>
        <item x="2063"/>
        <item x="8053"/>
        <item x="852"/>
        <item x="68"/>
        <item x="2820"/>
        <item x="612"/>
        <item x="6269"/>
        <item x="6342"/>
        <item x="1742"/>
        <item x="2229"/>
        <item x="411"/>
        <item x="1425"/>
        <item x="6752"/>
        <item x="7552"/>
        <item x="542"/>
        <item x="1289"/>
        <item x="6304"/>
        <item x="5117"/>
        <item x="1468"/>
        <item x="2882"/>
        <item x="4404"/>
        <item x="6628"/>
        <item x="6017"/>
        <item x="8091"/>
        <item x="5454"/>
        <item x="1789"/>
        <item x="4337"/>
        <item x="6769"/>
        <item x="2961"/>
        <item x="4391"/>
        <item x="982"/>
        <item x="7168"/>
        <item x="3808"/>
        <item x="7616"/>
        <item x="1418"/>
        <item x="4054"/>
        <item x="1685"/>
        <item x="4793"/>
        <item x="2911"/>
        <item x="1923"/>
        <item x="6016"/>
        <item x="3670"/>
        <item x="1536"/>
        <item x="7414"/>
        <item x="175"/>
        <item x="5290"/>
        <item x="6525"/>
        <item x="4109"/>
        <item x="6025"/>
        <item x="8270"/>
        <item x="8147"/>
        <item x="4816"/>
        <item x="7506"/>
        <item x="4333"/>
        <item x="3438"/>
        <item x="975"/>
        <item x="789"/>
        <item x="7186"/>
        <item x="5408"/>
        <item x="3626"/>
        <item x="1828"/>
        <item x="5817"/>
        <item x="6906"/>
        <item x="7786"/>
        <item x="4998"/>
        <item x="4990"/>
        <item x="3506"/>
        <item x="8555"/>
        <item x="4199"/>
        <item x="4461"/>
        <item x="5892"/>
        <item x="5246"/>
        <item x="4943"/>
        <item x="3357"/>
        <item x="3951"/>
        <item x="6070"/>
        <item x="3244"/>
        <item x="7800"/>
        <item x="459"/>
        <item x="8420"/>
        <item x="6509"/>
        <item x="4186"/>
        <item x="6871"/>
        <item x="5459"/>
        <item x="4899"/>
        <item x="8498"/>
        <item x="6530"/>
        <item x="6730"/>
        <item x="7951"/>
        <item x="3458"/>
        <item x="6239"/>
        <item x="1061"/>
        <item x="4887"/>
        <item x="4494"/>
        <item x="5163"/>
        <item x="3911"/>
        <item x="6226"/>
        <item x="2859"/>
        <item x="6904"/>
        <item x="2033"/>
        <item x="3519"/>
        <item x="6697"/>
        <item x="7380"/>
        <item x="4946"/>
        <item x="1400"/>
        <item x="5953"/>
        <item x="6092"/>
        <item x="860"/>
        <item x="4266"/>
        <item x="3336"/>
        <item x="1841"/>
        <item x="4092"/>
        <item x="5836"/>
        <item x="1760"/>
        <item x="7861"/>
        <item x="1927"/>
        <item x="2336"/>
        <item x="6825"/>
        <item x="107"/>
        <item x="608"/>
        <item x="2283"/>
        <item x="6165"/>
        <item x="8559"/>
        <item x="1351"/>
        <item x="5330"/>
        <item x="6086"/>
        <item x="3566"/>
        <item x="2159"/>
        <item x="4368"/>
        <item x="2984"/>
        <item x="5197"/>
        <item x="8469"/>
        <item x="8358"/>
        <item x="6392"/>
        <item x="2515"/>
        <item x="2644"/>
        <item x="6781"/>
        <item x="7673"/>
        <item x="7399"/>
        <item x="1355"/>
        <item x="1819"/>
        <item x="2232"/>
        <item x="66"/>
        <item x="3520"/>
        <item x="934"/>
        <item x="4936"/>
        <item x="3998"/>
        <item x="6749"/>
        <item x="7851"/>
        <item x="7509"/>
        <item x="5203"/>
        <item x="3953"/>
        <item x="2235"/>
        <item x="2184"/>
        <item x="7062"/>
        <item x="3269"/>
        <item x="2595"/>
        <item x="3328"/>
        <item x="7416"/>
        <item x="5980"/>
        <item x="2704"/>
        <item x="3667"/>
        <item x="1036"/>
        <item x="280"/>
        <item x="5145"/>
        <item x="2844"/>
        <item x="3222"/>
        <item x="1394"/>
        <item x="1165"/>
        <item x="6508"/>
        <item x="1278"/>
        <item x="637"/>
        <item x="165"/>
        <item x="5319"/>
        <item x="8187"/>
        <item x="6002"/>
        <item x="1199"/>
        <item x="2843"/>
        <item x="4874"/>
        <item x="4193"/>
        <item x="4784"/>
        <item x="3043"/>
        <item x="4863"/>
        <item x="4585"/>
        <item x="1479"/>
        <item x="713"/>
        <item x="739"/>
        <item x="6498"/>
        <item x="1137"/>
        <item x="1962"/>
        <item x="6748"/>
        <item x="5743"/>
        <item x="1127"/>
        <item x="5665"/>
        <item x="6644"/>
        <item x="3821"/>
        <item x="2077"/>
        <item x="4783"/>
        <item x="139"/>
        <item x="4460"/>
        <item x="6883"/>
        <item x="8249"/>
        <item x="7317"/>
        <item x="8149"/>
        <item x="7623"/>
        <item x="3039"/>
        <item x="5413"/>
        <item x="5333"/>
        <item x="7533"/>
        <item x="7273"/>
        <item x="1104"/>
        <item x="3325"/>
        <item x="6295"/>
        <item x="455"/>
        <item x="759"/>
        <item x="7489"/>
        <item x="3139"/>
        <item x="57"/>
        <item x="74"/>
        <item x="2327"/>
        <item x="6913"/>
        <item x="173"/>
        <item x="5375"/>
        <item x="7071"/>
        <item x="7734"/>
        <item x="5433"/>
        <item x="8561"/>
        <item x="6200"/>
        <item x="558"/>
        <item x="6011"/>
        <item x="6663"/>
        <item x="6589"/>
        <item x="2050"/>
        <item x="1407"/>
        <item x="6180"/>
        <item x="846"/>
        <item x="5533"/>
        <item x="144"/>
        <item x="7517"/>
        <item x="2142"/>
        <item x="1026"/>
        <item x="2078"/>
        <item x="6289"/>
        <item x="6884"/>
        <item x="1991"/>
        <item x="5222"/>
        <item x="148"/>
        <item x="2009"/>
        <item x="294"/>
        <item x="4992"/>
        <item x="6347"/>
        <item x="1989"/>
        <item x="488"/>
        <item x="6820"/>
        <item x="6586"/>
        <item x="8332"/>
        <item x="2128"/>
        <item x="8043"/>
        <item x="6080"/>
        <item x="4973"/>
        <item x="7445"/>
        <item x="6654"/>
        <item x="5112"/>
        <item x="3124"/>
        <item x="5027"/>
        <item x="4724"/>
        <item x="4514"/>
        <item x="4432"/>
        <item x="7446"/>
        <item x="4814"/>
        <item x="4963"/>
        <item x="8457"/>
        <item x="7232"/>
        <item x="7902"/>
        <item x="3522"/>
        <item x="7776"/>
        <item x="1868"/>
        <item x="8236"/>
        <item x="7922"/>
        <item x="5309"/>
        <item x="992"/>
        <item x="1504"/>
        <item x="3128"/>
        <item x="159"/>
        <item x="1464"/>
        <item x="2041"/>
        <item x="1371"/>
        <item x="3072"/>
        <item x="3524"/>
        <item x="4959"/>
        <item x="6203"/>
        <item x="1882"/>
        <item x="4134"/>
        <item x="7588"/>
        <item x="1589"/>
        <item x="2707"/>
        <item x="3687"/>
        <item x="6487"/>
        <item x="7432"/>
        <item x="5873"/>
        <item x="3332"/>
        <item x="7939"/>
        <item x="5721"/>
        <item x="6494"/>
        <item x="3565"/>
        <item x="426"/>
        <item x="4552"/>
        <item x="1629"/>
        <item x="7739"/>
        <item x="539"/>
        <item x="3609"/>
        <item x="146"/>
        <item x="841"/>
        <item x="1251"/>
        <item x="3599"/>
        <item x="4298"/>
        <item x="7197"/>
        <item x="3192"/>
        <item x="2478"/>
        <item x="3967"/>
        <item x="8189"/>
        <item x="915"/>
        <item x="940"/>
        <item x="4604"/>
        <item x="2173"/>
        <item x="1417"/>
        <item x="1181"/>
        <item x="5929"/>
        <item x="2351"/>
        <item x="2817"/>
        <item x="5172"/>
        <item x="7320"/>
        <item x="7853"/>
        <item x="3090"/>
        <item x="8081"/>
        <item x="6932"/>
        <item x="4065"/>
        <item x="4452"/>
        <item x="7064"/>
        <item x="5074"/>
        <item x="3370"/>
        <item x="2390"/>
        <item x="7490"/>
        <item x="4639"/>
        <item x="1720"/>
        <item x="6709"/>
        <item x="8235"/>
        <item x="3936"/>
        <item x="5614"/>
        <item x="3917"/>
        <item x="7029"/>
        <item x="3100"/>
        <item x="5083"/>
        <item x="8158"/>
        <item x="3193"/>
        <item x="4190"/>
        <item x="7394"/>
        <item x="2954"/>
        <item x="3066"/>
        <item x="8436"/>
        <item x="5711"/>
        <item x="2751"/>
        <item x="3886"/>
        <item x="3460"/>
        <item x="7599"/>
        <item x="6418"/>
        <item x="7371"/>
        <item x="1314"/>
        <item x="3310"/>
        <item x="6716"/>
        <item x="481"/>
        <item x="8054"/>
        <item x="4165"/>
        <item x="7602"/>
        <item x="7218"/>
        <item x="5682"/>
        <item x="7146"/>
        <item x="350"/>
        <item x="7838"/>
        <item x="1761"/>
        <item x="2943"/>
        <item x="7253"/>
        <item x="5601"/>
        <item x="3764"/>
        <item x="184"/>
        <item x="4319"/>
        <item x="4563"/>
        <item x="4262"/>
        <item x="6175"/>
        <item x="1148"/>
        <item x="4223"/>
        <item x="6013"/>
        <item x="6543"/>
        <item x="202"/>
        <item x="2396"/>
        <item x="636"/>
        <item x="2016"/>
        <item x="1510"/>
        <item x="8214"/>
        <item x="6690"/>
        <item x="7210"/>
        <item x="8306"/>
        <item x="154"/>
        <item x="884"/>
        <item x="1688"/>
        <item x="46"/>
        <item x="6167"/>
        <item x="3558"/>
        <item x="7504"/>
        <item x="8516"/>
        <item x="1108"/>
        <item x="2141"/>
        <item x="2798"/>
        <item x="7625"/>
        <item x="877"/>
        <item x="1077"/>
        <item x="8290"/>
        <item x="2137"/>
        <item x="1839"/>
        <item x="1777"/>
        <item x="4614"/>
        <item x="4847"/>
        <item x="1087"/>
        <item x="7730"/>
        <item x="5052"/>
        <item x="6887"/>
        <item x="3619"/>
        <item x="1778"/>
        <item x="1409"/>
        <item x="2868"/>
        <item x="680"/>
        <item x="2531"/>
        <item x="7132"/>
        <item x="5146"/>
        <item x="55"/>
        <item x="6282"/>
        <item x="138"/>
        <item x="6452"/>
        <item x="8001"/>
        <item x="6084"/>
        <item x="1996"/>
        <item x="5199"/>
        <item x="7152"/>
        <item x="2600"/>
        <item x="1976"/>
        <item x="3023"/>
        <item x="3398"/>
        <item x="7649"/>
        <item x="5939"/>
        <item x="1520"/>
        <item x="3322"/>
        <item x="5383"/>
        <item x="5777"/>
        <item x="1734"/>
        <item x="6449"/>
        <item x="6607"/>
        <item x="8468"/>
        <item x="2966"/>
        <item x="3223"/>
        <item x="1683"/>
        <item x="6367"/>
        <item x="8484"/>
        <item x="6708"/>
        <item x="4588"/>
        <item x="582"/>
        <item x="818"/>
        <item x="1924"/>
        <item x="509"/>
        <item x="1569"/>
        <item x="8442"/>
        <item x="1619"/>
        <item x="1088"/>
        <item x="1548"/>
        <item x="5443"/>
        <item x="6217"/>
        <item x="3883"/>
        <item x="1951"/>
        <item x="3197"/>
        <item x="4844"/>
        <item x="5792"/>
        <item x="8129"/>
        <item x="5140"/>
        <item x="7659"/>
        <item x="4378"/>
        <item x="262"/>
        <item x="5076"/>
        <item x="8184"/>
        <item x="1869"/>
        <item x="8268"/>
        <item x="2"/>
        <item x="4820"/>
        <item x="7407"/>
        <item x="1957"/>
        <item x="2686"/>
        <item x="8102"/>
        <item x="1337"/>
        <item x="7247"/>
        <item x="6201"/>
        <item x="170"/>
        <item x="1476"/>
        <item x="8313"/>
        <item x="1395"/>
        <item x="4189"/>
        <item x="8059"/>
        <item x="3610"/>
        <item x="6562"/>
        <item x="1132"/>
        <item x="3689"/>
        <item x="5465"/>
        <item x="4809"/>
        <item x="8404"/>
        <item x="7452"/>
        <item x="1412"/>
        <item x="4575"/>
        <item x="5645"/>
        <item x="2625"/>
        <item x="1086"/>
        <item x="4590"/>
        <item x="1846"/>
        <item x="3851"/>
        <item x="2689"/>
        <item x="5154"/>
        <item x="7952"/>
        <item x="8000"/>
        <item x="7620"/>
        <item x="2456"/>
        <item x="7499"/>
        <item x="8195"/>
        <item x="1523"/>
        <item x="4140"/>
        <item x="1387"/>
        <item x="6015"/>
        <item x="2234"/>
        <item x="3465"/>
        <item x="2545"/>
        <item x="3152"/>
        <item x="1271"/>
        <item x="7646"/>
        <item x="2428"/>
        <item x="1815"/>
        <item x="7104"/>
        <item x="557"/>
        <item x="5676"/>
        <item x="3848"/>
        <item x="1894"/>
        <item x="6593"/>
        <item x="2463"/>
        <item x="6179"/>
        <item x="4944"/>
        <item x="4650"/>
        <item x="3800"/>
        <item x="7610"/>
        <item x="4089"/>
        <item x="6369"/>
        <item x="7119"/>
        <item x="4848"/>
        <item x="2662"/>
        <item x="510"/>
        <item x="6242"/>
        <item x="5231"/>
        <item x="1073"/>
        <item x="2867"/>
        <item x="2840"/>
        <item x="5440"/>
        <item x="2059"/>
        <item x="2680"/>
        <item x="377"/>
        <item x="119"/>
        <item x="7205"/>
        <item x="2210"/>
        <item x="6897"/>
        <item x="3275"/>
        <item x="6005"/>
        <item x="4342"/>
        <item x="7340"/>
        <item x="4482"/>
        <item x="6782"/>
        <item x="3731"/>
        <item x="5854"/>
        <item x="7400"/>
        <item x="3837"/>
        <item x="7203"/>
        <item x="7159"/>
        <item x="632"/>
        <item x="865"/>
        <item x="2579"/>
        <item x="6168"/>
        <item x="4600"/>
        <item x="6912"/>
        <item x="4094"/>
        <item x="5128"/>
        <item x="5327"/>
        <item x="6471"/>
        <item x="7894"/>
        <item x="5843"/>
        <item x="2861"/>
        <item x="4969"/>
        <item x="5078"/>
        <item x="88"/>
        <item x="1269"/>
        <item x="8125"/>
        <item x="1151"/>
        <item x="826"/>
        <item x="463"/>
        <item x="433"/>
        <item x="3266"/>
        <item x="8079"/>
        <item x="530"/>
        <item x="8369"/>
        <item x="2196"/>
        <item x="1616"/>
        <item x="1766"/>
        <item x="2900"/>
        <item x="3892"/>
        <item x="3872"/>
        <item x="3242"/>
        <item x="2473"/>
        <item x="5430"/>
        <item x="4861"/>
        <item x="5200"/>
        <item x="3693"/>
        <item x="4707"/>
        <item x="8501"/>
        <item x="6445"/>
        <item x="1356"/>
        <item x="8104"/>
        <item x="4825"/>
        <item x="6075"/>
        <item x="6535"/>
        <item x="6992"/>
        <item x="3057"/>
        <item x="5649"/>
        <item x="2814"/>
        <item x="7056"/>
        <item x="1626"/>
        <item x="8363"/>
        <item x="7964"/>
        <item x="3358"/>
        <item x="329"/>
        <item x="2692"/>
        <item x="276"/>
        <item x="906"/>
        <item x="6618"/>
        <item x="7465"/>
        <item x="142"/>
        <item x="1135"/>
        <item x="7854"/>
        <item x="8181"/>
        <item x="345"/>
        <item x="1027"/>
        <item x="754"/>
        <item x="8136"/>
        <item x="284"/>
        <item x="8425"/>
        <item x="4803"/>
        <item x="4845"/>
        <item x="3453"/>
        <item x="8231"/>
        <item x="5503"/>
        <item x="1336"/>
        <item x="8248"/>
        <item x="2224"/>
        <item x="6263"/>
        <item x="4301"/>
        <item x="3212"/>
        <item x="2497"/>
        <item x="6521"/>
        <item x="4472"/>
        <item x="356"/>
        <item x="1369"/>
        <item x="6855"/>
        <item x="1674"/>
        <item x="4041"/>
        <item x="6901"/>
        <item x="2394"/>
        <item x="91"/>
        <item x="5421"/>
        <item x="5504"/>
        <item x="3695"/>
        <item x="8049"/>
        <item x="883"/>
        <item x="62"/>
        <item x="6341"/>
        <item x="580"/>
        <item x="1275"/>
        <item x="3617"/>
        <item x="5685"/>
        <item x="1679"/>
        <item x="4182"/>
        <item x="546"/>
        <item x="4183"/>
        <item x="2781"/>
        <item x="4997"/>
        <item x="2446"/>
        <item x="1517"/>
        <item x="4659"/>
        <item x="5137"/>
        <item x="8196"/>
        <item x="4277"/>
        <item x="617"/>
        <item x="3575"/>
        <item x="7430"/>
        <item x="1040"/>
        <item x="3707"/>
        <item x="7015"/>
        <item x="7319"/>
        <item x="6949"/>
        <item x="5103"/>
        <item x="7736"/>
        <item x="5965"/>
        <item x="7006"/>
        <item x="3788"/>
        <item x="6273"/>
        <item x="4291"/>
        <item x="6513"/>
        <item x="3614"/>
        <item x="5077"/>
        <item x="2767"/>
        <item x="4632"/>
        <item x="5397"/>
        <item x="4124"/>
        <item x="4462"/>
        <item x="5316"/>
        <item x="6993"/>
        <item x="7455"/>
        <item x="7926"/>
        <item x="5833"/>
        <item x="2803"/>
        <item x="1085"/>
        <item x="2075"/>
        <item x="1516"/>
        <item x="6959"/>
        <item x="2884"/>
        <item x="399"/>
        <item x="3827"/>
        <item x="673"/>
        <item x="6270"/>
        <item x="1361"/>
        <item x="2807"/>
        <item x="1072"/>
        <item x="1595"/>
        <item x="2842"/>
        <item x="3207"/>
        <item x="2261"/>
        <item x="6804"/>
        <item x="7990"/>
        <item x="6464"/>
        <item x="7266"/>
        <item x="1015"/>
        <item x="4281"/>
        <item x="7885"/>
        <item x="4587"/>
        <item x="1550"/>
        <item x="1555"/>
        <item x="8392"/>
        <item x="572"/>
        <item x="4519"/>
        <item x="1113"/>
        <item x="3330"/>
        <item x="7142"/>
        <item x="7133"/>
        <item x="263"/>
        <item x="4651"/>
        <item x="2288"/>
        <item x="603"/>
        <item x="792"/>
        <item x="7401"/>
        <item x="8028"/>
        <item x="3087"/>
        <item x="8210"/>
        <item x="6216"/>
        <item x="5887"/>
        <item x="5283"/>
        <item x="7079"/>
        <item x="4631"/>
        <item x="2808"/>
        <item x="5195"/>
        <item x="2977"/>
        <item x="6977"/>
        <item x="3700"/>
        <item x="793"/>
        <item x="4908"/>
        <item x="6727"/>
        <item x="8131"/>
        <item x="6989"/>
        <item x="5764"/>
        <item x="2429"/>
        <item x="4882"/>
        <item x="3590"/>
        <item x="7106"/>
        <item x="1874"/>
        <item x="2903"/>
        <item x="8082"/>
        <item x="6647"/>
        <item x="233"/>
        <item x="2537"/>
        <item x="3439"/>
        <item x="8556"/>
        <item x="3544"/>
        <item x="2104"/>
        <item x="6955"/>
        <item x="7180"/>
        <item x="6412"/>
        <item x="716"/>
        <item x="6319"/>
        <item x="5553"/>
        <item x="8202"/>
        <item x="4292"/>
        <item x="4350"/>
        <item x="5100"/>
        <item x="2541"/>
        <item x="807"/>
        <item x="332"/>
        <item x="3943"/>
        <item x="2089"/>
        <item x="5318"/>
        <item x="2302"/>
        <item x="820"/>
        <item x="7808"/>
        <item x="8192"/>
        <item x="4924"/>
        <item x="1556"/>
        <item x="3531"/>
        <item x="8352"/>
        <item x="5781"/>
        <item x="122"/>
        <item x="6811"/>
        <item x="4344"/>
        <item x="664"/>
        <item x="3824"/>
        <item x="8537"/>
        <item x="4396"/>
        <item x="5050"/>
        <item x="1609"/>
        <item x="4796"/>
        <item x="6370"/>
        <item x="2546"/>
        <item x="6132"/>
        <item x="1602"/>
        <item x="6379"/>
        <item x="4158"/>
        <item x="766"/>
        <item x="4026"/>
        <item x="5748"/>
        <item x="3632"/>
        <item x="683"/>
        <item x="3543"/>
        <item x="1817"/>
        <item x="850"/>
        <item x="2324"/>
        <item x="8376"/>
        <item x="2962"/>
        <item x="2053"/>
        <item x="7989"/>
        <item x="1326"/>
        <item x="8458"/>
        <item x="4187"/>
        <item x="6388"/>
        <item x="1143"/>
        <item x="6264"/>
        <item x="247"/>
        <item x="5954"/>
        <item x="238"/>
        <item x="6583"/>
        <item x="6106"/>
        <item x="7725"/>
        <item x="6362"/>
        <item x="3934"/>
        <item x="2273"/>
        <item x="1098"/>
        <item x="3692"/>
        <item x="5366"/>
        <item x="5767"/>
        <item x="8277"/>
        <item x="2998"/>
        <item x="2747"/>
        <item x="1126"/>
        <item x="4159"/>
        <item x="2604"/>
        <item x="4535"/>
        <item x="337"/>
        <item x="4904"/>
        <item x="1810"/>
        <item x="1194"/>
        <item x="1123"/>
        <item x="2357"/>
        <item x="4429"/>
        <item x="7387"/>
        <item x="8084"/>
        <item x="6397"/>
        <item x="5783"/>
        <item x="4332"/>
        <item x="5523"/>
        <item x="273"/>
        <item x="7567"/>
        <item x="5379"/>
        <item x="4579"/>
        <item x="61"/>
        <item x="8438"/>
        <item x="8435"/>
        <item x="4602"/>
        <item x="6766"/>
        <item x="8050"/>
        <item x="3677"/>
        <item x="2981"/>
        <item x="5398"/>
        <item x="4178"/>
        <item x="4101"/>
        <item x="1280"/>
        <item x="5769"/>
        <item x="710"/>
        <item x="214"/>
        <item x="6307"/>
        <item x="333"/>
        <item x="6390"/>
        <item x="264"/>
        <item x="7329"/>
        <item x="3016"/>
        <item x="7831"/>
        <item x="3927"/>
        <item x="5571"/>
        <item x="7987"/>
        <item x="2073"/>
        <item x="3833"/>
        <item x="1505"/>
        <item x="833"/>
        <item x="647"/>
        <item x="4787"/>
        <item x="2510"/>
        <item x="8515"/>
        <item x="2308"/>
        <item x="3579"/>
        <item x="118"/>
        <item x="7963"/>
        <item x="2916"/>
        <item x="3861"/>
        <item x="307"/>
        <item x="4647"/>
        <item x="2450"/>
        <item x="2194"/>
        <item x="2677"/>
        <item x="7611"/>
        <item x="8217"/>
        <item x="4068"/>
        <item x="2113"/>
        <item x="6872"/>
        <item x="7845"/>
        <item x="6377"/>
        <item x="2432"/>
        <item x="7543"/>
        <item x="4850"/>
        <item x="1005"/>
        <item x="2508"/>
        <item x="600"/>
        <item x="2122"/>
        <item x="8403"/>
        <item x="5256"/>
        <item x="400"/>
        <item x="1509"/>
        <item x="2583"/>
        <item x="2837"/>
        <item x="6886"/>
        <item x="6773"/>
        <item x="2652"/>
        <item x="6368"/>
        <item x="5918"/>
        <item x="6963"/>
        <item x="858"/>
        <item x="767"/>
        <item x="4235"/>
        <item x="1138"/>
        <item x="347"/>
        <item x="290"/>
        <item x="7868"/>
        <item x="5996"/>
        <item x="305"/>
        <item x="7033"/>
        <item x="1484"/>
        <item x="7098"/>
        <item x="3317"/>
        <item x="732"/>
        <item x="6479"/>
        <item x="217"/>
        <item x="5594"/>
        <item x="5570"/>
        <item x="4900"/>
        <item x="310"/>
        <item x="8227"/>
        <item x="1776"/>
        <item x="2240"/>
        <item x="2169"/>
        <item x="8244"/>
        <item x="4799"/>
        <item x="4438"/>
        <item x="5230"/>
        <item x="996"/>
        <item x="5765"/>
        <item x="3262"/>
        <item x="1986"/>
        <item x="5485"/>
        <item x="3979"/>
        <item x="2474"/>
        <item x="5340"/>
        <item x="7138"/>
        <item x="7698"/>
        <item x="5093"/>
        <item x="1343"/>
        <item x="3265"/>
        <item x="5104"/>
        <item x="3541"/>
        <item x="8146"/>
        <item x="5381"/>
        <item x="1399"/>
        <item x="2967"/>
        <item x="6156"/>
        <item x="3857"/>
        <item x="7645"/>
        <item x="6866"/>
        <item x="4085"/>
        <item x="1711"/>
        <item x="2514"/>
        <item x="2724"/>
        <item x="2187"/>
        <item x="5505"/>
        <item x="1124"/>
        <item x="5988"/>
        <item x="193"/>
        <item x="4272"/>
        <item x="3719"/>
        <item x="4479"/>
        <item x="7397"/>
        <item x="6802"/>
        <item x="3483"/>
        <item x="5410"/>
        <item x="4872"/>
        <item x="2057"/>
        <item x="8035"/>
        <item x="5746"/>
        <item x="372"/>
        <item x="7671"/>
        <item x="552"/>
        <item x="8142"/>
        <item x="6724"/>
        <item x="3260"/>
        <item x="3516"/>
        <item x="2298"/>
        <item x="6778"/>
        <item x="8055"/>
        <item x="591"/>
        <item x="1249"/>
        <item x="6302"/>
        <item x="1973"/>
        <item x="529"/>
        <item x="2160"/>
        <item x="6316"/>
        <item x="5213"/>
        <item x="2400"/>
        <item x="4601"/>
        <item x="1506"/>
        <item x="6145"/>
        <item x="8372"/>
        <item x="380"/>
        <item x="7991"/>
        <item x="8246"/>
        <item x="6442"/>
        <item x="1528"/>
        <item x="7934"/>
        <item x="657"/>
        <item x="2094"/>
        <item x="4564"/>
        <item x="3745"/>
        <item x="5040"/>
        <item x="8243"/>
        <item x="2244"/>
        <item x="1217"/>
        <item x="8486"/>
        <item x="7166"/>
        <item x="7903"/>
        <item x="640"/>
        <item x="3737"/>
        <item x="2672"/>
        <item x="775"/>
        <item x="2014"/>
        <item x="7200"/>
        <item x="7720"/>
        <item x="1456"/>
        <item x="3290"/>
        <item x="7960"/>
        <item x="2472"/>
        <item x="4346"/>
        <item x="4518"/>
        <item x="2034"/>
        <item x="2860"/>
        <item x="4086"/>
        <item x="7680"/>
        <item x="3166"/>
        <item x="4702"/>
        <item x="7712"/>
        <item x="257"/>
        <item x="1346"/>
        <item x="4377"/>
        <item x="1450"/>
        <item x="4128"/>
        <item x="4794"/>
        <item x="458"/>
        <item x="3309"/>
        <item x="6136"/>
        <item x="3594"/>
        <item x="1607"/>
        <item x="4537"/>
        <item x="3461"/>
        <item x="8173"/>
        <item x="1161"/>
        <item x="3191"/>
        <item x="1797"/>
        <item x="4860"/>
        <item x="8124"/>
        <item x="349"/>
        <item x="5456"/>
        <item x="282"/>
        <item x="1172"/>
        <item x="822"/>
        <item x="773"/>
        <item x="8354"/>
        <item x="7052"/>
        <item x="1933"/>
        <item x="1849"/>
        <item x="7580"/>
        <item x="4911"/>
        <item x="8437"/>
        <item x="6728"/>
        <item x="5968"/>
        <item x="2406"/>
        <item x="1243"/>
        <item x="8355"/>
        <item x="9"/>
        <item x="6267"/>
        <item x="5407"/>
        <item x="6354"/>
        <item x="1405"/>
        <item x="7213"/>
        <item x="4487"/>
        <item x="7250"/>
        <item x="4730"/>
        <item x="8010"/>
        <item x="1529"/>
        <item x="2702"/>
        <item x="845"/>
        <item x="3907"/>
        <item x="6919"/>
        <item x="4540"/>
        <item x="4862"/>
        <item x="6632"/>
        <item x="6622"/>
        <item x="2040"/>
        <item x="2107"/>
        <item x="7660"/>
        <item x="415"/>
        <item x="3969"/>
        <item x="1527"/>
        <item x="8303"/>
        <item x="919"/>
        <item x="5282"/>
        <item x="2372"/>
        <item x="4781"/>
        <item x="7001"/>
        <item x="3797"/>
        <item x="564"/>
        <item x="7774"/>
        <item x="3929"/>
        <item x="2847"/>
        <item x="1292"/>
        <item x="5723"/>
        <item x="1921"/>
        <item x="8596"/>
        <item x="1559"/>
        <item x="27"/>
        <item x="2952"/>
        <item x="3214"/>
        <item x="1540"/>
        <item x="7690"/>
        <item x="2963"/>
        <item x="2822"/>
        <item x="1627"/>
        <item x="4230"/>
        <item x="1414"/>
        <item x="3591"/>
        <item x="315"/>
        <item x="5262"/>
        <item x="1925"/>
        <item x="7454"/>
        <item x="645"/>
        <item x="3503"/>
        <item x="3429"/>
        <item x="6597"/>
        <item x="1614"/>
        <item x="892"/>
        <item x="3196"/>
        <item x="6048"/>
        <item x="2189"/>
        <item x="6729"/>
        <item x="7076"/>
        <item x="5192"/>
        <item x="5406"/>
        <item x="2116"/>
        <item x="7945"/>
        <item x="63"/>
        <item x="3149"/>
        <item x="1741"/>
        <item x="339"/>
        <item x="8505"/>
        <item x="1416"/>
        <item x="605"/>
        <item x="1855"/>
        <item x="3602"/>
        <item x="2948"/>
        <item x="5356"/>
        <item x="691"/>
        <item x="6326"/>
        <item x="6078"/>
        <item x="7779"/>
        <item x="304"/>
        <item x="6206"/>
        <item x="3855"/>
        <item x="3571"/>
        <item x="1917"/>
        <item x="7958"/>
        <item x="6193"/>
        <item x="3589"/>
        <item x="2917"/>
        <item x="3086"/>
        <item x="4690"/>
        <item x="4708"/>
        <item x="7608"/>
        <item x="87"/>
        <item x="147"/>
        <item x="3475"/>
        <item x="6210"/>
        <item x="7513"/>
        <item x="2777"/>
        <item x="1578"/>
        <item x="7165"/>
        <item x="7321"/>
        <item x="2019"/>
        <item x="6006"/>
        <item x="4033"/>
        <item x="2933"/>
        <item x="5728"/>
        <item x="2039"/>
        <item x="2556"/>
        <item x="7744"/>
        <item x="8572"/>
        <item x="5837"/>
        <item x="299"/>
        <item x="7025"/>
        <item x="1786"/>
        <item x="1001"/>
        <item x="2150"/>
        <item x="4771"/>
        <item x="2894"/>
        <item x="3496"/>
        <item x="5745"/>
        <item x="4996"/>
        <item x="192"/>
        <item x="3435"/>
        <item x="1258"/>
        <item x="112"/>
        <item x="3251"/>
        <item x="283"/>
        <item x="1764"/>
        <item x="7418"/>
        <item x="2270"/>
        <item x="7464"/>
        <item x="8591"/>
        <item x="2280"/>
        <item x="7128"/>
        <item x="2742"/>
        <item x="1707"/>
        <item x="6159"/>
        <item x="4303"/>
        <item x="490"/>
        <item x="2117"/>
        <item x="114"/>
        <item x="4279"/>
        <item x="707"/>
        <item x="7112"/>
        <item x="7839"/>
        <item x="4300"/>
        <item x="5737"/>
        <item x="7487"/>
        <item x="457"/>
        <item x="3839"/>
        <item x="2956"/>
        <item x="5840"/>
        <item x="1959"/>
        <item x="4416"/>
        <item x="3019"/>
        <item x="953"/>
        <item x="1048"/>
        <item x="4361"/>
        <item x="2738"/>
        <item x="7169"/>
        <item x="2180"/>
        <item x="5527"/>
        <item x="8593"/>
        <item x="7441"/>
        <item x="6122"/>
        <item x="2549"/>
        <item x="5237"/>
        <item x="7289"/>
        <item x="2675"/>
        <item x="1274"/>
        <item x="7906"/>
        <item x="324"/>
        <item x="375"/>
        <item x="4376"/>
        <item x="6184"/>
        <item x="6723"/>
        <item x="7261"/>
        <item x="3968"/>
        <item x="1568"/>
        <item x="5205"/>
        <item x="3891"/>
        <item x="2259"/>
        <item x="2072"/>
        <item x="3640"/>
        <item x="2413"/>
        <item x="8434"/>
        <item x="311"/>
        <item x="4037"/>
        <item x="2614"/>
        <item x="2601"/>
        <item x="6000"/>
        <item x="4672"/>
        <item x="8314"/>
        <item x="6172"/>
        <item x="7915"/>
        <item x="4642"/>
        <item x="8460"/>
        <item x="6969"/>
        <item x="2919"/>
        <item x="962"/>
        <item x="7916"/>
        <item x="4105"/>
        <item x="6044"/>
        <item x="746"/>
        <item x="5615"/>
        <item x="7709"/>
        <item x="3375"/>
        <item x="3577"/>
        <item x="596"/>
        <item x="4357"/>
        <item x="505"/>
        <item x="6547"/>
        <item x="7769"/>
        <item x="2576"/>
        <item x="2764"/>
        <item x="2890"/>
        <item x="218"/>
        <item x="4365"/>
        <item x="7909"/>
        <item x="5944"/>
        <item x="7537"/>
        <item x="7760"/>
        <item x="7136"/>
        <item x="6585"/>
        <item x="1469"/>
        <item x="374"/>
        <item x="6891"/>
        <item x="1606"/>
        <item x="2647"/>
        <item x="3324"/>
        <item x="7299"/>
        <item x="287"/>
        <item x="1628"/>
        <item x="1263"/>
        <item x="3433"/>
        <item x="3403"/>
        <item x="422"/>
        <item x="7390"/>
        <item x="5173"/>
        <item x="2575"/>
        <item x="1997"/>
        <item x="6372"/>
        <item x="2149"/>
        <item x="4167"/>
        <item x="2851"/>
        <item x="5182"/>
        <item x="8609"/>
        <item x="4424"/>
        <item x="2846"/>
        <item x="5943"/>
        <item x="483"/>
        <item x="5871"/>
        <item x="2335"/>
        <item x="1914"/>
        <item x="2496"/>
        <item x="161"/>
        <item x="7467"/>
        <item x="3810"/>
        <item x="5478"/>
        <item x="4605"/>
        <item x="7150"/>
        <item x="8083"/>
        <item x="6733"/>
        <item x="3225"/>
        <item x="2577"/>
        <item x="2887"/>
        <item x="2782"/>
        <item x="1486"/>
        <item x="1008"/>
        <item x="6223"/>
        <item x="6191"/>
        <item x="5803"/>
        <item x="8259"/>
        <item x="5789"/>
        <item x="6822"/>
        <item x="261"/>
        <item x="4655"/>
        <item x="169"/>
        <item x="6567"/>
        <item x="1492"/>
        <item x="6072"/>
        <item x="4074"/>
        <item x="3064"/>
        <item x="2427"/>
        <item x="3948"/>
        <item x="594"/>
        <item x="4111"/>
        <item x="7110"/>
        <item x="7170"/>
        <item x="1543"/>
        <item x="6810"/>
        <item x="277"/>
        <item x="3456"/>
        <item x="7078"/>
        <item x="5084"/>
        <item x="4077"/>
        <item x="1111"/>
        <item x="8155"/>
        <item x="5160"/>
        <item x="7175"/>
        <item x="4415"/>
        <item x="2516"/>
        <item x="4339"/>
        <item x="2202"/>
        <item x="5868"/>
        <item x="7359"/>
        <item x="4971"/>
        <item x="2241"/>
        <item x="1216"/>
        <item x="1313"/>
        <item x="2627"/>
        <item x="7957"/>
        <item x="898"/>
        <item x="5979"/>
        <item x="3804"/>
        <item x="770"/>
        <item x="2813"/>
        <item x="5537"/>
        <item x="5716"/>
        <item x="7153"/>
        <item x="4428"/>
        <item x="2313"/>
        <item x="232"/>
        <item x="4790"/>
        <item x="4921"/>
        <item x="7705"/>
        <item x="4375"/>
        <item x="3868"/>
        <item x="5886"/>
        <item x="3095"/>
        <item x="50"/>
        <item x="4945"/>
        <item x="2352"/>
        <item x="1401"/>
        <item x="378"/>
        <item x="1293"/>
        <item x="6669"/>
        <item x="7642"/>
        <item x="4556"/>
        <item x="5020"/>
        <item x="5976"/>
        <item x="8228"/>
        <item x="1413"/>
        <item x="8042"/>
        <item x="4468"/>
        <item x="2035"/>
        <item x="7301"/>
        <item x="7368"/>
        <item x="8342"/>
        <item x="8511"/>
        <item x="2682"/>
        <item x="787"/>
        <item x="8407"/>
        <item x="7850"/>
        <item x="5380"/>
        <item x="7121"/>
        <item x="3682"/>
        <item x="4879"/>
        <item x="879"/>
        <item x="2564"/>
        <item x="5872"/>
        <item x="6440"/>
        <item x="3650"/>
        <item x="2152"/>
        <item x="2458"/>
        <item x="3551"/>
        <item x="3580"/>
        <item x="7188"/>
        <item x="4383"/>
        <item x="3151"/>
        <item x="5385"/>
        <item x="8096"/>
        <item x="6352"/>
        <item x="7592"/>
        <item x="7442"/>
        <item x="2171"/>
        <item x="6532"/>
        <item x="8190"/>
        <item x="8540"/>
        <item x="7125"/>
        <item x="927"/>
        <item x="4108"/>
        <item x="7501"/>
        <item x="7583"/>
        <item x="738"/>
        <item x="4083"/>
        <item x="4530"/>
        <item x="8179"/>
        <item x="5624"/>
        <item x="6903"/>
        <item x="643"/>
        <item x="7559"/>
        <item x="2199"/>
        <item x="4663"/>
        <item x="6779"/>
        <item x="6026"/>
        <item x="3292"/>
        <item x="942"/>
        <item x="4581"/>
        <item x="3065"/>
        <item x="8552"/>
        <item x="4481"/>
        <item x="5823"/>
        <item x="3893"/>
        <item x="4236"/>
        <item x="351"/>
        <item x="1907"/>
        <item x="401"/>
        <item x="7151"/>
        <item x="6540"/>
        <item x="7410"/>
        <item x="1545"/>
        <item x="1731"/>
        <item x="5242"/>
        <item x="4573"/>
        <item x="7897"/>
        <item x="1408"/>
        <item x="4121"/>
        <item x="6786"/>
        <item x="5989"/>
        <item x="4740"/>
        <item x="2093"/>
        <item x="1114"/>
        <item x="2402"/>
        <item x="2095"/>
        <item x="7791"/>
        <item x="1366"/>
        <item x="3529"/>
        <item x="92"/>
        <item x="6907"/>
        <item x="5482"/>
        <item x="8"/>
        <item x="2598"/>
        <item x="3216"/>
        <item x="7354"/>
        <item x="7568"/>
        <item x="49"/>
        <item x="5312"/>
        <item x="4373"/>
        <item x="7651"/>
        <item x="1122"/>
        <item x="8126"/>
        <item x="6353"/>
        <item x="7457"/>
        <item x="521"/>
        <item x="3006"/>
        <item x="1067"/>
        <item x="1345"/>
        <item x="5770"/>
        <item x="446"/>
        <item x="3877"/>
        <item x="8060"/>
        <item x="6691"/>
        <item x="6591"/>
        <item x="7190"/>
        <item x="4629"/>
        <item x="2602"/>
        <item x="386"/>
        <item x="2504"/>
        <item x="1949"/>
        <item x="7603"/>
        <item x="3414"/>
        <item x="7636"/>
        <item x="4509"/>
        <item x="3653"/>
        <item x="6503"/>
        <item x="1749"/>
        <item x="2286"/>
        <item x="6795"/>
        <item x="2971"/>
        <item x="7514"/>
        <item x="3361"/>
        <item x="6109"/>
        <item x="4113"/>
        <item x="3413"/>
        <item x="3150"/>
        <item x="2305"/>
        <item x="6754"/>
        <item x="6108"/>
        <item x="6939"/>
        <item x="6631"/>
        <item x="7661"/>
        <item x="7279"/>
        <item x="3122"/>
        <item x="7961"/>
        <item x="1645"/>
        <item x="4548"/>
        <item x="7692"/>
        <item x="8063"/>
        <item x="701"/>
        <item x="4052"/>
        <item x="531"/>
        <item x="4441"/>
        <item x="8090"/>
        <item x="6877"/>
        <item x="2320"/>
        <item x="1259"/>
        <item x="5905"/>
        <item x="7541"/>
        <item x="489"/>
        <item x="3301"/>
        <item x="6045"/>
        <item x="4233"/>
        <item x="219"/>
        <item x="1323"/>
        <item x="3137"/>
        <item x="805"/>
        <item x="303"/>
        <item x="3011"/>
        <item x="3913"/>
        <item x="7428"/>
        <item x="1562"/>
        <item x="2670"/>
        <item x="1390"/>
        <item x="5253"/>
        <item x="628"/>
        <item x="4665"/>
        <item x="562"/>
        <item x="5065"/>
        <item x="1919"/>
        <item x="2166"/>
        <item x="5775"/>
        <item x="5382"/>
        <item x="5514"/>
        <item x="7140"/>
        <item x="662"/>
        <item x="692"/>
        <item x="7759"/>
        <item x="6792"/>
        <item x="1046"/>
        <item x="5859"/>
        <item x="6095"/>
        <item x="5341"/>
        <item x="5710"/>
        <item x="4014"/>
        <item x="8371"/>
        <item x="4174"/>
        <item x="1721"/>
        <item x="7145"/>
        <item x="4987"/>
        <item x="4242"/>
        <item x="7832"/>
        <item x="2973"/>
        <item x="2855"/>
        <item x="8193"/>
        <item x="3079"/>
        <item x="7893"/>
        <item x="870"/>
        <item x="3706"/>
        <item x="1788"/>
        <item x="330"/>
        <item x="700"/>
        <item x="4453"/>
        <item x="3767"/>
        <item x="4586"/>
        <item x="4610"/>
        <item x="3923"/>
        <item x="1116"/>
        <item x="5030"/>
        <item x="5026"/>
        <item x="6590"/>
        <item x="7942"/>
        <item x="2720"/>
        <item x="8023"/>
        <item x="3812"/>
        <item x="425"/>
        <item x="5660"/>
        <item x="3164"/>
        <item x="4136"/>
        <item x="6047"/>
        <item x="7223"/>
        <item x="3776"/>
        <item x="5412"/>
        <item x="5680"/>
        <item x="6413"/>
        <item x="6489"/>
        <item x="7510"/>
        <item x="2257"/>
        <item x="1248"/>
        <item x="6560"/>
        <item x="4381"/>
        <item x="4797"/>
        <item x="2361"/>
        <item x="6309"/>
        <item x="1598"/>
        <item x="6894"/>
        <item x="3787"/>
        <item x="3224"/>
        <item x="4170"/>
        <item x="6841"/>
        <item x="1928"/>
        <item x="3939"/>
        <item x="6428"/>
        <item x="5670"/>
        <item x="2487"/>
        <item x="3675"/>
        <item x="7207"/>
        <item x="4125"/>
        <item x="525"/>
        <item x="5731"/>
        <item x="7748"/>
        <item x="4238"/>
        <item x="4285"/>
        <item x="4739"/>
        <item x="4775"/>
        <item x="7758"/>
        <item x="5785"/>
        <item x="1406"/>
        <item x="2938"/>
        <item x="190"/>
        <item x="5371"/>
        <item x="6760"/>
        <item x="2547"/>
        <item x="4119"/>
        <item x="3229"/>
        <item x="3615"/>
        <item x="7162"/>
        <item x="7365"/>
        <item x="7241"/>
        <item x="4695"/>
        <item x="4541"/>
        <item x="7550"/>
        <item x="7576"/>
        <item x="3119"/>
        <item x="7518"/>
        <item x="4709"/>
        <item x="7846"/>
        <item x="5092"/>
        <item x="5532"/>
        <item x="8170"/>
        <item x="1097"/>
        <item x="7862"/>
        <item x="6896"/>
        <item x="2713"/>
        <item x="686"/>
        <item x="4743"/>
        <item x="5314"/>
        <item x="4112"/>
        <item x="7556"/>
        <item x="3879"/>
        <item x="1666"/>
        <item x="7224"/>
        <item x="616"/>
        <item x="5364"/>
        <item x="7638"/>
        <item x="5641"/>
        <item x="7632"/>
        <item x="2310"/>
        <item x="7081"/>
        <item x="2146"/>
        <item x="485"/>
        <item x="932"/>
        <item x="6839"/>
        <item x="2080"/>
        <item x="1651"/>
        <item x="71"/>
        <item x="7377"/>
        <item x="6204"/>
        <item x="99"/>
        <item x="6396"/>
        <item x="7856"/>
        <item x="7276"/>
        <item x="8252"/>
        <item x="32"/>
        <item x="3573"/>
        <item x="2214"/>
        <item x="7962"/>
        <item x="816"/>
        <item x="5938"/>
        <item x="6166"/>
        <item x="5127"/>
        <item x="3469"/>
        <item x="2568"/>
        <item x="7575"/>
        <item x="2588"/>
        <item x="4135"/>
        <item x="8269"/>
        <item x="3572"/>
        <item x="2360"/>
        <item x="5279"/>
        <item x="2727"/>
        <item x="3206"/>
        <item x="7911"/>
        <item x="3828"/>
        <item x="2392"/>
        <item x="565"/>
        <item x="4198"/>
        <item x="1171"/>
        <item x="4815"/>
        <item x="1296"/>
        <item x="2697"/>
        <item x="2812"/>
        <item x="47"/>
        <item x="3768"/>
        <item x="2131"/>
        <item x="6482"/>
        <item x="904"/>
        <item x="5814"/>
        <item x="7837"/>
        <item x="2753"/>
        <item x="760"/>
        <item x="782"/>
        <item x="6859"/>
        <item x="2388"/>
        <item x="471"/>
        <item x="4071"/>
        <item x="8382"/>
        <item x="5827"/>
        <item x="4353"/>
        <item x="6835"/>
        <item x="8473"/>
        <item x="3180"/>
        <item x="229"/>
        <item x="5760"/>
        <item x="4445"/>
        <item x="5429"/>
        <item x="8198"/>
        <item x="5757"/>
        <item x="8205"/>
        <item x="7848"/>
        <item x="115"/>
        <item x="2628"/>
        <item x="7105"/>
        <item x="2622"/>
        <item x="675"/>
        <item x="7448"/>
        <item x="748"/>
        <item x="553"/>
        <item x="811"/>
        <item x="4240"/>
        <item x="4127"/>
        <item x="8263"/>
        <item x="7461"/>
        <item x="2182"/>
        <item x="4893"/>
        <item x="6055"/>
        <item x="4061"/>
        <item x="5411"/>
        <item x="267"/>
        <item x="3902"/>
        <item x="4865"/>
        <item x="4829"/>
        <item x="5260"/>
        <item x="6305"/>
        <item x="5317"/>
        <item x="4171"/>
        <item x="3348"/>
        <item x="4387"/>
        <item x="8492"/>
        <item x="3449"/>
        <item x="5672"/>
        <item x="4143"/>
        <item x="7366"/>
        <item x="419"/>
        <item x="6788"/>
        <item x="2505"/>
        <item x="7679"/>
        <item x="8338"/>
        <item x="4896"/>
        <item x="2056"/>
        <item x="1007"/>
        <item x="5286"/>
        <item x="5058"/>
        <item x="3545"/>
        <item x="4427"/>
        <item x="1357"/>
        <item x="6272"/>
        <item x="395"/>
        <item x="2957"/>
        <item x="5956"/>
        <item x="8474"/>
        <item x="6514"/>
        <item x="5525"/>
        <item x="6842"/>
        <item x="1331"/>
        <item x="3125"/>
        <item x="8057"/>
        <item x="7520"/>
        <item x="3838"/>
        <item x="3795"/>
        <item x="5266"/>
        <item x="6481"/>
        <item x="1646"/>
        <item x="96"/>
        <item x="5603"/>
        <item x="2347"/>
        <item x="3586"/>
        <item x="3997"/>
        <item x="2486"/>
        <item x="3562"/>
        <item x="5729"/>
        <item x="93"/>
        <item x="6194"/>
        <item x="2246"/>
        <item x="894"/>
        <item x="6833"/>
        <item x="7488"/>
        <item x="2542"/>
        <item x="6328"/>
        <item x="6531"/>
        <item x="5648"/>
        <item x="8592"/>
        <item x="1603"/>
        <item x="4970"/>
        <item x="385"/>
        <item x="4866"/>
        <item x="7772"/>
        <item x="2037"/>
        <item x="5829"/>
        <item x="5499"/>
        <item x="4430"/>
        <item x="541"/>
        <item x="2162"/>
        <item x="4204"/>
        <item x="8330"/>
        <item x="6604"/>
        <item x="371"/>
        <item x="655"/>
        <item x="2758"/>
        <item x="2765"/>
        <item x="1360"/>
        <item x="2953"/>
        <item x="4521"/>
        <item x="3871"/>
        <item x="5131"/>
        <item x="2536"/>
        <item x="2460"/>
        <item x="5241"/>
        <item x="3727"/>
        <item x="4652"/>
        <item x="8191"/>
        <item x="8133"/>
        <item x="2613"/>
        <item x="2518"/>
        <item x="1518"/>
        <item x="1762"/>
        <item x="7627"/>
        <item x="7865"/>
        <item x="265"/>
        <item x="7163"/>
        <item x="5435"/>
        <item x="398"/>
        <item x="4040"/>
        <item x="6806"/>
        <item x="5045"/>
        <item x="7256"/>
        <item x="8085"/>
        <item x="2303"/>
        <item x="464"/>
        <item x="2147"/>
        <item x="7557"/>
        <item x="7130"/>
        <item x="6090"/>
        <item x="4425"/>
        <item x="8570"/>
        <item x="19"/>
        <item x="7030"/>
        <item x="7604"/>
        <item x="8569"/>
        <item x="4725"/>
        <item x="4649"/>
        <item x="2783"/>
        <item x="5889"/>
        <item x="2507"/>
        <item x="1498"/>
        <item x="1671"/>
        <item x="7341"/>
        <item x="1647"/>
        <item x="3029"/>
        <item x="4554"/>
        <item x="8361"/>
        <item x="5248"/>
        <item x="6705"/>
        <item x="1649"/>
        <item x="1327"/>
        <item x="5798"/>
        <item x="1836"/>
        <item x="2197"/>
        <item x="516"/>
        <item x="814"/>
        <item x="1375"/>
        <item x="6961"/>
        <item x="2433"/>
        <item x="979"/>
        <item x="4976"/>
        <item x="1992"/>
        <item x="2272"/>
        <item x="313"/>
        <item x="830"/>
        <item x="2905"/>
        <item x="5755"/>
        <item x="1420"/>
        <item x="3757"/>
        <item x="3477"/>
        <item x="827"/>
        <item x="8362"/>
        <item x="242"/>
        <item x="7621"/>
        <item x="5204"/>
        <item x="4950"/>
        <item x="1796"/>
        <item x="6824"/>
        <item x="6221"/>
        <item x="1339"/>
        <item x="6176"/>
        <item x="1532"/>
        <item x="3323"/>
        <item x="994"/>
        <item x="2155"/>
        <item x="2087"/>
        <item x="8039"/>
        <item x="1276"/>
        <item x="972"/>
        <item x="6584"/>
        <item x="1226"/>
        <item x="2631"/>
        <item x="4979"/>
        <item x="2343"/>
        <item x="1686"/>
        <item x="4661"/>
        <item x="6087"/>
        <item x="7923"/>
        <item x="5289"/>
        <item x="567"/>
        <item x="7229"/>
        <item x="938"/>
        <item x="292"/>
        <item x="4754"/>
        <item x="3736"/>
        <item x="1017"/>
        <item x="7406"/>
        <item x="6776"/>
        <item x="7041"/>
        <item x="4294"/>
        <item x="3052"/>
        <item x="3053"/>
        <item x="6065"/>
        <item x="2990"/>
        <item x="2660"/>
        <item x="194"/>
        <item x="3681"/>
        <item x="1922"/>
        <item x="4529"/>
        <item x="5947"/>
        <item x="5706"/>
        <item x="2739"/>
        <item x="2889"/>
        <item x="3607"/>
        <item x="1853"/>
        <item x="1440"/>
        <item x="2787"/>
        <item x="4341"/>
        <item x="3076"/>
        <item x="7785"/>
        <item x="4446"/>
        <item x="8103"/>
        <item x="4566"/>
        <item x="5701"/>
        <item x="4975"/>
        <item x="3638"/>
        <item x="1943"/>
        <item x="902"/>
        <item x="7858"/>
        <item x="8152"/>
        <item x="6651"/>
        <item x="3117"/>
        <item x="8197"/>
        <item x="3355"/>
        <item x="6982"/>
        <item x="4667"/>
        <item x="6334"/>
        <item x="3082"/>
        <item x="2789"/>
        <item x="1"/>
        <item x="3489"/>
        <item x="7460"/>
        <item x="2994"/>
        <item x="815"/>
        <item x="7771"/>
        <item x="5198"/>
        <item x="7246"/>
        <item x="2983"/>
        <item x="5949"/>
        <item x="1378"/>
        <item x="960"/>
        <item x="6142"/>
        <item x="2067"/>
        <item x="3382"/>
        <item x="6677"/>
        <item x="1075"/>
        <item x="1661"/>
        <item x="1266"/>
        <item x="4810"/>
        <item x="3721"/>
        <item x="7135"/>
        <item x="4768"/>
        <item x="5445"/>
        <item x="293"/>
        <item x="5159"/>
        <item x="2866"/>
        <item x="3443"/>
        <item x="4940"/>
        <item x="5492"/>
        <item x="4720"/>
        <item x="1780"/>
        <item x="1873"/>
        <item x="6"/>
        <item x="985"/>
        <item x="4030"/>
        <item x="5653"/>
        <item x="2436"/>
        <item x="4826"/>
        <item x="1004"/>
        <item x="2918"/>
        <item x="5790"/>
        <item x="668"/>
        <item x="6736"/>
        <item x="1941"/>
        <item x="4833"/>
        <item x="1552"/>
        <item x="5096"/>
        <item x="4890"/>
        <item x="6846"/>
        <item x="6029"/>
        <item x="6024"/>
        <item x="3949"/>
        <item x="4483"/>
        <item x="5806"/>
        <item x="1174"/>
        <item x="3234"/>
        <item x="8135"/>
        <item x="6762"/>
        <item x="4843"/>
        <item x="2500"/>
        <item x="7943"/>
        <item x="5771"/>
        <item x="7731"/>
        <item x="7102"/>
        <item x="5158"/>
        <item x="5288"/>
        <item x="2772"/>
        <item x="8288"/>
        <item x="3906"/>
        <item x="234"/>
        <item x="1107"/>
        <item x="1600"/>
        <item x="5948"/>
        <item x="7417"/>
        <item x="4559"/>
        <item x="54"/>
        <item x="7068"/>
        <item x="6536"/>
        <item x="3372"/>
        <item x="3704"/>
        <item x="4216"/>
        <item x="7919"/>
        <item x="571"/>
        <item x="4297"/>
        <item x="5835"/>
        <item x="2858"/>
        <item x="2955"/>
        <item x="6101"/>
        <item x="5324"/>
        <item x="714"/>
        <item x="2461"/>
        <item x="7281"/>
        <item x="2218"/>
        <item x="3101"/>
        <item x="3647"/>
        <item x="6934"/>
        <item x="4142"/>
        <item x="8379"/>
        <item x="5983"/>
        <item x="5233"/>
        <item x="1972"/>
        <item x="3966"/>
        <item x="965"/>
        <item x="4851"/>
        <item x="6493"/>
        <item x="67"/>
        <item x="5919"/>
        <item x="5224"/>
        <item x="4716"/>
        <item x="7732"/>
        <item x="4745"/>
        <item x="7298"/>
        <item x="5106"/>
        <item x="4031"/>
        <item x="393"/>
        <item x="1878"/>
        <item x="5473"/>
        <item x="7471"/>
        <item x="1240"/>
        <item x="7370"/>
        <item x="1844"/>
        <item x="6286"/>
        <item x="5969"/>
        <item x="105"/>
        <item x="120"/>
        <item x="8534"/>
        <item x="744"/>
        <item x="644"/>
        <item x="4888"/>
        <item x="944"/>
        <item x="3960"/>
        <item x="8088"/>
        <item x="1066"/>
        <item x="1385"/>
        <item x="6337"/>
        <item x="3702"/>
        <item x="1967"/>
        <item x="7749"/>
        <item x="2934"/>
        <item x="6427"/>
        <item x="5396"/>
        <item x="3758"/>
        <item x="7637"/>
        <item x="4512"/>
        <item x="3957"/>
        <item x="6892"/>
        <item x="1639"/>
        <item x="6211"/>
        <item x="5834"/>
        <item x="4196"/>
        <item x="3841"/>
        <item x="7085"/>
        <item x="4561"/>
        <item x="6873"/>
        <item x="4916"/>
        <item x="8052"/>
        <item x="2488"/>
        <item x="8542"/>
        <item x="1990"/>
        <item x="7871"/>
        <item x="8579"/>
        <item x="916"/>
        <item x="1470"/>
        <item x="1030"/>
        <item x="3666"/>
        <item x="72"/>
        <item x="1457"/>
        <item x="8528"/>
        <item x="4701"/>
        <item x="5437"/>
        <item x="968"/>
        <item x="4763"/>
        <item x="1083"/>
        <item x="8544"/>
        <item x="6046"/>
        <item x="5861"/>
        <item x="6624"/>
        <item x="5799"/>
        <item x="5598"/>
        <item x="7016"/>
        <item x="7453"/>
        <item x="7857"/>
        <item x="7231"/>
        <item x="6346"/>
        <item x="6694"/>
        <item x="5541"/>
        <item x="741"/>
        <item x="3849"/>
        <item x="4477"/>
        <item x="3746"/>
        <item x="188"/>
        <item x="3402"/>
        <item x="2135"/>
        <item x="8394"/>
        <item x="3415"/>
        <item x="799"/>
        <item x="3717"/>
        <item x="8373"/>
        <item x="2190"/>
        <item x="7969"/>
        <item x="2371"/>
        <item x="6688"/>
        <item x="5377"/>
        <item x="538"/>
        <item x="1495"/>
        <item x="3518"/>
        <item x="416"/>
        <item x="1905"/>
        <item x="5669"/>
        <item x="4356"/>
        <item x="4443"/>
        <item x="873"/>
        <item x="6843"/>
        <item x="6655"/>
        <item x="2110"/>
        <item x="2278"/>
        <item x="6230"/>
        <item x="1192"/>
        <item x="2869"/>
        <item x="6102"/>
        <item x="5815"/>
        <item x="6885"/>
        <item x="448"/>
        <item x="8115"/>
        <item x="5606"/>
        <item x="3624"/>
        <item x="4388"/>
        <item x="1591"/>
        <item x="4994"/>
        <item x="1826"/>
        <item x="989"/>
        <item x="1268"/>
        <item x="4507"/>
        <item x="4617"/>
        <item x="8310"/>
        <item x="6542"/>
        <item x="3680"/>
        <item x="4234"/>
        <item x="4693"/>
        <item x="2342"/>
        <item x="7495"/>
        <item x="1806"/>
        <item x="4147"/>
        <item x="8455"/>
        <item x="6836"/>
        <item x="2441"/>
        <item x="4741"/>
        <item x="2175"/>
        <item x="5095"/>
        <item x="606"/>
        <item x="444"/>
        <item x="2060"/>
        <item x="6462"/>
        <item x="183"/>
        <item x="6681"/>
        <item x="5776"/>
        <item x="3482"/>
        <item x="2231"/>
        <item x="2624"/>
        <item x="4886"/>
        <item x="7439"/>
        <item x="3024"/>
        <item x="7762"/>
        <item x="5361"/>
        <item x="6918"/>
        <item x="382"/>
        <item x="3514"/>
        <item x="5759"/>
        <item x="2959"/>
        <item x="3578"/>
        <item x="6579"/>
        <item x="519"/>
        <item x="5434"/>
        <item x="5183"/>
        <item x="7343"/>
        <item x="1715"/>
        <item x="334"/>
        <item x="504"/>
        <item x="3621"/>
        <item x="6553"/>
        <item x="2584"/>
        <item x="3952"/>
        <item x="1022"/>
        <item x="3240"/>
        <item x="7912"/>
        <item x="7650"/>
        <item x="8151"/>
        <item x="4947"/>
        <item x="5184"/>
        <item x="7707"/>
        <item x="1349"/>
        <item x="156"/>
        <item x="5212"/>
        <item x="2013"/>
        <item x="1514"/>
        <item x="3133"/>
        <item x="626"/>
        <item x="6962"/>
        <item x="5463"/>
        <item x="3335"/>
        <item x="6828"/>
        <item x="3385"/>
        <item x="6944"/>
        <item x="5003"/>
        <item x="566"/>
        <item x="8294"/>
        <item x="5725"/>
        <item x="8328"/>
        <item x="524"/>
        <item x="2151"/>
        <item x="4002"/>
        <item x="1287"/>
        <item x="215"/>
        <item x="245"/>
        <item x="6265"/>
        <item x="921"/>
        <item x="7051"/>
        <item x="7561"/>
        <item x="8422"/>
        <item x="6323"/>
        <item x="3298"/>
        <item x="3538"/>
        <item x="2011"/>
        <item x="7515"/>
        <item x="1538"/>
        <item x="2941"/>
        <item x="4857"/>
        <item x="2097"/>
        <item x="7807"/>
        <item x="4731"/>
        <item x="103"/>
        <item x="7113"/>
        <item x="7326"/>
        <item x="3947"/>
        <item x="1727"/>
        <item x="4958"/>
        <item x="7111"/>
        <item x="8051"/>
        <item x="1783"/>
        <item x="7995"/>
        <item x="7364"/>
        <item x="6290"/>
        <item x="6968"/>
        <item x="2027"/>
        <item x="2852"/>
        <item x="7053"/>
        <item x="4932"/>
        <item x="4878"/>
        <item x="1129"/>
        <item x="2733"/>
        <item x="8411"/>
        <item x="2096"/>
        <item x="3478"/>
        <item x="5217"/>
        <item x="8274"/>
        <item x="5015"/>
        <item x="5094"/>
        <item x="7775"/>
        <item x="8283"/>
        <item x="8339"/>
        <item x="7259"/>
        <item x="8073"/>
        <item x="7710"/>
        <item x="825"/>
        <item x="3232"/>
        <item x="7167"/>
        <item x="6313"/>
        <item x="3417"/>
        <item x="4589"/>
        <item x="2965"/>
        <item x="7652"/>
        <item x="3782"/>
        <item x="4687"/>
        <item x="2203"/>
        <item x="5610"/>
        <item x="1094"/>
        <item x="8121"/>
        <item x="7629"/>
        <item x="3416"/>
        <item x="8296"/>
        <item x="7596"/>
        <item x="514"/>
        <item x="6643"/>
        <item x="3563"/>
        <item x="3154"/>
        <item x="2329"/>
        <item x="641"/>
        <item x="4901"/>
        <item x="7042"/>
        <item x="6148"/>
        <item x="197"/>
        <item x="7395"/>
        <item x="1281"/>
        <item x="6831"/>
        <item x="4957"/>
        <item x="7027"/>
        <item x="6921"/>
        <item x="1899"/>
        <item x="8416"/>
        <item x="2405"/>
        <item x="7805"/>
        <item x="4016"/>
        <item x="4636"/>
        <item x="6039"/>
        <item x="3000"/>
        <item x="7877"/>
        <item x="3981"/>
        <item x="1519"/>
        <item x="654"/>
        <item x="5178"/>
        <item x="1465"/>
        <item x="6474"/>
        <item x="534"/>
        <item x="6706"/>
        <item x="2469"/>
        <item x="3859"/>
        <item x="7869"/>
        <item x="5508"/>
        <item x="6227"/>
        <item x="8388"/>
        <item x="1082"/>
        <item x="8305"/>
        <item x="81"/>
        <item x="4336"/>
        <item x="947"/>
        <item x="3742"/>
        <item x="2481"/>
        <item x="4480"/>
        <item x="358"/>
        <item x="79"/>
        <item x="7641"/>
        <item x="6569"/>
        <item x="5461"/>
        <item x="808"/>
        <item x="7235"/>
        <item x="3712"/>
        <item x="4719"/>
        <item x="7173"/>
        <item x="650"/>
        <item x="2098"/>
        <item x="2408"/>
        <item x="7726"/>
        <item x="2000"/>
        <item x="1166"/>
        <item x="6364"/>
        <item x="3805"/>
        <item x="7019"/>
        <item x="4937"/>
        <item x="1652"/>
        <item x="2105"/>
        <item x="7361"/>
        <item x="5323"/>
        <item x="5126"/>
        <item x="5167"/>
        <item x="2451"/>
        <item x="3920"/>
        <item x="3652"/>
        <item x="84"/>
        <item x="4674"/>
        <item x="4877"/>
        <item x="8400"/>
        <item x="4576"/>
        <item x="1803"/>
        <item x="423"/>
        <item x="8265"/>
        <item x="8030"/>
        <item x="2195"/>
        <item x="4011"/>
        <item x="8076"/>
        <item x="4475"/>
        <item x="4249"/>
        <item x="6043"/>
        <item x="370"/>
        <item x="7115"/>
        <item x="162"/>
        <item x="5143"/>
        <item x="3792"/>
        <item x="8273"/>
        <item x="1663"/>
        <item x="4671"/>
        <item x="3226"/>
        <item x="7706"/>
        <item x="4748"/>
        <item x="4047"/>
        <item x="1585"/>
        <item x="157"/>
        <item x="3962"/>
        <item x="3613"/>
        <item x="1875"/>
        <item x="101"/>
        <item x="3492"/>
        <item x="3031"/>
        <item x="4964"/>
        <item x="795"/>
        <item x="3161"/>
        <item x="6492"/>
        <item x="8321"/>
        <item x="7526"/>
        <item x="3822"/>
        <item x="8047"/>
        <item x="8364"/>
        <item x="3535"/>
        <item x="2457"/>
        <item x="300"/>
        <item x="1988"/>
        <item x="6243"/>
        <item x="2482"/>
        <item x="2284"/>
        <item x="5740"/>
        <item x="6416"/>
        <item x="4355"/>
        <item x="1222"/>
        <item x="1424"/>
        <item x="477"/>
        <item x="4484"/>
        <item x="1204"/>
        <item x="5061"/>
        <item x="7303"/>
        <item x="8513"/>
        <item x="4733"/>
        <item x="1231"/>
        <item x="1940"/>
        <item x="4104"/>
        <item x="5225"/>
        <item x="1624"/>
        <item x="2383"/>
        <item x="7123"/>
        <item x="8251"/>
        <item x="7327"/>
        <item x="1582"/>
        <item x="6151"/>
        <item x="75"/>
        <item x="2653"/>
        <item x="7061"/>
        <item x="8502"/>
        <item x="3972"/>
        <item x="974"/>
        <item x="2874"/>
        <item x="6219"/>
        <item x="1446"/>
        <item x="8069"/>
        <item x="5733"/>
        <item x="1315"/>
        <item x="703"/>
        <item x="2350"/>
        <item x="5549"/>
        <item x="3869"/>
        <item x="8138"/>
        <item x="1477"/>
        <item x="362"/>
        <item x="5924"/>
        <item x="6113"/>
        <item x="1724"/>
        <item x="5311"/>
        <item x="1350"/>
        <item x="6073"/>
        <item x="1223"/>
        <item x="3798"/>
        <item x="2198"/>
        <item x="1640"/>
        <item x="3771"/>
        <item x="111"/>
        <item x="1011"/>
        <item x="4156"/>
        <item x="1773"/>
        <item x="2381"/>
        <item x="7988"/>
        <item x="6163"/>
        <item x="6408"/>
        <item x="7503"/>
        <item x="3392"/>
        <item x="8497"/>
        <item x="6942"/>
        <item x="8417"/>
        <item x="4960"/>
        <item x="3211"/>
        <item x="6774"/>
        <item x="13"/>
        <item x="4704"/>
        <item x="6074"/>
        <item x="1735"/>
        <item x="5874"/>
        <item x="3765"/>
        <item x="5998"/>
        <item x="6229"/>
        <item x="3493"/>
        <item x="4110"/>
        <item x="2268"/>
        <item x="4571"/>
        <item x="5967"/>
        <item x="2778"/>
        <item x="181"/>
        <item x="2294"/>
        <item x="8093"/>
        <item x="4107"/>
        <item x="8603"/>
        <item x="6970"/>
        <item x="1575"/>
        <item x="5582"/>
        <item x="3500"/>
        <item x="653"/>
        <item x="7587"/>
        <item x="687"/>
        <item x="6192"/>
        <item x="198"/>
        <item x="7332"/>
        <item x="5108"/>
        <item x="5303"/>
        <item x="3255"/>
        <item x="6256"/>
        <item x="7979"/>
        <item x="3622"/>
        <item x="7947"/>
        <item x="2872"/>
        <item x="5909"/>
        <item x="10"/>
        <item x="2606"/>
        <item x="4098"/>
        <item x="721"/>
        <item x="2030"/>
        <item x="6340"/>
        <item x="2805"/>
        <item x="5879"/>
        <item x="804"/>
        <item x="2139"/>
        <item x="4807"/>
        <item x="39"/>
        <item x="7010"/>
        <item x="8034"/>
        <item x="196"/>
        <item x="4699"/>
        <item x="5039"/>
        <item x="7540"/>
        <item x="291"/>
        <item x="3533"/>
        <item x="4881"/>
        <item x="2534"/>
        <item x="1301"/>
        <item x="4615"/>
        <item x="6411"/>
        <item x="1232"/>
        <item x="4012"/>
        <item x="7859"/>
        <item x="7295"/>
        <item x="3709"/>
        <item x="2168"/>
        <item x="8562"/>
        <item x="842"/>
        <item x="1286"/>
        <item x="130"/>
        <item x="6480"/>
        <item x="7344"/>
        <item x="7287"/>
        <item x="7096"/>
        <item x="7498"/>
        <item x="7164"/>
        <item x="3605"/>
        <item x="6314"/>
        <item x="4772"/>
        <item x="8098"/>
        <item x="8367"/>
        <item x="3786"/>
        <item x="2115"/>
        <item x="3217"/>
        <item x="7160"/>
        <item x="4953"/>
        <item x="3643"/>
        <item x="7000"/>
        <item x="3354"/>
        <item x="6770"/>
        <item x="1398"/>
        <item x="7408"/>
        <item x="6398"/>
        <item x="98"/>
        <item x="983"/>
        <item x="4406"/>
        <item x="4201"/>
        <item x="3316"/>
        <item x="5955"/>
        <item x="5022"/>
        <item x="3430"/>
        <item x="5703"/>
        <item x="2603"/>
        <item x="6332"/>
        <item x="4935"/>
        <item x="1392"/>
        <item x="6395"/>
        <item x="5903"/>
        <item x="2230"/>
        <item x="3553"/>
        <item x="6077"/>
        <item x="3673"/>
        <item x="5391"/>
        <item x="7067"/>
        <item x="6236"/>
        <item x="5114"/>
        <item x="2215"/>
        <item x="1779"/>
        <item x="1881"/>
        <item x="7927"/>
        <item x="3097"/>
        <item x="5675"/>
        <item x="3863"/>
        <item x="1463"/>
        <item x="7924"/>
        <item x="3938"/>
        <item x="5558"/>
        <item x="3351"/>
        <item x="956"/>
        <item x="1757"/>
        <item x="4348"/>
        <item x="354"/>
        <item x="6279"/>
        <item x="6022"/>
        <item x="6541"/>
        <item x="6355"/>
        <item x="1195"/>
        <item x="2301"/>
        <item x="409"/>
        <item x="6684"/>
        <item x="3393"/>
        <item x="2529"/>
        <item x="6274"/>
        <item x="2397"/>
        <item x="7751"/>
        <item x="2332"/>
        <item x="7560"/>
        <item x="5335"/>
        <item x="2369"/>
        <item x="7402"/>
        <item x="2029"/>
        <item x="6391"/>
        <item x="1091"/>
        <item x="7932"/>
        <item x="4599"/>
        <item x="3021"/>
        <item x="6538"/>
        <item x="6793"/>
        <item x="2830"/>
        <item x="648"/>
        <item x="3345"/>
        <item x="4962"/>
        <item x="3555"/>
        <item x="5609"/>
        <item x="5190"/>
        <item x="2996"/>
        <item x="3198"/>
        <item x="4680"/>
        <item x="1576"/>
        <item x="403"/>
        <item x="3454"/>
        <item x="8215"/>
        <item x="7306"/>
        <item x="7134"/>
        <item x="3756"/>
        <item x="663"/>
        <item x="1664"/>
        <item x="7992"/>
        <item x="3983"/>
        <item x="512"/>
        <item x="8176"/>
        <item x="3274"/>
        <item x="1918"/>
        <item x="3384"/>
        <item x="1867"/>
        <item x="4000"/>
        <item x="5067"/>
        <item x="5506"/>
        <item x="5307"/>
        <item x="6288"/>
        <item x="6952"/>
        <item x="621"/>
        <item x="29"/>
        <item x="3559"/>
        <item x="5844"/>
        <item x="6572"/>
        <item x="5882"/>
        <item x="6228"/>
        <item x="2502"/>
        <item x="3420"/>
        <item x="352"/>
        <item x="2346"/>
        <item x="957"/>
        <item x="5992"/>
        <item x="3897"/>
        <item x="3743"/>
        <item x="638"/>
        <item x="3644"/>
        <item x="7809"/>
        <item x="7124"/>
        <item x="4176"/>
        <item x="6698"/>
        <item x="4212"/>
        <item x="8002"/>
        <item x="3213"/>
        <item x="2311"/>
        <item x="1676"/>
        <item x="986"/>
        <item x="1035"/>
        <item x="4019"/>
        <item x="7497"/>
        <item x="6325"/>
        <item x="4293"/>
        <item x="5308"/>
        <item x="7554"/>
        <item x="3410"/>
        <item x="2676"/>
        <item x="4753"/>
        <item x="2881"/>
        <item x="733"/>
        <item x="2611"/>
        <item x="3054"/>
        <item x="1367"/>
        <item x="3772"/>
        <item x="8099"/>
        <item x="171"/>
        <item x="6957"/>
        <item x="5450"/>
        <item x="3932"/>
        <item x="3408"/>
        <item x="8454"/>
        <item x="6349"/>
        <item x="5576"/>
        <item x="6794"/>
        <item x="2776"/>
        <item x="2012"/>
        <item x="6430"/>
        <item x="3741"/>
        <item x="6310"/>
        <item x="6225"/>
        <item x="6702"/>
        <item x="4871"/>
        <item x="4764"/>
        <item x="5153"/>
        <item x="1159"/>
        <item x="2520"/>
        <item x="4049"/>
        <item x="5274"/>
        <item x="6433"/>
        <item x="7949"/>
        <item x="4130"/>
        <item x="6985"/>
        <item x="2589"/>
        <item x="6491"/>
        <item x="465"/>
        <item x="7921"/>
        <item x="8472"/>
        <item x="6755"/>
        <item x="4046"/>
        <item x="3284"/>
        <item x="7816"/>
        <item x="3811"/>
        <item x="6745"/>
        <item x="210"/>
        <item x="1391"/>
        <item x="5488"/>
        <item x="1230"/>
        <item x="3942"/>
        <item x="6186"/>
        <item x="587"/>
        <item x="1198"/>
        <item x="3315"/>
        <item x="482"/>
        <item x="1632"/>
        <item x="1755"/>
        <item x="3075"/>
        <item x="3690"/>
        <item x="3185"/>
        <item x="4093"/>
        <item x="6653"/>
        <item x="1745"/>
        <item x="6630"/>
        <item x="4053"/>
        <item x="266"/>
        <item x="3486"/>
        <item x="6104"/>
        <item x="3037"/>
        <item x="6182"/>
        <item x="2003"/>
        <item x="1835"/>
        <item x="5997"/>
        <item x="7249"/>
        <item x="4338"/>
        <item x="3106"/>
        <item x="1106"/>
        <item x="8424"/>
        <item x="5867"/>
        <item x="2338"/>
        <item x="5270"/>
        <item x="3287"/>
        <item x="1861"/>
        <item x="8201"/>
        <item x="926"/>
        <item x="2571"/>
        <item x="1565"/>
        <item x="1092"/>
        <item x="2854"/>
        <item x="2081"/>
        <item x="4051"/>
        <item x="1801"/>
        <item x="7093"/>
        <item x="6010"/>
        <item x="2708"/>
        <item x="4593"/>
        <item x="6850"/>
        <item x="4431"/>
        <item x="7975"/>
        <item x="2557"/>
        <item x="2629"/>
        <item x="7045"/>
        <item x="5034"/>
        <item x="1501"/>
        <item x="829"/>
        <item x="1039"/>
        <item x="3288"/>
        <item x="4988"/>
        <item x="3366"/>
        <item x="3502"/>
        <item x="2170"/>
        <item x="116"/>
        <item x="2219"/>
        <item x="1183"/>
        <item x="5500"/>
        <item x="4567"/>
        <item x="6315"/>
        <item x="5858"/>
        <item x="6550"/>
        <item x="1961"/>
        <item x="4006"/>
        <item x="5796"/>
        <item x="2111"/>
        <item x="4492"/>
        <item x="18"/>
        <item x="5123"/>
        <item x="2512"/>
        <item x="1932"/>
        <item x="4568"/>
        <item x="3799"/>
        <item x="5428"/>
        <item x="1820"/>
        <item x="1769"/>
        <item x="7384"/>
        <item x="4042"/>
        <item x="849"/>
        <item x="6551"/>
        <item x="2823"/>
        <item x="3730"/>
        <item x="717"/>
        <item x="1654"/>
        <item x="4755"/>
        <item x="4504"/>
        <item x="2480"/>
        <item x="86"/>
        <item x="5950"/>
        <item x="4010"/>
        <item x="4729"/>
        <item x="429"/>
        <item x="4501"/>
        <item x="5418"/>
        <item x="1728"/>
        <item x="312"/>
        <item x="3426"/>
        <item x="2417"/>
        <item x="5652"/>
        <item x="2902"/>
        <item x="4889"/>
        <item x="37"/>
        <item x="774"/>
        <item x="4448"/>
        <item x="6798"/>
        <item x="2538"/>
        <item x="1009"/>
        <item x="4520"/>
        <item x="2414"/>
        <item x="3816"/>
        <item x="7177"/>
        <item x="1058"/>
        <item x="4106"/>
        <item x="7154"/>
        <item x="1489"/>
        <item x="780"/>
        <item x="786"/>
        <item x="2929"/>
        <item x="5072"/>
        <item x="2655"/>
        <item x="128"/>
        <item x="2560"/>
        <item x="2206"/>
        <item x="1332"/>
        <item x="6034"/>
        <item x="6443"/>
        <item x="4117"/>
        <item x="4141"/>
        <item x="907"/>
        <item x="3135"/>
        <item x="8409"/>
        <item x="1364"/>
        <item x="1298"/>
        <item x="7350"/>
        <item x="4777"/>
        <item x="309"/>
        <item x="6393"/>
        <item x="6548"/>
        <item x="2688"/>
        <item x="3080"/>
        <item x="8161"/>
        <item x="3512"/>
        <item x="7672"/>
        <item x="2969"/>
        <item x="473"/>
        <item x="2877"/>
        <item x="7694"/>
        <item x="6198"/>
        <item x="7820"/>
        <item x="6888"/>
        <item x="5472"/>
        <item x="8174"/>
        <item x="2563"/>
        <item x="7579"/>
        <item x="4169"/>
        <item x="479"/>
        <item x="8541"/>
        <item x="2118"/>
        <item x="3295"/>
        <item x="8380"/>
        <item x="7763"/>
        <item x="1842"/>
        <item x="5853"/>
        <item x="6856"/>
        <item x="5351"/>
        <item x="8374"/>
        <item x="1703"/>
        <item x="7020"/>
        <item x="6147"/>
        <item x="6950"/>
        <item x="2375"/>
        <item x="2756"/>
        <item x="456"/>
        <item x="2517"/>
        <item x="3017"/>
        <item x="3060"/>
        <item x="7798"/>
        <item x="1935"/>
        <item x="3996"/>
        <item x="5293"/>
        <item x="8587"/>
        <item x="785"/>
        <item x="4696"/>
        <item x="6910"/>
        <item x="3926"/>
        <item x="4123"/>
        <item x="4102"/>
        <item x="6056"/>
        <item x="7021"/>
        <item x="7522"/>
        <item x="5818"/>
        <item x="252"/>
        <item x="8588"/>
        <item x="5166"/>
        <item x="4849"/>
        <item x="7282"/>
        <item x="2036"/>
        <item x="8094"/>
        <item x="8520"/>
        <item x="1691"/>
        <item x="2759"/>
        <item x="2130"/>
        <item x="129"/>
        <item x="5296"/>
        <item x="1984"/>
        <item x="4718"/>
        <item x="2793"/>
        <item x="1653"/>
        <item x="573"/>
        <item x="498"/>
        <item x="6967"/>
        <item x="5210"/>
        <item x="7780"/>
        <item x="4532"/>
        <item x="227"/>
        <item x="1785"/>
        <item x="4184"/>
        <item x="2045"/>
        <item x="3447"/>
        <item x="51"/>
        <item x="7842"/>
        <item x="856"/>
        <item x="6890"/>
        <item x="254"/>
        <item x="316"/>
        <item x="6224"/>
        <item x="4036"/>
        <item x="6115"/>
        <item x="2594"/>
        <item x="6898"/>
        <item x="4643"/>
        <item x="2741"/>
        <item x="1212"/>
        <item x="5481"/>
        <item x="3279"/>
        <item x="1754"/>
        <item x="5152"/>
        <item x="5640"/>
        <item x="7609"/>
        <item x="7999"/>
        <item x="1288"/>
        <item x="6300"/>
        <item x="2265"/>
        <item x="933"/>
        <item x="4426"/>
        <item x="1496"/>
        <item x="861"/>
        <item x="3389"/>
        <item x="77"/>
        <item x="725"/>
        <item x="7269"/>
        <item x="5577"/>
        <item x="6417"/>
        <item x="5522"/>
        <item x="2051"/>
        <item x="1305"/>
        <item x="2757"/>
        <item x="3442"/>
        <item x="8408"/>
        <item x="7639"/>
        <item x="2212"/>
        <item x="6927"/>
        <item x="3480"/>
        <item x="7767"/>
        <item x="4314"/>
        <item x="8391"/>
        <item x="432"/>
        <item x="2562"/>
        <item x="3160"/>
        <item x="1848"/>
        <item x="2079"/>
        <item x="8383"/>
        <item x="1120"/>
        <item x="3173"/>
        <item x="3672"/>
        <item x="6079"/>
        <item x="5655"/>
        <item x="1150"/>
        <item x="1064"/>
        <item x="2144"/>
        <item x="4120"/>
        <item x="3104"/>
        <item x="5422"/>
        <item x="4289"/>
        <item x="2698"/>
        <item x="5019"/>
        <item x="2119"/>
        <item x="961"/>
        <item x="5559"/>
        <item x="2503"/>
        <item x="2619"/>
        <item x="1471"/>
        <item x="3974"/>
        <item x="7114"/>
        <item x="5107"/>
        <item x="1521"/>
        <item x="4789"/>
        <item x="453"/>
        <item x="7300"/>
        <item x="1352"/>
        <item x="3186"/>
        <item x="1684"/>
        <item x="1262"/>
        <item x="6997"/>
        <item x="8007"/>
        <item x="6382"/>
        <item x="1503"/>
        <item x="2309"/>
        <item x="2657"/>
        <item x="7426"/>
        <item x="2630"/>
        <item x="5374"/>
        <item x="3200"/>
        <item x="327"/>
        <item x="6441"/>
        <item x="7047"/>
        <item x="5287"/>
        <item x="810"/>
        <item x="3639"/>
        <item x="475"/>
        <item x="7275"/>
        <item x="8557"/>
        <item x="843"/>
        <item x="7826"/>
        <item x="2740"/>
        <item x="2262"/>
        <item x="2928"/>
        <item x="1843"/>
        <item x="5350"/>
        <item x="6258"/>
        <item x="4523"/>
        <item x="1704"/>
        <item x="599"/>
        <item x="2411"/>
        <item x="7424"/>
        <item x="6768"/>
        <item x="5041"/>
        <item x="7004"/>
        <item x="6363"/>
        <item x="3994"/>
        <item x="2717"/>
        <item x="4706"/>
        <item x="4215"/>
        <item x="1347"/>
        <item x="5229"/>
        <item x="6948"/>
        <item x="2691"/>
        <item x="7245"/>
        <item x="7797"/>
        <item x="7910"/>
        <item x="8440"/>
        <item x="1770"/>
        <item x="3818"/>
        <item x="7466"/>
        <item x="6381"/>
        <item x="392"/>
        <item x="357"/>
        <item x="2651"/>
        <item x="6446"/>
        <item x="7529"/>
        <item x="6556"/>
        <item x="2553"/>
        <item x="4914"/>
        <item x="1931"/>
        <item x="4812"/>
        <item x="4612"/>
        <item x="5812"/>
        <item x="5720"/>
        <item x="4408"/>
        <item x="7225"/>
        <item x="2315"/>
        <item x="7494"/>
        <item x="2337"/>
        <item x="6666"/>
        <item x="7754"/>
        <item x="8535"/>
        <item x="4180"/>
        <item x="8517"/>
        <item x="4660"/>
        <item x="990"/>
        <item x="3878"/>
        <item x="6973"/>
        <item x="3950"/>
        <item x="5884"/>
        <item x="388"/>
        <item x="5507"/>
        <item x="8447"/>
        <item x="231"/>
        <item x="2632"/>
        <item x="7821"/>
        <item x="1831"/>
        <item x="3141"/>
        <item x="3754"/>
        <item x="5404"/>
        <item x="5409"/>
        <item x="4394"/>
        <item x="7379"/>
        <item x="7810"/>
        <item x="5780"/>
        <item x="4954"/>
        <item x="3723"/>
        <item x="1898"/>
        <item x="4470"/>
        <item x="6914"/>
        <item x="7478"/>
        <item x="2636"/>
        <item x="5423"/>
        <item x="7585"/>
        <item x="2121"/>
        <item x="7873"/>
        <item x="5787"/>
        <item x="3636"/>
        <item x="2148"/>
        <item x="2944"/>
        <item x="4283"/>
        <item x="6845"/>
        <item x="635"/>
        <item x="5474"/>
        <item x="1330"/>
        <item x="1695"/>
        <item x="4526"/>
        <item x="6485"/>
        <item x="2156"/>
        <item x="3826"/>
        <item x="924"/>
        <item x="6922"/>
        <item x="1956"/>
        <item x="8450"/>
        <item x="5254"/>
        <item x="7711"/>
        <item x="6588"/>
        <item x="6915"/>
        <item x="8524"/>
        <item x="6177"/>
        <item x="2183"/>
        <item x="5271"/>
        <item x="8009"/>
        <item x="1573"/>
        <item x="3694"/>
        <item x="3428"/>
        <item x="5667"/>
        <item x="5510"/>
        <item x="2221"/>
        <item x="6110"/>
        <item x="2678"/>
        <item x="5387"/>
        <item x="5877"/>
        <item x="5180"/>
        <item x="3876"/>
        <item x="4043"/>
        <item x="7714"/>
        <item x="3637"/>
        <item x="7284"/>
        <item x="2174"/>
        <item x="6261"/>
        <item x="4550"/>
        <item x="8431"/>
        <item x="4758"/>
        <item x="1743"/>
        <item x="4666"/>
        <item x="7101"/>
        <item x="3329"/>
        <item x="2399"/>
        <item x="1208"/>
        <item x="4265"/>
        <item x="6436"/>
        <item x="8108"/>
        <item x="772"/>
        <item x="6004"/>
        <item x="1617"/>
        <item x="6646"/>
        <item x="5642"/>
        <item x="2912"/>
        <item x="930"/>
        <item x="2416"/>
        <item x="3532"/>
        <item x="4838"/>
        <item x="3391"/>
        <item x="6205"/>
        <item x="127"/>
        <item x="5538"/>
        <item x="5206"/>
        <item x="6112"/>
        <item x="4437"/>
        <item x="660"/>
        <item x="1630"/>
        <item x="2732"/>
        <item x="4644"/>
        <item x="6549"/>
        <item x="478"/>
        <item x="5402"/>
        <item x="7493"/>
        <item x="3895"/>
        <item x="1502"/>
        <item x="2154"/>
        <item x="4780"/>
        <item x="1604"/>
        <item x="3327"/>
        <item x="3536"/>
        <item x="3975"/>
        <item x="4464"/>
        <item x="6620"/>
        <item x="6154"/>
        <item x="7388"/>
        <item x="8582"/>
        <item x="1482"/>
        <item x="4067"/>
        <item x="5235"/>
        <item x="988"/>
        <item x="658"/>
        <item x="2623"/>
        <item x="5432"/>
        <item x="8525"/>
        <item x="1021"/>
        <item x="3176"/>
        <item x="6164"/>
        <item x="410"/>
        <item x="4153"/>
        <item x="2716"/>
        <item x="5388"/>
        <item x="3548"/>
        <item x="8097"/>
        <item x="4654"/>
        <item x="4913"/>
        <item x="6097"/>
        <item x="306"/>
        <item x="4214"/>
        <item x="7333"/>
        <item x="6767"/>
        <item x="7590"/>
        <item x="4148"/>
        <item x="7804"/>
        <item x="875"/>
        <item x="1016"/>
        <item x="206"/>
        <item x="7983"/>
        <item x="777"/>
        <item x="3970"/>
        <item x="6758"/>
        <item x="3774"/>
        <item x="1631"/>
        <item x="3411"/>
        <item x="1207"/>
        <item x="3679"/>
        <item x="3648"/>
        <item x="3901"/>
        <item x="3271"/>
        <item x="1701"/>
        <item x="755"/>
        <item x="2345"/>
        <item x="5122"/>
        <item x="6448"/>
        <item x="135"/>
        <item x="3165"/>
        <item x="7615"/>
        <item x="6837"/>
        <item x="6908"/>
        <item x="3794"/>
        <item x="4817"/>
        <item x="344"/>
        <item x="1290"/>
        <item x="2726"/>
        <item x="6777"/>
        <item x="1312"/>
        <item x="1228"/>
        <item x="6605"/>
        <item x="6603"/>
        <item x="2099"/>
        <item x="7296"/>
        <item x="2552"/>
        <item x="2364"/>
        <item x="2263"/>
        <item x="3105"/>
        <item x="4941"/>
        <item x="7648"/>
        <item x="4271"/>
        <item x="8123"/>
        <item x="3608"/>
        <item x="5661"/>
        <item x="178"/>
        <item x="7630"/>
        <item x="5707"/>
        <item x="8503"/>
        <item x="2762"/>
        <item x="1747"/>
        <item x="854"/>
        <item x="4570"/>
        <item x="7793"/>
        <item x="4412"/>
        <item x="5016"/>
        <item x="1818"/>
        <item x="1490"/>
        <item x="8304"/>
        <item x="3761"/>
        <item x="182"/>
        <item x="3973"/>
        <item x="963"/>
        <item x="8178"/>
        <item x="5370"/>
        <item x="4596"/>
        <item x="1689"/>
        <item x="5714"/>
        <item x="3326"/>
        <item x="3959"/>
        <item x="4139"/>
        <item x="3047"/>
        <item x="5201"/>
        <item x="2058"/>
        <item x="2835"/>
        <item x="712"/>
        <item x="6285"/>
        <item x="5346"/>
        <item x="3490"/>
        <item x="3365"/>
        <item x="3377"/>
        <item x="1702"/>
        <item x="2376"/>
        <item x="6061"/>
        <item x="1057"/>
        <item x="6133"/>
        <item x="1277"/>
        <item x="2462"/>
        <item x="935"/>
        <item x="8350"/>
        <item x="1209"/>
        <item x="8141"/>
        <item x="1807"/>
        <item x="3789"/>
        <item x="834"/>
        <item x="2910"/>
        <item x="7389"/>
        <item x="2006"/>
        <item x="480"/>
        <item x="3457"/>
        <item x="8005"/>
        <item x="6173"/>
        <item x="5295"/>
        <item x="7666"/>
        <item x="1494"/>
        <item x="5171"/>
        <item x="5462"/>
        <item x="1044"/>
        <item x="5935"/>
        <item x="5831"/>
        <item x="7230"/>
        <item x="2252"/>
        <item x="7242"/>
        <item x="4884"/>
        <item x="4834"/>
        <item x="5901"/>
        <item x="1019"/>
        <item x="1916"/>
        <item x="2258"/>
        <item x="7088"/>
        <item x="2731"/>
        <item x="8477"/>
        <item x="7307"/>
        <item x="2314"/>
        <item x="2901"/>
        <item x="4245"/>
        <item x="5810"/>
        <item x="7766"/>
        <item x="7863"/>
        <item x="132"/>
        <item x="6679"/>
        <item x="6402"/>
        <item x="1913"/>
        <item x="5403"/>
        <item x="1376"/>
        <item x="3388"/>
        <item x="6911"/>
        <item x="6245"/>
        <item x="6573"/>
        <item x="3803"/>
        <item x="25"/>
        <item x="2831"/>
        <item x="7199"/>
        <item x="4097"/>
        <item x="8238"/>
        <item x="8297"/>
        <item x="2459"/>
        <item x="3321"/>
        <item x="2276"/>
        <item x="6410"/>
        <item x="1633"/>
        <item x="6851"/>
        <item x="4668"/>
        <item x="7553"/>
        <item x="3444"/>
        <item x="6881"/>
        <item x="6009"/>
        <item x="8116"/>
        <item x="3241"/>
        <item x="6791"/>
        <item x="4203"/>
        <item x="5479"/>
        <item x="5214"/>
        <item x="1032"/>
        <item x="958"/>
        <item x="5218"/>
        <item x="2109"/>
        <item x="1667"/>
        <item x="5897"/>
        <item x="4485"/>
        <item x="4560"/>
        <item x="6734"/>
        <item x="5696"/>
        <item x="6103"/>
        <item x="7655"/>
        <item x="5838"/>
        <item x="1435"/>
        <item x="2031"/>
        <item x="1909"/>
        <item x="669"/>
        <item x="699"/>
        <item x="515"/>
        <item x="679"/>
        <item x="987"/>
        <item x="7899"/>
        <item x="6098"/>
        <item x="7360"/>
        <item x="1954"/>
        <item x="4392"/>
        <item x="5922"/>
        <item x="4689"/>
        <item x="4788"/>
        <item x="595"/>
        <item x="7566"/>
        <item x="7226"/>
        <item x="928"/>
        <item x="4549"/>
        <item x="7058"/>
        <item x="6470"/>
        <item x="6068"/>
        <item x="256"/>
        <item x="6409"/>
        <item x="1719"/>
        <item x="6459"/>
        <item x="2044"/>
        <item x="8212"/>
        <item x="8610"/>
        <item x="1975"/>
        <item x="7491"/>
        <item x="6960"/>
        <item x="5313"/>
        <item x="2693"/>
        <item x="588"/>
        <item x="7116"/>
        <item x="176"/>
        <item x="1119"/>
        <item x="7435"/>
        <item x="4986"/>
        <item x="6789"/>
        <item x="4597"/>
        <item x="6523"/>
        <item x="1273"/>
        <item x="4711"/>
        <item x="3245"/>
        <item x="376"/>
        <item x="1422"/>
        <item x="1488"/>
        <item x="4320"/>
        <item x="2946"/>
        <item x="3028"/>
        <item x="3753"/>
        <item x="8266"/>
        <item x="5453"/>
        <item x="6512"/>
        <item x="874"/>
        <item x="7717"/>
        <item x="5449"/>
        <item x="5742"/>
        <item x="5629"/>
        <item x="4420"/>
        <item x="5580"/>
        <item x="6066"/>
        <item x="5281"/>
        <item x="609"/>
        <item x="1203"/>
        <item x="298"/>
        <item x="7512"/>
        <item x="1053"/>
        <item x="5426"/>
        <item x="1069"/>
        <item x="3540"/>
        <item x="8526"/>
        <item x="6821"/>
        <item x="7937"/>
        <item x="286"/>
        <item x="6656"/>
        <item x="5579"/>
        <item x="2585"/>
        <item x="5452"/>
        <item x="8154"/>
        <item x="499"/>
        <item x="2992"/>
        <item x="5674"/>
        <item x="3253"/>
        <item x="2167"/>
        <item x="3760"/>
        <item x="436"/>
        <item x="5869"/>
        <item x="191"/>
        <item x="2020"/>
        <item x="4286"/>
        <item x="1860"/>
        <item x="5517"/>
        <item x="3379"/>
        <item x="1381"/>
        <item x="1415"/>
        <item x="4419"/>
        <item x="2775"/>
        <item x="584"/>
        <item x="4278"/>
        <item x="4517"/>
        <item x="2323"/>
        <item x="5098"/>
        <item x="2266"/>
        <item x="7120"/>
        <item x="7783"/>
        <item x="3404"/>
        <item x="5547"/>
        <item x="864"/>
        <item x="6312"/>
        <item x="302"/>
        <item x="1969"/>
        <item x="8100"/>
        <item x="2593"/>
        <item x="1668"/>
        <item x="3314"/>
        <item x="7852"/>
        <item x="4700"/>
        <item x="5116"/>
        <item x="7008"/>
        <item x="3228"/>
        <item x="4993"/>
        <item x="6566"/>
        <item x="5221"/>
        <item x="3793"/>
        <item x="1319"/>
        <item x="631"/>
        <item x="6018"/>
        <item x="3961"/>
        <item x="7265"/>
        <item x="4923"/>
        <item x="3749"/>
        <item x="6971"/>
        <item x="3258"/>
        <item x="6322"/>
        <item x="7037"/>
        <item x="4155"/>
        <item x="589"/>
        <item x="3153"/>
        <item x="6797"/>
        <item x="698"/>
        <item x="449"/>
        <item x="3912"/>
        <item x="7534"/>
        <item x="3600"/>
        <item x="486"/>
        <item x="2362"/>
        <item x="5035"/>
        <item x="4395"/>
        <item x="4191"/>
        <item x="5018"/>
        <item x="2356"/>
        <item x="2669"/>
        <item x="806"/>
        <item x="2987"/>
        <item x="208"/>
        <item x="7351"/>
        <item x="3576"/>
        <item x="7251"/>
        <item x="2483"/>
        <item x="2279"/>
        <item x="5567"/>
        <item x="4840"/>
        <item x="5081"/>
        <item x="8413"/>
        <item x="6670"/>
        <item x="491"/>
        <item x="239"/>
        <item x="4915"/>
        <item x="853"/>
        <item x="1771"/>
        <item x="6909"/>
        <item x="4129"/>
        <item x="1311"/>
        <item x="8180"/>
        <item x="1473"/>
        <item x="3171"/>
        <item x="3134"/>
        <item x="318"/>
        <item x="2597"/>
        <item x="4676"/>
        <item x="5051"/>
        <item x="1834"/>
        <item x="6414"/>
        <item x="1042"/>
        <item x="4261"/>
        <item x="5244"/>
        <item x="4981"/>
        <item x="2367"/>
        <item x="7011"/>
        <item x="1722"/>
        <item x="6063"/>
        <item x="3071"/>
        <item x="4565"/>
        <item x="4823"/>
        <item x="2815"/>
        <item x="925"/>
        <item x="5819"/>
        <item x="4407"/>
        <item x="7757"/>
        <item x="1635"/>
        <item x="6657"/>
        <item x="6351"/>
        <item x="6900"/>
        <item x="7746"/>
        <item x="7835"/>
        <item x="1847"/>
        <item x="3956"/>
        <item x="5900"/>
        <item x="1297"/>
        <item x="7434"/>
        <item x="6701"/>
        <item x="5832"/>
        <item x="5414"/>
        <item x="735"/>
        <item x="577"/>
        <item x="8489"/>
        <item x="5238"/>
        <item x="2331"/>
        <item x="1256"/>
        <item x="5847"/>
        <item x="1154"/>
        <item x="1006"/>
        <item x="5392"/>
        <item x="5539"/>
        <item x="7663"/>
        <item x="7527"/>
        <item x="8128"/>
        <item x="1169"/>
        <item x="1045"/>
        <item x="470"/>
        <item x="11"/>
        <item x="8412"/>
        <item x="3096"/>
        <item x="578"/>
        <item x="3423"/>
        <item x="121"/>
        <item x="8025"/>
        <item x="3218"/>
        <item x="2886"/>
        <item x="1637"/>
        <item x="7447"/>
        <item x="5632"/>
        <item x="4088"/>
        <item x="2477"/>
        <item x="5060"/>
        <item x="6093"/>
        <item x="5694"/>
        <item x="1310"/>
        <item x="561"/>
        <item x="4832"/>
        <item x="5763"/>
        <item x="3070"/>
        <item x="2062"/>
        <item x="7959"/>
        <item x="7551"/>
        <item x="4611"/>
        <item x="7459"/>
        <item x="3187"/>
        <item x="1423"/>
        <item x="1693"/>
        <item x="5005"/>
        <item x="517"/>
        <item x="8163"/>
        <item x="4322"/>
        <item x="6711"/>
        <item x="5181"/>
        <item x="888"/>
        <item x="7248"/>
        <item x="5464"/>
        <item x="2829"/>
        <item x="2321"/>
        <item x="1809"/>
        <item x="5849"/>
        <item x="4217"/>
        <item x="2368"/>
        <item x="3990"/>
        <item x="625"/>
        <item x="1093"/>
        <item x="2385"/>
        <item x="1229"/>
        <item x="8044"/>
        <item x="5038"/>
        <item x="8523"/>
        <item x="7874"/>
        <item x="3138"/>
        <item x="6429"/>
        <item x="7492"/>
        <item x="2188"/>
        <item x="526"/>
        <item x="4502"/>
        <item x="6676"/>
        <item x="438"/>
        <item x="8316"/>
        <item x="1453"/>
        <item x="7028"/>
        <item x="6483"/>
        <item x="3940"/>
        <item x="1571"/>
        <item x="5719"/>
        <item x="5995"/>
        <item x="2293"/>
        <item x="751"/>
        <item x="3445"/>
        <item x="1145"/>
        <item x="5304"/>
        <item x="1805"/>
        <item x="4410"/>
        <item x="937"/>
        <item x="8221"/>
        <item x="5705"/>
        <item x="2958"/>
        <item x="3918"/>
        <item x="501"/>
        <item x="5595"/>
        <item x="966"/>
        <item x="652"/>
        <item x="2539"/>
        <item x="745"/>
        <item x="5336"/>
        <item x="2683"/>
        <item x="3574"/>
        <item x="8003"/>
        <item x="4558"/>
        <item x="5898"/>
        <item x="3077"/>
        <item x="6401"/>
        <item x="8024"/>
        <item x="5991"/>
        <item x="5562"/>
        <item x="1937"/>
        <item x="1648"/>
        <item x="4500"/>
        <item x="1185"/>
        <item x="1669"/>
        <item x="6344"/>
        <item x="6246"/>
        <item x="1133"/>
        <item x="2245"/>
        <item x="4594"/>
        <item x="253"/>
        <item x="7549"/>
        <item x="8514"/>
        <item x="3201"/>
        <item x="7647"/>
        <item x="2389"/>
        <item x="7233"/>
        <item x="6190"/>
        <item x="3976"/>
        <item x="3210"/>
        <item x="656"/>
        <item x="6356"/>
        <item x="6951"/>
        <item x="7571"/>
        <item x="8134"/>
        <item x="7012"/>
        <item x="7721"/>
        <item x="1250"/>
        <item x="4885"/>
        <item x="335"/>
        <item x="6814"/>
        <item x="6625"/>
        <item x="920"/>
        <item x="896"/>
        <item x="5875"/>
        <item x="7728"/>
        <item x="420"/>
        <item x="6561"/>
        <item x="3386"/>
        <item x="3401"/>
        <item x="614"/>
        <item x="5973"/>
        <item x="5531"/>
        <item x="3115"/>
        <item x="4287"/>
        <item x="487"/>
        <item x="761"/>
        <item x="5977"/>
        <item x="2574"/>
        <item x="2863"/>
        <item x="2365"/>
        <item x="3239"/>
        <item x="3069"/>
        <item x="5845"/>
        <item x="7216"/>
        <item x="3630"/>
        <item x="5734"/>
        <item x="209"/>
        <item x="3898"/>
        <item x="4785"/>
        <item x="5966"/>
        <item x="5613"/>
        <item x="255"/>
        <item x="445"/>
        <item x="6570"/>
        <item x="1187"/>
        <item x="3660"/>
        <item x="601"/>
        <item x="3711"/>
        <item x="3263"/>
        <item x="2479"/>
        <item x="2945"/>
        <item x="2591"/>
        <item x="779"/>
        <item x="2425"/>
        <item x="2114"/>
        <item x="2865"/>
        <item x="547"/>
        <item x="3056"/>
        <item x="3606"/>
        <item x="3236"/>
        <item x="5047"/>
        <item x="2728"/>
        <item x="6576"/>
        <item x="7131"/>
        <item x="629"/>
        <item x="6438"/>
        <item x="2794"/>
        <item x="7196"/>
        <item x="3642"/>
        <item x="3914"/>
        <item x="620"/>
        <item x="2239"/>
        <item x="2454"/>
        <item x="1567"/>
        <item x="5086"/>
        <item x="3145"/>
        <item x="6131"/>
        <item x="5975"/>
        <item x="41"/>
        <item x="1547"/>
        <item x="3035"/>
        <item x="6207"/>
        <item x="7257"/>
        <item x="4618"/>
        <item x="684"/>
        <item x="4569"/>
        <item x="2419"/>
        <item x="3714"/>
        <item x="271"/>
        <item x="213"/>
        <item x="4870"/>
        <item x="891"/>
        <item x="94"/>
        <item x="341"/>
        <item x="4459"/>
        <item x="4005"/>
        <item x="7678"/>
        <item x="124"/>
        <item x="7318"/>
        <item x="3568"/>
        <item x="750"/>
        <item x="3291"/>
        <item x="2710"/>
        <item x="3862"/>
        <item x="4580"/>
        <item x="821"/>
        <item x="3751"/>
        <item x="4961"/>
        <item x="8295"/>
        <item x="6648"/>
        <item x="4413"/>
        <item x="7986"/>
        <item x="3773"/>
        <item x="3498"/>
        <item x="5563"/>
        <item x="8445"/>
        <item x="8226"/>
        <item x="5587"/>
        <item x="6649"/>
        <item x="7065"/>
        <item x="5162"/>
        <item x="1784"/>
        <item x="3915"/>
        <item x="428"/>
        <item x="7644"/>
        <item x="4372"/>
        <item x="8122"/>
        <item x="6062"/>
        <item x="7656"/>
        <item x="2412"/>
        <item x="1000"/>
        <item x="5247"/>
        <item x="6237"/>
        <item x="2048"/>
        <item x="7984"/>
        <item x="1080"/>
        <item x="2566"/>
        <item x="8578"/>
        <item x="7981"/>
        <item x="1306"/>
        <item x="366"/>
        <item x="5188"/>
        <item x="5250"/>
        <item x="6252"/>
        <item x="8016"/>
        <item x="6617"/>
        <item x="1971"/>
        <item x="5082"/>
        <item x="237"/>
        <item x="8167"/>
        <item x="8065"/>
        <item x="2543"/>
        <item x="2736"/>
        <item x="878"/>
        <item x="1158"/>
        <item x="8284"/>
        <item x="5589"/>
        <item x="1942"/>
        <item x="5686"/>
        <item x="424"/>
        <item x="3356"/>
        <item x="1544"/>
        <item x="1253"/>
        <item x="5125"/>
        <item x="1823"/>
        <item x="2157"/>
        <item x="671"/>
        <item x="697"/>
        <item x="1838"/>
        <item x="8013"/>
        <item x="6504"/>
        <item x="2489"/>
        <item x="8462"/>
        <item x="7014"/>
        <item x="6218"/>
        <item x="6213"/>
        <item x="3007"/>
        <item x="5574"/>
        <item x="585"/>
        <item x="2964"/>
        <item x="3815"/>
        <item x="1244"/>
        <item x="7237"/>
        <item x="6425"/>
        <item x="869"/>
        <item x="4435"/>
        <item x="6318"/>
        <item x="4451"/>
        <item x="3752"/>
        <item x="8463"/>
        <item x="5401"/>
        <item x="8325"/>
        <item x="137"/>
        <item x="3485"/>
        <item x="6069"/>
        <item x="507"/>
        <item x="484"/>
        <item x="2423"/>
        <item x="360"/>
        <item x="8509"/>
        <item x="1431"/>
        <item x="6114"/>
        <item x="6787"/>
        <item x="2237"/>
        <item x="7727"/>
        <item x="7013"/>
        <item x="7147"/>
        <item x="8237"/>
        <item x="7450"/>
        <item x="2746"/>
        <item x="3625"/>
        <item x="7072"/>
        <item x="2023"/>
        <item x="4060"/>
        <item x="2567"/>
        <item x="1429"/>
        <item x="4364"/>
        <item x="7334"/>
        <item x="443"/>
        <item x="4846"/>
        <item x="216"/>
        <item x="7723"/>
        <item x="7542"/>
        <item x="3381"/>
        <item x="6626"/>
        <item x="3931"/>
        <item x="8117"/>
        <item x="6456"/>
        <item x="7941"/>
        <item x="1071"/>
        <item x="3925"/>
        <item x="1507"/>
        <item x="6775"/>
        <item x="4801"/>
        <item x="8333"/>
        <item x="4309"/>
        <item x="899"/>
        <item x="6421"/>
        <item x="2821"/>
        <item x="2748"/>
        <item x="8607"/>
        <item x="7819"/>
        <item x="249"/>
        <item x="1239"/>
        <item x="3441"/>
        <item x="7472"/>
        <item x="3770"/>
        <item x="6650"/>
        <item x="5700"/>
        <item x="7539"/>
        <item x="4456"/>
        <item x="3121"/>
        <item x="4522"/>
        <item x="2289"/>
        <item x="8245"/>
        <item x="5530"/>
        <item x="7057"/>
        <item x="3012"/>
        <item x="5590"/>
        <item x="2960"/>
        <item x="4205"/>
        <item x="7234"/>
        <item x="5029"/>
        <item x="2769"/>
        <item x="6713"/>
        <item x="8606"/>
        <item x="2648"/>
        <item x="4284"/>
        <item x="6012"/>
        <item x="205"/>
        <item x="4782"/>
        <item x="8423"/>
        <item x="3881"/>
        <item x="3045"/>
        <item x="2754"/>
        <item x="5097"/>
        <item x="5581"/>
        <item x="977"/>
        <item x="4583"/>
        <item x="4179"/>
        <item x="2344"/>
        <item x="3941"/>
        <item x="7486"/>
        <item x="4194"/>
        <item x="5133"/>
        <item x="2626"/>
        <item x="2165"/>
        <item x="8496"/>
        <item x="7713"/>
        <item x="187"/>
        <item x="1196"/>
        <item x="1260"/>
        <item x="4393"/>
        <item x="4681"/>
        <item x="2022"/>
        <item x="4686"/>
        <item x="3937"/>
        <item x="3780"/>
        <item x="3807"/>
        <item x="5894"/>
        <item x="225"/>
        <item x="5561"/>
        <item x="3999"/>
        <item x="1403"/>
        <item x="6765"/>
        <item x="5118"/>
        <item x="7913"/>
        <item x="1537"/>
        <item x="6809"/>
        <item x="5866"/>
        <item x="3654"/>
        <item x="1467"/>
        <item x="6339"/>
        <item x="5494"/>
        <item x="4304"/>
        <item x="2870"/>
        <item x="7264"/>
        <item x="6981"/>
        <item x="160"/>
        <item x="4584"/>
        <item x="503"/>
        <item x="4310"/>
        <item x="5085"/>
        <item x="2004"/>
        <item x="8172"/>
        <item x="2658"/>
        <item x="6641"/>
        <item x="4603"/>
        <item x="1782"/>
        <item x="397"/>
        <item x="8360"/>
        <item x="6247"/>
        <item x="4626"/>
        <item x="7626"/>
        <item x="5650"/>
        <item x="3899"/>
        <item x="3853"/>
        <item x="5132"/>
        <item x="6764"/>
        <item x="3044"/>
        <item x="4503"/>
        <item x="4253"/>
        <item x="3342"/>
        <item x="5945"/>
        <item x="7914"/>
        <item x="6214"/>
        <item x="1325"/>
        <item x="3199"/>
        <item x="4648"/>
        <item x="1908"/>
        <item x="508"/>
        <item x="3273"/>
        <item x="7618"/>
        <item x="6817"/>
        <item x="4405"/>
        <item x="2129"/>
        <item x="4455"/>
        <item x="3846"/>
        <item x="6336"/>
        <item x="3059"/>
        <item x="4928"/>
        <item x="6895"/>
        <item x="7827"/>
        <item x="8234"/>
        <item x="4465"/>
        <item x="7806"/>
        <item x="871"/>
        <item x="2533"/>
        <item x="6621"/>
        <item x="5931"/>
        <item x="5258"/>
        <item x="8177"/>
        <item x="2255"/>
        <item x="4048"/>
        <item x="1765"/>
        <item x="6121"/>
        <item x="5399"/>
        <item x="5786"/>
        <item x="2839"/>
        <item x="6387"/>
        <item x="3703"/>
        <item x="4076"/>
        <item x="2972"/>
        <item x="1650"/>
        <item x="8426"/>
        <item x="971"/>
        <item x="6693"/>
        <item x="6808"/>
        <item x="7994"/>
        <item x="7393"/>
        <item x="7403"/>
        <item x="3409"/>
        <item x="8109"/>
        <item x="5681"/>
        <item x="4677"/>
        <item x="1309"/>
        <item x="1029"/>
        <item x="6298"/>
        <item x="6465"/>
        <item x="6371"/>
        <item x="4173"/>
        <item x="1945"/>
        <item x="6415"/>
        <item x="383"/>
        <item x="4078"/>
        <item x="7970"/>
        <item x="2674"/>
        <item x="2088"/>
        <item x="4144"/>
        <item x="6253"/>
        <item x="2565"/>
        <item x="2391"/>
        <item x="1033"/>
        <item x="6732"/>
        <item x="5749"/>
        <item x="848"/>
        <item x="1382"/>
        <item x="586"/>
        <item x="7331"/>
        <item x="743"/>
        <item x="3697"/>
        <item x="7716"/>
        <item x="6928"/>
        <item x="7222"/>
        <item x="3285"/>
        <item x="7795"/>
        <item x="6373"/>
        <item x="3985"/>
        <item x="1926"/>
        <item x="6091"/>
        <item x="7950"/>
        <item x="1054"/>
        <item x="2824"/>
        <item x="3018"/>
        <item x="4029"/>
        <item x="3476"/>
        <item x="3283"/>
        <item x="1475"/>
        <item x="89"/>
        <item x="2134"/>
        <item x="6259"/>
        <item x="5211"/>
        <item x="1618"/>
        <item x="1370"/>
        <item x="224"/>
        <item x="4440"/>
        <item x="4334"/>
        <item x="8018"/>
        <item x="4623"/>
        <item x="5612"/>
        <item x="3488"/>
        <item x="7946"/>
        <item x="2366"/>
        <item x="5207"/>
        <item x="8113"/>
        <item x="2328"/>
        <item x="4175"/>
        <item x="4628"/>
        <item x="1638"/>
        <item x="4821"/>
        <item x="5298"/>
        <item x="5970"/>
        <item x="4434"/>
        <item x="5134"/>
        <item x="1437"/>
        <item x="7022"/>
        <item x="5441"/>
        <item x="5008"/>
        <item x="2052"/>
        <item x="6941"/>
        <item x="7357"/>
        <item x="7161"/>
        <item x="7468"/>
        <item x="1596"/>
        <item x="6938"/>
        <item x="2475"/>
        <item x="618"/>
        <item x="8356"/>
        <item x="568"/>
        <item x="7305"/>
        <item x="1563"/>
        <item x="5338"/>
        <item x="7968"/>
        <item x="4830"/>
        <item x="3683"/>
        <item x="3376"/>
        <item x="3162"/>
        <item x="4752"/>
        <item x="4756"/>
        <item x="6458"/>
        <item x="3978"/>
        <item x="6030"/>
        <item x="6277"/>
        <item x="3406"/>
        <item x="2932"/>
        <item x="4869"/>
        <item x="7024"/>
        <item x="4933"/>
        <item x="5713"/>
        <item x="4075"/>
        <item x="4646"/>
        <item x="5261"/>
        <item x="7311"/>
        <item x="6529"/>
        <item x="6378"/>
        <item x="3726"/>
        <item x="3958"/>
        <item x="8230"/>
        <item x="6699"/>
        <item x="2322"/>
        <item x="2993"/>
        <item x="6611"/>
        <item x="44"/>
        <item x="2718"/>
        <item x="2355"/>
        <item x="5376"/>
        <item x="8033"/>
        <item x="5678"/>
        <item x="2021"/>
        <item x="500"/>
        <item x="7918"/>
        <item x="7841"/>
        <item x="7658"/>
        <item x="6722"/>
        <item x="4449"/>
        <item x="1802"/>
        <item x="185"/>
        <item x="3884"/>
        <item x="2979"/>
        <item x="14"/>
        <item x="7752"/>
        <item x="6375"/>
        <item x="4264"/>
        <item x="2186"/>
        <item x="3763"/>
        <item x="4385"/>
        <item x="5687"/>
        <item x="1852"/>
        <item x="5793"/>
        <item x="2106"/>
        <item x="936"/>
        <item x="5808"/>
        <item x="2064"/>
        <item x="6642"/>
        <item x="1542"/>
        <item x="2120"/>
        <item x="4118"/>
        <item x="323"/>
        <item x="559"/>
        <item x="6893"/>
        <item x="3582"/>
        <item x="1611"/>
        <item x="1798"/>
        <item x="1965"/>
        <item x="417"/>
        <item x="7391"/>
        <item x="6118"/>
        <item x="913"/>
        <item x="8334"/>
        <item x="5196"/>
        <item x="1716"/>
        <item x="3256"/>
        <item x="320"/>
        <item x="4039"/>
        <item x="3049"/>
        <item x="5616"/>
        <item x="5985"/>
        <item x="4409"/>
        <item x="8019"/>
        <item x="6757"/>
        <item x="910"/>
        <item x="1241"/>
        <item x="4246"/>
        <item x="6250"/>
        <item x="7315"/>
        <item x="3664"/>
        <item x="8389"/>
        <item x="3168"/>
        <item x="5179"/>
        <item x="931"/>
        <item x="5113"/>
        <item x="4726"/>
        <item x="7337"/>
        <item x="4202"/>
        <item x="6667"/>
        <item x="1060"/>
        <item x="258"/>
        <item x="6926"/>
        <item x="1051"/>
        <item x="5059"/>
        <item x="6343"/>
        <item x="7038"/>
        <item x="5899"/>
        <item x="5272"/>
        <item x="1511"/>
        <item x="5659"/>
        <item x="6299"/>
        <item x="7928"/>
        <item x="7782"/>
        <item x="5971"/>
        <item x="2621"/>
        <item x="4270"/>
        <item x="4467"/>
        <item x="5842"/>
        <item x="7182"/>
        <item x="6516"/>
        <item x="5768"/>
        <item x="5069"/>
        <item x="3230"/>
        <item x="6376"/>
        <item x="2841"/>
        <item x="6472"/>
        <item x="4592"/>
        <item x="363"/>
        <item x="1291"/>
        <item x="5068"/>
        <item x="1264"/>
        <item x="6215"/>
        <item x="4715"/>
        <item x="5405"/>
        <item x="4907"/>
        <item x="4678"/>
        <item x="4657"/>
        <item x="6986"/>
        <item x="2513"/>
        <item x="8257"/>
        <item x="6818"/>
        <item x="2127"/>
        <item x="5269"/>
        <item x="5529"/>
        <item x="4296"/>
        <item x="1025"/>
        <item x="5750"/>
        <item x="5334"/>
        <item x="8605"/>
        <item x="1772"/>
        <item x="3282"/>
        <item x="5888"/>
        <item x="1696"/>
        <item x="3900"/>
        <item x="4133"/>
        <item x="58"/>
        <item x="7815"/>
        <item x="8280"/>
        <item x="2046"/>
        <item x="3293"/>
        <item x="7653"/>
        <item x="3009"/>
        <item x="1746"/>
        <item x="338"/>
        <item x="2330"/>
        <item x="5637"/>
        <item x="2054"/>
        <item x="17"/>
        <item x="7118"/>
        <item x="7212"/>
        <item x="7270"/>
        <item x="8061"/>
        <item x="5063"/>
        <item x="2696"/>
        <item x="2796"/>
        <item x="3791"/>
        <item x="2066"/>
        <item x="7179"/>
        <item x="1201"/>
        <item x="5294"/>
        <item x="1079"/>
        <item x="1888"/>
        <item x="6747"/>
        <item x="903"/>
        <item x="4539"/>
        <item x="3530"/>
        <item x="102"/>
        <item x="8286"/>
        <item x="7382"/>
        <item x="5788"/>
        <item x="7122"/>
        <item x="7737"/>
        <item x="3910"/>
        <item x="4013"/>
        <item x="8324"/>
        <item x="5862"/>
        <item x="3834"/>
        <item x="2282"/>
        <item x="1793"/>
        <item x="4362"/>
        <item x="8533"/>
        <item x="980"/>
        <item x="134"/>
        <item x="5070"/>
        <item x="5306"/>
        <item x="7386"/>
        <item x="6453"/>
        <item x="1335"/>
        <item x="5735"/>
        <item x="4315"/>
        <item x="4145"/>
        <item x="5502"/>
        <item x="2800"/>
        <item x="8390"/>
        <item x="7643"/>
        <item x="4331"/>
        <item x="4327"/>
        <item x="394"/>
        <item x="5226"/>
        <item x="6554"/>
        <item x="6266"/>
        <item x="2490"/>
        <item x="762"/>
        <item x="8300"/>
        <item x="768"/>
        <item x="3713"/>
        <item x="3986"/>
        <item x="3977"/>
        <item x="2217"/>
        <item x="5617"/>
        <item x="4934"/>
        <item x="7316"/>
        <item x="6815"/>
        <item x="5658"/>
        <item x="954"/>
        <item x="1792"/>
        <item x="1535"/>
        <item x="4311"/>
        <item x="1865"/>
        <item x="1906"/>
        <item x="7677"/>
        <item x="7581"/>
        <item x="2915"/>
        <item x="3809"/>
        <item x="7063"/>
        <item x="5774"/>
        <item x="5352"/>
        <item x="3177"/>
        <item x="8036"/>
        <item x="7548"/>
        <item x="95"/>
        <item x="6007"/>
        <item x="6812"/>
        <item x="131"/>
        <item x="4486"/>
        <item x="4009"/>
        <item x="1379"/>
        <item x="3641"/>
        <item x="2523"/>
        <item x="607"/>
        <item x="1889"/>
        <item x="168"/>
        <item x="3843"/>
        <item x="7304"/>
        <item x="6468"/>
        <item x="6638"/>
        <item x="2440"/>
        <item x="8021"/>
        <item x="6916"/>
        <item x="1421"/>
        <item x="421"/>
        <item x="6827"/>
        <item x="7059"/>
        <item x="623"/>
        <item x="1342"/>
        <item x="2243"/>
        <item x="6533"/>
        <item x="1930"/>
        <item x="6575"/>
        <item x="3468"/>
        <item x="6731"/>
        <item x="2125"/>
        <item x="1478"/>
        <item x="3396"/>
        <item x="3744"/>
        <item x="2404"/>
        <item x="2163"/>
        <item x="1270"/>
        <item x="695"/>
        <item x="8056"/>
        <item x="2445"/>
        <item x="1893"/>
        <item x="1643"/>
        <item x="908"/>
        <item x="3585"/>
        <item x="3307"/>
        <item x="872"/>
        <item x="469"/>
        <item x="3387"/>
        <item x="882"/>
        <item x="6783"/>
        <item x="581"/>
        <item x="2222"/>
        <item x="5794"/>
        <item x="7"/>
        <item x="3474"/>
        <item x="6076"/>
        <item x="2511"/>
        <item x="8536"/>
        <item x="1730"/>
        <item x="5036"/>
        <item x="6520"/>
        <item x="929"/>
        <item x="6268"/>
        <item x="5690"/>
        <item x="6680"/>
        <item x="3479"/>
        <item x="6689"/>
        <item x="2991"/>
        <item x="126"/>
        <item x="6502"/>
        <item x="4621"/>
        <item x="6739"/>
        <item x="8292"/>
        <item x="694"/>
        <item x="6721"/>
        <item x="5773"/>
        <item x="1041"/>
        <item x="2806"/>
        <item x="7367"/>
        <item x="1302"/>
        <item x="6088"/>
        <item x="4347"/>
        <item x="7094"/>
        <item x="6096"/>
        <item x="1038"/>
        <item x="3528"/>
        <item x="3865"/>
        <item x="685"/>
        <item x="4020"/>
        <item x="2185"/>
        <item x="6853"/>
        <item x="8188"/>
        <item x="7847"/>
        <item x="2685"/>
        <item x="7531"/>
        <item x="1055"/>
        <item x="5851"/>
        <item x="4705"/>
        <item x="576"/>
        <item x="604"/>
        <item x="4380"/>
        <item x="7372"/>
        <item x="1658"/>
        <item x="3068"/>
        <item x="3517"/>
        <item x="8281"/>
        <item x="2233"/>
        <item x="4313"/>
        <item x="3708"/>
        <item x="2076"/>
        <item x="1665"/>
        <item x="1491"/>
        <item x="1090"/>
        <item x="6744"/>
        <item x="4524"/>
        <item x="579"/>
        <item x="2236"/>
        <item x="450"/>
        <item x="4544"/>
        <item x="5491"/>
        <item x="7940"/>
        <item x="7342"/>
        <item x="602"/>
        <item x="6958"/>
        <item x="8240"/>
        <item x="619"/>
        <item x="802"/>
        <item x="2864"/>
        <item x="993"/>
        <item x="2893"/>
        <item x="7830"/>
        <item x="2251"/>
        <item x="7362"/>
        <item x="5191"/>
        <item x="2485"/>
        <item x="1411"/>
        <item x="4773"/>
        <item x="7310"/>
        <item x="1388"/>
        <item x="1939"/>
        <item x="661"/>
        <item x="2554"/>
        <item x="5605"/>
        <item x="2832"/>
        <item x="8320"/>
        <item x="2771"/>
        <item x="4379"/>
        <item x="7996"/>
        <item x="1795"/>
        <item x="3368"/>
        <item x="5475"/>
        <item x="1426"/>
        <item x="4894"/>
        <item x="5583"/>
        <item x="4224"/>
        <item x="454"/>
        <item x="7171"/>
        <item x="391"/>
        <item x="5937"/>
        <item x="2743"/>
        <item x="3661"/>
        <item x="5007"/>
        <item x="1146"/>
        <item x="4282"/>
        <item x="4795"/>
        <item x="3525"/>
        <item x="5493"/>
        <item x="7500"/>
        <item x="4972"/>
        <item x="3467"/>
        <item x="5709"/>
        <item x="8143"/>
        <item x="6848"/>
        <item x="7849"/>
        <item x="4402"/>
        <item x="3220"/>
        <item x="2249"/>
        <item x="6686"/>
        <item x="2271"/>
        <item x="1321"/>
        <item x="1678"/>
        <item x="8344"/>
        <item x="1929"/>
        <item x="2348"/>
        <item x="7667"/>
        <item x="3511"/>
        <item x="6614"/>
        <item x="1031"/>
        <item x="325"/>
        <item x="544"/>
        <item x="1307"/>
        <item x="6936"/>
        <item x="5156"/>
        <item x="2269"/>
        <item x="1768"/>
        <item x="3130"/>
        <item x="8345"/>
        <item x="7794"/>
        <item x="8370"/>
        <item x="2431"/>
        <item x="5688"/>
        <item x="4488"/>
        <item x="7048"/>
        <item x="6099"/>
        <item x="4712"/>
        <item x="7586"/>
        <item x="4469"/>
        <item x="8529"/>
        <item x="1197"/>
        <item x="549"/>
        <item x="452"/>
        <item x="4154"/>
        <item x="8531"/>
        <item x="5564"/>
        <item x="90"/>
        <item x="6756"/>
        <item x="8062"/>
        <item x="5878"/>
        <item x="1713"/>
        <item x="6150"/>
        <item x="5259"/>
        <item x="5698"/>
        <item x="7097"/>
        <item x="3894"/>
        <item x="8527"/>
        <item x="223"/>
        <item x="4064"/>
        <item x="3394"/>
        <item x="8546"/>
        <item x="2535"/>
        <item x="5147"/>
        <item x="1900"/>
        <item x="1911"/>
        <item x="7255"/>
        <item x="2638"/>
        <item x="6126"/>
        <item x="6089"/>
        <item x="3691"/>
        <item x="3131"/>
        <item x="5848"/>
        <item x="6137"/>
        <item x="3769"/>
        <item x="2422"/>
        <item x="1561"/>
        <item x="3312"/>
        <item x="6321"/>
        <item x="4515"/>
        <item x="2939"/>
        <item x="1164"/>
        <item x="4384"/>
        <item x="1577"/>
        <item x="7777"/>
        <item x="1220"/>
        <item x="7544"/>
        <item x="2132"/>
        <item x="3084"/>
        <item x="2498"/>
        <item x="3539"/>
        <item x="545"/>
        <item x="4656"/>
        <item x="7178"/>
        <item x="4306"/>
        <item x="4684"/>
        <item x="5881"/>
        <item x="969"/>
        <item x="2032"/>
        <item x="4624"/>
        <item x="5249"/>
        <item x="7572"/>
        <item x="6785"/>
        <item x="1100"/>
        <item x="207"/>
        <item x="6943"/>
        <item x="6324"/>
        <item x="1723"/>
        <item x="7404"/>
        <item x="6423"/>
        <item x="3380"/>
        <item x="4450"/>
        <item x="7254"/>
        <item x="3928"/>
        <item x="2615"/>
        <item x="704"/>
        <item x="6233"/>
        <item x="4087"/>
        <item x="7755"/>
        <item x="2358"/>
        <item x="2172"/>
        <item x="7293"/>
        <item x="6602"/>
        <item x="705"/>
        <item x="7669"/>
        <item x="2978"/>
        <item x="272"/>
        <item x="3227"/>
        <item x="64"/>
        <item x="3425"/>
        <item x="7035"/>
        <item x="2438"/>
        <item x="7977"/>
        <item x="6750"/>
        <item x="3623"/>
        <item x="7449"/>
        <item x="3733"/>
        <item x="5046"/>
        <item x="6940"/>
        <item x="109"/>
        <item x="1759"/>
        <item x="7628"/>
        <item x="414"/>
        <item x="5009"/>
        <item x="1227"/>
        <item x="1856"/>
        <item x="5520"/>
        <item x="7635"/>
        <item x="1526"/>
        <item x="3108"/>
        <item x="361"/>
        <item x="1525"/>
        <item x="6085"/>
        <item x="1791"/>
        <item x="715"/>
        <item x="6331"/>
        <item x="7208"/>
        <item x="7824"/>
        <item x="6348"/>
        <item x="7813"/>
        <item x="7573"/>
        <item x="5202"/>
        <item x="2931"/>
        <item x="7082"/>
        <item x="7993"/>
        <item x="5395"/>
        <item x="3779"/>
        <item x="3596"/>
        <item x="4922"/>
        <item x="3025"/>
        <item x="1580"/>
        <item x="3526"/>
        <item x="6594"/>
        <item x="3564"/>
        <item x="8399"/>
        <item x="7346"/>
        <item x="5495"/>
        <item x="7633"/>
        <item x="7127"/>
        <item x="3182"/>
        <item x="5942"/>
        <item x="7044"/>
        <item x="8048"/>
        <item x="6742"/>
        <item x="7099"/>
        <item x="5515"/>
        <item x="4762"/>
        <item x="5683"/>
        <item x="813"/>
        <item x="3148"/>
        <item x="3306"/>
        <item x="1947"/>
        <item x="1794"/>
        <item x="6170"/>
        <item x="3829"/>
        <item x="5727"/>
        <item x="4137"/>
        <item x="1960"/>
        <item x="4226"/>
        <item x="1974"/>
        <item x="2468"/>
        <item x="7089"/>
        <item x="3158"/>
        <item x="2848"/>
        <item x="2492"/>
        <item x="5926"/>
        <item x="2126"/>
        <item x="1883"/>
        <item x="4257"/>
        <item x="5339"/>
        <item x="6832"/>
        <item x="3063"/>
        <item x="2424"/>
        <item x="4276"/>
        <item x="2378"/>
        <item x="5911"/>
        <item x="5168"/>
        <item x="1462"/>
        <item x="5470"/>
        <item x="5331"/>
        <item x="7971"/>
        <item x="2532"/>
        <item x="2766"/>
        <item x="8144"/>
        <item x="3395"/>
        <item x="5860"/>
        <item x="3339"/>
        <item x="7681"/>
        <item x="4800"/>
        <item x="7252"/>
        <item x="5516"/>
        <item x="2382"/>
        <item x="730"/>
        <item x="8095"/>
        <item x="1880"/>
        <item x="3909"/>
        <item x="1593"/>
        <item x="5704"/>
        <item x="2913"/>
        <item x="7470"/>
        <item x="2403"/>
        <item x="462"/>
        <item x="7594"/>
        <item x="1285"/>
        <item x="4868"/>
        <item x="2103"/>
        <item x="7363"/>
        <item x="6875"/>
        <item x="6746"/>
        <item x="8058"/>
        <item x="1681"/>
        <item x="8428"/>
        <item x="5315"/>
        <item x="5325"/>
        <item x="7374"/>
        <item x="630"/>
        <item x="4999"/>
        <item x="4056"/>
        <item x="240"/>
        <item x="2668"/>
        <item x="3678"/>
        <item x="140"/>
        <item x="8329"/>
        <item x="6111"/>
        <item x="4761"/>
        <item x="3747"/>
        <item x="6424"/>
        <item x="4208"/>
        <item x="3612"/>
        <item x="8601"/>
        <item x="2819"/>
        <item x="2700"/>
        <item x="5174"/>
        <item x="4444"/>
        <item x="2112"/>
        <item x="1705"/>
        <item x="492"/>
        <item x="3830"/>
        <item x="769"/>
        <item x="8366"/>
        <item x="5498"/>
        <item x="113"/>
        <item x="7740"/>
        <item x="6528"/>
        <item x="4822"/>
        <item x="560"/>
        <item x="7338"/>
        <item x="7438"/>
        <item x="230"/>
        <item x="5852"/>
        <item x="4084"/>
        <item x="8183"/>
        <item x="6935"/>
        <item x="4471"/>
        <item x="5826"/>
        <item x="5593"/>
        <item x="6972"/>
        <item x="1481"/>
        <item x="2695"/>
        <item x="2752"/>
        <item x="1445"/>
        <item x="3003"/>
        <item x="1866"/>
        <item x="2570"/>
        <item x="5557"/>
        <item x="5536"/>
        <item x="4828"/>
        <item x="3347"/>
        <item x="3534"/>
        <item x="3233"/>
        <item x="2038"/>
        <item x="5695"/>
        <item x="1432"/>
        <item x="5460"/>
        <item x="5228"/>
        <item x="6386"/>
        <item x="554"/>
        <item x="4160"/>
        <item x="1365"/>
        <item x="8261"/>
        <item x="4927"/>
        <item x="6945"/>
        <item x="649"/>
        <item x="8482"/>
        <item x="6751"/>
        <item x="6613"/>
        <item x="6917"/>
        <item x="2299"/>
        <item x="3360"/>
        <item x="7280"/>
        <item x="1979"/>
        <item x="48"/>
        <item x="4734"/>
        <item x="6761"/>
        <item x="8171"/>
        <item x="831"/>
        <item x="3668"/>
        <item x="6187"/>
        <item x="1014"/>
        <item x="7221"/>
        <item x="3569"/>
        <item x="7974"/>
        <item x="7413"/>
        <item x="6234"/>
        <item x="7700"/>
        <item x="1186"/>
        <item x="6338"/>
        <item x="4329"/>
        <item x="1156"/>
        <item x="4942"/>
        <item x="3880"/>
        <item x="5805"/>
        <item x="6636"/>
        <item x="6308"/>
        <item x="5565"/>
        <item x="999"/>
        <item x="6930"/>
        <item x="2641"/>
        <item x="7002"/>
        <item x="4968"/>
        <item x="4232"/>
        <item x="4675"/>
        <item x="6717"/>
        <item x="3581"/>
        <item x="4250"/>
        <item x="1830"/>
        <item x="7069"/>
        <item x="970"/>
        <item x="4582"/>
        <item x="7530"/>
        <item x="8476"/>
        <item x="6178"/>
        <item x="4496"/>
        <item x="3331"/>
        <item x="6737"/>
        <item x="8105"/>
        <item x="6158"/>
        <item x="7481"/>
        <item x="7768"/>
        <item x="5348"/>
        <item x="6587"/>
        <item x="5071"/>
        <item x="8285"/>
        <item x="7195"/>
        <item x="3946"/>
        <item x="8573"/>
        <item x="402"/>
        <item x="8308"/>
        <item x="1553"/>
        <item x="2519"/>
        <item x="556"/>
        <item x="2201"/>
        <item x="7718"/>
        <item x="1068"/>
        <item x="8480"/>
        <item x="5772"/>
        <item x="7973"/>
        <item x="1522"/>
        <item x="3592"/>
        <item x="3089"/>
        <item x="4813"/>
        <item x="624"/>
        <item x="4510"/>
        <item x="5447"/>
        <item x="5033"/>
        <item x="5476"/>
        <item x="3002"/>
        <item x="1279"/>
        <item x="5524"/>
        <item x="6920"/>
        <item x="4207"/>
        <item x="4474"/>
        <item x="3631"/>
        <item x="5439"/>
        <item x="4268"/>
        <item x="597"/>
        <item x="1438"/>
        <item x="3887"/>
        <item x="6623"/>
        <item x="7538"/>
        <item x="4"/>
        <item x="5002"/>
        <item x="4989"/>
        <item x="5169"/>
        <item x="2795"/>
        <item x="7073"/>
        <item x="8551"/>
        <item x="1750"/>
        <item x="6081"/>
        <item x="1128"/>
        <item x="6796"/>
        <item x="4244"/>
        <item x="2791"/>
        <item x="5209"/>
        <item x="7412"/>
        <item x="4490"/>
        <item x="6662"/>
        <item x="5864"/>
        <item x="6905"/>
        <item x="7998"/>
        <item x="1699"/>
        <item x="1452"/>
        <item x="5600"/>
        <item x="5025"/>
        <item x="7565"/>
        <item x="5458"/>
        <item x="7634"/>
        <item x="5921"/>
        <item x="2340"/>
        <item x="4103"/>
        <item x="4806"/>
        <item x="8322"/>
        <item x="7129"/>
        <item x="353"/>
        <item x="6544"/>
        <item x="4577"/>
        <item x="2612"/>
        <item x="6660"/>
        <item x="8510"/>
        <item x="6974"/>
        <item x="43"/>
        <item x="5164"/>
        <item x="4299"/>
        <item x="1871"/>
        <item x="1023"/>
        <item x="7516"/>
        <item x="7330"/>
        <item x="2909"/>
        <item x="4875"/>
        <item x="8070"/>
        <item x="523"/>
        <item x="5299"/>
        <item x="7696"/>
        <item x="4209"/>
        <item x="5828"/>
        <item x="6455"/>
        <item x="6571"/>
        <item x="6637"/>
        <item x="3205"/>
        <item x="2578"/>
        <item x="6287"/>
        <item x="3371"/>
        <item x="5762"/>
        <item x="3352"/>
        <item x="7263"/>
        <item x="2307"/>
        <item x="3268"/>
        <item x="3472"/>
        <item x="163"/>
        <item x="1612"/>
        <item x="359"/>
        <item x="4836"/>
        <item x="5239"/>
        <item x="7239"/>
        <item x="3062"/>
        <item x="3487"/>
        <item x="6629"/>
        <item x="4742"/>
        <item x="7018"/>
        <item x="798"/>
        <item x="3219"/>
        <item x="1660"/>
        <item x="5292"/>
        <item x="2407"/>
        <item x="3889"/>
        <item x="3359"/>
        <item x="3237"/>
        <item x="6333"/>
        <item x="4980"/>
        <item x="6652"/>
        <item x="7091"/>
        <item x="4370"/>
        <item x="3421"/>
        <item x="3132"/>
        <item x="4776"/>
        <item x="5010"/>
        <item x="4227"/>
        <item x="3989"/>
        <item x="4069"/>
        <item x="42"/>
        <item x="5048"/>
        <item x="1059"/>
        <item x="4608"/>
        <item x="5958"/>
        <item x="5925"/>
        <item x="1822"/>
        <item x="7288"/>
        <item x="5993"/>
        <item x="3905"/>
        <item x="7686"/>
        <item x="33"/>
        <item x="4703"/>
        <item x="2988"/>
        <item x="3061"/>
        <item x="7055"/>
        <item x="1714"/>
        <item x="3481"/>
        <item x="4786"/>
        <item x="7892"/>
        <item x="8386"/>
        <item x="8029"/>
        <item x="7545"/>
        <item x="1912"/>
        <item x="3296"/>
        <item x="7043"/>
        <item x="2586"/>
        <item x="4858"/>
        <item x="3015"/>
        <item x="2825"/>
        <item x="6726"/>
        <item x="4316"/>
        <item x="7314"/>
        <item x="6707"/>
        <item x="4197"/>
        <item x="1763"/>
        <item x="152"/>
        <item x="3722"/>
        <item x="6975"/>
        <item x="764"/>
        <item x="535"/>
        <item x="1891"/>
        <item x="6021"/>
        <item x="3831"/>
        <item x="1729"/>
        <item x="900"/>
        <item x="2092"/>
        <item x="1566"/>
        <item x="8545"/>
        <item x="2544"/>
        <item x="3308"/>
        <item x="7396"/>
        <item x="7668"/>
        <item x="8291"/>
        <item x="765"/>
        <item x="7519"/>
        <item x="2768"/>
        <item x="5275"/>
        <item x="6995"/>
        <item x="6157"/>
        <item x="7328"/>
        <item x="2920"/>
        <item x="583"/>
        <item x="917"/>
        <item x="3078"/>
        <item x="6695"/>
        <item x="1814"/>
        <item x="4114"/>
        <item x="1895"/>
        <item x="1200"/>
        <item x="5646"/>
        <item x="7324"/>
        <item x="2559"/>
        <item x="1879"/>
        <item x="222"/>
        <item x="6865"/>
        <item x="6232"/>
        <item x="1451"/>
        <item x="5119"/>
        <item x="5120"/>
        <item x="6359"/>
        <item x="2712"/>
        <item x="5006"/>
        <item x="5121"/>
        <item x="569"/>
        <item x="8378"/>
        <item x="2285"/>
        <item x="4401"/>
        <item x="7870"/>
        <item x="5384"/>
        <item x="6181"/>
        <item x="2784"/>
        <item x="6385"/>
        <item x="5747"/>
        <item x="3847"/>
        <item x="3048"/>
        <item x="5471"/>
        <item x="895"/>
        <item x="749"/>
        <item x="7860"/>
        <item x="2780"/>
        <item x="1692"/>
        <item x="390"/>
        <item x="6222"/>
        <item x="4302"/>
        <item x="6574"/>
        <item x="2786"/>
        <item x="4149"/>
        <item x="5934"/>
        <item x="8064"/>
        <item x="434"/>
        <item x="6032"/>
        <item x="6582"/>
        <item x="6965"/>
        <item x="5917"/>
        <item x="4335"/>
        <item x="1153"/>
        <item x="3174"/>
        <item x="2304"/>
        <item x="4081"/>
        <item x="847"/>
        <item x="4436"/>
        <item x="2838"/>
        <item x="1758"/>
        <item x="6484"/>
        <item x="2833"/>
        <item x="2617"/>
        <item x="418"/>
        <item x="274"/>
        <item x="472"/>
        <item x="1282"/>
        <item x="4679"/>
        <item x="5142"/>
        <item x="6460"/>
        <item x="1018"/>
        <item x="1234"/>
        <item x="7558"/>
        <item x="3587"/>
        <item x="4070"/>
        <item x="2649"/>
        <item x="5442"/>
        <item x="3143"/>
        <item x="6929"/>
        <item x="5885"/>
        <item x="4210"/>
        <item x="4458"/>
        <item x="435"/>
        <item x="5643"/>
        <item x="8598"/>
        <item x="7236"/>
        <item x="5227"/>
        <item x="756"/>
        <item x="2204"/>
        <item x="4062"/>
        <item x="8080"/>
        <item x="8539"/>
        <item x="1235"/>
        <item x="7427"/>
        <item x="4045"/>
        <item x="3319"/>
        <item x="6451"/>
        <item x="3738"/>
        <item x="1983"/>
        <item x="1318"/>
        <item x="6868"/>
        <item x="742"/>
        <item x="8032"/>
        <item x="7876"/>
        <item x="3819"/>
        <item x="6902"/>
        <item x="7601"/>
        <item x="7243"/>
        <item x="5332"/>
        <item x="5394"/>
        <item x="7843"/>
        <item x="1396"/>
        <item x="2207"/>
        <item x="3189"/>
        <item x="7582"/>
        <item x="6685"/>
        <item x="1687"/>
        <item x="8448"/>
        <item x="8521"/>
        <item x="859"/>
        <item x="6633"/>
        <item x="36"/>
        <item x="4713"/>
        <item x="3916"/>
        <item x="7482"/>
        <item x="5591"/>
        <item x="7956"/>
        <item x="5496"/>
        <item x="367"/>
        <item x="8401"/>
        <item x="1515"/>
        <item x="2735"/>
        <item x="5596"/>
        <item x="6284"/>
        <item x="125"/>
        <item x="3593"/>
        <item x="2264"/>
        <item x="836"/>
        <item x="659"/>
        <item x="1775"/>
        <item x="6350"/>
        <item x="2123"/>
        <item x="2590"/>
        <item x="752"/>
        <item x="3924"/>
        <item x="2949"/>
        <item x="678"/>
        <item x="7480"/>
        <item x="8532"/>
        <item x="6718"/>
        <item x="794"/>
        <item x="757"/>
        <item x="6169"/>
        <item x="3840"/>
        <item x="6495"/>
        <item x="7525"/>
        <item x="1221"/>
        <item x="5904"/>
        <item x="6380"/>
        <item x="4389"/>
        <item x="6661"/>
        <item x="6991"/>
        <item x="5176"/>
        <item x="2687"/>
        <item x="4248"/>
        <item x="6703"/>
        <item x="5057"/>
        <item x="5741"/>
        <item x="2395"/>
        <item x="6260"/>
        <item x="6537"/>
        <item x="4308"/>
        <item x="4398"/>
        <item x="4692"/>
        <item x="8580"/>
        <item x="702"/>
        <item x="1903"/>
        <item x="4895"/>
        <item x="6577"/>
        <item x="1384"/>
        <item x="8419"/>
        <item x="5962"/>
        <item x="3896"/>
        <item x="722"/>
        <item x="1152"/>
        <item x="3778"/>
        <item x="7840"/>
        <item x="8385"/>
        <item x="1439"/>
        <item x="7895"/>
        <item x="8346"/>
        <item x="1170"/>
        <item x="4132"/>
        <item x="2761"/>
        <item x="4948"/>
        <item x="8381"/>
        <item x="7211"/>
        <item x="8343"/>
        <item x="7308"/>
        <item x="7801"/>
        <item x="881"/>
        <item x="4732"/>
        <item x="6612"/>
        <item x="5252"/>
        <item x="3286"/>
        <item x="784"/>
        <item x="6107"/>
        <item x="4897"/>
        <item x="7507"/>
        <item x="4059"/>
        <item x="839"/>
        <item x="6296"/>
        <item x="4516"/>
        <item x="1726"/>
        <item x="2975"/>
        <item x="4269"/>
        <item x="2086"/>
        <item x="4228"/>
        <item x="6879"/>
        <item x="7536"/>
        <item x="1608"/>
        <item x="7738"/>
        <item x="1682"/>
        <item x="8459"/>
        <item x="1738"/>
        <item x="8456"/>
        <item x="6001"/>
        <item x="1010"/>
        <item x="5981"/>
        <item x="6634"/>
        <item x="5466"/>
        <item x="4939"/>
        <item x="3081"/>
        <item x="8507"/>
        <item x="6329"/>
        <item x="8111"/>
        <item x="7936"/>
        <item x="3505"/>
        <item x="5913"/>
        <item x="413"/>
        <item x="7917"/>
        <item x="6486"/>
        <item x="6719"/>
        <item x="575"/>
        <item x="5223"/>
        <item x="7784"/>
        <item x="6434"/>
        <item x="6565"/>
        <item x="6988"/>
        <item x="1118"/>
        <item x="6925"/>
        <item x="6931"/>
        <item x="7193"/>
        <item x="4018"/>
        <item x="6852"/>
        <item x="3163"/>
        <item x="6675"/>
        <item x="2061"/>
        <item x="7555"/>
        <item x="6197"/>
        <item x="2750"/>
        <item x="1590"/>
        <item x="1428"/>
        <item x="720"/>
        <item x="8211"/>
        <item x="4852"/>
        <item x="7502"/>
        <item x="241"/>
        <item x="8318"/>
        <item x="4423"/>
        <item x="3221"/>
        <item x="8347"/>
        <item x="200"/>
        <item x="396"/>
        <item x="246"/>
        <item x="4386"/>
        <item x="5344"/>
        <item x="1634"/>
        <item x="7699"/>
        <item x="1338"/>
        <item x="3963"/>
        <item x="8011"/>
        <item x="2176"/>
        <item x="791"/>
        <item x="7286"/>
        <item x="4192"/>
        <item x="3094"/>
        <item x="5343"/>
        <item x="5941"/>
        <item x="7985"/>
        <item x="7074"/>
        <item x="3885"/>
        <item x="3801"/>
        <item x="6557"/>
        <item x="5697"/>
        <item x="4635"/>
        <item x="8207"/>
        <item x="6869"/>
        <item x="3542"/>
        <item x="2242"/>
        <item x="6374"/>
        <item x="3601"/>
        <item x="7640"/>
        <item x="2374"/>
        <item x="1130"/>
        <item x="4811"/>
        <item x="4751"/>
        <item x="1460"/>
        <item x="5994"/>
        <item x="248"/>
        <item x="4417"/>
        <item x="8398"/>
        <item x="1333"/>
        <item x="8575"/>
        <item x="1623"/>
        <item x="387"/>
        <item x="5726"/>
        <item x="7722"/>
        <item x="4066"/>
        <item x="976"/>
        <item x="7060"/>
        <item x="6800"/>
        <item x="8590"/>
        <item x="3759"/>
        <item x="2467"/>
        <item x="5144"/>
        <item x="4352"/>
        <item x="3462"/>
        <item x="439"/>
        <item x="5297"/>
        <item x="8148"/>
        <item x="537"/>
        <item x="4241"/>
        <item x="2448"/>
        <item x="5032"/>
        <item x="3446"/>
        <item x="6100"/>
        <item x="7523"/>
        <item x="7743"/>
        <item x="5625"/>
        <item x="3431"/>
        <item x="4015"/>
        <item x="1247"/>
        <item x="551"/>
        <item x="3921"/>
        <item x="1833"/>
        <item x="8213"/>
        <item x="3662"/>
        <item x="5149"/>
        <item x="5552"/>
        <item x="76"/>
        <item x="682"/>
        <item x="5622"/>
        <item x="5651"/>
        <item x="3123"/>
        <item x="2811"/>
        <item x="6772"/>
        <item x="2138"/>
        <item x="1255"/>
        <item x="3854"/>
        <item x="8326"/>
        <item x="2015"/>
        <item x="1136"/>
        <item x="2930"/>
        <item x="5626"/>
        <item x="8481"/>
        <item x="8444"/>
        <item x="3374"/>
        <item x="3762"/>
        <item x="5540"/>
        <item x="7036"/>
        <item x="1717"/>
        <item x="5101"/>
        <item x="151"/>
        <item x="7192"/>
        <item x="2580"/>
        <item x="38"/>
        <item x="3144"/>
        <item x="613"/>
        <item x="1872"/>
        <item x="7274"/>
        <item x="1184"/>
        <item x="4138"/>
        <item x="6051"/>
        <item x="2646"/>
        <item x="3085"/>
        <item x="3728"/>
        <item x="7747"/>
        <item x="52"/>
        <item x="2136"/>
        <item x="5535"/>
        <item x="1732"/>
        <item x="2862"/>
        <item x="3294"/>
        <item x="8429"/>
        <item x="8175"/>
        <item x="3882"/>
        <item x="123"/>
        <item x="8351"/>
        <item x="4326"/>
        <item x="2908"/>
        <item x="8127"/>
        <item x="4414"/>
        <item x="5448"/>
        <item x="6199"/>
        <item x="7144"/>
        <item x="5890"/>
        <item x="590"/>
        <item x="674"/>
        <item x="2737"/>
        <item x="1193"/>
        <item x="1344"/>
        <item x="3466"/>
        <item x="651"/>
        <item x="2663"/>
        <item x="7187"/>
        <item x="7708"/>
        <item x="7547"/>
        <item x="8421"/>
        <item x="3188"/>
        <item x="7756"/>
        <item x="3732"/>
        <item x="5088"/>
        <item x="690"/>
        <item x="117"/>
        <item x="2158"/>
        <item x="5004"/>
        <item x="8168"/>
        <item x="7373"/>
        <item x="3705"/>
        <item x="4653"/>
        <item x="709"/>
        <item x="4219"/>
        <item x="1613"/>
        <item x="3665"/>
        <item x="7456"/>
        <item x="2373"/>
        <item x="8275"/>
        <item x="3955"/>
        <item x="8553"/>
        <item x="7741"/>
        <item x="3073"/>
        <item x="8471"/>
        <item x="8164"/>
        <item x="5585"/>
        <item x="1910"/>
        <item x="6303"/>
        <item x="8162"/>
        <item x="3434"/>
        <item x="8478"/>
        <item x="373"/>
        <item x="7268"/>
        <item x="7532"/>
        <item x="1736"/>
        <item x="6241"/>
        <item x="2528"/>
        <item x="2208"/>
        <item x="6807"/>
        <item x="5908"/>
        <item x="1063"/>
        <item x="7172"/>
        <item x="8038"/>
        <item x="6365"/>
        <item x="8008"/>
        <item x="5545"/>
        <item x="1177"/>
        <item x="4978"/>
        <item x="3364"/>
        <item x="6071"/>
        <item x="7422"/>
        <item x="8219"/>
        <item x="4305"/>
        <item x="1246"/>
        <item x="6054"/>
        <item x="8327"/>
        <item x="3300"/>
        <item x="7546"/>
        <item x="7479"/>
        <item x="6125"/>
        <item x="7092"/>
        <item x="6882"/>
        <item x="4853"/>
        <item x="2453"/>
        <item x="8470"/>
        <item x="8165"/>
        <item x="8253"/>
        <item x="6741"/>
        <item x="3113"/>
        <item x="1404"/>
        <item x="2749"/>
        <item x="6404"/>
        <item x="5186"/>
        <item x="7967"/>
        <item x="3817"/>
        <item x="2296"/>
        <item x="1963"/>
        <item x="8218"/>
        <item x="7657"/>
        <item x="4255"/>
        <item x="4562"/>
        <item x="5362"/>
        <item x="4082"/>
        <item x="7086"/>
        <item x="7077"/>
        <item x="1265"/>
        <item x="5305"/>
        <item x="6725"/>
        <item x="8543"/>
        <item x="5880"/>
        <item x="5630"/>
        <item x="4220"/>
        <item x="2070"/>
        <item x="6407"/>
        <item x="1753"/>
        <item x="6889"/>
        <item x="2501"/>
        <item x="1790"/>
        <item x="8548"/>
        <item x="3436"/>
        <item x="4982"/>
        <item x="6152"/>
        <item x="2982"/>
        <item x="2379"/>
        <item x="2290"/>
        <item x="279"/>
        <item x="2790"/>
        <item x="8317"/>
        <item x="672"/>
        <item x="1393"/>
        <item x="447"/>
        <item x="7670"/>
        <item x="8479"/>
        <item x="1656"/>
        <item x="4495"/>
        <item x="2447"/>
        <item x="8298"/>
        <item x="3155"/>
        <item x="5855"/>
        <item x="1938"/>
        <item x="1508"/>
        <item x="7345"/>
        <item x="5999"/>
        <item x="451"/>
        <item x="1804"/>
        <item x="7437"/>
        <item x="5419"/>
        <item x="28"/>
        <item x="2410"/>
        <item x="5161"/>
        <item x="4433"/>
        <item x="7090"/>
        <item x="5820"/>
        <item x="3367"/>
        <item x="7825"/>
        <item x="6606"/>
        <item x="1179"/>
        <item x="6658"/>
        <item x="4578"/>
        <item x="7291"/>
        <item x="4640"/>
        <item x="3860"/>
        <item x="8335"/>
        <item x="3671"/>
        <item x="7260"/>
        <item x="6403"/>
        <item x="533"/>
        <item x="2906"/>
        <item x="2359"/>
        <item x="8491"/>
        <item x="2216"/>
        <item x="8045"/>
        <item x="2471"/>
        <item x="34"/>
        <item x="3203"/>
        <item x="5267"/>
        <item x="7358"/>
        <item x="4891"/>
        <item x="2927"/>
        <item x="771"/>
        <item x="427"/>
        <item x="8512"/>
        <item x="3504"/>
        <item x="3235"/>
        <item x="3249"/>
        <item x="3247"/>
        <item x="4951"/>
        <item x="3014"/>
        <item x="1028"/>
        <item x="7882"/>
        <item x="532"/>
        <item x="5138"/>
        <item x="5863"/>
        <item x="4359"/>
        <item x="1397"/>
        <item x="5663"/>
        <item x="5141"/>
        <item x="1863"/>
        <item x="776"/>
        <item x="1837"/>
        <item x="1570"/>
        <item x="6599"/>
        <item x="570"/>
        <item x="6664"/>
        <item x="1964"/>
        <item x="7181"/>
        <item x="5017"/>
        <item x="1739"/>
        <item x="2437"/>
        <item x="8271"/>
        <item x="7054"/>
        <item x="6383"/>
        <item x="8441"/>
        <item x="4920"/>
        <item x="1160"/>
        <item x="5841"/>
        <item x="2666"/>
        <item x="65"/>
        <item x="1443"/>
        <item x="4855"/>
        <item x="1002"/>
        <item x="4263"/>
        <item x="6849"/>
        <item x="642"/>
        <item x="5753"/>
        <item x="8145"/>
        <item x="16"/>
        <item x="7715"/>
        <item x="6987"/>
        <item x="3796"/>
        <item x="2491"/>
        <item x="5359"/>
        <item x="7574"/>
        <item x="5940"/>
        <item x="4493"/>
        <item x="3509"/>
        <item x="7944"/>
        <item x="1190"/>
        <item x="7214"/>
        <item x="3280"/>
        <item x="646"/>
        <item x="4323"/>
        <item x="8282"/>
        <item x="4099"/>
        <item x="6155"/>
        <item x="2779"/>
        <item x="1587"/>
        <item x="6700"/>
        <item x="1065"/>
        <item x="7829"/>
        <item x="5467"/>
        <item x="3276"/>
        <item x="4607"/>
        <item x="2914"/>
        <item x="2665"/>
        <item x="5446"/>
        <item x="2774"/>
        <item x="5578"/>
        <item x="2312"/>
        <item x="7682"/>
        <item x="7149"/>
        <item x="6014"/>
        <item x="5501"/>
        <item x="4150"/>
        <item x="4798"/>
        <item x="5170"/>
        <item x="7787"/>
        <item x="4952"/>
        <item x="1483"/>
        <item x="5489"/>
        <item x="2828"/>
        <item x="4627"/>
        <item x="1499"/>
        <item x="2834"/>
        <item x="7789"/>
        <item x="6867"/>
        <item x="7355"/>
        <item x="3034"/>
        <item x="6496"/>
        <item x="7598"/>
        <item x="4274"/>
        <item x="8256"/>
        <item x="3686"/>
        <item x="8066"/>
        <item x="1341"/>
        <item x="5177"/>
        <item x="4995"/>
        <item x="3147"/>
        <item x="6823"/>
        <item x="4553"/>
        <item x="4919"/>
        <item x="6042"/>
        <item x="7898"/>
        <item x="1324"/>
        <item x="259"/>
        <item x="3440"/>
        <item x="2291"/>
        <item x="7770"/>
        <item x="270"/>
        <item x="7570"/>
        <item x="4195"/>
        <item x="7032"/>
        <item x="7578"/>
        <item x="3588"/>
        <item x="8464"/>
        <item x="2558"/>
        <item x="8153"/>
        <item x="6185"/>
        <item x="6019"/>
        <item x="3674"/>
        <item x="8312"/>
        <item x="6518"/>
        <item x="5730"/>
        <item x="4723"/>
        <item x="2530"/>
        <item x="4511"/>
        <item x="1787"/>
        <item x="4805"/>
        <item x="6771"/>
        <item x="6283"/>
        <item x="4883"/>
        <item x="4662"/>
        <item x="6130"/>
        <item x="7066"/>
        <item x="5354"/>
        <item x="7823"/>
        <item x="3688"/>
        <item x="7803"/>
        <item x="7624"/>
        <item x="7833"/>
        <item x="7938"/>
        <item x="4312"/>
        <item x="8150"/>
        <item x="2334"/>
        <item x="7901"/>
        <item x="7285"/>
        <item x="1013"/>
        <item x="6171"/>
        <item x="5215"/>
        <item x="3494"/>
        <item x="2921"/>
        <item x="4938"/>
        <item x="5175"/>
        <item x="6276"/>
        <item x="4837"/>
        <item x="5895"/>
        <item x="5526"/>
        <item x="6149"/>
        <item x="4546"/>
        <item x="7292"/>
        <item x="5220"/>
        <item x="8451"/>
        <item x="2690"/>
        <item x="1641"/>
        <item x="3515"/>
        <item x="5185"/>
        <item x="1712"/>
        <item x="4688"/>
        <item x="4025"/>
        <item x="6196"/>
        <item x="5712"/>
        <item x="4698"/>
        <item x="909"/>
        <item x="3305"/>
        <item x="7383"/>
        <item x="681"/>
        <item x="8260"/>
        <item x="3552"/>
        <item x="2393"/>
        <item x="1157"/>
        <item x="7818"/>
        <item x="31"/>
        <item x="1952"/>
        <item x="6406"/>
        <item x="6759"/>
        <item x="3971"/>
        <item x="6008"/>
        <item x="3720"/>
        <item x="3783"/>
        <item x="268"/>
        <item x="7701"/>
        <item x="1340"/>
        <item x="708"/>
        <item x="4808"/>
        <item x="3935"/>
        <item x="2025"/>
        <item x="2164"/>
        <item x="6840"/>
        <item x="7485"/>
        <item x="7778"/>
        <item x="5657"/>
        <item x="2730"/>
        <item x="3922"/>
        <item x="5876"/>
        <item x="6357"/>
        <item x="3172"/>
        <item x="4983"/>
        <item x="2620"/>
        <item x="5386"/>
        <item x="2709"/>
        <item x="6738"/>
        <item x="2797"/>
        <item x="203"/>
        <item x="4188"/>
        <item x="8137"/>
        <item x="6578"/>
        <item x="7978"/>
        <item x="8199"/>
        <item x="5355"/>
        <item x="8518"/>
        <item x="6202"/>
        <item x="3965"/>
        <item x="3248"/>
        <item x="1182"/>
        <item x="5216"/>
        <item x="5791"/>
        <item x="6499"/>
        <item x="5961"/>
        <item x="696"/>
        <item x="5912"/>
        <item x="5089"/>
        <item x="4717"/>
        <item x="4760"/>
        <item x="7415"/>
        <item x="1605"/>
        <item x="914"/>
        <item x="6238"/>
        <item x="1419"/>
        <item x="2951"/>
        <item x="326"/>
        <item x="6998"/>
        <item x="4273"/>
        <item x="5457"/>
        <item x="5328"/>
        <item x="4750"/>
        <item x="7026"/>
        <item x="4243"/>
        <item x="8118"/>
        <item x="5280"/>
        <item x="1210"/>
        <item x="4275"/>
        <item x="7385"/>
        <item x="5699"/>
        <item x="7095"/>
        <item x="1449"/>
        <item x="6857"/>
        <item x="3904"/>
        <item x="8547"/>
        <item x="7198"/>
        <item x="7271"/>
        <item x="3448"/>
        <item x="3272"/>
        <item x="7031"/>
        <item x="3041"/>
        <item x="8406"/>
        <item x="2068"/>
        <item x="1447"/>
        <item x="3546"/>
        <item x="7109"/>
        <item x="7141"/>
        <item x="4525"/>
        <item x="6461"/>
        <item x="4658"/>
        <item x="7444"/>
        <item x="1813"/>
        <item x="7219"/>
        <item x="7905"/>
        <item x="5751"/>
        <item x="7953"/>
        <item x="5573"/>
        <item x="8586"/>
        <item x="244"/>
        <item x="6564"/>
        <item x="4330"/>
        <item x="943"/>
        <item x="7904"/>
        <item x="5556"/>
        <item x="8323"/>
        <item x="6659"/>
        <item x="740"/>
        <item x="8494"/>
        <item x="5839"/>
        <item x="1448"/>
        <item x="5807"/>
        <item x="4254"/>
        <item x="5689"/>
        <item x="6615"/>
        <item x="3649"/>
        <item x="4547"/>
        <item x="5930"/>
        <item x="3991"/>
        <item x="1380"/>
        <item x="8488"/>
        <item x="6405"/>
        <item x="5544"/>
        <item x="2634"/>
        <item x="8307"/>
        <item x="2084"/>
        <item x="1434"/>
        <item x="2024"/>
        <item x="7313"/>
        <item x="4685"/>
        <item x="2353"/>
        <item x="4096"/>
        <item x="6527"/>
        <item x="3246"/>
        <item x="4694"/>
        <item x="8566"/>
        <item x="7676"/>
        <item x="437"/>
        <item x="6595"/>
        <item x="1748"/>
        <item x="2380"/>
        <item x="3715"/>
        <item x="1642"/>
        <item x="7761"/>
        <item x="1698"/>
        <item x="7887"/>
        <item x="5718"/>
        <item x="7143"/>
        <item x="3022"/>
        <item x="2522"/>
        <item x="4247"/>
        <item x="7888"/>
        <item x="7277"/>
        <item x="8608"/>
        <item x="3250"/>
        <item x="948"/>
        <item x="1225"/>
        <item x="2470"/>
        <item x="3129"/>
        <item x="2091"/>
        <item x="2442"/>
        <item x="6140"/>
        <item x="1583"/>
        <item x="6278"/>
        <item x="6980"/>
        <item x="2873"/>
        <item x="3343"/>
        <item x="1531"/>
        <item x="495"/>
        <item x="6437"/>
        <item x="7584"/>
        <item x="2085"/>
        <item x="7369"/>
        <item x="2801"/>
        <item x="3424"/>
        <item x="5028"/>
        <item x="3136"/>
        <item x="5910"/>
        <item x="1162"/>
        <item x="7691"/>
        <item x="4747"/>
        <item x="5031"/>
        <item x="5484"/>
        <item x="747"/>
        <item x="2277"/>
        <item x="8585"/>
        <item x="4767"/>
        <item x="8490"/>
        <item x="8571"/>
        <item x="3495"/>
        <item x="4779"/>
        <item x="3190"/>
        <item x="6457"/>
        <item x="7336"/>
        <item x="7419"/>
        <item x="1213"/>
        <item x="6665"/>
        <item x="5021"/>
        <item x="2525"/>
        <item x="8599"/>
        <item x="7867"/>
        <item x="8267"/>
        <item x="3114"/>
        <item x="7982"/>
        <item x="7521"/>
        <item x="3318"/>
        <item x="6240"/>
        <item x="2247"/>
        <item x="4505"/>
        <item x="3304"/>
        <item x="4152"/>
        <item x="7156"/>
        <item x="7972"/>
        <item x="5619"/>
        <item x="5896"/>
        <item x="2760"/>
        <item x="3353"/>
        <item x="6188"/>
        <item x="7262"/>
        <item x="1112"/>
        <item x="8208"/>
        <item x="2316"/>
        <item x="8485"/>
        <item x="7302"/>
        <item x="857"/>
        <item x="3471"/>
        <item x="8581"/>
        <item x="4727"/>
        <item x="688"/>
        <item x="6522"/>
        <item x="3033"/>
        <item x="1864"/>
        <item x="5320"/>
        <item x="2924"/>
        <item x="5906"/>
        <item x="1558"/>
        <item x="6027"/>
        <item x="6254"/>
        <item x="3452"/>
        <item x="7564"/>
        <item x="7896"/>
        <item x="4864"/>
        <item x="6426"/>
        <item x="7591"/>
        <item x="2616"/>
        <item x="6035"/>
        <item x="2455"/>
        <item x="8186"/>
        <item x="3281"/>
        <item x="212"/>
        <item x="7931"/>
        <item x="6616"/>
        <item x="6384"/>
        <item x="4859"/>
        <item x="7817"/>
        <item x="7017"/>
        <item x="1950"/>
        <item x="7352"/>
        <item x="5087"/>
        <item x="4804"/>
        <item x="5255"/>
        <item x="5393"/>
        <item x="6400"/>
        <item x="7613"/>
        <item x="7409"/>
        <item x="2010"/>
        <item x="6123"/>
        <item x="6780"/>
        <item x="6978"/>
        <item x="8223"/>
        <item x="6360"/>
        <item x="5497"/>
        <item x="1901"/>
        <item x="5353"/>
        <item x="4557"/>
        <item x="1892"/>
        <item x="1215"/>
        <item x="5928"/>
        <item x="6431"/>
        <item x="8387"/>
        <item x="5782"/>
        <item x="1832"/>
        <item x="3369"/>
        <item x="4146"/>
        <item x="2883"/>
        <item x="368"/>
        <item x="1610"/>
        <item x="4023"/>
        <item x="3243"/>
        <item x="6049"/>
        <item x="69"/>
        <item x="6678"/>
        <item x="4390"/>
        <item x="7966"/>
        <item x="2179"/>
        <item x="8452"/>
        <item x="4606"/>
        <item x="4008"/>
        <item x="3459"/>
        <item x="3806"/>
        <item x="676"/>
        <item x="1176"/>
        <item x="440"/>
        <item x="6999"/>
        <item x="6317"/>
        <item x="1115"/>
        <item x="1644"/>
        <item x="6539"/>
        <item x="1117"/>
        <item x="6439"/>
        <item x="7781"/>
        <item x="4221"/>
        <item x="8004"/>
        <item x="7879"/>
        <item x="1358"/>
        <item x="8577"/>
        <item x="7007"/>
        <item x="2256"/>
        <item x="2694"/>
        <item x="8560"/>
        <item x="901"/>
        <item x="4317"/>
        <item x="6345"/>
        <item x="2200"/>
        <item x="8247"/>
        <item x="7421"/>
        <item x="4637"/>
        <item x="1524"/>
        <item x="6674"/>
        <item x="6687"/>
        <item x="1455"/>
        <item x="8558"/>
        <item x="7930"/>
        <item x="6838"/>
        <item x="4759"/>
        <item x="4595"/>
        <item x="7185"/>
        <item x="2706"/>
        <item x="1173"/>
        <item x="430"/>
        <item x="1461"/>
        <item x="5090"/>
        <item x="7475"/>
        <item x="868"/>
        <item x="2729"/>
        <item x="4818"/>
        <item x="1304"/>
        <item x="60"/>
        <item x="8140"/>
        <item x="8194"/>
        <item x="1636"/>
        <item x="4185"/>
        <item x="2721"/>
        <item x="3814"/>
        <item x="6036"/>
        <item x="3781"/>
        <item x="5129"/>
        <item x="2145"/>
        <item x="2701"/>
        <item x="3627"/>
        <item x="2466"/>
        <item x="5273"/>
        <item x="6422"/>
        <item x="4397"/>
        <item x="5736"/>
        <item x="3633"/>
        <item x="2415"/>
        <item x="7617"/>
        <item x="85"/>
        <item x="1958"/>
        <item x="7405"/>
        <item x="3400"/>
        <item x="4839"/>
        <item x="5373"/>
        <item x="2904"/>
        <item x="6864"/>
        <item x="3696"/>
        <item x="3118"/>
        <item x="2857"/>
        <item x="8242"/>
        <item x="177"/>
        <item x="150"/>
        <item x="2880"/>
        <item x="5638"/>
        <item x="5509"/>
        <item x="8331"/>
        <item x="3659"/>
        <item x="2435"/>
        <item x="7220"/>
        <item x="5724"/>
        <item x="574"/>
        <item x="7084"/>
        <item x="2439"/>
        <item x="3701"/>
        <item x="7773"/>
        <item x="4151"/>
        <item x="4181"/>
        <item x="1076"/>
        <item x="2281"/>
        <item x="7240"/>
        <item x="3739"/>
        <item x="4673"/>
        <item x="1359"/>
        <item x="6819"/>
        <item x="4835"/>
        <item x="8276"/>
        <item x="7194"/>
        <item x="3567"/>
        <item x="7790"/>
        <item x="5420"/>
        <item x="5916"/>
        <item x="6847"/>
        <item x="8185"/>
        <item x="4307"/>
        <item x="2349"/>
        <item x="2178"/>
        <item x="3102"/>
        <item x="2377"/>
        <item x="3874"/>
        <item x="7875"/>
        <item x="6120"/>
        <item x="8092"/>
        <item x="5444"/>
        <item x="1850"/>
        <item x="7662"/>
        <item x="2225"/>
        <item x="1601"/>
        <item x="6829"/>
        <item x="2297"/>
        <item x="8439"/>
        <item x="6143"/>
        <item x="7866"/>
        <item x="7353"/>
        <item x="4063"/>
        <item x="260"/>
        <item x="100"/>
        <item x="6673"/>
        <item x="3484"/>
        <item x="1316"/>
        <item x="7309"/>
        <item x="8031"/>
        <item x="1328"/>
        <item x="6189"/>
        <item x="4091"/>
        <item x="2049"/>
        <item x="1219"/>
        <item x="7473"/>
        <item x="4778"/>
        <item x="832"/>
        <item x="6105"/>
        <item x="5263"/>
        <item x="7462"/>
        <item x="5367"/>
        <item x="8538"/>
        <item x="6244"/>
        <item x="790"/>
        <item x="3346"/>
        <item x="922"/>
        <item x="82"/>
        <item x="2679"/>
        <item x="6037"/>
        <item x="3363"/>
        <item x="3231"/>
        <item x="4955"/>
        <item x="6580"/>
        <item x="2705"/>
        <item x="8583"/>
        <item x="4545"/>
        <item x="1955"/>
        <item x="7433"/>
        <item x="3850"/>
        <item x="3988"/>
        <item x="220"/>
        <item x="7753"/>
        <item x="2667"/>
        <item x="4856"/>
        <item x="4842"/>
        <item x="837"/>
        <item x="7811"/>
        <item x="5285"/>
        <item x="7948"/>
        <item x="4115"/>
        <item x="2645"/>
        <item x="6600"/>
        <item x="7322"/>
        <item x="381"/>
        <item x="5105"/>
        <item x="2569"/>
        <item x="4757"/>
        <item x="4722"/>
        <item x="7440"/>
        <item x="5813"/>
        <item x="6153"/>
        <item x="4163"/>
        <item x="8159"/>
        <item x="1303"/>
        <item x="5870"/>
        <item x="3092"/>
        <item x="3311"/>
        <item x="6860"/>
        <item x="1885"/>
        <item x="5752"/>
        <item x="7228"/>
        <item x="867"/>
        <item x="506"/>
        <item x="4057"/>
        <item x="3964"/>
        <item x="8086"/>
        <item x="8110"/>
        <item x="6714"/>
        <item x="1620"/>
        <item x="1615"/>
        <item x="5804"/>
        <item x="7685"/>
        <item x="8319"/>
        <item x="1887"/>
        <item x="2703"/>
        <item x="3451"/>
        <item x="1546"/>
        <item x="6704"/>
        <item x="4080"/>
        <item x="8101"/>
        <item x="5337"/>
        <item x="6082"/>
        <item x="3657"/>
        <item x="3184"/>
        <item x="6740"/>
        <item x="6183"/>
        <item x="4321"/>
        <item x="5584"/>
        <item x="7034"/>
        <item x="7484"/>
        <item x="3383"/>
        <item x="7508"/>
        <item x="6478"/>
        <item x="2656"/>
        <item x="997"/>
        <item x="6291"/>
        <item x="3278"/>
        <item x="2640"/>
        <item x="322"/>
        <item x="8299"/>
        <item x="1374"/>
        <item x="4252"/>
        <item x="3873"/>
        <item x="3259"/>
        <item x="1915"/>
        <item x="7855"/>
        <item x="2878"/>
        <item x="973"/>
        <item x="2211"/>
        <item x="4774"/>
        <item x="4290"/>
        <item x="8446"/>
        <item x="251"/>
        <item x="7535"/>
        <item x="8368"/>
        <item x="3004"/>
        <item x="5923"/>
        <item x="4721"/>
        <item x="5369"/>
        <item x="288"/>
        <item t="default"/>
      </items>
    </pivotField>
    <pivotField showAll="0"/>
    <pivotField dragToRow="0" dragToCol="0" dragToPage="0" showAll="0" defaultSubtota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0"/>
    <field x="9"/>
    <field x="0"/>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5" baseField="0" baseItem="0"/>
    <dataField name="Sum of Profit" fld="6" baseField="0" baseItem="0"/>
  </dataFields>
  <formats count="6">
    <format dxfId="22">
      <pivotArea type="all" dataOnly="0" outline="0" fieldPosition="0"/>
    </format>
    <format dxfId="21">
      <pivotArea outline="0" collapsedLevelsAreSubtotals="1" fieldPosition="0"/>
    </format>
    <format dxfId="20">
      <pivotArea field="10" type="button" dataOnly="0" labelOnly="1" outline="0" axis="axisRow" fieldPosition="0"/>
    </format>
    <format dxfId="19">
      <pivotArea dataOnly="0" labelOnly="1" fieldPosition="0">
        <references count="1">
          <reference field="10" count="12">
            <x v="1"/>
            <x v="2"/>
            <x v="3"/>
            <x v="4"/>
            <x v="5"/>
            <x v="6"/>
            <x v="7"/>
            <x v="8"/>
            <x v="9"/>
            <x v="10"/>
            <x v="11"/>
            <x v="12"/>
          </reference>
        </references>
      </pivotArea>
    </format>
    <format dxfId="18">
      <pivotArea dataOnly="0" labelOnly="1" grandRow="1" outline="0" fieldPosition="0"/>
    </format>
    <format dxfId="17">
      <pivotArea dataOnly="0" labelOnly="1" outline="0" axis="axisValues" fieldPosition="0"/>
    </format>
  </formats>
  <chartFormats count="4">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 chart="21" format="4"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B66BE1-E0F1-40CA-886F-22DEC949278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D8:G13" firstHeaderRow="0" firstDataRow="1" firstDataCol="1"/>
  <pivotFields count="11">
    <pivotField numFmtId="14" showAll="0">
      <items count="366">
        <item x="247"/>
        <item x="58"/>
        <item x="328"/>
        <item x="200"/>
        <item x="109"/>
        <item x="203"/>
        <item x="293"/>
        <item x="306"/>
        <item x="85"/>
        <item x="264"/>
        <item x="341"/>
        <item x="271"/>
        <item x="125"/>
        <item x="46"/>
        <item x="81"/>
        <item x="265"/>
        <item x="201"/>
        <item x="209"/>
        <item x="283"/>
        <item x="227"/>
        <item x="6"/>
        <item x="24"/>
        <item x="262"/>
        <item x="361"/>
        <item x="285"/>
        <item x="222"/>
        <item x="197"/>
        <item x="94"/>
        <item x="123"/>
        <item x="322"/>
        <item x="332"/>
        <item x="348"/>
        <item x="98"/>
        <item x="318"/>
        <item x="54"/>
        <item x="124"/>
        <item x="182"/>
        <item x="194"/>
        <item x="173"/>
        <item x="333"/>
        <item x="79"/>
        <item x="114"/>
        <item x="270"/>
        <item x="65"/>
        <item x="132"/>
        <item x="202"/>
        <item x="238"/>
        <item x="99"/>
        <item x="28"/>
        <item x="57"/>
        <item x="34"/>
        <item x="118"/>
        <item x="50"/>
        <item x="59"/>
        <item x="36"/>
        <item x="327"/>
        <item x="286"/>
        <item x="212"/>
        <item x="29"/>
        <item x="179"/>
        <item x="325"/>
        <item x="100"/>
        <item x="88"/>
        <item x="354"/>
        <item x="83"/>
        <item x="131"/>
        <item x="331"/>
        <item x="189"/>
        <item x="252"/>
        <item x="297"/>
        <item x="363"/>
        <item x="4"/>
        <item x="326"/>
        <item x="292"/>
        <item x="184"/>
        <item x="254"/>
        <item x="359"/>
        <item x="316"/>
        <item x="360"/>
        <item x="303"/>
        <item x="56"/>
        <item x="309"/>
        <item x="314"/>
        <item x="282"/>
        <item x="315"/>
        <item x="129"/>
        <item x="350"/>
        <item x="10"/>
        <item x="44"/>
        <item x="273"/>
        <item x="299"/>
        <item x="52"/>
        <item x="274"/>
        <item x="258"/>
        <item x="206"/>
        <item x="119"/>
        <item x="166"/>
        <item x="163"/>
        <item x="103"/>
        <item x="11"/>
        <item x="107"/>
        <item x="357"/>
        <item x="0"/>
        <item x="185"/>
        <item x="276"/>
        <item x="60"/>
        <item x="3"/>
        <item x="134"/>
        <item x="287"/>
        <item x="346"/>
        <item x="324"/>
        <item x="178"/>
        <item x="150"/>
        <item x="214"/>
        <item x="275"/>
        <item x="140"/>
        <item x="245"/>
        <item x="250"/>
        <item x="312"/>
        <item x="183"/>
        <item x="139"/>
        <item x="7"/>
        <item x="161"/>
        <item x="167"/>
        <item x="233"/>
        <item x="156"/>
        <item x="217"/>
        <item x="136"/>
        <item x="86"/>
        <item x="152"/>
        <item x="14"/>
        <item x="295"/>
        <item x="288"/>
        <item x="133"/>
        <item x="40"/>
        <item x="87"/>
        <item x="144"/>
        <item x="323"/>
        <item x="89"/>
        <item x="181"/>
        <item x="294"/>
        <item x="229"/>
        <item x="121"/>
        <item x="165"/>
        <item x="241"/>
        <item x="291"/>
        <item x="170"/>
        <item x="169"/>
        <item x="302"/>
        <item x="15"/>
        <item x="175"/>
        <item x="13"/>
        <item x="186"/>
        <item x="255"/>
        <item x="218"/>
        <item x="305"/>
        <item x="80"/>
        <item x="193"/>
        <item x="339"/>
        <item x="126"/>
        <item x="22"/>
        <item x="66"/>
        <item x="90"/>
        <item x="278"/>
        <item x="146"/>
        <item x="321"/>
        <item x="42"/>
        <item x="268"/>
        <item x="188"/>
        <item x="30"/>
        <item x="122"/>
        <item x="104"/>
        <item x="226"/>
        <item x="213"/>
        <item x="33"/>
        <item x="191"/>
        <item x="279"/>
        <item x="267"/>
        <item x="115"/>
        <item x="149"/>
        <item x="205"/>
        <item x="298"/>
        <item x="280"/>
        <item x="160"/>
        <item x="256"/>
        <item x="232"/>
        <item x="127"/>
        <item x="31"/>
        <item x="5"/>
        <item x="32"/>
        <item x="63"/>
        <item x="20"/>
        <item x="355"/>
        <item x="187"/>
        <item x="190"/>
        <item x="235"/>
        <item x="310"/>
        <item x="143"/>
        <item x="171"/>
        <item x="342"/>
        <item x="95"/>
        <item x="67"/>
        <item x="159"/>
        <item x="259"/>
        <item x="317"/>
        <item x="55"/>
        <item x="113"/>
        <item x="74"/>
        <item x="351"/>
        <item x="343"/>
        <item x="347"/>
        <item x="308"/>
        <item x="73"/>
        <item x="105"/>
        <item x="8"/>
        <item x="101"/>
        <item x="78"/>
        <item x="64"/>
        <item x="353"/>
        <item x="153"/>
        <item x="289"/>
        <item x="120"/>
        <item x="211"/>
        <item x="155"/>
        <item x="138"/>
        <item x="198"/>
        <item x="106"/>
        <item x="307"/>
        <item x="244"/>
        <item x="195"/>
        <item x="93"/>
        <item x="356"/>
        <item x="141"/>
        <item x="147"/>
        <item x="290"/>
        <item x="26"/>
        <item x="75"/>
        <item x="192"/>
        <item x="248"/>
        <item x="164"/>
        <item x="117"/>
        <item x="47"/>
        <item x="128"/>
        <item x="37"/>
        <item x="358"/>
        <item x="221"/>
        <item x="157"/>
        <item x="364"/>
        <item x="277"/>
        <item x="263"/>
        <item x="311"/>
        <item x="71"/>
        <item x="25"/>
        <item x="180"/>
        <item x="110"/>
        <item x="207"/>
        <item x="108"/>
        <item x="17"/>
        <item x="142"/>
        <item x="61"/>
        <item x="92"/>
        <item x="236"/>
        <item x="177"/>
        <item x="53"/>
        <item x="48"/>
        <item x="349"/>
        <item x="174"/>
        <item x="97"/>
        <item x="240"/>
        <item x="68"/>
        <item x="2"/>
        <item x="251"/>
        <item x="219"/>
        <item x="43"/>
        <item x="243"/>
        <item x="362"/>
        <item x="21"/>
        <item x="253"/>
        <item x="246"/>
        <item x="77"/>
        <item x="210"/>
        <item x="313"/>
        <item x="112"/>
        <item x="130"/>
        <item x="257"/>
        <item x="135"/>
        <item x="344"/>
        <item x="215"/>
        <item x="91"/>
        <item x="249"/>
        <item x="337"/>
        <item x="296"/>
        <item x="102"/>
        <item x="19"/>
        <item x="151"/>
        <item x="72"/>
        <item x="345"/>
        <item x="176"/>
        <item x="220"/>
        <item x="330"/>
        <item x="82"/>
        <item x="204"/>
        <item x="301"/>
        <item x="70"/>
        <item x="234"/>
        <item x="224"/>
        <item x="39"/>
        <item x="172"/>
        <item x="16"/>
        <item x="62"/>
        <item x="239"/>
        <item x="300"/>
        <item x="225"/>
        <item x="23"/>
        <item x="148"/>
        <item x="45"/>
        <item x="199"/>
        <item x="145"/>
        <item x="242"/>
        <item x="38"/>
        <item x="228"/>
        <item x="231"/>
        <item x="208"/>
        <item x="158"/>
        <item x="162"/>
        <item x="168"/>
        <item x="84"/>
        <item x="96"/>
        <item x="41"/>
        <item x="269"/>
        <item x="9"/>
        <item x="340"/>
        <item x="335"/>
        <item x="336"/>
        <item x="319"/>
        <item x="266"/>
        <item x="272"/>
        <item x="76"/>
        <item x="284"/>
        <item x="51"/>
        <item x="260"/>
        <item x="216"/>
        <item x="154"/>
        <item x="18"/>
        <item x="27"/>
        <item x="49"/>
        <item x="320"/>
        <item x="137"/>
        <item x="1"/>
        <item x="237"/>
        <item x="69"/>
        <item x="116"/>
        <item x="338"/>
        <item x="230"/>
        <item x="223"/>
        <item x="334"/>
        <item x="261"/>
        <item x="304"/>
        <item x="111"/>
        <item x="12"/>
        <item x="281"/>
        <item x="352"/>
        <item x="329"/>
        <item x="35"/>
        <item x="196"/>
        <item t="default"/>
      </items>
    </pivotField>
    <pivotField axis="axisRow" showAll="0">
      <items count="5">
        <item x="3"/>
        <item x="2"/>
        <item x="1"/>
        <item x="0"/>
        <item t="default"/>
      </items>
    </pivotField>
    <pivotField showAll="0">
      <items count="4">
        <item x="2"/>
        <item h="1" x="0"/>
        <item h="1" x="1"/>
        <item t="default"/>
      </items>
    </pivotField>
    <pivotField showAll="0">
      <items count="8">
        <item x="0"/>
        <item x="2"/>
        <item x="5"/>
        <item x="4"/>
        <item x="1"/>
        <item x="3"/>
        <item x="6"/>
        <item t="default"/>
      </items>
    </pivotField>
    <pivotField showAll="0"/>
    <pivotField dataField="1" showAll="0">
      <items count="1938">
        <item x="441"/>
        <item x="959"/>
        <item x="1356"/>
        <item x="708"/>
        <item x="852"/>
        <item x="702"/>
        <item x="1062"/>
        <item x="1465"/>
        <item x="621"/>
        <item x="136"/>
        <item x="1441"/>
        <item x="331"/>
        <item x="1757"/>
        <item x="365"/>
        <item x="1140"/>
        <item x="351"/>
        <item x="428"/>
        <item x="106"/>
        <item x="1829"/>
        <item x="1283"/>
        <item x="172"/>
        <item x="1606"/>
        <item x="891"/>
        <item x="252"/>
        <item x="458"/>
        <item x="1350"/>
        <item x="1158"/>
        <item x="1535"/>
        <item x="1234"/>
        <item x="135"/>
        <item x="710"/>
        <item x="780"/>
        <item x="968"/>
        <item x="544"/>
        <item x="1689"/>
        <item x="1264"/>
        <item x="1012"/>
        <item x="1391"/>
        <item x="1684"/>
        <item x="654"/>
        <item x="442"/>
        <item x="1700"/>
        <item x="606"/>
        <item x="522"/>
        <item x="729"/>
        <item x="1850"/>
        <item x="29"/>
        <item x="986"/>
        <item x="1501"/>
        <item x="146"/>
        <item x="732"/>
        <item x="1378"/>
        <item x="280"/>
        <item x="1237"/>
        <item x="1276"/>
        <item x="759"/>
        <item x="845"/>
        <item x="917"/>
        <item x="1208"/>
        <item x="214"/>
        <item x="933"/>
        <item x="693"/>
        <item x="1051"/>
        <item x="577"/>
        <item x="1651"/>
        <item x="1797"/>
        <item x="1417"/>
        <item x="1529"/>
        <item x="784"/>
        <item x="1543"/>
        <item x="415"/>
        <item x="306"/>
        <item x="1087"/>
        <item x="844"/>
        <item x="1831"/>
        <item x="323"/>
        <item x="395"/>
        <item x="717"/>
        <item x="681"/>
        <item x="290"/>
        <item x="71"/>
        <item x="1707"/>
        <item x="822"/>
        <item x="827"/>
        <item x="1094"/>
        <item x="21"/>
        <item x="426"/>
        <item x="1209"/>
        <item x="1050"/>
        <item x="1929"/>
        <item x="527"/>
        <item x="491"/>
        <item x="311"/>
        <item x="1556"/>
        <item x="1798"/>
        <item x="568"/>
        <item x="815"/>
        <item x="841"/>
        <item x="1406"/>
        <item x="1888"/>
        <item x="102"/>
        <item x="1124"/>
        <item x="1663"/>
        <item x="534"/>
        <item x="496"/>
        <item x="671"/>
        <item x="463"/>
        <item x="1198"/>
        <item x="1434"/>
        <item x="39"/>
        <item x="1515"/>
        <item x="1176"/>
        <item x="990"/>
        <item x="538"/>
        <item x="1005"/>
        <item x="167"/>
        <item x="1245"/>
        <item x="679"/>
        <item x="1330"/>
        <item x="19"/>
        <item x="14"/>
        <item x="1774"/>
        <item x="142"/>
        <item x="1670"/>
        <item x="1107"/>
        <item x="1564"/>
        <item x="1086"/>
        <item x="1443"/>
        <item x="22"/>
        <item x="466"/>
        <item x="620"/>
        <item x="875"/>
        <item x="233"/>
        <item x="44"/>
        <item x="1057"/>
        <item x="58"/>
        <item x="1111"/>
        <item x="20"/>
        <item x="1030"/>
        <item x="903"/>
        <item x="1222"/>
        <item x="849"/>
        <item x="1764"/>
        <item x="639"/>
        <item x="1341"/>
        <item x="667"/>
        <item x="1098"/>
        <item x="960"/>
        <item x="1494"/>
        <item x="1591"/>
        <item x="871"/>
        <item x="622"/>
        <item x="1632"/>
        <item x="1393"/>
        <item x="1305"/>
        <item x="694"/>
        <item x="786"/>
        <item x="1001"/>
        <item x="866"/>
        <item x="724"/>
        <item x="578"/>
        <item x="1095"/>
        <item x="1868"/>
        <item x="215"/>
        <item x="1320"/>
        <item x="470"/>
        <item x="332"/>
        <item x="838"/>
        <item x="261"/>
        <item x="819"/>
        <item x="1542"/>
        <item x="1841"/>
        <item x="894"/>
        <item x="1360"/>
        <item x="295"/>
        <item x="1761"/>
        <item x="182"/>
        <item x="95"/>
        <item x="210"/>
        <item x="1338"/>
        <item x="763"/>
        <item x="832"/>
        <item x="1639"/>
        <item x="1806"/>
        <item x="1160"/>
        <item x="79"/>
        <item x="396"/>
        <item x="474"/>
        <item x="1065"/>
        <item x="1348"/>
        <item x="484"/>
        <item x="159"/>
        <item x="1828"/>
        <item x="770"/>
        <item x="661"/>
        <item x="895"/>
        <item x="52"/>
        <item x="1250"/>
        <item x="1306"/>
        <item x="1142"/>
        <item x="346"/>
        <item x="1003"/>
        <item x="720"/>
        <item x="179"/>
        <item x="795"/>
        <item x="191"/>
        <item x="1440"/>
        <item x="880"/>
        <item x="1073"/>
        <item x="445"/>
        <item x="1508"/>
        <item x="616"/>
        <item x="809"/>
        <item x="1278"/>
        <item x="1496"/>
        <item x="480"/>
        <item x="1577"/>
        <item x="362"/>
        <item x="127"/>
        <item x="263"/>
        <item x="471"/>
        <item x="535"/>
        <item x="369"/>
        <item x="342"/>
        <item x="731"/>
        <item x="557"/>
        <item x="315"/>
        <item x="927"/>
        <item x="1592"/>
        <item x="1572"/>
        <item x="1839"/>
        <item x="660"/>
        <item x="370"/>
        <item x="482"/>
        <item x="1904"/>
        <item x="64"/>
        <item x="1476"/>
        <item x="555"/>
        <item x="888"/>
        <item x="485"/>
        <item x="718"/>
        <item x="1681"/>
        <item x="1864"/>
        <item x="3"/>
        <item x="201"/>
        <item x="706"/>
        <item x="1731"/>
        <item x="1231"/>
        <item x="5"/>
        <item x="23"/>
        <item x="1055"/>
        <item x="130"/>
        <item x="82"/>
        <item x="1824"/>
        <item x="1178"/>
        <item x="1169"/>
        <item x="54"/>
        <item x="801"/>
        <item x="685"/>
        <item x="978"/>
        <item x="222"/>
        <item x="168"/>
        <item x="1254"/>
        <item x="765"/>
        <item x="1582"/>
        <item x="1479"/>
        <item x="389"/>
        <item x="1075"/>
        <item x="1545"/>
        <item x="193"/>
        <item x="656"/>
        <item x="1779"/>
        <item x="1168"/>
        <item x="1366"/>
        <item x="1823"/>
        <item x="473"/>
        <item x="1644"/>
        <item x="1415"/>
        <item x="267"/>
        <item x="1289"/>
        <item x="104"/>
        <item x="627"/>
        <item x="643"/>
        <item x="1847"/>
        <item x="1920"/>
        <item x="575"/>
        <item x="1533"/>
        <item x="188"/>
        <item x="1114"/>
        <item x="940"/>
        <item x="1760"/>
        <item x="1372"/>
        <item x="1407"/>
        <item x="991"/>
        <item x="1487"/>
        <item x="1921"/>
        <item x="1765"/>
        <item x="817"/>
        <item x="1691"/>
        <item x="1570"/>
        <item x="1932"/>
        <item x="450"/>
        <item x="625"/>
        <item x="943"/>
        <item x="1836"/>
        <item x="1727"/>
        <item x="1219"/>
        <item x="437"/>
        <item x="1342"/>
        <item x="160"/>
        <item x="803"/>
        <item x="148"/>
        <item x="1551"/>
        <item x="930"/>
        <item x="1859"/>
        <item x="1188"/>
        <item x="1286"/>
        <item x="1252"/>
        <item x="775"/>
        <item x="762"/>
        <item x="1458"/>
        <item x="1375"/>
        <item x="1125"/>
        <item x="761"/>
        <item x="1011"/>
        <item x="813"/>
        <item x="767"/>
        <item x="863"/>
        <item x="1790"/>
        <item x="1716"/>
        <item x="554"/>
        <item x="1463"/>
        <item x="277"/>
        <item x="409"/>
        <item x="529"/>
        <item x="1127"/>
        <item x="1492"/>
        <item x="879"/>
        <item x="412"/>
        <item x="185"/>
        <item x="630"/>
        <item x="1825"/>
        <item x="743"/>
        <item x="1400"/>
        <item x="676"/>
        <item x="1226"/>
        <item x="283"/>
        <item x="808"/>
        <item x="220"/>
        <item x="873"/>
        <item x="1421"/>
        <item x="869"/>
        <item x="1889"/>
        <item x="1715"/>
        <item x="1758"/>
        <item x="402"/>
        <item x="1032"/>
        <item x="642"/>
        <item x="912"/>
        <item x="1377"/>
        <item x="1903"/>
        <item x="1812"/>
        <item x="387"/>
        <item x="1345"/>
        <item x="976"/>
        <item x="792"/>
        <item x="576"/>
        <item x="258"/>
        <item x="1115"/>
        <item x="1558"/>
        <item x="1126"/>
        <item x="1846"/>
        <item x="1802"/>
        <item x="116"/>
        <item x="882"/>
        <item x="864"/>
        <item x="569"/>
        <item x="1014"/>
        <item x="0"/>
        <item x="1229"/>
        <item x="431"/>
        <item x="196"/>
        <item x="1204"/>
        <item x="1066"/>
        <item x="366"/>
        <item x="853"/>
        <item x="1925"/>
        <item x="597"/>
        <item x="876"/>
        <item x="358"/>
        <item x="286"/>
        <item x="1318"/>
        <item x="757"/>
        <item x="1070"/>
        <item x="1429"/>
        <item x="147"/>
        <item x="1838"/>
        <item x="1692"/>
        <item x="1041"/>
        <item x="847"/>
        <item x="76"/>
        <item x="615"/>
        <item x="553"/>
        <item x="589"/>
        <item x="1281"/>
        <item x="1552"/>
        <item x="319"/>
        <item x="279"/>
        <item x="417"/>
        <item x="1710"/>
        <item x="1266"/>
        <item x="204"/>
        <item x="194"/>
        <item x="791"/>
        <item x="857"/>
        <item x="1853"/>
        <item x="158"/>
        <item x="906"/>
        <item x="1438"/>
        <item x="1746"/>
        <item x="1269"/>
        <item x="1687"/>
        <item x="34"/>
        <item x="1039"/>
        <item x="339"/>
        <item x="49"/>
        <item x="1104"/>
        <item x="138"/>
        <item x="623"/>
        <item x="1273"/>
        <item x="113"/>
        <item x="1803"/>
        <item x="312"/>
        <item x="90"/>
        <item x="379"/>
        <item x="244"/>
        <item x="1389"/>
        <item x="186"/>
        <item x="886"/>
        <item x="1704"/>
        <item x="264"/>
        <item x="1821"/>
        <item x="1213"/>
        <item x="364"/>
        <item x="343"/>
        <item x="1091"/>
        <item x="335"/>
        <item x="835"/>
        <item x="1481"/>
        <item x="1088"/>
        <item x="434"/>
        <item x="1777"/>
        <item x="489"/>
        <item x="1426"/>
        <item x="241"/>
        <item x="68"/>
        <item x="1363"/>
        <item x="790"/>
        <item x="1301"/>
        <item x="549"/>
        <item x="1546"/>
        <item x="1871"/>
        <item x="1464"/>
        <item x="1636"/>
        <item x="1781"/>
        <item x="103"/>
        <item x="472"/>
        <item x="1729"/>
        <item x="633"/>
        <item x="12"/>
        <item x="298"/>
        <item x="964"/>
        <item x="165"/>
        <item x="173"/>
        <item x="945"/>
        <item x="1431"/>
        <item x="999"/>
        <item x="586"/>
        <item x="1875"/>
        <item x="624"/>
        <item x="1414"/>
        <item x="89"/>
        <item x="275"/>
        <item x="1736"/>
        <item x="1307"/>
        <item x="1045"/>
        <item x="1296"/>
        <item x="1677"/>
        <item x="439"/>
        <item x="80"/>
        <item x="1044"/>
        <item x="1303"/>
        <item x="1595"/>
        <item x="1539"/>
        <item x="902"/>
        <item x="1725"/>
        <item x="31"/>
        <item x="151"/>
        <item x="574"/>
        <item x="994"/>
        <item x="1061"/>
        <item x="709"/>
        <item x="1560"/>
        <item x="1638"/>
        <item x="1298"/>
        <item x="851"/>
        <item x="296"/>
        <item x="629"/>
        <item x="493"/>
        <item x="150"/>
        <item x="1654"/>
        <item x="1315"/>
        <item x="859"/>
        <item x="1858"/>
        <item x="830"/>
        <item x="680"/>
        <item x="1923"/>
        <item x="1569"/>
        <item x="457"/>
        <item x="1477"/>
        <item x="1566"/>
        <item x="1047"/>
        <item x="1172"/>
        <item x="1851"/>
        <item x="1105"/>
        <item x="152"/>
        <item x="475"/>
        <item x="726"/>
        <item x="1173"/>
        <item x="1717"/>
        <item x="1512"/>
        <item x="664"/>
        <item x="805"/>
        <item x="980"/>
        <item x="1747"/>
        <item x="326"/>
        <item x="1667"/>
        <item x="299"/>
        <item x="1374"/>
        <item x="1722"/>
        <item x="954"/>
        <item x="1648"/>
        <item x="598"/>
        <item x="1430"/>
        <item x="174"/>
        <item x="1275"/>
        <item x="1863"/>
        <item x="1478"/>
        <item x="1149"/>
        <item x="287"/>
        <item x="1534"/>
        <item x="914"/>
        <item x="189"/>
        <item x="1184"/>
        <item x="640"/>
        <item x="53"/>
        <item x="916"/>
        <item x="1917"/>
        <item x="1783"/>
        <item x="1336"/>
        <item x="6"/>
        <item x="839"/>
        <item x="414"/>
        <item x="318"/>
        <item x="316"/>
        <item x="1792"/>
        <item x="581"/>
        <item x="1640"/>
        <item x="1652"/>
        <item x="668"/>
        <item x="1364"/>
        <item x="1809"/>
        <item x="1907"/>
        <item x="798"/>
        <item x="1268"/>
        <item x="1247"/>
        <item x="383"/>
        <item x="1541"/>
        <item x="1813"/>
        <item x="166"/>
        <item x="559"/>
        <item x="602"/>
        <item x="653"/>
        <item x="1554"/>
        <item x="1190"/>
        <item x="1675"/>
        <item x="1805"/>
        <item x="561"/>
        <item x="758"/>
        <item x="72"/>
        <item x="460"/>
        <item x="579"/>
        <item x="560"/>
        <item x="1795"/>
        <item x="1682"/>
        <item x="110"/>
        <item x="1930"/>
        <item x="424"/>
        <item x="1453"/>
        <item x="1794"/>
        <item x="840"/>
        <item x="611"/>
        <item x="1732"/>
        <item x="1768"/>
        <item x="46"/>
        <item x="753"/>
        <item x="1848"/>
        <item x="772"/>
        <item x="735"/>
        <item x="1215"/>
        <item x="456"/>
        <item x="1804"/>
        <item x="354"/>
        <item x="764"/>
        <item x="1134"/>
        <item x="478"/>
        <item x="247"/>
        <item x="659"/>
        <item x="1800"/>
        <item x="1730"/>
        <item x="1749"/>
        <item x="778"/>
        <item x="1516"/>
        <item x="1058"/>
        <item x="305"/>
        <item x="181"/>
        <item x="774"/>
        <item x="525"/>
        <item x="350"/>
        <item x="1335"/>
        <item x="325"/>
        <item x="1655"/>
        <item x="1884"/>
        <item x="826"/>
        <item x="432"/>
        <item x="1661"/>
        <item x="367"/>
        <item x="1370"/>
        <item x="101"/>
        <item x="1683"/>
        <item x="979"/>
        <item x="246"/>
        <item x="149"/>
        <item x="2"/>
        <item x="935"/>
        <item x="1720"/>
        <item x="1152"/>
        <item x="1571"/>
        <item x="73"/>
        <item x="219"/>
        <item x="1457"/>
        <item x="686"/>
        <item x="867"/>
        <item x="816"/>
        <item x="200"/>
        <item x="861"/>
        <item x="584"/>
        <item x="1808"/>
        <item x="828"/>
        <item x="1447"/>
        <item x="800"/>
        <item x="1162"/>
        <item x="1155"/>
        <item x="799"/>
        <item x="570"/>
        <item x="401"/>
        <item x="444"/>
        <item x="1895"/>
        <item x="56"/>
        <item x="348"/>
        <item x="907"/>
        <item x="1207"/>
        <item x="421"/>
        <item x="1778"/>
        <item x="245"/>
        <item x="1380"/>
        <item x="1756"/>
        <item x="519"/>
        <item x="1604"/>
        <item x="1369"/>
        <item x="1697"/>
        <item x="108"/>
        <item x="66"/>
        <item x="1733"/>
        <item x="1678"/>
        <item x="452"/>
        <item x="1116"/>
        <item x="872"/>
        <item x="1072"/>
        <item x="1587"/>
        <item x="1594"/>
        <item x="154"/>
        <item x="141"/>
        <item x="1528"/>
        <item x="530"/>
        <item x="281"/>
        <item x="1588"/>
        <item x="1021"/>
        <item x="1242"/>
        <item x="1837"/>
        <item x="1767"/>
        <item x="1383"/>
        <item x="573"/>
        <item x="713"/>
        <item x="1194"/>
        <item x="372"/>
        <item x="682"/>
        <item x="268"/>
        <item x="1416"/>
        <item x="10"/>
        <item x="121"/>
        <item x="500"/>
        <item x="1121"/>
        <item x="614"/>
        <item x="983"/>
        <item x="1679"/>
        <item x="162"/>
        <item x="723"/>
        <item x="359"/>
        <item x="55"/>
        <item x="1009"/>
        <item x="562"/>
        <item x="1568"/>
        <item x="543"/>
        <item x="1491"/>
        <item x="38"/>
        <item x="1752"/>
        <item x="558"/>
        <item x="155"/>
        <item x="1567"/>
        <item x="132"/>
        <item x="126"/>
        <item x="1236"/>
        <item x="1830"/>
        <item x="1686"/>
        <item x="635"/>
        <item x="278"/>
        <item x="652"/>
        <item x="293"/>
        <item x="898"/>
        <item x="1493"/>
        <item x="1373"/>
        <item x="18"/>
        <item x="1669"/>
        <item x="1518"/>
        <item x="1288"/>
        <item x="1775"/>
        <item x="468"/>
        <item x="308"/>
        <item x="1002"/>
        <item x="107"/>
        <item x="929"/>
        <item x="1834"/>
        <item x="469"/>
        <item x="440"/>
        <item x="1102"/>
        <item x="931"/>
        <item x="1386"/>
        <item x="1410"/>
        <item x="590"/>
        <item x="1523"/>
        <item x="1873"/>
        <item x="1324"/>
        <item x="1261"/>
        <item x="1547"/>
        <item x="1161"/>
        <item x="1901"/>
        <item x="905"/>
        <item x="1117"/>
        <item x="746"/>
        <item x="1471"/>
        <item x="320"/>
        <item x="969"/>
        <item x="1071"/>
        <item x="483"/>
        <item x="17"/>
        <item x="1915"/>
        <item x="1179"/>
        <item x="1473"/>
        <item x="1703"/>
        <item x="736"/>
        <item x="25"/>
        <item x="506"/>
        <item x="1436"/>
        <item x="1712"/>
        <item x="488"/>
        <item x="377"/>
        <item x="949"/>
        <item x="1928"/>
        <item x="974"/>
        <item x="1015"/>
        <item x="678"/>
        <item x="1856"/>
        <item x="1557"/>
        <item x="1060"/>
        <item x="989"/>
        <item x="1450"/>
        <item x="1067"/>
        <item x="1793"/>
        <item x="304"/>
        <item x="1748"/>
        <item x="966"/>
        <item x="459"/>
        <item x="254"/>
        <item x="1462"/>
        <item x="272"/>
        <item x="1520"/>
        <item x="1108"/>
        <item x="1018"/>
        <item x="1602"/>
        <item x="435"/>
        <item x="1390"/>
        <item x="1292"/>
        <item x="236"/>
        <item x="782"/>
        <item x="9"/>
        <item x="77"/>
        <item x="512"/>
        <item x="317"/>
        <item x="1284"/>
        <item x="133"/>
        <item x="273"/>
        <item x="1203"/>
        <item x="550"/>
        <item x="1653"/>
        <item x="310"/>
        <item x="1153"/>
        <item x="1865"/>
        <item x="413"/>
        <item x="1279"/>
        <item x="952"/>
        <item x="834"/>
        <item x="419"/>
        <item x="1488"/>
        <item x="1719"/>
        <item x="1530"/>
        <item x="766"/>
        <item x="1376"/>
        <item x="1432"/>
        <item x="1077"/>
        <item x="618"/>
        <item x="289"/>
        <item x="751"/>
        <item x="1584"/>
        <item x="1603"/>
        <item x="1909"/>
        <item x="1202"/>
        <item x="1922"/>
        <item x="518"/>
        <item x="1187"/>
        <item x="1442"/>
        <item x="1328"/>
        <item x="850"/>
        <item x="1260"/>
        <item x="157"/>
        <item x="1287"/>
        <item x="266"/>
        <item x="1902"/>
        <item x="1713"/>
        <item x="1459"/>
        <item x="595"/>
        <item x="1734"/>
        <item x="1472"/>
        <item x="1382"/>
        <item x="1634"/>
        <item x="1826"/>
        <item x="1527"/>
        <item x="697"/>
        <item x="604"/>
        <item x="1304"/>
        <item x="1619"/>
        <item x="1096"/>
        <item x="1138"/>
        <item x="673"/>
        <item x="607"/>
        <item x="465"/>
        <item x="963"/>
        <item x="794"/>
        <item x="1668"/>
        <item x="918"/>
        <item x="714"/>
        <item x="1514"/>
        <item x="184"/>
        <item x="1911"/>
        <item x="1074"/>
        <item x="198"/>
        <item x="1854"/>
        <item x="213"/>
        <item x="548"/>
        <item x="1624"/>
        <item x="734"/>
        <item x="418"/>
        <item x="1466"/>
        <item x="1212"/>
        <item x="99"/>
        <item x="655"/>
        <item x="411"/>
        <item x="1913"/>
        <item x="1815"/>
        <item x="1857"/>
        <item x="1349"/>
        <item x="1521"/>
        <item x="7"/>
        <item x="1877"/>
        <item x="610"/>
        <item x="793"/>
        <item x="939"/>
        <item x="1251"/>
        <item x="925"/>
        <item x="60"/>
        <item x="514"/>
        <item x="910"/>
        <item x="1509"/>
        <item x="1119"/>
        <item x="1249"/>
        <item x="1439"/>
        <item x="821"/>
        <item x="495"/>
        <item x="532"/>
        <item x="1814"/>
        <item x="580"/>
        <item x="1629"/>
        <item x="1272"/>
        <item x="1008"/>
        <item x="438"/>
        <item x="225"/>
        <item x="324"/>
        <item x="1935"/>
        <item x="256"/>
        <item x="61"/>
        <item x="1093"/>
        <item x="666"/>
        <item x="1355"/>
        <item x="1816"/>
        <item x="922"/>
        <item x="1822"/>
        <item x="429"/>
        <item x="212"/>
        <item x="920"/>
        <item x="781"/>
        <item x="755"/>
        <item x="176"/>
        <item x="1517"/>
        <item x="1401"/>
        <item x="521"/>
        <item x="1485"/>
        <item x="1918"/>
        <item x="528"/>
        <item x="1612"/>
        <item x="340"/>
        <item x="1000"/>
        <item x="270"/>
        <item x="404"/>
        <item x="649"/>
        <item x="1576"/>
        <item x="1313"/>
        <item x="1170"/>
        <item x="1579"/>
        <item x="36"/>
        <item x="1852"/>
        <item x="533"/>
        <item x="347"/>
        <item x="1367"/>
        <item x="1092"/>
        <item x="357"/>
        <item x="1309"/>
        <item x="833"/>
        <item x="582"/>
        <item x="284"/>
        <item x="1321"/>
        <item x="1740"/>
        <item x="537"/>
        <item x="1216"/>
        <item x="1036"/>
        <item x="1601"/>
        <item x="1563"/>
        <item x="1671"/>
        <item x="854"/>
        <item x="823"/>
        <item x="1013"/>
        <item x="48"/>
        <item x="1616"/>
        <item x="1590"/>
        <item x="1163"/>
        <item x="1870"/>
        <item x="498"/>
        <item x="628"/>
        <item x="1112"/>
        <item x="1040"/>
        <item x="161"/>
        <item x="259"/>
        <item x="1787"/>
        <item x="1860"/>
        <item x="371"/>
        <item x="1914"/>
        <item x="1898"/>
        <item x="1233"/>
        <item x="1427"/>
        <item x="996"/>
        <item x="695"/>
        <item x="1562"/>
        <item x="217"/>
        <item x="1906"/>
        <item x="120"/>
        <item x="1540"/>
        <item x="1486"/>
        <item x="1480"/>
        <item x="785"/>
        <item x="1078"/>
        <item x="893"/>
        <item x="240"/>
        <item x="1927"/>
        <item x="1291"/>
        <item x="177"/>
        <item x="1246"/>
        <item x="520"/>
        <item x="124"/>
        <item x="420"/>
        <item x="1352"/>
        <item x="1770"/>
        <item x="1265"/>
        <item x="881"/>
        <item x="1049"/>
        <item x="1255"/>
        <item x="363"/>
        <item x="1183"/>
        <item x="1672"/>
        <item x="675"/>
        <item x="1526"/>
        <item x="1504"/>
        <item x="601"/>
        <item x="1840"/>
        <item x="1185"/>
        <item x="1398"/>
        <item x="115"/>
        <item x="846"/>
        <item x="111"/>
        <item x="953"/>
        <item x="368"/>
        <item x="955"/>
        <item x="937"/>
        <item x="398"/>
        <item x="128"/>
        <item x="744"/>
        <item x="1106"/>
        <item x="105"/>
        <item x="1735"/>
        <item x="1589"/>
        <item x="1394"/>
        <item x="1053"/>
        <item x="47"/>
        <item x="788"/>
        <item x="995"/>
        <item x="843"/>
        <item x="239"/>
        <item x="43"/>
        <item x="1835"/>
        <item x="948"/>
        <item x="416"/>
        <item x="981"/>
        <item x="385"/>
        <item x="1354"/>
        <item x="552"/>
        <item x="1456"/>
        <item x="1613"/>
        <item x="1159"/>
        <item x="380"/>
        <item x="1223"/>
        <item x="516"/>
        <item x="883"/>
        <item x="1769"/>
        <item x="1295"/>
        <item x="1028"/>
        <item x="1241"/>
        <item x="985"/>
        <item x="1154"/>
        <item x="221"/>
        <item x="178"/>
        <item x="1405"/>
        <item x="129"/>
        <item x="1723"/>
        <item x="1425"/>
        <item x="670"/>
        <item x="50"/>
        <item x="307"/>
        <item x="658"/>
        <item x="97"/>
        <item x="1054"/>
        <item x="742"/>
        <item x="818"/>
        <item x="187"/>
        <item x="423"/>
        <item x="932"/>
        <item x="1461"/>
        <item x="1135"/>
        <item x="1524"/>
        <item x="1371"/>
        <item x="1384"/>
        <item x="1193"/>
        <item x="1404"/>
        <item x="292"/>
        <item x="1201"/>
        <item x="1052"/>
        <item x="137"/>
        <item x="227"/>
        <item x="1411"/>
        <item x="1771"/>
        <item x="232"/>
        <item x="406"/>
        <item x="1148"/>
        <item x="1801"/>
        <item x="1271"/>
        <item x="341"/>
        <item x="1618"/>
        <item x="727"/>
        <item x="1522"/>
        <item x="297"/>
        <item x="1277"/>
        <item x="123"/>
        <item x="1206"/>
        <item x="337"/>
        <item x="250"/>
        <item x="1128"/>
        <item x="1327"/>
        <item x="1460"/>
        <item x="1872"/>
        <item x="1186"/>
        <item x="1744"/>
        <item x="1565"/>
        <item x="638"/>
        <item x="1791"/>
        <item x="1874"/>
        <item x="1270"/>
        <item x="462"/>
        <item x="1361"/>
        <item x="674"/>
        <item x="1583"/>
        <item x="733"/>
        <item x="810"/>
        <item x="1263"/>
        <item x="1337"/>
        <item x="140"/>
        <item x="947"/>
        <item x="1690"/>
        <item x="1620"/>
        <item x="134"/>
        <item x="1762"/>
        <item x="1600"/>
        <item x="373"/>
        <item x="70"/>
        <item x="1702"/>
        <item x="1100"/>
        <item x="1322"/>
        <item x="1818"/>
        <item x="1267"/>
        <item x="648"/>
        <item x="1635"/>
        <item x="1004"/>
        <item x="190"/>
        <item x="1674"/>
        <item x="433"/>
        <item x="139"/>
        <item x="688"/>
        <item x="1637"/>
        <item x="119"/>
        <item x="1280"/>
        <item x="309"/>
        <item x="265"/>
        <item x="455"/>
        <item x="1905"/>
        <item x="1607"/>
        <item x="288"/>
        <item x="328"/>
        <item x="973"/>
        <item x="1317"/>
        <item x="1643"/>
        <item x="486"/>
        <item x="511"/>
        <item x="410"/>
        <item x="1786"/>
        <item x="1879"/>
        <item x="87"/>
        <item x="249"/>
        <item x="745"/>
        <item x="1721"/>
        <item x="700"/>
        <item x="1505"/>
        <item x="175"/>
        <item x="760"/>
        <item x="1302"/>
        <item x="1614"/>
        <item x="502"/>
        <item x="374"/>
        <item x="998"/>
        <item x="806"/>
        <item x="1130"/>
        <item x="1046"/>
        <item x="1574"/>
        <item x="944"/>
        <item x="329"/>
        <item x="571"/>
        <item x="696"/>
        <item x="1451"/>
        <item x="941"/>
        <item x="479"/>
        <item x="900"/>
        <item x="1861"/>
        <item x="1656"/>
        <item x="392"/>
        <item x="1642"/>
        <item x="860"/>
        <item x="885"/>
        <item x="1819"/>
        <item x="957"/>
        <item x="874"/>
        <item x="739"/>
        <item x="982"/>
        <item x="235"/>
        <item x="1827"/>
        <item x="645"/>
        <item x="605"/>
        <item x="291"/>
        <item x="74"/>
        <item x="430"/>
        <item x="865"/>
        <item x="510"/>
        <item x="1495"/>
        <item x="551"/>
        <item x="492"/>
        <item x="1081"/>
        <item x="1666"/>
        <item x="1144"/>
        <item x="1"/>
        <item x="1171"/>
        <item x="1780"/>
        <item x="651"/>
        <item x="1240"/>
        <item x="248"/>
        <item x="1025"/>
        <item x="1334"/>
        <item x="40"/>
        <item x="1469"/>
        <item x="1498"/>
        <item x="542"/>
        <item x="1048"/>
        <item x="497"/>
        <item x="122"/>
        <item x="1395"/>
        <item x="539"/>
        <item x="1387"/>
        <item x="321"/>
        <item x="223"/>
        <item x="1339"/>
        <item x="870"/>
        <item x="1553"/>
        <item x="942"/>
        <item x="1586"/>
        <item x="356"/>
        <item x="644"/>
        <item x="1347"/>
        <item x="1772"/>
        <item x="1609"/>
        <item x="131"/>
        <item x="1282"/>
        <item x="836"/>
        <item x="975"/>
        <item x="677"/>
        <item x="556"/>
        <item x="1844"/>
        <item x="704"/>
        <item x="1043"/>
        <item x="1759"/>
        <item x="1136"/>
        <item x="1470"/>
        <item x="197"/>
        <item x="361"/>
        <item x="1676"/>
        <item x="1419"/>
        <item x="505"/>
        <item x="1867"/>
        <item x="1782"/>
        <item x="1210"/>
        <item x="1129"/>
        <item x="508"/>
        <item x="1738"/>
        <item x="1788"/>
        <item x="1181"/>
        <item x="541"/>
        <item x="712"/>
        <item x="1177"/>
        <item x="987"/>
        <item x="322"/>
        <item x="1626"/>
        <item x="1413"/>
        <item x="384"/>
        <item x="1079"/>
        <item x="1695"/>
        <item x="65"/>
        <item x="1217"/>
        <item x="1299"/>
        <item x="716"/>
        <item x="1694"/>
        <item x="684"/>
        <item x="825"/>
        <item x="1359"/>
        <item x="811"/>
        <item x="391"/>
        <item x="504"/>
        <item x="45"/>
        <item x="203"/>
        <item x="349"/>
        <item x="1151"/>
        <item x="163"/>
        <item x="218"/>
        <item x="1099"/>
        <item x="400"/>
        <item x="1919"/>
        <item x="1706"/>
        <item x="1205"/>
        <item x="1244"/>
        <item x="255"/>
        <item x="1199"/>
        <item x="926"/>
        <item x="754"/>
        <item x="481"/>
        <item x="592"/>
        <item x="1926"/>
        <item x="302"/>
        <item x="701"/>
        <item x="1300"/>
        <item x="1753"/>
        <item x="1192"/>
        <item x="1312"/>
        <item x="206"/>
        <item x="1083"/>
        <item x="637"/>
        <item x="83"/>
        <item x="1017"/>
        <item x="715"/>
        <item x="15"/>
        <item x="699"/>
        <item x="1409"/>
        <item x="164"/>
        <item x="464"/>
        <item x="1316"/>
        <item x="1559"/>
        <item x="446"/>
        <item x="1785"/>
        <item x="494"/>
        <item x="353"/>
        <item x="1113"/>
        <item x="1455"/>
        <item x="487"/>
        <item x="118"/>
        <item x="144"/>
        <item x="646"/>
        <item x="1006"/>
        <item x="1649"/>
        <item x="862"/>
        <item x="8"/>
        <item x="1448"/>
        <item x="1133"/>
        <item x="1630"/>
        <item x="1912"/>
        <item x="1214"/>
        <item x="1631"/>
        <item x="1910"/>
        <item x="1886"/>
        <item x="769"/>
        <item x="112"/>
        <item x="915"/>
        <item x="257"/>
        <item x="1506"/>
        <item x="26"/>
        <item x="796"/>
        <item x="229"/>
        <item x="1555"/>
        <item x="965"/>
        <item x="768"/>
        <item x="1881"/>
        <item x="1139"/>
        <item x="1022"/>
        <item x="600"/>
        <item x="1799"/>
        <item x="393"/>
        <item x="1110"/>
        <item x="1007"/>
        <item x="619"/>
        <item x="35"/>
        <item x="1189"/>
        <item x="776"/>
        <item x="352"/>
        <item x="698"/>
        <item x="251"/>
        <item x="1195"/>
        <item x="1310"/>
        <item x="722"/>
        <item x="1605"/>
        <item x="877"/>
        <item x="1103"/>
        <item x="971"/>
        <item x="545"/>
        <item x="330"/>
        <item x="397"/>
        <item x="1167"/>
        <item x="950"/>
        <item x="436"/>
        <item x="634"/>
        <item x="612"/>
        <item x="1319"/>
        <item x="195"/>
        <item x="425"/>
        <item x="114"/>
        <item x="807"/>
        <item x="1346"/>
        <item x="490"/>
        <item x="567"/>
        <item x="1622"/>
        <item x="1069"/>
        <item x="1737"/>
        <item x="1673"/>
        <item x="837"/>
        <item x="1435"/>
        <item x="1238"/>
        <item x="566"/>
        <item x="988"/>
        <item x="230"/>
        <item x="1294"/>
        <item x="86"/>
        <item x="936"/>
        <item x="1454"/>
        <item x="585"/>
        <item x="536"/>
        <item x="657"/>
        <item x="1820"/>
        <item x="741"/>
        <item x="565"/>
        <item x="1502"/>
        <item x="1633"/>
        <item x="333"/>
        <item x="899"/>
        <item x="1688"/>
        <item x="1097"/>
        <item x="28"/>
        <item x="314"/>
        <item x="1082"/>
        <item x="1474"/>
        <item x="908"/>
        <item x="1807"/>
        <item x="797"/>
        <item x="1020"/>
        <item x="517"/>
        <item x="1362"/>
        <item x="909"/>
        <item x="100"/>
        <item x="608"/>
        <item x="382"/>
        <item x="1408"/>
        <item x="1693"/>
        <item x="449"/>
        <item x="294"/>
        <item x="1068"/>
        <item x="1357"/>
        <item x="1550"/>
        <item x="956"/>
        <item x="831"/>
        <item x="1308"/>
        <item x="897"/>
        <item x="1156"/>
        <item x="1880"/>
        <item x="1257"/>
        <item x="1385"/>
        <item x="669"/>
        <item x="721"/>
        <item x="1598"/>
        <item x="1089"/>
        <item x="1776"/>
        <item x="1698"/>
        <item x="1253"/>
        <item x="1811"/>
        <item x="1536"/>
        <item x="1899"/>
        <item x="1483"/>
        <item x="1709"/>
        <item x="1742"/>
        <item x="1490"/>
        <item x="1580"/>
        <item x="1034"/>
        <item x="1745"/>
        <item x="345"/>
        <item x="756"/>
        <item x="1059"/>
        <item x="1724"/>
        <item x="789"/>
        <item x="94"/>
        <item x="1916"/>
        <item x="1611"/>
        <item x="1842"/>
        <item x="802"/>
        <item x="997"/>
        <item x="1412"/>
        <item x="1680"/>
        <item x="591"/>
        <item x="771"/>
        <item x="938"/>
        <item x="1258"/>
        <item x="1365"/>
        <item x="336"/>
        <item x="636"/>
        <item x="1235"/>
        <item x="1137"/>
        <item x="884"/>
        <item x="647"/>
        <item x="1718"/>
        <item x="547"/>
        <item x="738"/>
        <item x="1755"/>
        <item x="946"/>
        <item x="1499"/>
        <item x="1662"/>
        <item x="1763"/>
        <item x="109"/>
        <item x="663"/>
        <item x="276"/>
        <item x="253"/>
        <item x="1016"/>
        <item x="1468"/>
        <item x="1894"/>
        <item x="609"/>
        <item x="524"/>
        <item x="169"/>
        <item x="145"/>
        <item x="171"/>
        <item x="376"/>
        <item x="1122"/>
        <item x="1101"/>
        <item x="1531"/>
        <item x="62"/>
        <item x="1227"/>
        <item x="476"/>
        <item x="1418"/>
        <item x="16"/>
        <item x="1507"/>
        <item x="692"/>
        <item x="613"/>
        <item x="92"/>
        <item x="501"/>
        <item x="242"/>
        <item x="1890"/>
        <item x="1897"/>
        <item x="1876"/>
        <item x="896"/>
        <item x="378"/>
        <item x="1196"/>
        <item x="1597"/>
        <item x="224"/>
        <item x="750"/>
        <item x="1333"/>
        <item x="752"/>
        <item x="1750"/>
        <item x="1789"/>
        <item x="1544"/>
        <item x="1696"/>
        <item x="4"/>
        <item x="408"/>
        <item x="394"/>
        <item x="1033"/>
        <item x="207"/>
        <item x="451"/>
        <item x="375"/>
        <item x="513"/>
        <item x="499"/>
        <item x="1664"/>
        <item x="1420"/>
        <item x="13"/>
        <item x="1243"/>
        <item x="1379"/>
        <item x="603"/>
        <item x="390"/>
        <item x="1197"/>
        <item x="1467"/>
        <item x="617"/>
        <item x="1445"/>
        <item x="868"/>
        <item x="934"/>
        <item x="422"/>
        <item x="1665"/>
        <item x="1711"/>
        <item x="526"/>
        <item x="1358"/>
        <item x="1585"/>
        <item x="901"/>
        <item x="1150"/>
        <item x="1428"/>
        <item x="262"/>
        <item x="1423"/>
        <item x="740"/>
        <item x="1936"/>
        <item x="443"/>
        <item x="1085"/>
        <item x="69"/>
        <item x="1900"/>
        <item x="1931"/>
        <item x="88"/>
        <item x="30"/>
        <item x="1685"/>
        <item x="1741"/>
        <item x="427"/>
        <item x="1500"/>
        <item x="593"/>
        <item x="1887"/>
        <item x="1866"/>
        <item x="1573"/>
        <item x="1063"/>
        <item x="117"/>
        <item x="1433"/>
        <item x="1353"/>
        <item x="1182"/>
        <item x="1084"/>
        <item x="96"/>
        <item x="93"/>
        <item x="1475"/>
        <item x="1332"/>
        <item x="748"/>
        <item x="858"/>
        <item x="180"/>
        <item x="1076"/>
        <item x="399"/>
        <item x="271"/>
        <item x="1037"/>
        <item x="1038"/>
        <item x="143"/>
        <item x="923"/>
        <item x="972"/>
        <item x="238"/>
        <item x="125"/>
        <item x="1023"/>
        <item x="57"/>
        <item x="1029"/>
        <item x="892"/>
        <item x="921"/>
        <item x="711"/>
        <item x="1175"/>
        <item x="386"/>
        <item x="1845"/>
        <item x="587"/>
        <item x="1869"/>
        <item x="1575"/>
        <item x="1285"/>
        <item x="1344"/>
        <item x="599"/>
        <item x="199"/>
        <item x="967"/>
        <item x="737"/>
        <item x="202"/>
        <item x="1924"/>
        <item x="183"/>
        <item x="1230"/>
        <item x="1628"/>
        <item x="919"/>
        <item x="588"/>
        <item x="1855"/>
        <item x="890"/>
        <item x="448"/>
        <item x="1297"/>
        <item x="725"/>
        <item x="327"/>
        <item x="1024"/>
        <item x="211"/>
        <item x="1311"/>
        <item x="1399"/>
        <item x="1743"/>
        <item x="1645"/>
        <item x="1147"/>
        <item x="689"/>
        <item x="1325"/>
        <item x="344"/>
        <item x="1035"/>
        <item x="1118"/>
        <item x="1891"/>
        <item x="650"/>
        <item x="1599"/>
        <item x="951"/>
        <item x="1843"/>
        <item x="1766"/>
        <item x="690"/>
        <item x="84"/>
        <item x="1397"/>
        <item x="563"/>
        <item x="728"/>
        <item x="672"/>
        <item x="503"/>
        <item x="572"/>
        <item x="1343"/>
        <item x="814"/>
        <item x="1218"/>
        <item x="285"/>
        <item x="683"/>
        <item x="631"/>
        <item x="91"/>
        <item x="1519"/>
        <item x="596"/>
        <item x="1705"/>
        <item x="904"/>
        <item x="1739"/>
        <item x="208"/>
        <item x="1064"/>
        <item x="1256"/>
        <item x="1392"/>
        <item x="303"/>
        <item x="1224"/>
        <item x="1810"/>
        <item x="1610"/>
        <item x="453"/>
        <item x="98"/>
        <item x="51"/>
        <item x="1650"/>
        <item x="812"/>
        <item x="1228"/>
        <item x="777"/>
        <item x="523"/>
        <item x="546"/>
        <item x="1027"/>
        <item x="662"/>
        <item x="1166"/>
        <item x="1019"/>
        <item x="1221"/>
        <item x="1146"/>
        <item x="970"/>
        <item x="1892"/>
        <item x="887"/>
        <item x="231"/>
        <item x="403"/>
        <item x="1141"/>
        <item x="260"/>
        <item x="1832"/>
        <item x="641"/>
        <item x="1796"/>
        <item x="75"/>
        <item x="1326"/>
        <item x="1754"/>
        <item x="992"/>
        <item x="707"/>
        <item x="1503"/>
        <item x="1862"/>
        <item x="282"/>
        <item x="1482"/>
        <item x="1593"/>
        <item x="67"/>
        <item x="1444"/>
        <item x="1883"/>
        <item x="156"/>
        <item x="1200"/>
        <item x="1248"/>
        <item x="192"/>
        <item x="824"/>
        <item x="515"/>
        <item x="842"/>
        <item x="1511"/>
        <item x="687"/>
        <item x="1080"/>
        <item x="1751"/>
        <item x="913"/>
        <item x="564"/>
        <item x="461"/>
        <item x="1833"/>
        <item x="477"/>
        <item x="301"/>
        <item x="1123"/>
        <item x="454"/>
        <item x="81"/>
        <item x="856"/>
        <item x="153"/>
        <item x="1164"/>
        <item x="1403"/>
        <item x="1627"/>
        <item x="1424"/>
        <item x="338"/>
        <item x="78"/>
        <item x="42"/>
        <item x="1274"/>
        <item x="1145"/>
        <item x="1388"/>
        <item x="691"/>
        <item x="355"/>
        <item x="1708"/>
        <item x="1157"/>
        <item x="977"/>
        <item x="205"/>
        <item x="1878"/>
        <item x="1132"/>
        <item x="170"/>
        <item x="1538"/>
        <item x="313"/>
        <item x="540"/>
        <item x="1109"/>
        <item x="889"/>
        <item x="41"/>
        <item x="1484"/>
        <item x="1143"/>
        <item x="1026"/>
        <item x="1191"/>
        <item x="1262"/>
        <item x="1849"/>
        <item x="583"/>
        <item x="1699"/>
        <item x="1449"/>
        <item x="1489"/>
        <item x="783"/>
        <item x="911"/>
        <item x="747"/>
        <item x="1625"/>
        <item x="1056"/>
        <item x="1422"/>
        <item x="1446"/>
        <item x="1596"/>
        <item x="1513"/>
        <item x="467"/>
        <item x="447"/>
        <item x="1180"/>
        <item x="32"/>
        <item x="1368"/>
        <item x="1010"/>
        <item x="27"/>
        <item x="1647"/>
        <item x="1532"/>
        <item x="787"/>
        <item x="1934"/>
        <item x="1657"/>
        <item x="665"/>
        <item x="531"/>
        <item x="804"/>
        <item x="274"/>
        <item x="719"/>
        <item x="829"/>
        <item x="1617"/>
        <item x="1646"/>
        <item x="1497"/>
        <item x="962"/>
        <item x="59"/>
        <item x="509"/>
        <item x="1239"/>
        <item x="1329"/>
        <item x="300"/>
        <item x="1340"/>
        <item x="1549"/>
        <item x="407"/>
        <item x="1896"/>
        <item x="878"/>
        <item x="1211"/>
        <item x="1331"/>
        <item x="993"/>
        <item x="1658"/>
        <item x="1510"/>
        <item x="1773"/>
        <item x="779"/>
        <item x="1174"/>
        <item x="1548"/>
        <item x="237"/>
        <item x="730"/>
        <item x="1314"/>
        <item x="632"/>
        <item x="507"/>
        <item x="1885"/>
        <item x="37"/>
        <item x="958"/>
        <item x="1452"/>
        <item x="85"/>
        <item x="243"/>
        <item x="405"/>
        <item x="1817"/>
        <item x="209"/>
        <item x="24"/>
        <item x="1882"/>
        <item x="773"/>
        <item x="360"/>
        <item x="1351"/>
        <item x="1608"/>
        <item x="1893"/>
        <item x="1381"/>
        <item x="1784"/>
        <item x="63"/>
        <item x="855"/>
        <item x="1323"/>
        <item x="924"/>
        <item x="1561"/>
        <item x="33"/>
        <item x="1933"/>
        <item x="703"/>
        <item x="705"/>
        <item x="234"/>
        <item x="226"/>
        <item x="216"/>
        <item x="1641"/>
        <item x="1225"/>
        <item x="820"/>
        <item x="1623"/>
        <item x="11"/>
        <item x="388"/>
        <item x="1581"/>
        <item x="1120"/>
        <item x="228"/>
        <item x="1660"/>
        <item x="334"/>
        <item x="1232"/>
        <item x="1402"/>
        <item x="1293"/>
        <item x="1131"/>
        <item x="1165"/>
        <item x="1728"/>
        <item x="1290"/>
        <item x="928"/>
        <item x="1220"/>
        <item x="1031"/>
        <item x="1259"/>
        <item x="1701"/>
        <item x="1659"/>
        <item x="1396"/>
        <item x="1090"/>
        <item x="1578"/>
        <item x="1714"/>
        <item x="1437"/>
        <item x="749"/>
        <item x="848"/>
        <item x="1726"/>
        <item x="1908"/>
        <item x="961"/>
        <item x="594"/>
        <item x="1042"/>
        <item x="1615"/>
        <item x="269"/>
        <item x="1621"/>
        <item x="1537"/>
        <item x="626"/>
        <item x="381"/>
        <item x="984"/>
        <item x="1525"/>
        <item t="default"/>
      </items>
    </pivotField>
    <pivotField dataField="1" showAll="0">
      <items count="8613">
        <item x="389"/>
        <item x="2223"/>
        <item x="5326"/>
        <item x="4213"/>
        <item x="2633"/>
        <item x="4831"/>
        <item x="466"/>
        <item x="4473"/>
        <item x="6292"/>
        <item x="1050"/>
        <item x="964"/>
        <item x="7184"/>
        <item x="1781"/>
        <item x="1697"/>
        <item x="6500"/>
        <item x="8262"/>
        <item x="6640"/>
        <item x="4259"/>
        <item x="1334"/>
        <item x="7209"/>
        <item x="706"/>
        <item x="2875"/>
        <item x="1410"/>
        <item x="3755"/>
        <item x="2849"/>
        <item x="7719"/>
        <item x="476"/>
        <item x="2363"/>
        <item x="179"/>
        <item x="4162"/>
        <item x="1902"/>
        <item x="493"/>
        <item x="6248"/>
        <item x="5620"/>
        <item x="343"/>
        <item x="2673"/>
        <item x="3930"/>
        <item x="8160"/>
        <item x="1300"/>
        <item x="7458"/>
        <item x="8336"/>
        <item x="5219"/>
        <item x="2907"/>
        <item x="1999"/>
        <item x="7290"/>
        <item x="5358"/>
        <item x="1657"/>
        <item x="4491"/>
        <item x="1139"/>
        <item x="6715"/>
        <item x="5543"/>
        <item x="8132"/>
        <item x="3748"/>
        <item x="1125"/>
        <item x="1109"/>
        <item x="3195"/>
        <item x="6144"/>
        <item x="2605"/>
        <item x="5368"/>
        <item x="2715"/>
        <item x="7878"/>
        <item x="866"/>
        <item x="3501"/>
        <item x="817"/>
        <item x="4902"/>
        <item x="5800"/>
        <item x="7267"/>
        <item x="6610"/>
        <item x="5480"/>
        <item x="6361"/>
        <item x="946"/>
        <item x="1985"/>
        <item x="4905"/>
        <item x="6990"/>
        <item x="3320"/>
        <item x="1096"/>
        <item x="5257"/>
        <item x="1980"/>
        <item x="3334"/>
        <item x="838"/>
        <item x="7463"/>
        <item x="5062"/>
        <item x="2826"/>
        <item x="855"/>
        <item x="3507"/>
        <item x="2897"/>
        <item x="4168"/>
        <item x="2026"/>
        <item x="4697"/>
        <item x="1897"/>
        <item x="6394"/>
        <item x="1493"/>
        <item x="3750"/>
        <item x="297"/>
        <item x="5436"/>
        <item x="5372"/>
        <item x="8078"/>
        <item x="8114"/>
        <item x="6490"/>
        <item x="5187"/>
        <item x="4542"/>
        <item x="6444"/>
        <item x="5636"/>
        <item x="4498"/>
        <item x="2295"/>
        <item x="5124"/>
        <item x="4050"/>
        <item x="4027"/>
        <item x="2711"/>
        <item x="2386"/>
        <item x="7834"/>
        <item x="5666"/>
        <item x="7347"/>
        <item x="8432"/>
        <item x="8576"/>
        <item x="2935"/>
        <item x="8594"/>
        <item x="2745"/>
        <item x="8293"/>
        <item x="724"/>
        <item x="3634"/>
        <item x="407"/>
        <item x="7976"/>
        <item x="6134"/>
        <item x="3734"/>
        <item x="1825"/>
        <item x="6645"/>
        <item x="6020"/>
        <item x="1995"/>
        <item x="7003"/>
        <item x="7206"/>
        <item x="7469"/>
        <item x="5972"/>
        <item x="6038"/>
        <item x="6803"/>
        <item x="5631"/>
        <item x="3611"/>
        <item x="2267"/>
        <item x="1920"/>
        <item x="5000"/>
        <item x="555"/>
        <item x="7070"/>
        <item x="4280"/>
        <item x="4949"/>
        <item x="1694"/>
        <item x="1062"/>
        <item x="3001"/>
        <item x="5037"/>
        <item x="6330"/>
        <item x="7792"/>
        <item x="2421"/>
        <item x="1084"/>
        <item x="3729"/>
        <item x="3215"/>
        <item x="2947"/>
        <item x="7049"/>
        <item x="7103"/>
        <item x="1295"/>
        <item x="1533"/>
        <item x="3655"/>
        <item x="7474"/>
        <item x="2101"/>
        <item x="2671"/>
        <item x="5265"/>
        <item x="6064"/>
        <item x="5528"/>
        <item x="2581"/>
        <item x="5902"/>
        <item x="1191"/>
        <item x="8225"/>
        <item x="3890"/>
        <item x="6358"/>
        <item x="1140"/>
        <item x="5824"/>
        <item x="563"/>
        <item x="3802"/>
        <item x="615"/>
        <item x="4251"/>
        <item x="5424"/>
        <item x="7204"/>
        <item x="897"/>
        <item x="30"/>
        <item x="8427"/>
        <item x="4664"/>
        <item x="3026"/>
        <item x="981"/>
        <item x="6933"/>
        <item x="8157"/>
        <item x="1534"/>
        <item x="2254"/>
        <item x="7050"/>
        <item x="3338"/>
        <item x="2444"/>
        <item x="1095"/>
        <item x="8130"/>
        <item x="781"/>
        <item x="6059"/>
        <item x="511"/>
        <item x="5310"/>
        <item x="7593"/>
        <item x="2818"/>
        <item x="520"/>
        <item x="7814"/>
        <item x="4166"/>
        <item x="8357"/>
        <item x="7925"/>
        <item x="2664"/>
        <item x="1180"/>
        <item x="6639"/>
        <item x="6475"/>
        <item x="3390"/>
        <item x="1317"/>
        <item x="862"/>
        <item x="8396"/>
        <item x="2341"/>
        <item x="1474"/>
        <item x="6067"/>
        <item x="8302"/>
        <item x="3825"/>
        <item x="2326"/>
        <item x="2055"/>
        <item x="8272"/>
        <item x="8022"/>
        <item x="1362"/>
        <item x="4965"/>
        <item x="1886"/>
        <item x="800"/>
        <item x="3337"/>
        <item x="1572"/>
        <item x="5990"/>
        <item x="4956"/>
        <item x="6830"/>
        <item x="4625"/>
        <item x="5673"/>
        <item x="7375"/>
        <item x="6116"/>
        <item x="1354"/>
        <item x="5548"/>
        <item x="236"/>
        <item x="4977"/>
        <item x="3604"/>
        <item x="7496"/>
        <item x="8602"/>
        <item x="5693"/>
        <item x="2809"/>
        <item x="1353"/>
        <item x="8278"/>
        <item x="8006"/>
        <item x="8027"/>
        <item x="3340"/>
        <item x="622"/>
        <item x="6601"/>
        <item x="226"/>
        <item x="21"/>
        <item x="3470"/>
        <item x="1966"/>
        <item x="5080"/>
        <item x="5378"/>
        <item x="2526"/>
        <item x="6834"/>
        <item x="5754"/>
        <item x="110"/>
        <item x="6419"/>
        <item x="8567"/>
        <item x="1487"/>
        <item x="3620"/>
        <item x="536"/>
        <item x="8495"/>
        <item x="6507"/>
        <item x="461"/>
        <item x="365"/>
        <item x="2845"/>
        <item x="1242"/>
        <item x="5568"/>
        <item x="474"/>
        <item x="364"/>
        <item x="143"/>
        <item x="4613"/>
        <item x="4765"/>
        <item x="5856"/>
        <item x="734"/>
        <item x="5431"/>
        <item x="2493"/>
        <item x="8309"/>
        <item x="6979"/>
        <item x="4974"/>
        <item x="5342"/>
        <item x="3344"/>
        <item x="7349"/>
        <item x="3032"/>
        <item x="23"/>
        <item x="3437"/>
        <item x="5602"/>
        <item x="592"/>
        <item x="4034"/>
        <item x="2018"/>
        <item x="1655"/>
        <item x="7148"/>
        <item x="1581"/>
        <item x="6813"/>
        <item x="4157"/>
        <item x="4399"/>
        <item x="5477"/>
        <item x="723"/>
        <item x="3036"/>
        <item x="7227"/>
        <item x="6546"/>
        <item x="73"/>
        <item x="7606"/>
        <item x="3735"/>
        <item x="2785"/>
        <item x="1147"/>
        <item x="5365"/>
        <item x="141"/>
        <item x="4003"/>
        <item x="1056"/>
        <item x="7100"/>
        <item x="3844"/>
        <item x="269"/>
        <item x="513"/>
        <item x="2659"/>
        <item x="2464"/>
        <item x="3685"/>
        <item x="7046"/>
        <item x="8087"/>
        <item x="889"/>
        <item x="2017"/>
        <item x="6473"/>
        <item x="2610"/>
        <item x="7398"/>
        <item x="1099"/>
        <item x="3252"/>
        <item x="2509"/>
        <item x="5486"/>
        <item x="1934"/>
        <item x="97"/>
        <item x="5301"/>
        <item x="7155"/>
        <item x="4824"/>
        <item x="7933"/>
        <item x="328"/>
        <item x="1163"/>
        <item x="2810"/>
        <item x="3270"/>
        <item x="4007"/>
        <item x="3183"/>
        <item x="6003"/>
        <item x="7429"/>
        <item x="5518"/>
        <item x="8077"/>
        <item x="5155"/>
        <item x="2521"/>
        <item x="2071"/>
        <item x="7009"/>
        <item x="7864"/>
        <item x="3698"/>
        <item x="4024"/>
        <item x="8089"/>
        <item x="2650"/>
        <item x="1592"/>
        <item x="1752"/>
        <item x="5927"/>
        <item x="494"/>
        <item x="243"/>
        <item x="1081"/>
        <item x="6953"/>
        <item x="7524"/>
        <item x="967"/>
        <item x="880"/>
        <item x="7796"/>
        <item x="3864"/>
        <item x="2926"/>
        <item x="7764"/>
        <item x="5647"/>
        <item x="6608"/>
        <item x="3179"/>
        <item x="6447"/>
        <item x="4598"/>
        <item x="4358"/>
        <item x="1744"/>
        <item x="5797"/>
        <item x="3980"/>
        <item x="2550"/>
        <item x="4442"/>
        <item x="3093"/>
        <item x="7278"/>
        <item x="1829"/>
        <item x="3635"/>
        <item x="7176"/>
        <item x="278"/>
        <item x="4340"/>
        <item x="5555"/>
        <item x="7376"/>
        <item x="1675"/>
        <item x="4499"/>
        <item x="3175"/>
        <item x="8467"/>
        <item x="2773"/>
        <item x="8418"/>
        <item x="8414"/>
        <item x="5079"/>
        <item x="2899"/>
        <item x="3651"/>
        <item x="3499"/>
        <item x="1320"/>
        <item x="2989"/>
        <item x="5915"/>
        <item x="1987"/>
        <item x="1224"/>
        <item x="2418"/>
        <item x="1890"/>
        <item x="5644"/>
        <item x="835"/>
        <item x="20"/>
        <item x="5099"/>
        <item x="6033"/>
        <item x="3267"/>
        <item x="106"/>
        <item x="3982"/>
        <item x="4841"/>
        <item x="1800"/>
        <item x="2804"/>
        <item x="3716"/>
        <item x="4528"/>
        <item x="6743"/>
        <item x="1047"/>
        <item x="4714"/>
        <item x="1709"/>
        <item x="3194"/>
        <item x="6956"/>
        <item x="3984"/>
        <item x="3995"/>
        <item x="522"/>
        <item x="1480"/>
        <item x="3464"/>
        <item x="3373"/>
        <item x="6964"/>
        <item x="4218"/>
        <item x="7704"/>
        <item x="8040"/>
        <item x="1554"/>
        <item x="1037"/>
        <item x="2551"/>
        <item x="3008"/>
        <item x="3766"/>
        <item x="5959"/>
        <item x="8550"/>
        <item x="1436"/>
        <item x="3257"/>
        <item x="4229"/>
        <item x="7297"/>
        <item x="5148"/>
        <item x="4769"/>
        <item x="2856"/>
        <item x="3050"/>
        <item x="4038"/>
        <item x="6994"/>
        <item x="3313"/>
        <item x="314"/>
        <item x="5932"/>
        <item x="2763"/>
        <item x="5109"/>
        <item x="6124"/>
        <item x="5321"/>
        <item x="6467"/>
        <item x="5511"/>
        <item x="4267"/>
        <item x="8206"/>
        <item x="1821"/>
        <item x="4918"/>
        <item x="8493"/>
        <item x="308"/>
        <item x="331"/>
        <item x="8530"/>
        <item x="2985"/>
        <item x="2398"/>
        <item x="7107"/>
        <item x="611"/>
        <item x="2248"/>
        <item x="4616"/>
        <item x="6488"/>
        <item x="4116"/>
        <item x="2725"/>
        <item x="153"/>
        <item x="1981"/>
        <item x="8046"/>
        <item x="5702"/>
        <item x="5586"/>
        <item x="3903"/>
        <item x="8015"/>
        <item x="7745"/>
        <item x="893"/>
        <item x="984"/>
        <item x="3"/>
        <item x="4211"/>
        <item x="8549"/>
        <item x="2950"/>
        <item x="812"/>
        <item x="4100"/>
        <item x="4876"/>
        <item x="5865"/>
        <item x="5795"/>
        <item x="3497"/>
        <item x="6146"/>
        <item x="4873"/>
        <item x="5656"/>
        <item x="1977"/>
        <item x="2799"/>
        <item x="7597"/>
        <item x="3618"/>
        <item x="4367"/>
        <item x="4295"/>
        <item x="2220"/>
        <item x="1896"/>
        <item x="2879"/>
        <item x="174"/>
        <item x="1267"/>
        <item x="1089"/>
        <item x="3603"/>
        <item x="2925"/>
        <item x="1662"/>
        <item x="108"/>
        <item x="527"/>
        <item x="3646"/>
        <item x="3823"/>
        <item x="3842"/>
        <item x="6501"/>
        <item x="4343"/>
        <item x="4551"/>
        <item x="1560"/>
        <item x="5779"/>
        <item x="3987"/>
        <item x="5784"/>
        <item x="6954"/>
        <item x="3349"/>
        <item x="2942"/>
        <item x="6854"/>
        <item x="7955"/>
        <item x="24"/>
        <item x="4400"/>
        <item x="5042"/>
        <item x="543"/>
        <item x="6505"/>
        <item x="5933"/>
        <item x="6870"/>
        <item x="2074"/>
        <item x="1946"/>
        <item x="4256"/>
        <item x="3405"/>
        <item x="8289"/>
        <item x="5946"/>
        <item x="4017"/>
        <item x="1252"/>
        <item x="952"/>
        <item x="4967"/>
        <item x="2524"/>
        <item x="6619"/>
        <item x="5599"/>
        <item x="1485"/>
        <item x="3527"/>
        <item x="412"/>
        <item x="3432"/>
        <item x="5914"/>
        <item x="4735"/>
        <item x="5455"/>
        <item x="1175"/>
        <item x="3046"/>
        <item x="3550"/>
        <item x="8067"/>
        <item x="3181"/>
        <item x="2699"/>
        <item x="6563"/>
        <item x="8563"/>
        <item x="7569"/>
        <item x="6555"/>
        <item x="5363"/>
        <item x="3945"/>
        <item x="2238"/>
        <item x="7137"/>
        <item x="3042"/>
        <item x="5110"/>
        <item x="83"/>
        <item x="6083"/>
        <item x="6271"/>
        <item x="3277"/>
        <item x="5400"/>
        <item x="2788"/>
        <item x="6581"/>
        <item x="5053"/>
        <item x="3204"/>
        <item x="5468"/>
        <item x="5668"/>
        <item x="275"/>
        <item x="2260"/>
        <item x="2384"/>
        <item x="2891"/>
        <item x="540"/>
        <item x="7126"/>
        <item x="4411"/>
        <item x="828"/>
        <item x="8600"/>
        <item x="7139"/>
        <item x="6511"/>
        <item x="8466"/>
        <item x="6790"/>
        <item x="8564"/>
        <item x="718"/>
        <item x="7822"/>
        <item x="441"/>
        <item x="8597"/>
        <item x="3419"/>
        <item x="3261"/>
        <item x="518"/>
        <item x="5822"/>
        <item x="336"/>
        <item x="2853"/>
        <item x="6515"/>
        <item x="8074"/>
        <item x="3109"/>
        <item x="8239"/>
        <item x="5521"/>
        <item x="783"/>
        <item x="7702"/>
        <item x="4641"/>
        <item x="15"/>
        <item x="8014"/>
        <item x="2143"/>
        <item x="1859"/>
        <item x="2896"/>
        <item x="3333"/>
        <item x="5291"/>
        <item x="5415"/>
        <item x="3362"/>
        <item x="6753"/>
        <item x="8041"/>
        <item x="1827"/>
        <item x="4164"/>
        <item x="6249"/>
        <item x="3832"/>
        <item x="7880"/>
        <item x="5417"/>
        <item x="3157"/>
        <item x="1383"/>
        <item x="342"/>
        <item x="4536"/>
        <item x="5611"/>
        <item x="1049"/>
        <item x="1043"/>
        <item x="7356"/>
        <item x="7724"/>
        <item x="3055"/>
        <item x="2744"/>
        <item x="40"/>
        <item x="4898"/>
        <item x="8026"/>
        <item x="788"/>
        <item x="4363"/>
        <item x="7339"/>
        <item x="5012"/>
        <item x="3146"/>
        <item x="8449"/>
        <item x="8169"/>
        <item x="6141"/>
        <item x="6862"/>
        <item x="7325"/>
        <item x="2434"/>
        <item x="959"/>
        <item x="1427"/>
        <item x="1737"/>
        <item x="2209"/>
        <item x="2997"/>
        <item x="7622"/>
        <item x="7477"/>
        <item x="45"/>
        <item x="3378"/>
        <item x="886"/>
        <item x="7900"/>
        <item x="4260"/>
        <item x="2642"/>
        <item x="5715"/>
        <item x="3699"/>
        <item x="6784"/>
        <item x="3510"/>
        <item x="4746"/>
        <item x="3083"/>
        <item x="4422"/>
        <item x="8254"/>
        <item x="6212"/>
        <item x="4131"/>
        <item x="6275"/>
        <item x="5554"/>
        <item x="666"/>
        <item x="2986"/>
        <item x="528"/>
        <item x="5671"/>
        <item x="1968"/>
        <item x="5329"/>
        <item x="8255"/>
        <item x="7799"/>
        <item x="1708"/>
        <item x="1052"/>
        <item x="1551"/>
        <item x="5490"/>
        <item x="3560"/>
        <item x="4682"/>
        <item x="1205"/>
        <item x="1433"/>
        <item x="8365"/>
        <item x="991"/>
        <item x="6454"/>
        <item x="3629"/>
        <item x="3658"/>
        <item x="5483"/>
        <item x="3473"/>
        <item x="3616"/>
        <item x="3116"/>
        <item x="4028"/>
        <item x="1845"/>
        <item x="8017"/>
        <item x="4819"/>
        <item x="5075"/>
        <item x="8166"/>
        <item x="2319"/>
        <item x="5635"/>
        <item x="6301"/>
        <item x="4360"/>
        <item x="4909"/>
        <item x="5056"/>
        <item x="1998"/>
        <item x="8139"/>
        <item x="317"/>
        <item x="8229"/>
        <item x="6863"/>
        <item x="5165"/>
        <item x="2922"/>
        <item x="7884"/>
        <item x="1621"/>
        <item x="6469"/>
        <item x="1904"/>
        <item x="133"/>
        <item x="4090"/>
        <item x="3110"/>
        <item x="3775"/>
        <item x="8233"/>
        <item x="4609"/>
        <item x="6280"/>
        <item x="7189"/>
        <item x="2548"/>
        <item x="2452"/>
        <item x="431"/>
        <item x="6858"/>
        <item x="5936"/>
        <item x="887"/>
        <item x="1308"/>
        <item x="5802"/>
        <item x="2827"/>
        <item x="2527"/>
        <item x="1680"/>
        <item x="8554"/>
        <item x="1188"/>
        <item x="6735"/>
        <item x="1588"/>
        <item x="5534"/>
        <item x="4738"/>
        <item x="250"/>
        <item x="201"/>
        <item x="4497"/>
        <item x="2181"/>
        <item x="719"/>
        <item x="2587"/>
        <item x="6117"/>
        <item x="1978"/>
        <item x="6235"/>
        <item x="634"/>
        <item x="7733"/>
        <item x="4177"/>
        <item x="2639"/>
        <item x="2028"/>
        <item x="4421"/>
        <item x="1389"/>
        <item x="7665"/>
        <item x="5708"/>
        <item x="2001"/>
        <item x="4288"/>
        <item x="189"/>
        <item x="4324"/>
        <item x="235"/>
        <item x="4538"/>
        <item x="4638"/>
        <item x="801"/>
        <item x="978"/>
        <item x="6598"/>
        <item x="1659"/>
        <item x="876"/>
        <item x="5469"/>
        <item x="6763"/>
        <item x="4630"/>
        <item x="8604"/>
        <item x="6568"/>
        <item x="3992"/>
        <item x="2885"/>
        <item x="7023"/>
        <item x="2354"/>
        <item x="3209"/>
        <item x="1101"/>
        <item x="4991"/>
        <item x="5349"/>
        <item x="5809"/>
        <item x="737"/>
        <item x="6671"/>
        <item x="5054"/>
        <item x="5830"/>
        <item x="2287"/>
        <item x="5951"/>
        <item x="6161"/>
        <item x="4403"/>
        <item x="3020"/>
        <item x="8311"/>
        <item x="4489"/>
        <item x="4095"/>
        <item x="7087"/>
        <item x="8068"/>
        <item x="4126"/>
        <item x="2607"/>
        <item x="12"/>
        <item x="6947"/>
        <item x="7935"/>
        <item x="6255"/>
        <item x="2069"/>
        <item x="6899"/>
        <item x="7614"/>
        <item x="1020"/>
        <item x="6294"/>
        <item x="6053"/>
        <item x="6023"/>
        <item x="2937"/>
        <item x="7335"/>
        <item x="6366"/>
        <item x="7436"/>
        <item x="8072"/>
        <item x="6220"/>
        <item x="911"/>
        <item x="1725"/>
        <item x="3875"/>
        <item x="5654"/>
        <item x="7965"/>
        <item x="5487"/>
        <item x="951"/>
        <item x="3547"/>
        <item x="5357"/>
        <item x="6119"/>
        <item x="3491"/>
        <item x="5389"/>
        <item x="22"/>
        <item x="6041"/>
        <item x="6596"/>
        <item x="8465"/>
        <item x="7075"/>
        <item x="136"/>
        <item x="4001"/>
        <item x="1134"/>
        <item x="1202"/>
        <item x="2047"/>
        <item x="5139"/>
        <item x="1672"/>
        <item x="1677"/>
        <item x="3784"/>
        <item x="5268"/>
        <item x="7039"/>
        <item x="1078"/>
        <item x="550"/>
        <item x="7889"/>
        <item x="158"/>
        <item x="2042"/>
        <item x="844"/>
        <item x="5115"/>
        <item x="7605"/>
        <item x="2681"/>
        <item x="5157"/>
        <item x="8209"/>
        <item x="3595"/>
        <item x="1149"/>
        <item x="1812"/>
        <item x="7844"/>
        <item x="4055"/>
        <item x="4619"/>
        <item x="8216"/>
        <item x="5633"/>
        <item x="4349"/>
        <item x="1003"/>
        <item x="8443"/>
        <item x="369"/>
        <item x="3645"/>
        <item x="7577"/>
        <item x="1257"/>
        <item x="355"/>
        <item x="7929"/>
        <item x="8220"/>
        <item x="4258"/>
        <item x="4867"/>
        <item x="5102"/>
        <item x="5627"/>
        <item x="8393"/>
        <item x="8353"/>
        <item x="6506"/>
        <item x="1189"/>
        <item x="3537"/>
        <item x="4463"/>
        <item x="1441"/>
        <item x="35"/>
        <item x="404"/>
        <item x="6924"/>
        <item x="3140"/>
        <item x="3554"/>
        <item x="598"/>
        <item x="5300"/>
        <item x="6251"/>
        <item x="3676"/>
        <item x="379"/>
        <item x="2090"/>
        <item x="5073"/>
        <item x="950"/>
        <item x="3412"/>
        <item x="7528"/>
        <item x="5236"/>
        <item x="6094"/>
        <item x="3098"/>
        <item x="1808"/>
        <item x="502"/>
        <item x="5572"/>
        <item x="8433"/>
        <item x="228"/>
        <item x="1144"/>
        <item x="6040"/>
        <item x="4354"/>
        <item x="2213"/>
        <item x="8405"/>
        <item x="1706"/>
        <item x="340"/>
        <item x="4802"/>
        <item x="6060"/>
        <item x="6450"/>
        <item x="7697"/>
        <item x="3710"/>
        <item x="5621"/>
        <item x="1625"/>
        <item x="4418"/>
        <item x="7612"/>
        <item x="6937"/>
        <item x="7683"/>
        <item x="3202"/>
        <item x="8349"/>
        <item x="7378"/>
        <item x="2635"/>
        <item x="7687"/>
        <item x="4929"/>
        <item x="2495"/>
        <item x="7997"/>
        <item x="3856"/>
        <item x="7294"/>
        <item x="593"/>
        <item x="8402"/>
        <item x="2161"/>
        <item x="1982"/>
        <item x="3820"/>
        <item x="4058"/>
        <item x="8107"/>
        <item x="6160"/>
        <item x="7443"/>
        <item x="1283"/>
        <item x="7883"/>
        <item x="6028"/>
        <item x="384"/>
        <item x="6128"/>
        <item x="2420"/>
        <item x="2318"/>
        <item x="7703"/>
        <item x="2007"/>
        <item x="7451"/>
        <item x="4827"/>
        <item x="3030"/>
        <item x="3556"/>
        <item x="2008"/>
        <item x="5677"/>
        <item x="6162"/>
        <item x="1103"/>
        <item x="4374"/>
        <item x="7563"/>
        <item x="5240"/>
        <item x="1284"/>
        <item x="211"/>
        <item x="1993"/>
        <item x="823"/>
        <item x="2654"/>
        <item x="4035"/>
        <item x="3933"/>
        <item x="7215"/>
        <item x="6712"/>
        <item x="4318"/>
        <item x="5634"/>
        <item x="5722"/>
        <item x="5575"/>
        <item x="5011"/>
        <item x="8112"/>
        <item x="6208"/>
        <item x="736"/>
        <item x="2292"/>
        <item x="803"/>
        <item x="753"/>
        <item x="6435"/>
        <item x="923"/>
        <item x="5513"/>
        <item x="6293"/>
        <item x="104"/>
        <item x="8359"/>
        <item x="5893"/>
        <item x="7425"/>
        <item x="939"/>
        <item x="195"/>
        <item x="5542"/>
        <item x="5801"/>
        <item x="4749"/>
        <item x="1970"/>
        <item x="4454"/>
        <item x="1816"/>
        <item x="5550"/>
        <item x="5628"/>
        <item x="2317"/>
        <item x="4161"/>
        <item x="6861"/>
        <item x="6976"/>
        <item x="2888"/>
        <item x="7244"/>
        <item x="2895"/>
        <item x="5987"/>
        <item x="6627"/>
        <item x="7954"/>
        <item x="3397"/>
        <item x="7476"/>
        <item x="1673"/>
        <item x="726"/>
        <item x="7272"/>
        <item x="5592"/>
        <item x="5091"/>
        <item x="2734"/>
        <item x="6696"/>
        <item x="797"/>
        <item x="995"/>
        <item x="7040"/>
        <item x="80"/>
        <item x="1430"/>
        <item x="2850"/>
        <item x="6983"/>
        <item x="8337"/>
        <item x="6195"/>
        <item x="4669"/>
        <item x="3455"/>
        <item x="727"/>
        <item x="70"/>
        <item x="149"/>
        <item x="1155"/>
        <item x="3302"/>
        <item x="1070"/>
        <item x="4710"/>
        <item x="2792"/>
        <item x="7802"/>
        <item x="1854"/>
        <item x="3013"/>
        <item x="408"/>
        <item x="1141"/>
        <item x="7881"/>
        <item x="6320"/>
        <item x="7562"/>
        <item x="4910"/>
        <item x="5064"/>
        <item x="7735"/>
        <item x="627"/>
        <item x="442"/>
        <item x="548"/>
        <item x="2226"/>
        <item x="8341"/>
        <item x="8519"/>
        <item x="2082"/>
        <item x="809"/>
        <item x="5284"/>
        <item x="778"/>
        <item x="1767"/>
        <item x="3058"/>
        <item x="7080"/>
        <item x="941"/>
        <item x="8250"/>
        <item x="1272"/>
        <item x="5519"/>
        <item x="3919"/>
        <item x="2555"/>
        <item x="3521"/>
        <item x="6720"/>
        <item x="6874"/>
        <item x="1074"/>
        <item x="6420"/>
        <item x="3888"/>
        <item x="1599"/>
        <item x="4766"/>
        <item x="3142"/>
        <item x="6710"/>
        <item x="2274"/>
        <item x="670"/>
        <item x="2940"/>
        <item x="1953"/>
        <item x="2177"/>
        <item x="4534"/>
        <item x="3777"/>
        <item x="945"/>
        <item x="5322"/>
        <item x="497"/>
        <item x="3740"/>
        <item x="5277"/>
        <item x="7005"/>
        <item x="2124"/>
        <item x="6683"/>
        <item x="3088"/>
        <item x="1936"/>
        <item x="6534"/>
        <item x="8156"/>
        <item x="4004"/>
        <item x="204"/>
        <item x="8384"/>
        <item x="5245"/>
        <item x="5744"/>
        <item x="5208"/>
        <item x="2596"/>
        <item x="1348"/>
        <item x="2561"/>
        <item x="4925"/>
        <item x="8499"/>
        <item x="4200"/>
        <item x="4670"/>
        <item x="955"/>
        <item x="6432"/>
        <item x="7891"/>
        <item x="1824"/>
        <item x="5664"/>
        <item x="5438"/>
        <item x="1870"/>
        <item x="1574"/>
        <item x="2153"/>
        <item x="7674"/>
        <item x="5758"/>
        <item x="8377"/>
        <item x="1386"/>
        <item x="5189"/>
        <item x="2065"/>
        <item x="3289"/>
        <item x="7654"/>
        <item x="5013"/>
        <item x="6816"/>
        <item x="8584"/>
        <item x="7183"/>
        <item x="285"/>
        <item x="6524"/>
        <item x="5347"/>
        <item x="2871"/>
        <item x="3040"/>
        <item x="5151"/>
        <item x="2714"/>
        <item x="1368"/>
        <item x="4231"/>
        <item x="2401"/>
        <item x="5427"/>
        <item x="6996"/>
        <item x="2506"/>
        <item x="8012"/>
        <item x="2387"/>
        <item x="8375"/>
        <item x="56"/>
        <item x="1472"/>
        <item x="763"/>
        <item x="3427"/>
        <item x="5150"/>
        <item x="3038"/>
        <item x="3103"/>
        <item x="3091"/>
        <item x="2968"/>
        <item x="3299"/>
        <item x="4466"/>
        <item x="1756"/>
        <item x="172"/>
        <item x="918"/>
        <item x="4222"/>
        <item x="3523"/>
        <item x="5044"/>
        <item x="2661"/>
        <item x="1944"/>
        <item x="3867"/>
        <item x="4478"/>
        <item x="3656"/>
        <item x="4225"/>
        <item x="1402"/>
        <item x="8264"/>
        <item x="5243"/>
        <item x="59"/>
        <item x="5756"/>
        <item x="5049"/>
        <item x="729"/>
        <item x="6923"/>
        <item x="4325"/>
        <item x="7392"/>
        <item x="6692"/>
        <item x="4854"/>
        <item x="4447"/>
        <item x="1167"/>
        <item x="2102"/>
        <item x="8315"/>
        <item x="3557"/>
        <item x="6826"/>
        <item x="4555"/>
        <item x="4917"/>
        <item x="3852"/>
        <item x="8020"/>
        <item x="7202"/>
        <item x="3167"/>
        <item x="1105"/>
        <item x="1840"/>
        <item x="711"/>
        <item x="7348"/>
        <item x="5639"/>
        <item x="7157"/>
        <item x="4239"/>
        <item x="2300"/>
        <item x="3303"/>
        <item x="7907"/>
        <item x="6139"/>
        <item x="5360"/>
        <item x="8395"/>
        <item x="3067"/>
        <item x="7619"/>
        <item x="2250"/>
        <item x="1372"/>
        <item x="8182"/>
        <item x="26"/>
        <item x="3127"/>
        <item x="166"/>
        <item x="5692"/>
        <item x="7742"/>
        <item x="7600"/>
        <item x="7108"/>
        <item x="3350"/>
        <item x="2465"/>
        <item x="1586"/>
        <item x="728"/>
        <item x="7729"/>
        <item x="221"/>
        <item x="1442"/>
        <item x="8522"/>
        <item x="677"/>
        <item x="7890"/>
        <item x="8461"/>
        <item x="6050"/>
        <item x="4079"/>
        <item x="2995"/>
        <item x="2409"/>
        <item x="7483"/>
        <item x="7423"/>
        <item x="4533"/>
        <item x="6031"/>
        <item x="949"/>
        <item x="7191"/>
        <item x="5135"/>
        <item x="3099"/>
        <item x="1214"/>
        <item x="4476"/>
        <item x="3725"/>
        <item x="4744"/>
        <item x="468"/>
        <item x="1557"/>
        <item x="3126"/>
        <item x="5390"/>
        <item x="3111"/>
        <item x="8071"/>
        <item x="2970"/>
        <item x="851"/>
        <item x="2192"/>
        <item x="4736"/>
        <item x="6209"/>
        <item x="1363"/>
        <item x="5"/>
        <item x="7283"/>
        <item x="3866"/>
        <item x="4122"/>
        <item x="3107"/>
        <item x="7664"/>
        <item x="2449"/>
        <item x="5066"/>
        <item x="8241"/>
        <item x="8475"/>
        <item x="8500"/>
        <item x="1245"/>
        <item x="2494"/>
        <item x="2540"/>
        <item x="667"/>
        <item x="7589"/>
        <item x="2306"/>
        <item x="5451"/>
        <item x="2108"/>
        <item x="7201"/>
        <item x="6668"/>
        <item x="301"/>
        <item x="2002"/>
        <item x="180"/>
        <item x="8595"/>
        <item x="3422"/>
        <item x="5551"/>
        <item x="4382"/>
        <item x="2643"/>
        <item x="1233"/>
        <item x="2974"/>
        <item x="1377"/>
        <item x="6609"/>
        <item x="1466"/>
        <item x="5920"/>
        <item x="6876"/>
        <item x="6476"/>
        <item x="5986"/>
        <item x="3570"/>
        <item x="1206"/>
        <item x="8453"/>
        <item x="4574"/>
        <item x="1512"/>
        <item x="4906"/>
        <item x="2836"/>
        <item x="3870"/>
        <item x="5055"/>
        <item x="1549"/>
        <item x="8568"/>
        <item x="1597"/>
        <item x="295"/>
        <item x="3628"/>
        <item x="8203"/>
        <item x="5302"/>
        <item x="5607"/>
        <item x="1811"/>
        <item x="2333"/>
        <item x="5023"/>
        <item x="2599"/>
        <item x="8397"/>
        <item x="1444"/>
        <item x="4645"/>
        <item x="1751"/>
        <item x="610"/>
        <item x="5130"/>
        <item x="3238"/>
        <item x="7420"/>
        <item x="7217"/>
        <item x="8348"/>
        <item x="4073"/>
        <item x="8415"/>
        <item x="5425"/>
        <item x="8119"/>
        <item x="7684"/>
        <item x="1211"/>
        <item x="8037"/>
        <item x="4508"/>
        <item x="4591"/>
        <item x="2722"/>
        <item x="2572"/>
        <item x="3583"/>
        <item x="819"/>
        <item x="346"/>
        <item x="4930"/>
        <item x="5964"/>
        <item x="6558"/>
        <item x="199"/>
        <item x="689"/>
        <item x="4683"/>
        <item x="3074"/>
        <item x="5907"/>
        <item x="5001"/>
        <item x="5738"/>
        <item x="796"/>
        <item x="3178"/>
        <item x="6878"/>
        <item x="6517"/>
        <item x="4366"/>
        <item x="5891"/>
        <item x="863"/>
        <item x="7908"/>
        <item x="1513"/>
        <item x="2936"/>
        <item x="824"/>
        <item x="3156"/>
        <item x="7323"/>
        <item x="3051"/>
        <item x="1594"/>
        <item x="6311"/>
        <item x="8483"/>
        <item x="1102"/>
        <item x="3254"/>
        <item x="2193"/>
        <item x="2499"/>
        <item x="4543"/>
        <item x="1373"/>
        <item x="1740"/>
        <item x="2923"/>
        <item x="1857"/>
        <item x="4345"/>
        <item x="5608"/>
        <item x="1329"/>
        <item x="1539"/>
        <item x="8574"/>
        <item x="1024"/>
        <item x="5276"/>
        <item x="6526"/>
        <item x="6257"/>
        <item x="5264"/>
        <item x="6880"/>
        <item x="8232"/>
        <item x="8340"/>
        <item x="2816"/>
        <item x="1851"/>
        <item x="6984"/>
        <item x="7505"/>
        <item x="5623"/>
        <item x="2140"/>
        <item x="3169"/>
        <item x="6682"/>
        <item x="7431"/>
        <item x="4737"/>
        <item x="7980"/>
        <item x="8589"/>
        <item x="4328"/>
        <item x="5717"/>
        <item x="6805"/>
        <item x="3785"/>
        <item x="1541"/>
        <item x="6058"/>
        <item x="2980"/>
        <item x="2802"/>
        <item x="4880"/>
        <item x="5816"/>
        <item x="2719"/>
        <item x="3598"/>
        <item x="998"/>
        <item x="7788"/>
        <item x="4892"/>
        <item x="6135"/>
        <item x="4044"/>
        <item x="1294"/>
        <item x="639"/>
        <item x="2609"/>
        <item x="1131"/>
        <item x="5974"/>
        <item x="2083"/>
        <item x="5982"/>
        <item x="1700"/>
        <item x="3684"/>
        <item x="186"/>
        <item x="3790"/>
        <item x="840"/>
        <item x="4371"/>
        <item x="6052"/>
        <item x="3005"/>
        <item x="8508"/>
        <item x="665"/>
        <item x="2370"/>
        <item x="3944"/>
        <item x="5194"/>
        <item x="1168"/>
        <item x="5597"/>
        <item x="7765"/>
        <item x="6262"/>
        <item x="348"/>
        <item x="5811"/>
        <item x="6138"/>
        <item x="1884"/>
        <item x="8258"/>
        <item x="2205"/>
        <item x="2325"/>
        <item x="155"/>
        <item x="164"/>
        <item x="6327"/>
        <item x="5024"/>
        <item x="1121"/>
        <item x="2892"/>
        <item x="4531"/>
        <item x="3450"/>
        <item x="6389"/>
        <item x="6672"/>
        <item x="3669"/>
        <item x="4966"/>
        <item x="693"/>
        <item x="6335"/>
        <item x="3297"/>
        <item x="6466"/>
        <item x="7920"/>
        <item x="5604"/>
        <item x="7886"/>
        <item x="6057"/>
        <item x="7836"/>
        <item x="6306"/>
        <item x="2723"/>
        <item x="5846"/>
        <item x="7117"/>
        <item x="2227"/>
        <item x="1710"/>
        <item x="460"/>
        <item x="1322"/>
        <item x="1774"/>
        <item x="5662"/>
        <item x="731"/>
        <item x="4984"/>
        <item x="8287"/>
        <item x="7607"/>
        <item x="5684"/>
        <item x="1733"/>
        <item x="890"/>
        <item x="5416"/>
        <item x="5546"/>
        <item x="3561"/>
        <item x="1500"/>
        <item x="4513"/>
        <item x="2684"/>
        <item x="885"/>
        <item x="6231"/>
        <item x="6477"/>
        <item x="6510"/>
        <item x="5560"/>
        <item x="8224"/>
        <item x="4926"/>
        <item x="6399"/>
        <item x="4572"/>
        <item x="6129"/>
        <item x="6281"/>
        <item x="1877"/>
        <item x="7688"/>
        <item x="1876"/>
        <item x="3813"/>
        <item x="4912"/>
        <item x="7675"/>
        <item x="5234"/>
        <item x="5569"/>
        <item x="2573"/>
        <item x="1584"/>
        <item x="5345"/>
        <item x="5193"/>
        <item x="3120"/>
        <item x="7812"/>
        <item x="5043"/>
        <item x="1454"/>
        <item x="4622"/>
        <item x="2637"/>
        <item x="5111"/>
        <item x="8506"/>
        <item x="2228"/>
        <item x="2876"/>
        <item x="6497"/>
        <item x="3208"/>
        <item x="3399"/>
        <item x="1178"/>
        <item x="4206"/>
        <item x="8075"/>
        <item x="8565"/>
        <item x="5963"/>
        <item x="78"/>
        <item x="4903"/>
        <item x="7411"/>
        <item x="5952"/>
        <item x="5957"/>
        <item x="5778"/>
        <item x="4770"/>
        <item x="296"/>
        <item x="5766"/>
        <item x="1948"/>
        <item x="1237"/>
        <item x="8120"/>
        <item x="4620"/>
        <item x="758"/>
        <item x="4634"/>
        <item x="3549"/>
        <item x="3513"/>
        <item x="3170"/>
        <item x="5679"/>
        <item x="4985"/>
        <item x="4172"/>
        <item x="1690"/>
        <item x="3954"/>
        <item x="5588"/>
        <item x="6844"/>
        <item x="281"/>
        <item x="4633"/>
        <item x="7511"/>
        <item x="2100"/>
        <item x="3418"/>
        <item x="8410"/>
        <item x="3112"/>
        <item x="2133"/>
        <item x="8204"/>
        <item x="1862"/>
        <item x="3858"/>
        <item x="1718"/>
        <item x="3010"/>
        <item x="3584"/>
        <item x="1458"/>
        <item x="2476"/>
        <item x="3845"/>
        <item x="905"/>
        <item x="4351"/>
        <item x="7258"/>
        <item x="8430"/>
        <item x="7750"/>
        <item x="8504"/>
        <item x="5857"/>
        <item x="289"/>
        <item x="4072"/>
        <item x="8200"/>
        <item x="5278"/>
        <item x="1254"/>
        <item x="1799"/>
        <item x="7631"/>
        <item x="3341"/>
        <item x="8279"/>
        <item x="6559"/>
        <item x="3508"/>
        <item x="6552"/>
        <item x="7689"/>
        <item x="2339"/>
        <item x="8222"/>
        <item x="1034"/>
        <item x="5232"/>
        <item x="2443"/>
        <item x="1459"/>
        <item x="6463"/>
        <item x="1142"/>
        <item x="4439"/>
        <item x="3027"/>
        <item x="2191"/>
        <item x="1670"/>
        <item x="6946"/>
        <item x="5014"/>
        <item x="1994"/>
        <item x="4527"/>
        <item x="6635"/>
        <item x="3835"/>
        <item x="5821"/>
        <item x="1622"/>
        <item x="4691"/>
        <item x="5761"/>
        <item x="3836"/>
        <item x="2976"/>
        <item x="8301"/>
        <item x="5825"/>
        <item x="6966"/>
        <item x="5251"/>
        <item x="1236"/>
        <item x="5512"/>
        <item x="406"/>
        <item x="1530"/>
        <item x="1299"/>
        <item x="3597"/>
        <item x="2592"/>
        <item x="7312"/>
        <item x="8611"/>
        <item x="3159"/>
        <item x="8487"/>
        <item x="7158"/>
        <item x="1110"/>
        <item x="321"/>
        <item x="7083"/>
        <item x="3463"/>
        <item x="167"/>
        <item x="6297"/>
        <item x="2426"/>
        <item x="1012"/>
        <item x="1579"/>
        <item x="6127"/>
        <item x="319"/>
        <item x="5732"/>
        <item x="2608"/>
        <item x="2253"/>
        <item x="5850"/>
        <item x="6174"/>
        <item x="2275"/>
        <item x="7238"/>
        <item x="4792"/>
        <item x="633"/>
        <item x="5978"/>
        <item x="5984"/>
        <item x="2043"/>
        <item x="3264"/>
        <item x="6592"/>
        <item x="1261"/>
        <item x="2999"/>
        <item x="5618"/>
        <item x="3993"/>
        <item x="6801"/>
        <item x="2005"/>
        <item x="2770"/>
        <item x="7595"/>
        <item x="6545"/>
        <item x="7695"/>
        <item x="5136"/>
        <item x="2898"/>
        <item x="3908"/>
        <item x="405"/>
        <item x="7174"/>
        <item x="4369"/>
        <item x="4728"/>
        <item x="4506"/>
        <item x="4931"/>
        <item x="4032"/>
        <item x="496"/>
        <item x="1218"/>
        <item x="7828"/>
        <item x="145"/>
        <item x="4022"/>
        <item x="2755"/>
        <item x="2618"/>
        <item x="3663"/>
        <item x="0"/>
        <item x="5691"/>
        <item x="3407"/>
        <item x="7693"/>
        <item x="2430"/>
        <item x="467"/>
        <item x="4457"/>
        <item x="1564"/>
        <item x="8106"/>
        <item x="3718"/>
        <item x="912"/>
        <item x="1858"/>
        <item x="2582"/>
        <item x="6519"/>
        <item x="3724"/>
        <item x="7381"/>
        <item x="4021"/>
        <item x="4237"/>
        <item x="6799"/>
        <item x="1497"/>
        <item x="5566"/>
        <item x="53"/>
        <item x="2484"/>
        <item x="5960"/>
        <item x="5883"/>
        <item x="4791"/>
        <item x="7872"/>
        <item x="1238"/>
        <item x="5739"/>
        <item x="2063"/>
        <item x="8053"/>
        <item x="852"/>
        <item x="68"/>
        <item x="2820"/>
        <item x="612"/>
        <item x="6269"/>
        <item x="6342"/>
        <item x="1742"/>
        <item x="2229"/>
        <item x="411"/>
        <item x="1425"/>
        <item x="6752"/>
        <item x="7552"/>
        <item x="542"/>
        <item x="1289"/>
        <item x="6304"/>
        <item x="5117"/>
        <item x="1468"/>
        <item x="2882"/>
        <item x="4404"/>
        <item x="6628"/>
        <item x="6017"/>
        <item x="8091"/>
        <item x="5454"/>
        <item x="1789"/>
        <item x="4337"/>
        <item x="6769"/>
        <item x="2961"/>
        <item x="4391"/>
        <item x="982"/>
        <item x="7168"/>
        <item x="3808"/>
        <item x="7616"/>
        <item x="1418"/>
        <item x="4054"/>
        <item x="1685"/>
        <item x="4793"/>
        <item x="2911"/>
        <item x="1923"/>
        <item x="6016"/>
        <item x="3670"/>
        <item x="1536"/>
        <item x="7414"/>
        <item x="175"/>
        <item x="5290"/>
        <item x="6525"/>
        <item x="4109"/>
        <item x="6025"/>
        <item x="8270"/>
        <item x="8147"/>
        <item x="4816"/>
        <item x="7506"/>
        <item x="4333"/>
        <item x="3438"/>
        <item x="975"/>
        <item x="789"/>
        <item x="7186"/>
        <item x="5408"/>
        <item x="3626"/>
        <item x="1828"/>
        <item x="5817"/>
        <item x="6906"/>
        <item x="7786"/>
        <item x="4998"/>
        <item x="4990"/>
        <item x="3506"/>
        <item x="8555"/>
        <item x="4199"/>
        <item x="4461"/>
        <item x="5892"/>
        <item x="5246"/>
        <item x="4943"/>
        <item x="3357"/>
        <item x="3951"/>
        <item x="6070"/>
        <item x="3244"/>
        <item x="7800"/>
        <item x="459"/>
        <item x="8420"/>
        <item x="6509"/>
        <item x="4186"/>
        <item x="6871"/>
        <item x="5459"/>
        <item x="4899"/>
        <item x="8498"/>
        <item x="6530"/>
        <item x="6730"/>
        <item x="7951"/>
        <item x="3458"/>
        <item x="6239"/>
        <item x="1061"/>
        <item x="4887"/>
        <item x="4494"/>
        <item x="5163"/>
        <item x="3911"/>
        <item x="6226"/>
        <item x="2859"/>
        <item x="6904"/>
        <item x="2033"/>
        <item x="3519"/>
        <item x="6697"/>
        <item x="7380"/>
        <item x="4946"/>
        <item x="1400"/>
        <item x="5953"/>
        <item x="6092"/>
        <item x="860"/>
        <item x="4266"/>
        <item x="3336"/>
        <item x="1841"/>
        <item x="4092"/>
        <item x="5836"/>
        <item x="1760"/>
        <item x="7861"/>
        <item x="1927"/>
        <item x="2336"/>
        <item x="6825"/>
        <item x="107"/>
        <item x="608"/>
        <item x="2283"/>
        <item x="6165"/>
        <item x="8559"/>
        <item x="1351"/>
        <item x="5330"/>
        <item x="6086"/>
        <item x="3566"/>
        <item x="2159"/>
        <item x="4368"/>
        <item x="2984"/>
        <item x="5197"/>
        <item x="8469"/>
        <item x="8358"/>
        <item x="6392"/>
        <item x="2515"/>
        <item x="2644"/>
        <item x="6781"/>
        <item x="7673"/>
        <item x="7399"/>
        <item x="1355"/>
        <item x="1819"/>
        <item x="2232"/>
        <item x="66"/>
        <item x="3520"/>
        <item x="934"/>
        <item x="4936"/>
        <item x="3998"/>
        <item x="6749"/>
        <item x="7851"/>
        <item x="7509"/>
        <item x="5203"/>
        <item x="3953"/>
        <item x="2235"/>
        <item x="2184"/>
        <item x="7062"/>
        <item x="3269"/>
        <item x="2595"/>
        <item x="3328"/>
        <item x="7416"/>
        <item x="5980"/>
        <item x="2704"/>
        <item x="3667"/>
        <item x="1036"/>
        <item x="280"/>
        <item x="5145"/>
        <item x="2844"/>
        <item x="3222"/>
        <item x="1394"/>
        <item x="1165"/>
        <item x="6508"/>
        <item x="1278"/>
        <item x="637"/>
        <item x="165"/>
        <item x="5319"/>
        <item x="8187"/>
        <item x="6002"/>
        <item x="1199"/>
        <item x="2843"/>
        <item x="4874"/>
        <item x="4193"/>
        <item x="4784"/>
        <item x="3043"/>
        <item x="4863"/>
        <item x="4585"/>
        <item x="1479"/>
        <item x="713"/>
        <item x="739"/>
        <item x="6498"/>
        <item x="1137"/>
        <item x="1962"/>
        <item x="6748"/>
        <item x="5743"/>
        <item x="1127"/>
        <item x="5665"/>
        <item x="6644"/>
        <item x="3821"/>
        <item x="2077"/>
        <item x="4783"/>
        <item x="139"/>
        <item x="4460"/>
        <item x="6883"/>
        <item x="8249"/>
        <item x="7317"/>
        <item x="8149"/>
        <item x="7623"/>
        <item x="3039"/>
        <item x="5413"/>
        <item x="5333"/>
        <item x="7533"/>
        <item x="7273"/>
        <item x="1104"/>
        <item x="3325"/>
        <item x="6295"/>
        <item x="455"/>
        <item x="759"/>
        <item x="7489"/>
        <item x="3139"/>
        <item x="57"/>
        <item x="74"/>
        <item x="2327"/>
        <item x="6913"/>
        <item x="173"/>
        <item x="5375"/>
        <item x="7071"/>
        <item x="7734"/>
        <item x="5433"/>
        <item x="8561"/>
        <item x="6200"/>
        <item x="558"/>
        <item x="6011"/>
        <item x="6663"/>
        <item x="6589"/>
        <item x="2050"/>
        <item x="1407"/>
        <item x="6180"/>
        <item x="846"/>
        <item x="5533"/>
        <item x="144"/>
        <item x="7517"/>
        <item x="2142"/>
        <item x="1026"/>
        <item x="2078"/>
        <item x="6289"/>
        <item x="6884"/>
        <item x="1991"/>
        <item x="5222"/>
        <item x="148"/>
        <item x="2009"/>
        <item x="294"/>
        <item x="4992"/>
        <item x="6347"/>
        <item x="1989"/>
        <item x="488"/>
        <item x="6820"/>
        <item x="6586"/>
        <item x="8332"/>
        <item x="2128"/>
        <item x="8043"/>
        <item x="6080"/>
        <item x="4973"/>
        <item x="7445"/>
        <item x="6654"/>
        <item x="5112"/>
        <item x="3124"/>
        <item x="5027"/>
        <item x="4724"/>
        <item x="4514"/>
        <item x="4432"/>
        <item x="7446"/>
        <item x="4814"/>
        <item x="4963"/>
        <item x="8457"/>
        <item x="7232"/>
        <item x="7902"/>
        <item x="3522"/>
        <item x="7776"/>
        <item x="1868"/>
        <item x="8236"/>
        <item x="7922"/>
        <item x="5309"/>
        <item x="992"/>
        <item x="1504"/>
        <item x="3128"/>
        <item x="159"/>
        <item x="1464"/>
        <item x="2041"/>
        <item x="1371"/>
        <item x="3072"/>
        <item x="3524"/>
        <item x="4959"/>
        <item x="6203"/>
        <item x="1882"/>
        <item x="4134"/>
        <item x="7588"/>
        <item x="1589"/>
        <item x="2707"/>
        <item x="3687"/>
        <item x="6487"/>
        <item x="7432"/>
        <item x="5873"/>
        <item x="3332"/>
        <item x="7939"/>
        <item x="5721"/>
        <item x="6494"/>
        <item x="3565"/>
        <item x="426"/>
        <item x="4552"/>
        <item x="1629"/>
        <item x="7739"/>
        <item x="539"/>
        <item x="3609"/>
        <item x="146"/>
        <item x="841"/>
        <item x="1251"/>
        <item x="3599"/>
        <item x="4298"/>
        <item x="7197"/>
        <item x="3192"/>
        <item x="2478"/>
        <item x="3967"/>
        <item x="8189"/>
        <item x="915"/>
        <item x="940"/>
        <item x="4604"/>
        <item x="2173"/>
        <item x="1417"/>
        <item x="1181"/>
        <item x="5929"/>
        <item x="2351"/>
        <item x="2817"/>
        <item x="5172"/>
        <item x="7320"/>
        <item x="7853"/>
        <item x="3090"/>
        <item x="8081"/>
        <item x="6932"/>
        <item x="4065"/>
        <item x="4452"/>
        <item x="7064"/>
        <item x="5074"/>
        <item x="3370"/>
        <item x="2390"/>
        <item x="7490"/>
        <item x="4639"/>
        <item x="1720"/>
        <item x="6709"/>
        <item x="8235"/>
        <item x="3936"/>
        <item x="5614"/>
        <item x="3917"/>
        <item x="7029"/>
        <item x="3100"/>
        <item x="5083"/>
        <item x="8158"/>
        <item x="3193"/>
        <item x="4190"/>
        <item x="7394"/>
        <item x="2954"/>
        <item x="3066"/>
        <item x="8436"/>
        <item x="5711"/>
        <item x="2751"/>
        <item x="3886"/>
        <item x="3460"/>
        <item x="7599"/>
        <item x="6418"/>
        <item x="7371"/>
        <item x="1314"/>
        <item x="3310"/>
        <item x="6716"/>
        <item x="481"/>
        <item x="8054"/>
        <item x="4165"/>
        <item x="7602"/>
        <item x="7218"/>
        <item x="5682"/>
        <item x="7146"/>
        <item x="350"/>
        <item x="7838"/>
        <item x="1761"/>
        <item x="2943"/>
        <item x="7253"/>
        <item x="5601"/>
        <item x="3764"/>
        <item x="184"/>
        <item x="4319"/>
        <item x="4563"/>
        <item x="4262"/>
        <item x="6175"/>
        <item x="1148"/>
        <item x="4223"/>
        <item x="6013"/>
        <item x="6543"/>
        <item x="202"/>
        <item x="2396"/>
        <item x="636"/>
        <item x="2016"/>
        <item x="1510"/>
        <item x="8214"/>
        <item x="6690"/>
        <item x="7210"/>
        <item x="8306"/>
        <item x="154"/>
        <item x="884"/>
        <item x="1688"/>
        <item x="46"/>
        <item x="6167"/>
        <item x="3558"/>
        <item x="7504"/>
        <item x="8516"/>
        <item x="1108"/>
        <item x="2141"/>
        <item x="2798"/>
        <item x="7625"/>
        <item x="877"/>
        <item x="1077"/>
        <item x="8290"/>
        <item x="2137"/>
        <item x="1839"/>
        <item x="1777"/>
        <item x="4614"/>
        <item x="4847"/>
        <item x="1087"/>
        <item x="7730"/>
        <item x="5052"/>
        <item x="6887"/>
        <item x="3619"/>
        <item x="1778"/>
        <item x="1409"/>
        <item x="2868"/>
        <item x="680"/>
        <item x="2531"/>
        <item x="7132"/>
        <item x="5146"/>
        <item x="55"/>
        <item x="6282"/>
        <item x="138"/>
        <item x="6452"/>
        <item x="8001"/>
        <item x="6084"/>
        <item x="1996"/>
        <item x="5199"/>
        <item x="7152"/>
        <item x="2600"/>
        <item x="1976"/>
        <item x="3023"/>
        <item x="3398"/>
        <item x="7649"/>
        <item x="5939"/>
        <item x="1520"/>
        <item x="3322"/>
        <item x="5383"/>
        <item x="5777"/>
        <item x="1734"/>
        <item x="6449"/>
        <item x="6607"/>
        <item x="8468"/>
        <item x="2966"/>
        <item x="3223"/>
        <item x="1683"/>
        <item x="6367"/>
        <item x="8484"/>
        <item x="6708"/>
        <item x="4588"/>
        <item x="582"/>
        <item x="818"/>
        <item x="1924"/>
        <item x="509"/>
        <item x="1569"/>
        <item x="8442"/>
        <item x="1619"/>
        <item x="1088"/>
        <item x="1548"/>
        <item x="5443"/>
        <item x="6217"/>
        <item x="3883"/>
        <item x="1951"/>
        <item x="3197"/>
        <item x="4844"/>
        <item x="5792"/>
        <item x="8129"/>
        <item x="5140"/>
        <item x="7659"/>
        <item x="4378"/>
        <item x="262"/>
        <item x="5076"/>
        <item x="8184"/>
        <item x="1869"/>
        <item x="8268"/>
        <item x="2"/>
        <item x="4820"/>
        <item x="7407"/>
        <item x="1957"/>
        <item x="2686"/>
        <item x="8102"/>
        <item x="1337"/>
        <item x="7247"/>
        <item x="6201"/>
        <item x="170"/>
        <item x="1476"/>
        <item x="8313"/>
        <item x="1395"/>
        <item x="4189"/>
        <item x="8059"/>
        <item x="3610"/>
        <item x="6562"/>
        <item x="1132"/>
        <item x="3689"/>
        <item x="5465"/>
        <item x="4809"/>
        <item x="8404"/>
        <item x="7452"/>
        <item x="1412"/>
        <item x="4575"/>
        <item x="5645"/>
        <item x="2625"/>
        <item x="1086"/>
        <item x="4590"/>
        <item x="1846"/>
        <item x="3851"/>
        <item x="2689"/>
        <item x="5154"/>
        <item x="7952"/>
        <item x="8000"/>
        <item x="7620"/>
        <item x="2456"/>
        <item x="7499"/>
        <item x="8195"/>
        <item x="1523"/>
        <item x="4140"/>
        <item x="1387"/>
        <item x="6015"/>
        <item x="2234"/>
        <item x="3465"/>
        <item x="2545"/>
        <item x="3152"/>
        <item x="1271"/>
        <item x="7646"/>
        <item x="2428"/>
        <item x="1815"/>
        <item x="7104"/>
        <item x="557"/>
        <item x="5676"/>
        <item x="3848"/>
        <item x="1894"/>
        <item x="6593"/>
        <item x="2463"/>
        <item x="6179"/>
        <item x="4944"/>
        <item x="4650"/>
        <item x="3800"/>
        <item x="7610"/>
        <item x="4089"/>
        <item x="6369"/>
        <item x="7119"/>
        <item x="4848"/>
        <item x="2662"/>
        <item x="510"/>
        <item x="6242"/>
        <item x="5231"/>
        <item x="1073"/>
        <item x="2867"/>
        <item x="2840"/>
        <item x="5440"/>
        <item x="2059"/>
        <item x="2680"/>
        <item x="377"/>
        <item x="119"/>
        <item x="7205"/>
        <item x="2210"/>
        <item x="6897"/>
        <item x="3275"/>
        <item x="6005"/>
        <item x="4342"/>
        <item x="7340"/>
        <item x="4482"/>
        <item x="6782"/>
        <item x="3731"/>
        <item x="5854"/>
        <item x="7400"/>
        <item x="3837"/>
        <item x="7203"/>
        <item x="7159"/>
        <item x="632"/>
        <item x="865"/>
        <item x="2579"/>
        <item x="6168"/>
        <item x="4600"/>
        <item x="6912"/>
        <item x="4094"/>
        <item x="5128"/>
        <item x="5327"/>
        <item x="6471"/>
        <item x="7894"/>
        <item x="5843"/>
        <item x="2861"/>
        <item x="4969"/>
        <item x="5078"/>
        <item x="88"/>
        <item x="1269"/>
        <item x="8125"/>
        <item x="1151"/>
        <item x="826"/>
        <item x="463"/>
        <item x="433"/>
        <item x="3266"/>
        <item x="8079"/>
        <item x="530"/>
        <item x="8369"/>
        <item x="2196"/>
        <item x="1616"/>
        <item x="1766"/>
        <item x="2900"/>
        <item x="3892"/>
        <item x="3872"/>
        <item x="3242"/>
        <item x="2473"/>
        <item x="5430"/>
        <item x="4861"/>
        <item x="5200"/>
        <item x="3693"/>
        <item x="4707"/>
        <item x="8501"/>
        <item x="6445"/>
        <item x="1356"/>
        <item x="8104"/>
        <item x="4825"/>
        <item x="6075"/>
        <item x="6535"/>
        <item x="6992"/>
        <item x="3057"/>
        <item x="5649"/>
        <item x="2814"/>
        <item x="7056"/>
        <item x="1626"/>
        <item x="8363"/>
        <item x="7964"/>
        <item x="3358"/>
        <item x="329"/>
        <item x="2692"/>
        <item x="276"/>
        <item x="906"/>
        <item x="6618"/>
        <item x="7465"/>
        <item x="142"/>
        <item x="1135"/>
        <item x="7854"/>
        <item x="8181"/>
        <item x="345"/>
        <item x="1027"/>
        <item x="754"/>
        <item x="8136"/>
        <item x="284"/>
        <item x="8425"/>
        <item x="4803"/>
        <item x="4845"/>
        <item x="3453"/>
        <item x="8231"/>
        <item x="5503"/>
        <item x="1336"/>
        <item x="8248"/>
        <item x="2224"/>
        <item x="6263"/>
        <item x="4301"/>
        <item x="3212"/>
        <item x="2497"/>
        <item x="6521"/>
        <item x="4472"/>
        <item x="356"/>
        <item x="1369"/>
        <item x="6855"/>
        <item x="1674"/>
        <item x="4041"/>
        <item x="6901"/>
        <item x="2394"/>
        <item x="91"/>
        <item x="5421"/>
        <item x="5504"/>
        <item x="3695"/>
        <item x="8049"/>
        <item x="883"/>
        <item x="62"/>
        <item x="6341"/>
        <item x="580"/>
        <item x="1275"/>
        <item x="3617"/>
        <item x="5685"/>
        <item x="1679"/>
        <item x="4182"/>
        <item x="546"/>
        <item x="4183"/>
        <item x="2781"/>
        <item x="4997"/>
        <item x="2446"/>
        <item x="1517"/>
        <item x="4659"/>
        <item x="5137"/>
        <item x="8196"/>
        <item x="4277"/>
        <item x="617"/>
        <item x="3575"/>
        <item x="7430"/>
        <item x="1040"/>
        <item x="3707"/>
        <item x="7015"/>
        <item x="7319"/>
        <item x="6949"/>
        <item x="5103"/>
        <item x="7736"/>
        <item x="5965"/>
        <item x="7006"/>
        <item x="3788"/>
        <item x="6273"/>
        <item x="4291"/>
        <item x="6513"/>
        <item x="3614"/>
        <item x="5077"/>
        <item x="2767"/>
        <item x="4632"/>
        <item x="5397"/>
        <item x="4124"/>
        <item x="4462"/>
        <item x="5316"/>
        <item x="6993"/>
        <item x="7455"/>
        <item x="7926"/>
        <item x="5833"/>
        <item x="2803"/>
        <item x="1085"/>
        <item x="2075"/>
        <item x="1516"/>
        <item x="6959"/>
        <item x="2884"/>
        <item x="399"/>
        <item x="3827"/>
        <item x="673"/>
        <item x="6270"/>
        <item x="1361"/>
        <item x="2807"/>
        <item x="1072"/>
        <item x="1595"/>
        <item x="2842"/>
        <item x="3207"/>
        <item x="2261"/>
        <item x="6804"/>
        <item x="7990"/>
        <item x="6464"/>
        <item x="7266"/>
        <item x="1015"/>
        <item x="4281"/>
        <item x="7885"/>
        <item x="4587"/>
        <item x="1550"/>
        <item x="1555"/>
        <item x="8392"/>
        <item x="572"/>
        <item x="4519"/>
        <item x="1113"/>
        <item x="3330"/>
        <item x="7142"/>
        <item x="7133"/>
        <item x="263"/>
        <item x="4651"/>
        <item x="2288"/>
        <item x="603"/>
        <item x="792"/>
        <item x="7401"/>
        <item x="8028"/>
        <item x="3087"/>
        <item x="8210"/>
        <item x="6216"/>
        <item x="5887"/>
        <item x="5283"/>
        <item x="7079"/>
        <item x="4631"/>
        <item x="2808"/>
        <item x="5195"/>
        <item x="2977"/>
        <item x="6977"/>
        <item x="3700"/>
        <item x="793"/>
        <item x="4908"/>
        <item x="6727"/>
        <item x="8131"/>
        <item x="6989"/>
        <item x="5764"/>
        <item x="2429"/>
        <item x="4882"/>
        <item x="3590"/>
        <item x="7106"/>
        <item x="1874"/>
        <item x="2903"/>
        <item x="8082"/>
        <item x="6647"/>
        <item x="233"/>
        <item x="2537"/>
        <item x="3439"/>
        <item x="8556"/>
        <item x="3544"/>
        <item x="2104"/>
        <item x="6955"/>
        <item x="7180"/>
        <item x="6412"/>
        <item x="716"/>
        <item x="6319"/>
        <item x="5553"/>
        <item x="8202"/>
        <item x="4292"/>
        <item x="4350"/>
        <item x="5100"/>
        <item x="2541"/>
        <item x="807"/>
        <item x="332"/>
        <item x="3943"/>
        <item x="2089"/>
        <item x="5318"/>
        <item x="2302"/>
        <item x="820"/>
        <item x="7808"/>
        <item x="8192"/>
        <item x="4924"/>
        <item x="1556"/>
        <item x="3531"/>
        <item x="8352"/>
        <item x="5781"/>
        <item x="122"/>
        <item x="6811"/>
        <item x="4344"/>
        <item x="664"/>
        <item x="3824"/>
        <item x="8537"/>
        <item x="4396"/>
        <item x="5050"/>
        <item x="1609"/>
        <item x="4796"/>
        <item x="6370"/>
        <item x="2546"/>
        <item x="6132"/>
        <item x="1602"/>
        <item x="6379"/>
        <item x="4158"/>
        <item x="766"/>
        <item x="4026"/>
        <item x="5748"/>
        <item x="3632"/>
        <item x="683"/>
        <item x="3543"/>
        <item x="1817"/>
        <item x="850"/>
        <item x="2324"/>
        <item x="8376"/>
        <item x="2962"/>
        <item x="2053"/>
        <item x="7989"/>
        <item x="1326"/>
        <item x="8458"/>
        <item x="4187"/>
        <item x="6388"/>
        <item x="1143"/>
        <item x="6264"/>
        <item x="247"/>
        <item x="5954"/>
        <item x="238"/>
        <item x="6583"/>
        <item x="6106"/>
        <item x="7725"/>
        <item x="6362"/>
        <item x="3934"/>
        <item x="2273"/>
        <item x="1098"/>
        <item x="3692"/>
        <item x="5366"/>
        <item x="5767"/>
        <item x="8277"/>
        <item x="2998"/>
        <item x="2747"/>
        <item x="1126"/>
        <item x="4159"/>
        <item x="2604"/>
        <item x="4535"/>
        <item x="337"/>
        <item x="4904"/>
        <item x="1810"/>
        <item x="1194"/>
        <item x="1123"/>
        <item x="2357"/>
        <item x="4429"/>
        <item x="7387"/>
        <item x="8084"/>
        <item x="6397"/>
        <item x="5783"/>
        <item x="4332"/>
        <item x="5523"/>
        <item x="273"/>
        <item x="7567"/>
        <item x="5379"/>
        <item x="4579"/>
        <item x="61"/>
        <item x="8438"/>
        <item x="8435"/>
        <item x="4602"/>
        <item x="6766"/>
        <item x="8050"/>
        <item x="3677"/>
        <item x="2981"/>
        <item x="5398"/>
        <item x="4178"/>
        <item x="4101"/>
        <item x="1280"/>
        <item x="5769"/>
        <item x="710"/>
        <item x="214"/>
        <item x="6307"/>
        <item x="333"/>
        <item x="6390"/>
        <item x="264"/>
        <item x="7329"/>
        <item x="3016"/>
        <item x="7831"/>
        <item x="3927"/>
        <item x="5571"/>
        <item x="7987"/>
        <item x="2073"/>
        <item x="3833"/>
        <item x="1505"/>
        <item x="833"/>
        <item x="647"/>
        <item x="4787"/>
        <item x="2510"/>
        <item x="8515"/>
        <item x="2308"/>
        <item x="3579"/>
        <item x="118"/>
        <item x="7963"/>
        <item x="2916"/>
        <item x="3861"/>
        <item x="307"/>
        <item x="4647"/>
        <item x="2450"/>
        <item x="2194"/>
        <item x="2677"/>
        <item x="7611"/>
        <item x="8217"/>
        <item x="4068"/>
        <item x="2113"/>
        <item x="6872"/>
        <item x="7845"/>
        <item x="6377"/>
        <item x="2432"/>
        <item x="7543"/>
        <item x="4850"/>
        <item x="1005"/>
        <item x="2508"/>
        <item x="600"/>
        <item x="2122"/>
        <item x="8403"/>
        <item x="5256"/>
        <item x="400"/>
        <item x="1509"/>
        <item x="2583"/>
        <item x="2837"/>
        <item x="6886"/>
        <item x="6773"/>
        <item x="2652"/>
        <item x="6368"/>
        <item x="5918"/>
        <item x="6963"/>
        <item x="858"/>
        <item x="767"/>
        <item x="4235"/>
        <item x="1138"/>
        <item x="347"/>
        <item x="290"/>
        <item x="7868"/>
        <item x="5996"/>
        <item x="305"/>
        <item x="7033"/>
        <item x="1484"/>
        <item x="7098"/>
        <item x="3317"/>
        <item x="732"/>
        <item x="6479"/>
        <item x="217"/>
        <item x="5594"/>
        <item x="5570"/>
        <item x="4900"/>
        <item x="310"/>
        <item x="8227"/>
        <item x="1776"/>
        <item x="2240"/>
        <item x="2169"/>
        <item x="8244"/>
        <item x="4799"/>
        <item x="4438"/>
        <item x="5230"/>
        <item x="996"/>
        <item x="5765"/>
        <item x="3262"/>
        <item x="1986"/>
        <item x="5485"/>
        <item x="3979"/>
        <item x="2474"/>
        <item x="5340"/>
        <item x="7138"/>
        <item x="7698"/>
        <item x="5093"/>
        <item x="1343"/>
        <item x="3265"/>
        <item x="5104"/>
        <item x="3541"/>
        <item x="8146"/>
        <item x="5381"/>
        <item x="1399"/>
        <item x="2967"/>
        <item x="6156"/>
        <item x="3857"/>
        <item x="7645"/>
        <item x="6866"/>
        <item x="4085"/>
        <item x="1711"/>
        <item x="2514"/>
        <item x="2724"/>
        <item x="2187"/>
        <item x="5505"/>
        <item x="1124"/>
        <item x="5988"/>
        <item x="193"/>
        <item x="4272"/>
        <item x="3719"/>
        <item x="4479"/>
        <item x="7397"/>
        <item x="6802"/>
        <item x="3483"/>
        <item x="5410"/>
        <item x="4872"/>
        <item x="2057"/>
        <item x="8035"/>
        <item x="5746"/>
        <item x="372"/>
        <item x="7671"/>
        <item x="552"/>
        <item x="8142"/>
        <item x="6724"/>
        <item x="3260"/>
        <item x="3516"/>
        <item x="2298"/>
        <item x="6778"/>
        <item x="8055"/>
        <item x="591"/>
        <item x="1249"/>
        <item x="6302"/>
        <item x="1973"/>
        <item x="529"/>
        <item x="2160"/>
        <item x="6316"/>
        <item x="5213"/>
        <item x="2400"/>
        <item x="4601"/>
        <item x="1506"/>
        <item x="6145"/>
        <item x="8372"/>
        <item x="380"/>
        <item x="7991"/>
        <item x="8246"/>
        <item x="6442"/>
        <item x="1528"/>
        <item x="7934"/>
        <item x="657"/>
        <item x="2094"/>
        <item x="4564"/>
        <item x="3745"/>
        <item x="5040"/>
        <item x="8243"/>
        <item x="2244"/>
        <item x="1217"/>
        <item x="8486"/>
        <item x="7166"/>
        <item x="7903"/>
        <item x="640"/>
        <item x="3737"/>
        <item x="2672"/>
        <item x="775"/>
        <item x="2014"/>
        <item x="7200"/>
        <item x="7720"/>
        <item x="1456"/>
        <item x="3290"/>
        <item x="7960"/>
        <item x="2472"/>
        <item x="4346"/>
        <item x="4518"/>
        <item x="2034"/>
        <item x="2860"/>
        <item x="4086"/>
        <item x="7680"/>
        <item x="3166"/>
        <item x="4702"/>
        <item x="7712"/>
        <item x="257"/>
        <item x="1346"/>
        <item x="4377"/>
        <item x="1450"/>
        <item x="4128"/>
        <item x="4794"/>
        <item x="458"/>
        <item x="3309"/>
        <item x="6136"/>
        <item x="3594"/>
        <item x="1607"/>
        <item x="4537"/>
        <item x="3461"/>
        <item x="8173"/>
        <item x="1161"/>
        <item x="3191"/>
        <item x="1797"/>
        <item x="4860"/>
        <item x="8124"/>
        <item x="349"/>
        <item x="5456"/>
        <item x="282"/>
        <item x="1172"/>
        <item x="822"/>
        <item x="773"/>
        <item x="8354"/>
        <item x="7052"/>
        <item x="1933"/>
        <item x="1849"/>
        <item x="7580"/>
        <item x="4911"/>
        <item x="8437"/>
        <item x="6728"/>
        <item x="5968"/>
        <item x="2406"/>
        <item x="1243"/>
        <item x="8355"/>
        <item x="9"/>
        <item x="6267"/>
        <item x="5407"/>
        <item x="6354"/>
        <item x="1405"/>
        <item x="7213"/>
        <item x="4487"/>
        <item x="7250"/>
        <item x="4730"/>
        <item x="8010"/>
        <item x="1529"/>
        <item x="2702"/>
        <item x="845"/>
        <item x="3907"/>
        <item x="6919"/>
        <item x="4540"/>
        <item x="4862"/>
        <item x="6632"/>
        <item x="6622"/>
        <item x="2040"/>
        <item x="2107"/>
        <item x="7660"/>
        <item x="415"/>
        <item x="3969"/>
        <item x="1527"/>
        <item x="8303"/>
        <item x="919"/>
        <item x="5282"/>
        <item x="2372"/>
        <item x="4781"/>
        <item x="7001"/>
        <item x="3797"/>
        <item x="564"/>
        <item x="7774"/>
        <item x="3929"/>
        <item x="2847"/>
        <item x="1292"/>
        <item x="5723"/>
        <item x="1921"/>
        <item x="8596"/>
        <item x="1559"/>
        <item x="27"/>
        <item x="2952"/>
        <item x="3214"/>
        <item x="1540"/>
        <item x="7690"/>
        <item x="2963"/>
        <item x="2822"/>
        <item x="1627"/>
        <item x="4230"/>
        <item x="1414"/>
        <item x="3591"/>
        <item x="315"/>
        <item x="5262"/>
        <item x="1925"/>
        <item x="7454"/>
        <item x="645"/>
        <item x="3503"/>
        <item x="3429"/>
        <item x="6597"/>
        <item x="1614"/>
        <item x="892"/>
        <item x="3196"/>
        <item x="6048"/>
        <item x="2189"/>
        <item x="6729"/>
        <item x="7076"/>
        <item x="5192"/>
        <item x="5406"/>
        <item x="2116"/>
        <item x="7945"/>
        <item x="63"/>
        <item x="3149"/>
        <item x="1741"/>
        <item x="339"/>
        <item x="8505"/>
        <item x="1416"/>
        <item x="605"/>
        <item x="1855"/>
        <item x="3602"/>
        <item x="2948"/>
        <item x="5356"/>
        <item x="691"/>
        <item x="6326"/>
        <item x="6078"/>
        <item x="7779"/>
        <item x="304"/>
        <item x="6206"/>
        <item x="3855"/>
        <item x="3571"/>
        <item x="1917"/>
        <item x="7958"/>
        <item x="6193"/>
        <item x="3589"/>
        <item x="2917"/>
        <item x="3086"/>
        <item x="4690"/>
        <item x="4708"/>
        <item x="7608"/>
        <item x="87"/>
        <item x="147"/>
        <item x="3475"/>
        <item x="6210"/>
        <item x="7513"/>
        <item x="2777"/>
        <item x="1578"/>
        <item x="7165"/>
        <item x="7321"/>
        <item x="2019"/>
        <item x="6006"/>
        <item x="4033"/>
        <item x="2933"/>
        <item x="5728"/>
        <item x="2039"/>
        <item x="2556"/>
        <item x="7744"/>
        <item x="8572"/>
        <item x="5837"/>
        <item x="299"/>
        <item x="7025"/>
        <item x="1786"/>
        <item x="1001"/>
        <item x="2150"/>
        <item x="4771"/>
        <item x="2894"/>
        <item x="3496"/>
        <item x="5745"/>
        <item x="4996"/>
        <item x="192"/>
        <item x="3435"/>
        <item x="1258"/>
        <item x="112"/>
        <item x="3251"/>
        <item x="283"/>
        <item x="1764"/>
        <item x="7418"/>
        <item x="2270"/>
        <item x="7464"/>
        <item x="8591"/>
        <item x="2280"/>
        <item x="7128"/>
        <item x="2742"/>
        <item x="1707"/>
        <item x="6159"/>
        <item x="4303"/>
        <item x="490"/>
        <item x="2117"/>
        <item x="114"/>
        <item x="4279"/>
        <item x="707"/>
        <item x="7112"/>
        <item x="7839"/>
        <item x="4300"/>
        <item x="5737"/>
        <item x="7487"/>
        <item x="457"/>
        <item x="3839"/>
        <item x="2956"/>
        <item x="5840"/>
        <item x="1959"/>
        <item x="4416"/>
        <item x="3019"/>
        <item x="953"/>
        <item x="1048"/>
        <item x="4361"/>
        <item x="2738"/>
        <item x="7169"/>
        <item x="2180"/>
        <item x="5527"/>
        <item x="8593"/>
        <item x="7441"/>
        <item x="6122"/>
        <item x="2549"/>
        <item x="5237"/>
        <item x="7289"/>
        <item x="2675"/>
        <item x="1274"/>
        <item x="7906"/>
        <item x="324"/>
        <item x="375"/>
        <item x="4376"/>
        <item x="6184"/>
        <item x="6723"/>
        <item x="7261"/>
        <item x="3968"/>
        <item x="1568"/>
        <item x="5205"/>
        <item x="3891"/>
        <item x="2259"/>
        <item x="2072"/>
        <item x="3640"/>
        <item x="2413"/>
        <item x="8434"/>
        <item x="311"/>
        <item x="4037"/>
        <item x="2614"/>
        <item x="2601"/>
        <item x="6000"/>
        <item x="4672"/>
        <item x="8314"/>
        <item x="6172"/>
        <item x="7915"/>
        <item x="4642"/>
        <item x="8460"/>
        <item x="6969"/>
        <item x="2919"/>
        <item x="962"/>
        <item x="7916"/>
        <item x="4105"/>
        <item x="6044"/>
        <item x="746"/>
        <item x="5615"/>
        <item x="7709"/>
        <item x="3375"/>
        <item x="3577"/>
        <item x="596"/>
        <item x="4357"/>
        <item x="505"/>
        <item x="6547"/>
        <item x="7769"/>
        <item x="2576"/>
        <item x="2764"/>
        <item x="2890"/>
        <item x="218"/>
        <item x="4365"/>
        <item x="7909"/>
        <item x="5944"/>
        <item x="7537"/>
        <item x="7760"/>
        <item x="7136"/>
        <item x="6585"/>
        <item x="1469"/>
        <item x="374"/>
        <item x="6891"/>
        <item x="1606"/>
        <item x="2647"/>
        <item x="3324"/>
        <item x="7299"/>
        <item x="287"/>
        <item x="1628"/>
        <item x="1263"/>
        <item x="3433"/>
        <item x="3403"/>
        <item x="422"/>
        <item x="7390"/>
        <item x="5173"/>
        <item x="2575"/>
        <item x="1997"/>
        <item x="6372"/>
        <item x="2149"/>
        <item x="4167"/>
        <item x="2851"/>
        <item x="5182"/>
        <item x="8609"/>
        <item x="4424"/>
        <item x="2846"/>
        <item x="5943"/>
        <item x="483"/>
        <item x="5871"/>
        <item x="2335"/>
        <item x="1914"/>
        <item x="2496"/>
        <item x="161"/>
        <item x="7467"/>
        <item x="3810"/>
        <item x="5478"/>
        <item x="4605"/>
        <item x="7150"/>
        <item x="8083"/>
        <item x="6733"/>
        <item x="3225"/>
        <item x="2577"/>
        <item x="2887"/>
        <item x="2782"/>
        <item x="1486"/>
        <item x="1008"/>
        <item x="6223"/>
        <item x="6191"/>
        <item x="5803"/>
        <item x="8259"/>
        <item x="5789"/>
        <item x="6822"/>
        <item x="261"/>
        <item x="4655"/>
        <item x="169"/>
        <item x="6567"/>
        <item x="1492"/>
        <item x="6072"/>
        <item x="4074"/>
        <item x="3064"/>
        <item x="2427"/>
        <item x="3948"/>
        <item x="594"/>
        <item x="4111"/>
        <item x="7110"/>
        <item x="7170"/>
        <item x="1543"/>
        <item x="6810"/>
        <item x="277"/>
        <item x="3456"/>
        <item x="7078"/>
        <item x="5084"/>
        <item x="4077"/>
        <item x="1111"/>
        <item x="8155"/>
        <item x="5160"/>
        <item x="7175"/>
        <item x="4415"/>
        <item x="2516"/>
        <item x="4339"/>
        <item x="2202"/>
        <item x="5868"/>
        <item x="7359"/>
        <item x="4971"/>
        <item x="2241"/>
        <item x="1216"/>
        <item x="1313"/>
        <item x="2627"/>
        <item x="7957"/>
        <item x="898"/>
        <item x="5979"/>
        <item x="3804"/>
        <item x="770"/>
        <item x="2813"/>
        <item x="5537"/>
        <item x="5716"/>
        <item x="7153"/>
        <item x="4428"/>
        <item x="2313"/>
        <item x="232"/>
        <item x="4790"/>
        <item x="4921"/>
        <item x="7705"/>
        <item x="4375"/>
        <item x="3868"/>
        <item x="5886"/>
        <item x="3095"/>
        <item x="50"/>
        <item x="4945"/>
        <item x="2352"/>
        <item x="1401"/>
        <item x="378"/>
        <item x="1293"/>
        <item x="6669"/>
        <item x="7642"/>
        <item x="4556"/>
        <item x="5020"/>
        <item x="5976"/>
        <item x="8228"/>
        <item x="1413"/>
        <item x="8042"/>
        <item x="4468"/>
        <item x="2035"/>
        <item x="7301"/>
        <item x="7368"/>
        <item x="8342"/>
        <item x="8511"/>
        <item x="2682"/>
        <item x="787"/>
        <item x="8407"/>
        <item x="7850"/>
        <item x="5380"/>
        <item x="7121"/>
        <item x="3682"/>
        <item x="4879"/>
        <item x="879"/>
        <item x="2564"/>
        <item x="5872"/>
        <item x="6440"/>
        <item x="3650"/>
        <item x="2152"/>
        <item x="2458"/>
        <item x="3551"/>
        <item x="3580"/>
        <item x="7188"/>
        <item x="4383"/>
        <item x="3151"/>
        <item x="5385"/>
        <item x="8096"/>
        <item x="6352"/>
        <item x="7592"/>
        <item x="7442"/>
        <item x="2171"/>
        <item x="6532"/>
        <item x="8190"/>
        <item x="8540"/>
        <item x="7125"/>
        <item x="927"/>
        <item x="4108"/>
        <item x="7501"/>
        <item x="7583"/>
        <item x="738"/>
        <item x="4083"/>
        <item x="4530"/>
        <item x="8179"/>
        <item x="5624"/>
        <item x="6903"/>
        <item x="643"/>
        <item x="7559"/>
        <item x="2199"/>
        <item x="4663"/>
        <item x="6779"/>
        <item x="6026"/>
        <item x="3292"/>
        <item x="942"/>
        <item x="4581"/>
        <item x="3065"/>
        <item x="8552"/>
        <item x="4481"/>
        <item x="5823"/>
        <item x="3893"/>
        <item x="4236"/>
        <item x="351"/>
        <item x="1907"/>
        <item x="401"/>
        <item x="7151"/>
        <item x="6540"/>
        <item x="7410"/>
        <item x="1545"/>
        <item x="1731"/>
        <item x="5242"/>
        <item x="4573"/>
        <item x="7897"/>
        <item x="1408"/>
        <item x="4121"/>
        <item x="6786"/>
        <item x="5989"/>
        <item x="4740"/>
        <item x="2093"/>
        <item x="1114"/>
        <item x="2402"/>
        <item x="2095"/>
        <item x="7791"/>
        <item x="1366"/>
        <item x="3529"/>
        <item x="92"/>
        <item x="6907"/>
        <item x="5482"/>
        <item x="8"/>
        <item x="2598"/>
        <item x="3216"/>
        <item x="7354"/>
        <item x="7568"/>
        <item x="49"/>
        <item x="5312"/>
        <item x="4373"/>
        <item x="7651"/>
        <item x="1122"/>
        <item x="8126"/>
        <item x="6353"/>
        <item x="7457"/>
        <item x="521"/>
        <item x="3006"/>
        <item x="1067"/>
        <item x="1345"/>
        <item x="5770"/>
        <item x="446"/>
        <item x="3877"/>
        <item x="8060"/>
        <item x="6691"/>
        <item x="6591"/>
        <item x="7190"/>
        <item x="4629"/>
        <item x="2602"/>
        <item x="386"/>
        <item x="2504"/>
        <item x="1949"/>
        <item x="7603"/>
        <item x="3414"/>
        <item x="7636"/>
        <item x="4509"/>
        <item x="3653"/>
        <item x="6503"/>
        <item x="1749"/>
        <item x="2286"/>
        <item x="6795"/>
        <item x="2971"/>
        <item x="7514"/>
        <item x="3361"/>
        <item x="6109"/>
        <item x="4113"/>
        <item x="3413"/>
        <item x="3150"/>
        <item x="2305"/>
        <item x="6754"/>
        <item x="6108"/>
        <item x="6939"/>
        <item x="6631"/>
        <item x="7661"/>
        <item x="7279"/>
        <item x="3122"/>
        <item x="7961"/>
        <item x="1645"/>
        <item x="4548"/>
        <item x="7692"/>
        <item x="8063"/>
        <item x="701"/>
        <item x="4052"/>
        <item x="531"/>
        <item x="4441"/>
        <item x="8090"/>
        <item x="6877"/>
        <item x="2320"/>
        <item x="1259"/>
        <item x="5905"/>
        <item x="7541"/>
        <item x="489"/>
        <item x="3301"/>
        <item x="6045"/>
        <item x="4233"/>
        <item x="219"/>
        <item x="1323"/>
        <item x="3137"/>
        <item x="805"/>
        <item x="303"/>
        <item x="3011"/>
        <item x="3913"/>
        <item x="7428"/>
        <item x="1562"/>
        <item x="2670"/>
        <item x="1390"/>
        <item x="5253"/>
        <item x="628"/>
        <item x="4665"/>
        <item x="562"/>
        <item x="5065"/>
        <item x="1919"/>
        <item x="2166"/>
        <item x="5775"/>
        <item x="5382"/>
        <item x="5514"/>
        <item x="7140"/>
        <item x="662"/>
        <item x="692"/>
        <item x="7759"/>
        <item x="6792"/>
        <item x="1046"/>
        <item x="5859"/>
        <item x="6095"/>
        <item x="5341"/>
        <item x="5710"/>
        <item x="4014"/>
        <item x="8371"/>
        <item x="4174"/>
        <item x="1721"/>
        <item x="7145"/>
        <item x="4987"/>
        <item x="4242"/>
        <item x="7832"/>
        <item x="2973"/>
        <item x="2855"/>
        <item x="8193"/>
        <item x="3079"/>
        <item x="7893"/>
        <item x="870"/>
        <item x="3706"/>
        <item x="1788"/>
        <item x="330"/>
        <item x="700"/>
        <item x="4453"/>
        <item x="3767"/>
        <item x="4586"/>
        <item x="4610"/>
        <item x="3923"/>
        <item x="1116"/>
        <item x="5030"/>
        <item x="5026"/>
        <item x="6590"/>
        <item x="7942"/>
        <item x="2720"/>
        <item x="8023"/>
        <item x="3812"/>
        <item x="425"/>
        <item x="5660"/>
        <item x="3164"/>
        <item x="4136"/>
        <item x="6047"/>
        <item x="7223"/>
        <item x="3776"/>
        <item x="5412"/>
        <item x="5680"/>
        <item x="6413"/>
        <item x="6489"/>
        <item x="7510"/>
        <item x="2257"/>
        <item x="1248"/>
        <item x="6560"/>
        <item x="4381"/>
        <item x="4797"/>
        <item x="2361"/>
        <item x="6309"/>
        <item x="1598"/>
        <item x="6894"/>
        <item x="3787"/>
        <item x="3224"/>
        <item x="4170"/>
        <item x="6841"/>
        <item x="1928"/>
        <item x="3939"/>
        <item x="6428"/>
        <item x="5670"/>
        <item x="2487"/>
        <item x="3675"/>
        <item x="7207"/>
        <item x="4125"/>
        <item x="525"/>
        <item x="5731"/>
        <item x="7748"/>
        <item x="4238"/>
        <item x="4285"/>
        <item x="4739"/>
        <item x="4775"/>
        <item x="7758"/>
        <item x="5785"/>
        <item x="1406"/>
        <item x="2938"/>
        <item x="190"/>
        <item x="5371"/>
        <item x="6760"/>
        <item x="2547"/>
        <item x="4119"/>
        <item x="3229"/>
        <item x="3615"/>
        <item x="7162"/>
        <item x="7365"/>
        <item x="7241"/>
        <item x="4695"/>
        <item x="4541"/>
        <item x="7550"/>
        <item x="7576"/>
        <item x="3119"/>
        <item x="7518"/>
        <item x="4709"/>
        <item x="7846"/>
        <item x="5092"/>
        <item x="5532"/>
        <item x="8170"/>
        <item x="1097"/>
        <item x="7862"/>
        <item x="6896"/>
        <item x="2713"/>
        <item x="686"/>
        <item x="4743"/>
        <item x="5314"/>
        <item x="4112"/>
        <item x="7556"/>
        <item x="3879"/>
        <item x="1666"/>
        <item x="7224"/>
        <item x="616"/>
        <item x="5364"/>
        <item x="7638"/>
        <item x="5641"/>
        <item x="7632"/>
        <item x="2310"/>
        <item x="7081"/>
        <item x="2146"/>
        <item x="485"/>
        <item x="932"/>
        <item x="6839"/>
        <item x="2080"/>
        <item x="1651"/>
        <item x="71"/>
        <item x="7377"/>
        <item x="6204"/>
        <item x="99"/>
        <item x="6396"/>
        <item x="7856"/>
        <item x="7276"/>
        <item x="8252"/>
        <item x="32"/>
        <item x="3573"/>
        <item x="2214"/>
        <item x="7962"/>
        <item x="816"/>
        <item x="5938"/>
        <item x="6166"/>
        <item x="5127"/>
        <item x="3469"/>
        <item x="2568"/>
        <item x="7575"/>
        <item x="2588"/>
        <item x="4135"/>
        <item x="8269"/>
        <item x="3572"/>
        <item x="2360"/>
        <item x="5279"/>
        <item x="2727"/>
        <item x="3206"/>
        <item x="7911"/>
        <item x="3828"/>
        <item x="2392"/>
        <item x="565"/>
        <item x="4198"/>
        <item x="1171"/>
        <item x="4815"/>
        <item x="1296"/>
        <item x="2697"/>
        <item x="2812"/>
        <item x="47"/>
        <item x="3768"/>
        <item x="2131"/>
        <item x="6482"/>
        <item x="904"/>
        <item x="5814"/>
        <item x="7837"/>
        <item x="2753"/>
        <item x="760"/>
        <item x="782"/>
        <item x="6859"/>
        <item x="2388"/>
        <item x="471"/>
        <item x="4071"/>
        <item x="8382"/>
        <item x="5827"/>
        <item x="4353"/>
        <item x="6835"/>
        <item x="8473"/>
        <item x="3180"/>
        <item x="229"/>
        <item x="5760"/>
        <item x="4445"/>
        <item x="5429"/>
        <item x="8198"/>
        <item x="5757"/>
        <item x="8205"/>
        <item x="7848"/>
        <item x="115"/>
        <item x="2628"/>
        <item x="7105"/>
        <item x="2622"/>
        <item x="675"/>
        <item x="7448"/>
        <item x="748"/>
        <item x="553"/>
        <item x="811"/>
        <item x="4240"/>
        <item x="4127"/>
        <item x="8263"/>
        <item x="7461"/>
        <item x="2182"/>
        <item x="4893"/>
        <item x="6055"/>
        <item x="4061"/>
        <item x="5411"/>
        <item x="267"/>
        <item x="3902"/>
        <item x="4865"/>
        <item x="4829"/>
        <item x="5260"/>
        <item x="6305"/>
        <item x="5317"/>
        <item x="4171"/>
        <item x="3348"/>
        <item x="4387"/>
        <item x="8492"/>
        <item x="3449"/>
        <item x="5672"/>
        <item x="4143"/>
        <item x="7366"/>
        <item x="419"/>
        <item x="6788"/>
        <item x="2505"/>
        <item x="7679"/>
        <item x="8338"/>
        <item x="4896"/>
        <item x="2056"/>
        <item x="1007"/>
        <item x="5286"/>
        <item x="5058"/>
        <item x="3545"/>
        <item x="4427"/>
        <item x="1357"/>
        <item x="6272"/>
        <item x="395"/>
        <item x="2957"/>
        <item x="5956"/>
        <item x="8474"/>
        <item x="6514"/>
        <item x="5525"/>
        <item x="6842"/>
        <item x="1331"/>
        <item x="3125"/>
        <item x="8057"/>
        <item x="7520"/>
        <item x="3838"/>
        <item x="3795"/>
        <item x="5266"/>
        <item x="6481"/>
        <item x="1646"/>
        <item x="96"/>
        <item x="5603"/>
        <item x="2347"/>
        <item x="3586"/>
        <item x="3997"/>
        <item x="2486"/>
        <item x="3562"/>
        <item x="5729"/>
        <item x="93"/>
        <item x="6194"/>
        <item x="2246"/>
        <item x="894"/>
        <item x="6833"/>
        <item x="7488"/>
        <item x="2542"/>
        <item x="6328"/>
        <item x="6531"/>
        <item x="5648"/>
        <item x="8592"/>
        <item x="1603"/>
        <item x="4970"/>
        <item x="385"/>
        <item x="4866"/>
        <item x="7772"/>
        <item x="2037"/>
        <item x="5829"/>
        <item x="5499"/>
        <item x="4430"/>
        <item x="541"/>
        <item x="2162"/>
        <item x="4204"/>
        <item x="8330"/>
        <item x="6604"/>
        <item x="371"/>
        <item x="655"/>
        <item x="2758"/>
        <item x="2765"/>
        <item x="1360"/>
        <item x="2953"/>
        <item x="4521"/>
        <item x="3871"/>
        <item x="5131"/>
        <item x="2536"/>
        <item x="2460"/>
        <item x="5241"/>
        <item x="3727"/>
        <item x="4652"/>
        <item x="8191"/>
        <item x="8133"/>
        <item x="2613"/>
        <item x="2518"/>
        <item x="1518"/>
        <item x="1762"/>
        <item x="7627"/>
        <item x="7865"/>
        <item x="265"/>
        <item x="7163"/>
        <item x="5435"/>
        <item x="398"/>
        <item x="4040"/>
        <item x="6806"/>
        <item x="5045"/>
        <item x="7256"/>
        <item x="8085"/>
        <item x="2303"/>
        <item x="464"/>
        <item x="2147"/>
        <item x="7557"/>
        <item x="7130"/>
        <item x="6090"/>
        <item x="4425"/>
        <item x="8570"/>
        <item x="19"/>
        <item x="7030"/>
        <item x="7604"/>
        <item x="8569"/>
        <item x="4725"/>
        <item x="4649"/>
        <item x="2783"/>
        <item x="5889"/>
        <item x="2507"/>
        <item x="1498"/>
        <item x="1671"/>
        <item x="7341"/>
        <item x="1647"/>
        <item x="3029"/>
        <item x="4554"/>
        <item x="8361"/>
        <item x="5248"/>
        <item x="6705"/>
        <item x="1649"/>
        <item x="1327"/>
        <item x="5798"/>
        <item x="1836"/>
        <item x="2197"/>
        <item x="516"/>
        <item x="814"/>
        <item x="1375"/>
        <item x="6961"/>
        <item x="2433"/>
        <item x="979"/>
        <item x="4976"/>
        <item x="1992"/>
        <item x="2272"/>
        <item x="313"/>
        <item x="830"/>
        <item x="2905"/>
        <item x="5755"/>
        <item x="1420"/>
        <item x="3757"/>
        <item x="3477"/>
        <item x="827"/>
        <item x="8362"/>
        <item x="242"/>
        <item x="7621"/>
        <item x="5204"/>
        <item x="4950"/>
        <item x="1796"/>
        <item x="6824"/>
        <item x="6221"/>
        <item x="1339"/>
        <item x="6176"/>
        <item x="1532"/>
        <item x="3323"/>
        <item x="994"/>
        <item x="2155"/>
        <item x="2087"/>
        <item x="8039"/>
        <item x="1276"/>
        <item x="972"/>
        <item x="6584"/>
        <item x="1226"/>
        <item x="2631"/>
        <item x="4979"/>
        <item x="2343"/>
        <item x="1686"/>
        <item x="4661"/>
        <item x="6087"/>
        <item x="7923"/>
        <item x="5289"/>
        <item x="567"/>
        <item x="7229"/>
        <item x="938"/>
        <item x="292"/>
        <item x="4754"/>
        <item x="3736"/>
        <item x="1017"/>
        <item x="7406"/>
        <item x="6776"/>
        <item x="7041"/>
        <item x="4294"/>
        <item x="3052"/>
        <item x="3053"/>
        <item x="6065"/>
        <item x="2990"/>
        <item x="2660"/>
        <item x="194"/>
        <item x="3681"/>
        <item x="1922"/>
        <item x="4529"/>
        <item x="5947"/>
        <item x="5706"/>
        <item x="2739"/>
        <item x="2889"/>
        <item x="3607"/>
        <item x="1853"/>
        <item x="1440"/>
        <item x="2787"/>
        <item x="4341"/>
        <item x="3076"/>
        <item x="7785"/>
        <item x="4446"/>
        <item x="8103"/>
        <item x="4566"/>
        <item x="5701"/>
        <item x="4975"/>
        <item x="3638"/>
        <item x="1943"/>
        <item x="902"/>
        <item x="7858"/>
        <item x="8152"/>
        <item x="6651"/>
        <item x="3117"/>
        <item x="8197"/>
        <item x="3355"/>
        <item x="6982"/>
        <item x="4667"/>
        <item x="6334"/>
        <item x="3082"/>
        <item x="2789"/>
        <item x="1"/>
        <item x="3489"/>
        <item x="7460"/>
        <item x="2994"/>
        <item x="815"/>
        <item x="7771"/>
        <item x="5198"/>
        <item x="7246"/>
        <item x="2983"/>
        <item x="5949"/>
        <item x="1378"/>
        <item x="960"/>
        <item x="6142"/>
        <item x="2067"/>
        <item x="3382"/>
        <item x="6677"/>
        <item x="1075"/>
        <item x="1661"/>
        <item x="1266"/>
        <item x="4810"/>
        <item x="3721"/>
        <item x="7135"/>
        <item x="4768"/>
        <item x="5445"/>
        <item x="293"/>
        <item x="5159"/>
        <item x="2866"/>
        <item x="3443"/>
        <item x="4940"/>
        <item x="5492"/>
        <item x="4720"/>
        <item x="1780"/>
        <item x="1873"/>
        <item x="6"/>
        <item x="985"/>
        <item x="4030"/>
        <item x="5653"/>
        <item x="2436"/>
        <item x="4826"/>
        <item x="1004"/>
        <item x="2918"/>
        <item x="5790"/>
        <item x="668"/>
        <item x="6736"/>
        <item x="1941"/>
        <item x="4833"/>
        <item x="1552"/>
        <item x="5096"/>
        <item x="4890"/>
        <item x="6846"/>
        <item x="6029"/>
        <item x="6024"/>
        <item x="3949"/>
        <item x="4483"/>
        <item x="5806"/>
        <item x="1174"/>
        <item x="3234"/>
        <item x="8135"/>
        <item x="6762"/>
        <item x="4843"/>
        <item x="2500"/>
        <item x="7943"/>
        <item x="5771"/>
        <item x="7731"/>
        <item x="7102"/>
        <item x="5158"/>
        <item x="5288"/>
        <item x="2772"/>
        <item x="8288"/>
        <item x="3906"/>
        <item x="234"/>
        <item x="1107"/>
        <item x="1600"/>
        <item x="5948"/>
        <item x="7417"/>
        <item x="4559"/>
        <item x="54"/>
        <item x="7068"/>
        <item x="6536"/>
        <item x="3372"/>
        <item x="3704"/>
        <item x="4216"/>
        <item x="7919"/>
        <item x="571"/>
        <item x="4297"/>
        <item x="5835"/>
        <item x="2858"/>
        <item x="2955"/>
        <item x="6101"/>
        <item x="5324"/>
        <item x="714"/>
        <item x="2461"/>
        <item x="7281"/>
        <item x="2218"/>
        <item x="3101"/>
        <item x="3647"/>
        <item x="6934"/>
        <item x="4142"/>
        <item x="8379"/>
        <item x="5983"/>
        <item x="5233"/>
        <item x="1972"/>
        <item x="3966"/>
        <item x="965"/>
        <item x="4851"/>
        <item x="6493"/>
        <item x="67"/>
        <item x="5919"/>
        <item x="5224"/>
        <item x="4716"/>
        <item x="7732"/>
        <item x="4745"/>
        <item x="7298"/>
        <item x="5106"/>
        <item x="4031"/>
        <item x="393"/>
        <item x="1878"/>
        <item x="5473"/>
        <item x="7471"/>
        <item x="1240"/>
        <item x="7370"/>
        <item x="1844"/>
        <item x="6286"/>
        <item x="5969"/>
        <item x="105"/>
        <item x="120"/>
        <item x="8534"/>
        <item x="744"/>
        <item x="644"/>
        <item x="4888"/>
        <item x="944"/>
        <item x="3960"/>
        <item x="8088"/>
        <item x="1066"/>
        <item x="1385"/>
        <item x="6337"/>
        <item x="3702"/>
        <item x="1967"/>
        <item x="7749"/>
        <item x="2934"/>
        <item x="6427"/>
        <item x="5396"/>
        <item x="3758"/>
        <item x="7637"/>
        <item x="4512"/>
        <item x="3957"/>
        <item x="6892"/>
        <item x="1639"/>
        <item x="6211"/>
        <item x="5834"/>
        <item x="4196"/>
        <item x="3841"/>
        <item x="7085"/>
        <item x="4561"/>
        <item x="6873"/>
        <item x="4916"/>
        <item x="8052"/>
        <item x="2488"/>
        <item x="8542"/>
        <item x="1990"/>
        <item x="7871"/>
        <item x="8579"/>
        <item x="916"/>
        <item x="1470"/>
        <item x="1030"/>
        <item x="3666"/>
        <item x="72"/>
        <item x="1457"/>
        <item x="8528"/>
        <item x="4701"/>
        <item x="5437"/>
        <item x="968"/>
        <item x="4763"/>
        <item x="1083"/>
        <item x="8544"/>
        <item x="6046"/>
        <item x="5861"/>
        <item x="6624"/>
        <item x="5799"/>
        <item x="5598"/>
        <item x="7016"/>
        <item x="7453"/>
        <item x="7857"/>
        <item x="7231"/>
        <item x="6346"/>
        <item x="6694"/>
        <item x="5541"/>
        <item x="741"/>
        <item x="3849"/>
        <item x="4477"/>
        <item x="3746"/>
        <item x="188"/>
        <item x="3402"/>
        <item x="2135"/>
        <item x="8394"/>
        <item x="3415"/>
        <item x="799"/>
        <item x="3717"/>
        <item x="8373"/>
        <item x="2190"/>
        <item x="7969"/>
        <item x="2371"/>
        <item x="6688"/>
        <item x="5377"/>
        <item x="538"/>
        <item x="1495"/>
        <item x="3518"/>
        <item x="416"/>
        <item x="1905"/>
        <item x="5669"/>
        <item x="4356"/>
        <item x="4443"/>
        <item x="873"/>
        <item x="6843"/>
        <item x="6655"/>
        <item x="2110"/>
        <item x="2278"/>
        <item x="6230"/>
        <item x="1192"/>
        <item x="2869"/>
        <item x="6102"/>
        <item x="5815"/>
        <item x="6885"/>
        <item x="448"/>
        <item x="8115"/>
        <item x="5606"/>
        <item x="3624"/>
        <item x="4388"/>
        <item x="1591"/>
        <item x="4994"/>
        <item x="1826"/>
        <item x="989"/>
        <item x="1268"/>
        <item x="4507"/>
        <item x="4617"/>
        <item x="8310"/>
        <item x="6542"/>
        <item x="3680"/>
        <item x="4234"/>
        <item x="4693"/>
        <item x="2342"/>
        <item x="7495"/>
        <item x="1806"/>
        <item x="4147"/>
        <item x="8455"/>
        <item x="6836"/>
        <item x="2441"/>
        <item x="4741"/>
        <item x="2175"/>
        <item x="5095"/>
        <item x="606"/>
        <item x="444"/>
        <item x="2060"/>
        <item x="6462"/>
        <item x="183"/>
        <item x="6681"/>
        <item x="5776"/>
        <item x="3482"/>
        <item x="2231"/>
        <item x="2624"/>
        <item x="4886"/>
        <item x="7439"/>
        <item x="3024"/>
        <item x="7762"/>
        <item x="5361"/>
        <item x="6918"/>
        <item x="382"/>
        <item x="3514"/>
        <item x="5759"/>
        <item x="2959"/>
        <item x="3578"/>
        <item x="6579"/>
        <item x="519"/>
        <item x="5434"/>
        <item x="5183"/>
        <item x="7343"/>
        <item x="1715"/>
        <item x="334"/>
        <item x="504"/>
        <item x="3621"/>
        <item x="6553"/>
        <item x="2584"/>
        <item x="3952"/>
        <item x="1022"/>
        <item x="3240"/>
        <item x="7912"/>
        <item x="7650"/>
        <item x="8151"/>
        <item x="4947"/>
        <item x="5184"/>
        <item x="7707"/>
        <item x="1349"/>
        <item x="156"/>
        <item x="5212"/>
        <item x="2013"/>
        <item x="1514"/>
        <item x="3133"/>
        <item x="626"/>
        <item x="6962"/>
        <item x="5463"/>
        <item x="3335"/>
        <item x="6828"/>
        <item x="3385"/>
        <item x="6944"/>
        <item x="5003"/>
        <item x="566"/>
        <item x="8294"/>
        <item x="5725"/>
        <item x="8328"/>
        <item x="524"/>
        <item x="2151"/>
        <item x="4002"/>
        <item x="1287"/>
        <item x="215"/>
        <item x="245"/>
        <item x="6265"/>
        <item x="921"/>
        <item x="7051"/>
        <item x="7561"/>
        <item x="8422"/>
        <item x="6323"/>
        <item x="3298"/>
        <item x="3538"/>
        <item x="2011"/>
        <item x="7515"/>
        <item x="1538"/>
        <item x="2941"/>
        <item x="4857"/>
        <item x="2097"/>
        <item x="7807"/>
        <item x="4731"/>
        <item x="103"/>
        <item x="7113"/>
        <item x="7326"/>
        <item x="3947"/>
        <item x="1727"/>
        <item x="4958"/>
        <item x="7111"/>
        <item x="8051"/>
        <item x="1783"/>
        <item x="7995"/>
        <item x="7364"/>
        <item x="6290"/>
        <item x="6968"/>
        <item x="2027"/>
        <item x="2852"/>
        <item x="7053"/>
        <item x="4932"/>
        <item x="4878"/>
        <item x="1129"/>
        <item x="2733"/>
        <item x="8411"/>
        <item x="2096"/>
        <item x="3478"/>
        <item x="5217"/>
        <item x="8274"/>
        <item x="5015"/>
        <item x="5094"/>
        <item x="7775"/>
        <item x="8283"/>
        <item x="8339"/>
        <item x="7259"/>
        <item x="8073"/>
        <item x="7710"/>
        <item x="825"/>
        <item x="3232"/>
        <item x="7167"/>
        <item x="6313"/>
        <item x="3417"/>
        <item x="4589"/>
        <item x="2965"/>
        <item x="7652"/>
        <item x="3782"/>
        <item x="4687"/>
        <item x="2203"/>
        <item x="5610"/>
        <item x="1094"/>
        <item x="8121"/>
        <item x="7629"/>
        <item x="3416"/>
        <item x="8296"/>
        <item x="7596"/>
        <item x="514"/>
        <item x="6643"/>
        <item x="3563"/>
        <item x="3154"/>
        <item x="2329"/>
        <item x="641"/>
        <item x="4901"/>
        <item x="7042"/>
        <item x="6148"/>
        <item x="197"/>
        <item x="7395"/>
        <item x="1281"/>
        <item x="6831"/>
        <item x="4957"/>
        <item x="7027"/>
        <item x="6921"/>
        <item x="1899"/>
        <item x="8416"/>
        <item x="2405"/>
        <item x="7805"/>
        <item x="4016"/>
        <item x="4636"/>
        <item x="6039"/>
        <item x="3000"/>
        <item x="7877"/>
        <item x="3981"/>
        <item x="1519"/>
        <item x="654"/>
        <item x="5178"/>
        <item x="1465"/>
        <item x="6474"/>
        <item x="534"/>
        <item x="6706"/>
        <item x="2469"/>
        <item x="3859"/>
        <item x="7869"/>
        <item x="5508"/>
        <item x="6227"/>
        <item x="8388"/>
        <item x="1082"/>
        <item x="8305"/>
        <item x="81"/>
        <item x="4336"/>
        <item x="947"/>
        <item x="3742"/>
        <item x="2481"/>
        <item x="4480"/>
        <item x="358"/>
        <item x="79"/>
        <item x="7641"/>
        <item x="6569"/>
        <item x="5461"/>
        <item x="808"/>
        <item x="7235"/>
        <item x="3712"/>
        <item x="4719"/>
        <item x="7173"/>
        <item x="650"/>
        <item x="2098"/>
        <item x="2408"/>
        <item x="7726"/>
        <item x="2000"/>
        <item x="1166"/>
        <item x="6364"/>
        <item x="3805"/>
        <item x="7019"/>
        <item x="4937"/>
        <item x="1652"/>
        <item x="2105"/>
        <item x="7361"/>
        <item x="5323"/>
        <item x="5126"/>
        <item x="5167"/>
        <item x="2451"/>
        <item x="3920"/>
        <item x="3652"/>
        <item x="84"/>
        <item x="4674"/>
        <item x="4877"/>
        <item x="8400"/>
        <item x="4576"/>
        <item x="1803"/>
        <item x="423"/>
        <item x="8265"/>
        <item x="8030"/>
        <item x="2195"/>
        <item x="4011"/>
        <item x="8076"/>
        <item x="4475"/>
        <item x="4249"/>
        <item x="6043"/>
        <item x="370"/>
        <item x="7115"/>
        <item x="162"/>
        <item x="5143"/>
        <item x="3792"/>
        <item x="8273"/>
        <item x="1663"/>
        <item x="4671"/>
        <item x="3226"/>
        <item x="7706"/>
        <item x="4748"/>
        <item x="4047"/>
        <item x="1585"/>
        <item x="157"/>
        <item x="3962"/>
        <item x="3613"/>
        <item x="1875"/>
        <item x="101"/>
        <item x="3492"/>
        <item x="3031"/>
        <item x="4964"/>
        <item x="795"/>
        <item x="3161"/>
        <item x="6492"/>
        <item x="8321"/>
        <item x="7526"/>
        <item x="3822"/>
        <item x="8047"/>
        <item x="8364"/>
        <item x="3535"/>
        <item x="2457"/>
        <item x="300"/>
        <item x="1988"/>
        <item x="6243"/>
        <item x="2482"/>
        <item x="2284"/>
        <item x="5740"/>
        <item x="6416"/>
        <item x="4355"/>
        <item x="1222"/>
        <item x="1424"/>
        <item x="477"/>
        <item x="4484"/>
        <item x="1204"/>
        <item x="5061"/>
        <item x="7303"/>
        <item x="8513"/>
        <item x="4733"/>
        <item x="1231"/>
        <item x="1940"/>
        <item x="4104"/>
        <item x="5225"/>
        <item x="1624"/>
        <item x="2383"/>
        <item x="7123"/>
        <item x="8251"/>
        <item x="7327"/>
        <item x="1582"/>
        <item x="6151"/>
        <item x="75"/>
        <item x="2653"/>
        <item x="7061"/>
        <item x="8502"/>
        <item x="3972"/>
        <item x="974"/>
        <item x="2874"/>
        <item x="6219"/>
        <item x="1446"/>
        <item x="8069"/>
        <item x="5733"/>
        <item x="1315"/>
        <item x="703"/>
        <item x="2350"/>
        <item x="5549"/>
        <item x="3869"/>
        <item x="8138"/>
        <item x="1477"/>
        <item x="362"/>
        <item x="5924"/>
        <item x="6113"/>
        <item x="1724"/>
        <item x="5311"/>
        <item x="1350"/>
        <item x="6073"/>
        <item x="1223"/>
        <item x="3798"/>
        <item x="2198"/>
        <item x="1640"/>
        <item x="3771"/>
        <item x="111"/>
        <item x="1011"/>
        <item x="4156"/>
        <item x="1773"/>
        <item x="2381"/>
        <item x="7988"/>
        <item x="6163"/>
        <item x="6408"/>
        <item x="7503"/>
        <item x="3392"/>
        <item x="8497"/>
        <item x="6942"/>
        <item x="8417"/>
        <item x="4960"/>
        <item x="3211"/>
        <item x="6774"/>
        <item x="13"/>
        <item x="4704"/>
        <item x="6074"/>
        <item x="1735"/>
        <item x="5874"/>
        <item x="3765"/>
        <item x="5998"/>
        <item x="6229"/>
        <item x="3493"/>
        <item x="4110"/>
        <item x="2268"/>
        <item x="4571"/>
        <item x="5967"/>
        <item x="2778"/>
        <item x="181"/>
        <item x="2294"/>
        <item x="8093"/>
        <item x="4107"/>
        <item x="8603"/>
        <item x="6970"/>
        <item x="1575"/>
        <item x="5582"/>
        <item x="3500"/>
        <item x="653"/>
        <item x="7587"/>
        <item x="687"/>
        <item x="6192"/>
        <item x="198"/>
        <item x="7332"/>
        <item x="5108"/>
        <item x="5303"/>
        <item x="3255"/>
        <item x="6256"/>
        <item x="7979"/>
        <item x="3622"/>
        <item x="7947"/>
        <item x="2872"/>
        <item x="5909"/>
        <item x="10"/>
        <item x="2606"/>
        <item x="4098"/>
        <item x="721"/>
        <item x="2030"/>
        <item x="6340"/>
        <item x="2805"/>
        <item x="5879"/>
        <item x="804"/>
        <item x="2139"/>
        <item x="4807"/>
        <item x="39"/>
        <item x="7010"/>
        <item x="8034"/>
        <item x="196"/>
        <item x="4699"/>
        <item x="5039"/>
        <item x="7540"/>
        <item x="291"/>
        <item x="3533"/>
        <item x="4881"/>
        <item x="2534"/>
        <item x="1301"/>
        <item x="4615"/>
        <item x="6411"/>
        <item x="1232"/>
        <item x="4012"/>
        <item x="7859"/>
        <item x="7295"/>
        <item x="3709"/>
        <item x="2168"/>
        <item x="8562"/>
        <item x="842"/>
        <item x="1286"/>
        <item x="130"/>
        <item x="6480"/>
        <item x="7344"/>
        <item x="7287"/>
        <item x="7096"/>
        <item x="7498"/>
        <item x="7164"/>
        <item x="3605"/>
        <item x="6314"/>
        <item x="4772"/>
        <item x="8098"/>
        <item x="8367"/>
        <item x="3786"/>
        <item x="2115"/>
        <item x="3217"/>
        <item x="7160"/>
        <item x="4953"/>
        <item x="3643"/>
        <item x="7000"/>
        <item x="3354"/>
        <item x="6770"/>
        <item x="1398"/>
        <item x="7408"/>
        <item x="6398"/>
        <item x="98"/>
        <item x="983"/>
        <item x="4406"/>
        <item x="4201"/>
        <item x="3316"/>
        <item x="5955"/>
        <item x="5022"/>
        <item x="3430"/>
        <item x="5703"/>
        <item x="2603"/>
        <item x="6332"/>
        <item x="4935"/>
        <item x="1392"/>
        <item x="6395"/>
        <item x="5903"/>
        <item x="2230"/>
        <item x="3553"/>
        <item x="6077"/>
        <item x="3673"/>
        <item x="5391"/>
        <item x="7067"/>
        <item x="6236"/>
        <item x="5114"/>
        <item x="2215"/>
        <item x="1779"/>
        <item x="1881"/>
        <item x="7927"/>
        <item x="3097"/>
        <item x="5675"/>
        <item x="3863"/>
        <item x="1463"/>
        <item x="7924"/>
        <item x="3938"/>
        <item x="5558"/>
        <item x="3351"/>
        <item x="956"/>
        <item x="1757"/>
        <item x="4348"/>
        <item x="354"/>
        <item x="6279"/>
        <item x="6022"/>
        <item x="6541"/>
        <item x="6355"/>
        <item x="1195"/>
        <item x="2301"/>
        <item x="409"/>
        <item x="6684"/>
        <item x="3393"/>
        <item x="2529"/>
        <item x="6274"/>
        <item x="2397"/>
        <item x="7751"/>
        <item x="2332"/>
        <item x="7560"/>
        <item x="5335"/>
        <item x="2369"/>
        <item x="7402"/>
        <item x="2029"/>
        <item x="6391"/>
        <item x="1091"/>
        <item x="7932"/>
        <item x="4599"/>
        <item x="3021"/>
        <item x="6538"/>
        <item x="6793"/>
        <item x="2830"/>
        <item x="648"/>
        <item x="3345"/>
        <item x="4962"/>
        <item x="3555"/>
        <item x="5609"/>
        <item x="5190"/>
        <item x="2996"/>
        <item x="3198"/>
        <item x="4680"/>
        <item x="1576"/>
        <item x="403"/>
        <item x="3454"/>
        <item x="8215"/>
        <item x="7306"/>
        <item x="7134"/>
        <item x="3756"/>
        <item x="663"/>
        <item x="1664"/>
        <item x="7992"/>
        <item x="3983"/>
        <item x="512"/>
        <item x="8176"/>
        <item x="3274"/>
        <item x="1918"/>
        <item x="3384"/>
        <item x="1867"/>
        <item x="4000"/>
        <item x="5067"/>
        <item x="5506"/>
        <item x="5307"/>
        <item x="6288"/>
        <item x="6952"/>
        <item x="621"/>
        <item x="29"/>
        <item x="3559"/>
        <item x="5844"/>
        <item x="6572"/>
        <item x="5882"/>
        <item x="6228"/>
        <item x="2502"/>
        <item x="3420"/>
        <item x="352"/>
        <item x="2346"/>
        <item x="957"/>
        <item x="5992"/>
        <item x="3897"/>
        <item x="3743"/>
        <item x="638"/>
        <item x="3644"/>
        <item x="7809"/>
        <item x="7124"/>
        <item x="4176"/>
        <item x="6698"/>
        <item x="4212"/>
        <item x="8002"/>
        <item x="3213"/>
        <item x="2311"/>
        <item x="1676"/>
        <item x="986"/>
        <item x="1035"/>
        <item x="4019"/>
        <item x="7497"/>
        <item x="6325"/>
        <item x="4293"/>
        <item x="5308"/>
        <item x="7554"/>
        <item x="3410"/>
        <item x="2676"/>
        <item x="4753"/>
        <item x="2881"/>
        <item x="733"/>
        <item x="2611"/>
        <item x="3054"/>
        <item x="1367"/>
        <item x="3772"/>
        <item x="8099"/>
        <item x="171"/>
        <item x="6957"/>
        <item x="5450"/>
        <item x="3932"/>
        <item x="3408"/>
        <item x="8454"/>
        <item x="6349"/>
        <item x="5576"/>
        <item x="6794"/>
        <item x="2776"/>
        <item x="2012"/>
        <item x="6430"/>
        <item x="3741"/>
        <item x="6310"/>
        <item x="6225"/>
        <item x="6702"/>
        <item x="4871"/>
        <item x="4764"/>
        <item x="5153"/>
        <item x="1159"/>
        <item x="2520"/>
        <item x="4049"/>
        <item x="5274"/>
        <item x="6433"/>
        <item x="7949"/>
        <item x="4130"/>
        <item x="6985"/>
        <item x="2589"/>
        <item x="6491"/>
        <item x="465"/>
        <item x="7921"/>
        <item x="8472"/>
        <item x="6755"/>
        <item x="4046"/>
        <item x="3284"/>
        <item x="7816"/>
        <item x="3811"/>
        <item x="6745"/>
        <item x="210"/>
        <item x="1391"/>
        <item x="5488"/>
        <item x="1230"/>
        <item x="3942"/>
        <item x="6186"/>
        <item x="587"/>
        <item x="1198"/>
        <item x="3315"/>
        <item x="482"/>
        <item x="1632"/>
        <item x="1755"/>
        <item x="3075"/>
        <item x="3690"/>
        <item x="3185"/>
        <item x="4093"/>
        <item x="6653"/>
        <item x="1745"/>
        <item x="6630"/>
        <item x="4053"/>
        <item x="266"/>
        <item x="3486"/>
        <item x="6104"/>
        <item x="3037"/>
        <item x="6182"/>
        <item x="2003"/>
        <item x="1835"/>
        <item x="5997"/>
        <item x="7249"/>
        <item x="4338"/>
        <item x="3106"/>
        <item x="1106"/>
        <item x="8424"/>
        <item x="5867"/>
        <item x="2338"/>
        <item x="5270"/>
        <item x="3287"/>
        <item x="1861"/>
        <item x="8201"/>
        <item x="926"/>
        <item x="2571"/>
        <item x="1565"/>
        <item x="1092"/>
        <item x="2854"/>
        <item x="2081"/>
        <item x="4051"/>
        <item x="1801"/>
        <item x="7093"/>
        <item x="6010"/>
        <item x="2708"/>
        <item x="4593"/>
        <item x="6850"/>
        <item x="4431"/>
        <item x="7975"/>
        <item x="2557"/>
        <item x="2629"/>
        <item x="7045"/>
        <item x="5034"/>
        <item x="1501"/>
        <item x="829"/>
        <item x="1039"/>
        <item x="3288"/>
        <item x="4988"/>
        <item x="3366"/>
        <item x="3502"/>
        <item x="2170"/>
        <item x="116"/>
        <item x="2219"/>
        <item x="1183"/>
        <item x="5500"/>
        <item x="4567"/>
        <item x="6315"/>
        <item x="5858"/>
        <item x="6550"/>
        <item x="1961"/>
        <item x="4006"/>
        <item x="5796"/>
        <item x="2111"/>
        <item x="4492"/>
        <item x="18"/>
        <item x="5123"/>
        <item x="2512"/>
        <item x="1932"/>
        <item x="4568"/>
        <item x="3799"/>
        <item x="5428"/>
        <item x="1820"/>
        <item x="1769"/>
        <item x="7384"/>
        <item x="4042"/>
        <item x="849"/>
        <item x="6551"/>
        <item x="2823"/>
        <item x="3730"/>
        <item x="717"/>
        <item x="1654"/>
        <item x="4755"/>
        <item x="4504"/>
        <item x="2480"/>
        <item x="86"/>
        <item x="5950"/>
        <item x="4010"/>
        <item x="4729"/>
        <item x="429"/>
        <item x="4501"/>
        <item x="5418"/>
        <item x="1728"/>
        <item x="312"/>
        <item x="3426"/>
        <item x="2417"/>
        <item x="5652"/>
        <item x="2902"/>
        <item x="4889"/>
        <item x="37"/>
        <item x="774"/>
        <item x="4448"/>
        <item x="6798"/>
        <item x="2538"/>
        <item x="1009"/>
        <item x="4520"/>
        <item x="2414"/>
        <item x="3816"/>
        <item x="7177"/>
        <item x="1058"/>
        <item x="4106"/>
        <item x="7154"/>
        <item x="1489"/>
        <item x="780"/>
        <item x="786"/>
        <item x="2929"/>
        <item x="5072"/>
        <item x="2655"/>
        <item x="128"/>
        <item x="2560"/>
        <item x="2206"/>
        <item x="1332"/>
        <item x="6034"/>
        <item x="6443"/>
        <item x="4117"/>
        <item x="4141"/>
        <item x="907"/>
        <item x="3135"/>
        <item x="8409"/>
        <item x="1364"/>
        <item x="1298"/>
        <item x="7350"/>
        <item x="4777"/>
        <item x="309"/>
        <item x="6393"/>
        <item x="6548"/>
        <item x="2688"/>
        <item x="3080"/>
        <item x="8161"/>
        <item x="3512"/>
        <item x="7672"/>
        <item x="2969"/>
        <item x="473"/>
        <item x="2877"/>
        <item x="7694"/>
        <item x="6198"/>
        <item x="7820"/>
        <item x="6888"/>
        <item x="5472"/>
        <item x="8174"/>
        <item x="2563"/>
        <item x="7579"/>
        <item x="4169"/>
        <item x="479"/>
        <item x="8541"/>
        <item x="2118"/>
        <item x="3295"/>
        <item x="8380"/>
        <item x="7763"/>
        <item x="1842"/>
        <item x="5853"/>
        <item x="6856"/>
        <item x="5351"/>
        <item x="8374"/>
        <item x="1703"/>
        <item x="7020"/>
        <item x="6147"/>
        <item x="6950"/>
        <item x="2375"/>
        <item x="2756"/>
        <item x="456"/>
        <item x="2517"/>
        <item x="3017"/>
        <item x="3060"/>
        <item x="7798"/>
        <item x="1935"/>
        <item x="3996"/>
        <item x="5293"/>
        <item x="8587"/>
        <item x="785"/>
        <item x="4696"/>
        <item x="6910"/>
        <item x="3926"/>
        <item x="4123"/>
        <item x="4102"/>
        <item x="6056"/>
        <item x="7021"/>
        <item x="7522"/>
        <item x="5818"/>
        <item x="252"/>
        <item x="8588"/>
        <item x="5166"/>
        <item x="4849"/>
        <item x="7282"/>
        <item x="2036"/>
        <item x="8094"/>
        <item x="8520"/>
        <item x="1691"/>
        <item x="2759"/>
        <item x="2130"/>
        <item x="129"/>
        <item x="5296"/>
        <item x="1984"/>
        <item x="4718"/>
        <item x="2793"/>
        <item x="1653"/>
        <item x="573"/>
        <item x="498"/>
        <item x="6967"/>
        <item x="5210"/>
        <item x="7780"/>
        <item x="4532"/>
        <item x="227"/>
        <item x="1785"/>
        <item x="4184"/>
        <item x="2045"/>
        <item x="3447"/>
        <item x="51"/>
        <item x="7842"/>
        <item x="856"/>
        <item x="6890"/>
        <item x="254"/>
        <item x="316"/>
        <item x="6224"/>
        <item x="4036"/>
        <item x="6115"/>
        <item x="2594"/>
        <item x="6898"/>
        <item x="4643"/>
        <item x="2741"/>
        <item x="1212"/>
        <item x="5481"/>
        <item x="3279"/>
        <item x="1754"/>
        <item x="5152"/>
        <item x="5640"/>
        <item x="7609"/>
        <item x="7999"/>
        <item x="1288"/>
        <item x="6300"/>
        <item x="2265"/>
        <item x="933"/>
        <item x="4426"/>
        <item x="1496"/>
        <item x="861"/>
        <item x="3389"/>
        <item x="77"/>
        <item x="725"/>
        <item x="7269"/>
        <item x="5577"/>
        <item x="6417"/>
        <item x="5522"/>
        <item x="2051"/>
        <item x="1305"/>
        <item x="2757"/>
        <item x="3442"/>
        <item x="8408"/>
        <item x="7639"/>
        <item x="2212"/>
        <item x="6927"/>
        <item x="3480"/>
        <item x="7767"/>
        <item x="4314"/>
        <item x="8391"/>
        <item x="432"/>
        <item x="2562"/>
        <item x="3160"/>
        <item x="1848"/>
        <item x="2079"/>
        <item x="8383"/>
        <item x="1120"/>
        <item x="3173"/>
        <item x="3672"/>
        <item x="6079"/>
        <item x="5655"/>
        <item x="1150"/>
        <item x="1064"/>
        <item x="2144"/>
        <item x="4120"/>
        <item x="3104"/>
        <item x="5422"/>
        <item x="4289"/>
        <item x="2698"/>
        <item x="5019"/>
        <item x="2119"/>
        <item x="961"/>
        <item x="5559"/>
        <item x="2503"/>
        <item x="2619"/>
        <item x="1471"/>
        <item x="3974"/>
        <item x="7114"/>
        <item x="5107"/>
        <item x="1521"/>
        <item x="4789"/>
        <item x="453"/>
        <item x="7300"/>
        <item x="1352"/>
        <item x="3186"/>
        <item x="1684"/>
        <item x="1262"/>
        <item x="6997"/>
        <item x="8007"/>
        <item x="6382"/>
        <item x="1503"/>
        <item x="2309"/>
        <item x="2657"/>
        <item x="7426"/>
        <item x="2630"/>
        <item x="5374"/>
        <item x="3200"/>
        <item x="327"/>
        <item x="6441"/>
        <item x="7047"/>
        <item x="5287"/>
        <item x="810"/>
        <item x="3639"/>
        <item x="475"/>
        <item x="7275"/>
        <item x="8557"/>
        <item x="843"/>
        <item x="7826"/>
        <item x="2740"/>
        <item x="2262"/>
        <item x="2928"/>
        <item x="1843"/>
        <item x="5350"/>
        <item x="6258"/>
        <item x="4523"/>
        <item x="1704"/>
        <item x="599"/>
        <item x="2411"/>
        <item x="7424"/>
        <item x="6768"/>
        <item x="5041"/>
        <item x="7004"/>
        <item x="6363"/>
        <item x="3994"/>
        <item x="2717"/>
        <item x="4706"/>
        <item x="4215"/>
        <item x="1347"/>
        <item x="5229"/>
        <item x="6948"/>
        <item x="2691"/>
        <item x="7245"/>
        <item x="7797"/>
        <item x="7910"/>
        <item x="8440"/>
        <item x="1770"/>
        <item x="3818"/>
        <item x="7466"/>
        <item x="6381"/>
        <item x="392"/>
        <item x="357"/>
        <item x="2651"/>
        <item x="6446"/>
        <item x="7529"/>
        <item x="6556"/>
        <item x="2553"/>
        <item x="4914"/>
        <item x="1931"/>
        <item x="4812"/>
        <item x="4612"/>
        <item x="5812"/>
        <item x="5720"/>
        <item x="4408"/>
        <item x="7225"/>
        <item x="2315"/>
        <item x="7494"/>
        <item x="2337"/>
        <item x="6666"/>
        <item x="7754"/>
        <item x="8535"/>
        <item x="4180"/>
        <item x="8517"/>
        <item x="4660"/>
        <item x="990"/>
        <item x="3878"/>
        <item x="6973"/>
        <item x="3950"/>
        <item x="5884"/>
        <item x="388"/>
        <item x="5507"/>
        <item x="8447"/>
        <item x="231"/>
        <item x="2632"/>
        <item x="7821"/>
        <item x="1831"/>
        <item x="3141"/>
        <item x="3754"/>
        <item x="5404"/>
        <item x="5409"/>
        <item x="4394"/>
        <item x="7379"/>
        <item x="7810"/>
        <item x="5780"/>
        <item x="4954"/>
        <item x="3723"/>
        <item x="1898"/>
        <item x="4470"/>
        <item x="6914"/>
        <item x="7478"/>
        <item x="2636"/>
        <item x="5423"/>
        <item x="7585"/>
        <item x="2121"/>
        <item x="7873"/>
        <item x="5787"/>
        <item x="3636"/>
        <item x="2148"/>
        <item x="2944"/>
        <item x="4283"/>
        <item x="6845"/>
        <item x="635"/>
        <item x="5474"/>
        <item x="1330"/>
        <item x="1695"/>
        <item x="4526"/>
        <item x="6485"/>
        <item x="2156"/>
        <item x="3826"/>
        <item x="924"/>
        <item x="6922"/>
        <item x="1956"/>
        <item x="8450"/>
        <item x="5254"/>
        <item x="7711"/>
        <item x="6588"/>
        <item x="6915"/>
        <item x="8524"/>
        <item x="6177"/>
        <item x="2183"/>
        <item x="5271"/>
        <item x="8009"/>
        <item x="1573"/>
        <item x="3694"/>
        <item x="3428"/>
        <item x="5667"/>
        <item x="5510"/>
        <item x="2221"/>
        <item x="6110"/>
        <item x="2678"/>
        <item x="5387"/>
        <item x="5877"/>
        <item x="5180"/>
        <item x="3876"/>
        <item x="4043"/>
        <item x="7714"/>
        <item x="3637"/>
        <item x="7284"/>
        <item x="2174"/>
        <item x="6261"/>
        <item x="4550"/>
        <item x="8431"/>
        <item x="4758"/>
        <item x="1743"/>
        <item x="4666"/>
        <item x="7101"/>
        <item x="3329"/>
        <item x="2399"/>
        <item x="1208"/>
        <item x="4265"/>
        <item x="6436"/>
        <item x="8108"/>
        <item x="772"/>
        <item x="6004"/>
        <item x="1617"/>
        <item x="6646"/>
        <item x="5642"/>
        <item x="2912"/>
        <item x="930"/>
        <item x="2416"/>
        <item x="3532"/>
        <item x="4838"/>
        <item x="3391"/>
        <item x="6205"/>
        <item x="127"/>
        <item x="5538"/>
        <item x="5206"/>
        <item x="6112"/>
        <item x="4437"/>
        <item x="660"/>
        <item x="1630"/>
        <item x="2732"/>
        <item x="4644"/>
        <item x="6549"/>
        <item x="478"/>
        <item x="5402"/>
        <item x="7493"/>
        <item x="3895"/>
        <item x="1502"/>
        <item x="2154"/>
        <item x="4780"/>
        <item x="1604"/>
        <item x="3327"/>
        <item x="3536"/>
        <item x="3975"/>
        <item x="4464"/>
        <item x="6620"/>
        <item x="6154"/>
        <item x="7388"/>
        <item x="8582"/>
        <item x="1482"/>
        <item x="4067"/>
        <item x="5235"/>
        <item x="988"/>
        <item x="658"/>
        <item x="2623"/>
        <item x="5432"/>
        <item x="8525"/>
        <item x="1021"/>
        <item x="3176"/>
        <item x="6164"/>
        <item x="410"/>
        <item x="4153"/>
        <item x="2716"/>
        <item x="5388"/>
        <item x="3548"/>
        <item x="8097"/>
        <item x="4654"/>
        <item x="4913"/>
        <item x="6097"/>
        <item x="306"/>
        <item x="4214"/>
        <item x="7333"/>
        <item x="6767"/>
        <item x="7590"/>
        <item x="4148"/>
        <item x="7804"/>
        <item x="875"/>
        <item x="1016"/>
        <item x="206"/>
        <item x="7983"/>
        <item x="777"/>
        <item x="3970"/>
        <item x="6758"/>
        <item x="3774"/>
        <item x="1631"/>
        <item x="3411"/>
        <item x="1207"/>
        <item x="3679"/>
        <item x="3648"/>
        <item x="3901"/>
        <item x="3271"/>
        <item x="1701"/>
        <item x="755"/>
        <item x="2345"/>
        <item x="5122"/>
        <item x="6448"/>
        <item x="135"/>
        <item x="3165"/>
        <item x="7615"/>
        <item x="6837"/>
        <item x="6908"/>
        <item x="3794"/>
        <item x="4817"/>
        <item x="344"/>
        <item x="1290"/>
        <item x="2726"/>
        <item x="6777"/>
        <item x="1312"/>
        <item x="1228"/>
        <item x="6605"/>
        <item x="6603"/>
        <item x="2099"/>
        <item x="7296"/>
        <item x="2552"/>
        <item x="2364"/>
        <item x="2263"/>
        <item x="3105"/>
        <item x="4941"/>
        <item x="7648"/>
        <item x="4271"/>
        <item x="8123"/>
        <item x="3608"/>
        <item x="5661"/>
        <item x="178"/>
        <item x="7630"/>
        <item x="5707"/>
        <item x="8503"/>
        <item x="2762"/>
        <item x="1747"/>
        <item x="854"/>
        <item x="4570"/>
        <item x="7793"/>
        <item x="4412"/>
        <item x="5016"/>
        <item x="1818"/>
        <item x="1490"/>
        <item x="8304"/>
        <item x="3761"/>
        <item x="182"/>
        <item x="3973"/>
        <item x="963"/>
        <item x="8178"/>
        <item x="5370"/>
        <item x="4596"/>
        <item x="1689"/>
        <item x="5714"/>
        <item x="3326"/>
        <item x="3959"/>
        <item x="4139"/>
        <item x="3047"/>
        <item x="5201"/>
        <item x="2058"/>
        <item x="2835"/>
        <item x="712"/>
        <item x="6285"/>
        <item x="5346"/>
        <item x="3490"/>
        <item x="3365"/>
        <item x="3377"/>
        <item x="1702"/>
        <item x="2376"/>
        <item x="6061"/>
        <item x="1057"/>
        <item x="6133"/>
        <item x="1277"/>
        <item x="2462"/>
        <item x="935"/>
        <item x="8350"/>
        <item x="1209"/>
        <item x="8141"/>
        <item x="1807"/>
        <item x="3789"/>
        <item x="834"/>
        <item x="2910"/>
        <item x="7389"/>
        <item x="2006"/>
        <item x="480"/>
        <item x="3457"/>
        <item x="8005"/>
        <item x="6173"/>
        <item x="5295"/>
        <item x="7666"/>
        <item x="1494"/>
        <item x="5171"/>
        <item x="5462"/>
        <item x="1044"/>
        <item x="5935"/>
        <item x="5831"/>
        <item x="7230"/>
        <item x="2252"/>
        <item x="7242"/>
        <item x="4884"/>
        <item x="4834"/>
        <item x="5901"/>
        <item x="1019"/>
        <item x="1916"/>
        <item x="2258"/>
        <item x="7088"/>
        <item x="2731"/>
        <item x="8477"/>
        <item x="7307"/>
        <item x="2314"/>
        <item x="2901"/>
        <item x="4245"/>
        <item x="5810"/>
        <item x="7766"/>
        <item x="7863"/>
        <item x="132"/>
        <item x="6679"/>
        <item x="6402"/>
        <item x="1913"/>
        <item x="5403"/>
        <item x="1376"/>
        <item x="3388"/>
        <item x="6911"/>
        <item x="6245"/>
        <item x="6573"/>
        <item x="3803"/>
        <item x="25"/>
        <item x="2831"/>
        <item x="7199"/>
        <item x="4097"/>
        <item x="8238"/>
        <item x="8297"/>
        <item x="2459"/>
        <item x="3321"/>
        <item x="2276"/>
        <item x="6410"/>
        <item x="1633"/>
        <item x="6851"/>
        <item x="4668"/>
        <item x="7553"/>
        <item x="3444"/>
        <item x="6881"/>
        <item x="6009"/>
        <item x="8116"/>
        <item x="3241"/>
        <item x="6791"/>
        <item x="4203"/>
        <item x="5479"/>
        <item x="5214"/>
        <item x="1032"/>
        <item x="958"/>
        <item x="5218"/>
        <item x="2109"/>
        <item x="1667"/>
        <item x="5897"/>
        <item x="4485"/>
        <item x="4560"/>
        <item x="6734"/>
        <item x="5696"/>
        <item x="6103"/>
        <item x="7655"/>
        <item x="5838"/>
        <item x="1435"/>
        <item x="2031"/>
        <item x="1909"/>
        <item x="669"/>
        <item x="699"/>
        <item x="515"/>
        <item x="679"/>
        <item x="987"/>
        <item x="7899"/>
        <item x="6098"/>
        <item x="7360"/>
        <item x="1954"/>
        <item x="4392"/>
        <item x="5922"/>
        <item x="4689"/>
        <item x="4788"/>
        <item x="595"/>
        <item x="7566"/>
        <item x="7226"/>
        <item x="928"/>
        <item x="4549"/>
        <item x="7058"/>
        <item x="6470"/>
        <item x="6068"/>
        <item x="256"/>
        <item x="6409"/>
        <item x="1719"/>
        <item x="6459"/>
        <item x="2044"/>
        <item x="8212"/>
        <item x="8610"/>
        <item x="1975"/>
        <item x="7491"/>
        <item x="6960"/>
        <item x="5313"/>
        <item x="2693"/>
        <item x="588"/>
        <item x="7116"/>
        <item x="176"/>
        <item x="1119"/>
        <item x="7435"/>
        <item x="4986"/>
        <item x="6789"/>
        <item x="4597"/>
        <item x="6523"/>
        <item x="1273"/>
        <item x="4711"/>
        <item x="3245"/>
        <item x="376"/>
        <item x="1422"/>
        <item x="1488"/>
        <item x="4320"/>
        <item x="2946"/>
        <item x="3028"/>
        <item x="3753"/>
        <item x="8266"/>
        <item x="5453"/>
        <item x="6512"/>
        <item x="874"/>
        <item x="7717"/>
        <item x="5449"/>
        <item x="5742"/>
        <item x="5629"/>
        <item x="4420"/>
        <item x="5580"/>
        <item x="6066"/>
        <item x="5281"/>
        <item x="609"/>
        <item x="1203"/>
        <item x="298"/>
        <item x="7512"/>
        <item x="1053"/>
        <item x="5426"/>
        <item x="1069"/>
        <item x="3540"/>
        <item x="8526"/>
        <item x="6821"/>
        <item x="7937"/>
        <item x="286"/>
        <item x="6656"/>
        <item x="5579"/>
        <item x="2585"/>
        <item x="5452"/>
        <item x="8154"/>
        <item x="499"/>
        <item x="2992"/>
        <item x="5674"/>
        <item x="3253"/>
        <item x="2167"/>
        <item x="3760"/>
        <item x="436"/>
        <item x="5869"/>
        <item x="191"/>
        <item x="2020"/>
        <item x="4286"/>
        <item x="1860"/>
        <item x="5517"/>
        <item x="3379"/>
        <item x="1381"/>
        <item x="1415"/>
        <item x="4419"/>
        <item x="2775"/>
        <item x="584"/>
        <item x="4278"/>
        <item x="4517"/>
        <item x="2323"/>
        <item x="5098"/>
        <item x="2266"/>
        <item x="7120"/>
        <item x="7783"/>
        <item x="3404"/>
        <item x="5547"/>
        <item x="864"/>
        <item x="6312"/>
        <item x="302"/>
        <item x="1969"/>
        <item x="8100"/>
        <item x="2593"/>
        <item x="1668"/>
        <item x="3314"/>
        <item x="7852"/>
        <item x="4700"/>
        <item x="5116"/>
        <item x="7008"/>
        <item x="3228"/>
        <item x="4993"/>
        <item x="6566"/>
        <item x="5221"/>
        <item x="3793"/>
        <item x="1319"/>
        <item x="631"/>
        <item x="6018"/>
        <item x="3961"/>
        <item x="7265"/>
        <item x="4923"/>
        <item x="3749"/>
        <item x="6971"/>
        <item x="3258"/>
        <item x="6322"/>
        <item x="7037"/>
        <item x="4155"/>
        <item x="589"/>
        <item x="3153"/>
        <item x="6797"/>
        <item x="698"/>
        <item x="449"/>
        <item x="3912"/>
        <item x="7534"/>
        <item x="3600"/>
        <item x="486"/>
        <item x="2362"/>
        <item x="5035"/>
        <item x="4395"/>
        <item x="4191"/>
        <item x="5018"/>
        <item x="2356"/>
        <item x="2669"/>
        <item x="806"/>
        <item x="2987"/>
        <item x="208"/>
        <item x="7351"/>
        <item x="3576"/>
        <item x="7251"/>
        <item x="2483"/>
        <item x="2279"/>
        <item x="5567"/>
        <item x="4840"/>
        <item x="5081"/>
        <item x="8413"/>
        <item x="6670"/>
        <item x="491"/>
        <item x="239"/>
        <item x="4915"/>
        <item x="853"/>
        <item x="1771"/>
        <item x="6909"/>
        <item x="4129"/>
        <item x="1311"/>
        <item x="8180"/>
        <item x="1473"/>
        <item x="3171"/>
        <item x="3134"/>
        <item x="318"/>
        <item x="2597"/>
        <item x="4676"/>
        <item x="5051"/>
        <item x="1834"/>
        <item x="6414"/>
        <item x="1042"/>
        <item x="4261"/>
        <item x="5244"/>
        <item x="4981"/>
        <item x="2367"/>
        <item x="7011"/>
        <item x="1722"/>
        <item x="6063"/>
        <item x="3071"/>
        <item x="4565"/>
        <item x="4823"/>
        <item x="2815"/>
        <item x="925"/>
        <item x="5819"/>
        <item x="4407"/>
        <item x="7757"/>
        <item x="1635"/>
        <item x="6657"/>
        <item x="6351"/>
        <item x="6900"/>
        <item x="7746"/>
        <item x="7835"/>
        <item x="1847"/>
        <item x="3956"/>
        <item x="5900"/>
        <item x="1297"/>
        <item x="7434"/>
        <item x="6701"/>
        <item x="5832"/>
        <item x="5414"/>
        <item x="735"/>
        <item x="577"/>
        <item x="8489"/>
        <item x="5238"/>
        <item x="2331"/>
        <item x="1256"/>
        <item x="5847"/>
        <item x="1154"/>
        <item x="1006"/>
        <item x="5392"/>
        <item x="5539"/>
        <item x="7663"/>
        <item x="7527"/>
        <item x="8128"/>
        <item x="1169"/>
        <item x="1045"/>
        <item x="470"/>
        <item x="11"/>
        <item x="8412"/>
        <item x="3096"/>
        <item x="578"/>
        <item x="3423"/>
        <item x="121"/>
        <item x="8025"/>
        <item x="3218"/>
        <item x="2886"/>
        <item x="1637"/>
        <item x="7447"/>
        <item x="5632"/>
        <item x="4088"/>
        <item x="2477"/>
        <item x="5060"/>
        <item x="6093"/>
        <item x="5694"/>
        <item x="1310"/>
        <item x="561"/>
        <item x="4832"/>
        <item x="5763"/>
        <item x="3070"/>
        <item x="2062"/>
        <item x="7959"/>
        <item x="7551"/>
        <item x="4611"/>
        <item x="7459"/>
        <item x="3187"/>
        <item x="1423"/>
        <item x="1693"/>
        <item x="5005"/>
        <item x="517"/>
        <item x="8163"/>
        <item x="4322"/>
        <item x="6711"/>
        <item x="5181"/>
        <item x="888"/>
        <item x="7248"/>
        <item x="5464"/>
        <item x="2829"/>
        <item x="2321"/>
        <item x="1809"/>
        <item x="5849"/>
        <item x="4217"/>
        <item x="2368"/>
        <item x="3990"/>
        <item x="625"/>
        <item x="1093"/>
        <item x="2385"/>
        <item x="1229"/>
        <item x="8044"/>
        <item x="5038"/>
        <item x="8523"/>
        <item x="7874"/>
        <item x="3138"/>
        <item x="6429"/>
        <item x="7492"/>
        <item x="2188"/>
        <item x="526"/>
        <item x="4502"/>
        <item x="6676"/>
        <item x="438"/>
        <item x="8316"/>
        <item x="1453"/>
        <item x="7028"/>
        <item x="6483"/>
        <item x="3940"/>
        <item x="1571"/>
        <item x="5719"/>
        <item x="5995"/>
        <item x="2293"/>
        <item x="751"/>
        <item x="3445"/>
        <item x="1145"/>
        <item x="5304"/>
        <item x="1805"/>
        <item x="4410"/>
        <item x="937"/>
        <item x="8221"/>
        <item x="5705"/>
        <item x="2958"/>
        <item x="3918"/>
        <item x="501"/>
        <item x="5595"/>
        <item x="966"/>
        <item x="652"/>
        <item x="2539"/>
        <item x="745"/>
        <item x="5336"/>
        <item x="2683"/>
        <item x="3574"/>
        <item x="8003"/>
        <item x="4558"/>
        <item x="5898"/>
        <item x="3077"/>
        <item x="6401"/>
        <item x="8024"/>
        <item x="5991"/>
        <item x="5562"/>
        <item x="1937"/>
        <item x="1648"/>
        <item x="4500"/>
        <item x="1185"/>
        <item x="1669"/>
        <item x="6344"/>
        <item x="6246"/>
        <item x="1133"/>
        <item x="2245"/>
        <item x="4594"/>
        <item x="253"/>
        <item x="7549"/>
        <item x="8514"/>
        <item x="3201"/>
        <item x="7647"/>
        <item x="2389"/>
        <item x="7233"/>
        <item x="6190"/>
        <item x="3976"/>
        <item x="3210"/>
        <item x="656"/>
        <item x="6356"/>
        <item x="6951"/>
        <item x="7571"/>
        <item x="8134"/>
        <item x="7012"/>
        <item x="7721"/>
        <item x="1250"/>
        <item x="4885"/>
        <item x="335"/>
        <item x="6814"/>
        <item x="6625"/>
        <item x="920"/>
        <item x="896"/>
        <item x="5875"/>
        <item x="7728"/>
        <item x="420"/>
        <item x="6561"/>
        <item x="3386"/>
        <item x="3401"/>
        <item x="614"/>
        <item x="5973"/>
        <item x="5531"/>
        <item x="3115"/>
        <item x="4287"/>
        <item x="487"/>
        <item x="761"/>
        <item x="5977"/>
        <item x="2574"/>
        <item x="2863"/>
        <item x="2365"/>
        <item x="3239"/>
        <item x="3069"/>
        <item x="5845"/>
        <item x="7216"/>
        <item x="3630"/>
        <item x="5734"/>
        <item x="209"/>
        <item x="3898"/>
        <item x="4785"/>
        <item x="5966"/>
        <item x="5613"/>
        <item x="255"/>
        <item x="445"/>
        <item x="6570"/>
        <item x="1187"/>
        <item x="3660"/>
        <item x="601"/>
        <item x="3711"/>
        <item x="3263"/>
        <item x="2479"/>
        <item x="2945"/>
        <item x="2591"/>
        <item x="779"/>
        <item x="2425"/>
        <item x="2114"/>
        <item x="2865"/>
        <item x="547"/>
        <item x="3056"/>
        <item x="3606"/>
        <item x="3236"/>
        <item x="5047"/>
        <item x="2728"/>
        <item x="6576"/>
        <item x="7131"/>
        <item x="629"/>
        <item x="6438"/>
        <item x="2794"/>
        <item x="7196"/>
        <item x="3642"/>
        <item x="3914"/>
        <item x="620"/>
        <item x="2239"/>
        <item x="2454"/>
        <item x="1567"/>
        <item x="5086"/>
        <item x="3145"/>
        <item x="6131"/>
        <item x="5975"/>
        <item x="41"/>
        <item x="1547"/>
        <item x="3035"/>
        <item x="6207"/>
        <item x="7257"/>
        <item x="4618"/>
        <item x="684"/>
        <item x="4569"/>
        <item x="2419"/>
        <item x="3714"/>
        <item x="271"/>
        <item x="213"/>
        <item x="4870"/>
        <item x="891"/>
        <item x="94"/>
        <item x="341"/>
        <item x="4459"/>
        <item x="4005"/>
        <item x="7678"/>
        <item x="124"/>
        <item x="7318"/>
        <item x="3568"/>
        <item x="750"/>
        <item x="3291"/>
        <item x="2710"/>
        <item x="3862"/>
        <item x="4580"/>
        <item x="821"/>
        <item x="3751"/>
        <item x="4961"/>
        <item x="8295"/>
        <item x="6648"/>
        <item x="4413"/>
        <item x="7986"/>
        <item x="3773"/>
        <item x="3498"/>
        <item x="5563"/>
        <item x="8445"/>
        <item x="8226"/>
        <item x="5587"/>
        <item x="6649"/>
        <item x="7065"/>
        <item x="5162"/>
        <item x="1784"/>
        <item x="3915"/>
        <item x="428"/>
        <item x="7644"/>
        <item x="4372"/>
        <item x="8122"/>
        <item x="6062"/>
        <item x="7656"/>
        <item x="2412"/>
        <item x="1000"/>
        <item x="5247"/>
        <item x="6237"/>
        <item x="2048"/>
        <item x="7984"/>
        <item x="1080"/>
        <item x="2566"/>
        <item x="8578"/>
        <item x="7981"/>
        <item x="1306"/>
        <item x="366"/>
        <item x="5188"/>
        <item x="5250"/>
        <item x="6252"/>
        <item x="8016"/>
        <item x="6617"/>
        <item x="1971"/>
        <item x="5082"/>
        <item x="237"/>
        <item x="8167"/>
        <item x="8065"/>
        <item x="2543"/>
        <item x="2736"/>
        <item x="878"/>
        <item x="1158"/>
        <item x="8284"/>
        <item x="5589"/>
        <item x="1942"/>
        <item x="5686"/>
        <item x="424"/>
        <item x="3356"/>
        <item x="1544"/>
        <item x="1253"/>
        <item x="5125"/>
        <item x="1823"/>
        <item x="2157"/>
        <item x="671"/>
        <item x="697"/>
        <item x="1838"/>
        <item x="8013"/>
        <item x="6504"/>
        <item x="2489"/>
        <item x="8462"/>
        <item x="7014"/>
        <item x="6218"/>
        <item x="6213"/>
        <item x="3007"/>
        <item x="5574"/>
        <item x="585"/>
        <item x="2964"/>
        <item x="3815"/>
        <item x="1244"/>
        <item x="7237"/>
        <item x="6425"/>
        <item x="869"/>
        <item x="4435"/>
        <item x="6318"/>
        <item x="4451"/>
        <item x="3752"/>
        <item x="8463"/>
        <item x="5401"/>
        <item x="8325"/>
        <item x="137"/>
        <item x="3485"/>
        <item x="6069"/>
        <item x="507"/>
        <item x="484"/>
        <item x="2423"/>
        <item x="360"/>
        <item x="8509"/>
        <item x="1431"/>
        <item x="6114"/>
        <item x="6787"/>
        <item x="2237"/>
        <item x="7727"/>
        <item x="7013"/>
        <item x="7147"/>
        <item x="8237"/>
        <item x="7450"/>
        <item x="2746"/>
        <item x="3625"/>
        <item x="7072"/>
        <item x="2023"/>
        <item x="4060"/>
        <item x="2567"/>
        <item x="1429"/>
        <item x="4364"/>
        <item x="7334"/>
        <item x="443"/>
        <item x="4846"/>
        <item x="216"/>
        <item x="7723"/>
        <item x="7542"/>
        <item x="3381"/>
        <item x="6626"/>
        <item x="3931"/>
        <item x="8117"/>
        <item x="6456"/>
        <item x="7941"/>
        <item x="1071"/>
        <item x="3925"/>
        <item x="1507"/>
        <item x="6775"/>
        <item x="4801"/>
        <item x="8333"/>
        <item x="4309"/>
        <item x="899"/>
        <item x="6421"/>
        <item x="2821"/>
        <item x="2748"/>
        <item x="8607"/>
        <item x="7819"/>
        <item x="249"/>
        <item x="1239"/>
        <item x="3441"/>
        <item x="7472"/>
        <item x="3770"/>
        <item x="6650"/>
        <item x="5700"/>
        <item x="7539"/>
        <item x="4456"/>
        <item x="3121"/>
        <item x="4522"/>
        <item x="2289"/>
        <item x="8245"/>
        <item x="5530"/>
        <item x="7057"/>
        <item x="3012"/>
        <item x="5590"/>
        <item x="2960"/>
        <item x="4205"/>
        <item x="7234"/>
        <item x="5029"/>
        <item x="2769"/>
        <item x="6713"/>
        <item x="8606"/>
        <item x="2648"/>
        <item x="4284"/>
        <item x="6012"/>
        <item x="205"/>
        <item x="4782"/>
        <item x="8423"/>
        <item x="3881"/>
        <item x="3045"/>
        <item x="2754"/>
        <item x="5097"/>
        <item x="5581"/>
        <item x="977"/>
        <item x="4583"/>
        <item x="4179"/>
        <item x="2344"/>
        <item x="3941"/>
        <item x="7486"/>
        <item x="4194"/>
        <item x="5133"/>
        <item x="2626"/>
        <item x="2165"/>
        <item x="8496"/>
        <item x="7713"/>
        <item x="187"/>
        <item x="1196"/>
        <item x="1260"/>
        <item x="4393"/>
        <item x="4681"/>
        <item x="2022"/>
        <item x="4686"/>
        <item x="3937"/>
        <item x="3780"/>
        <item x="3807"/>
        <item x="5894"/>
        <item x="225"/>
        <item x="5561"/>
        <item x="3999"/>
        <item x="1403"/>
        <item x="6765"/>
        <item x="5118"/>
        <item x="7913"/>
        <item x="1537"/>
        <item x="6809"/>
        <item x="5866"/>
        <item x="3654"/>
        <item x="1467"/>
        <item x="6339"/>
        <item x="5494"/>
        <item x="4304"/>
        <item x="2870"/>
        <item x="7264"/>
        <item x="6981"/>
        <item x="160"/>
        <item x="4584"/>
        <item x="503"/>
        <item x="4310"/>
        <item x="5085"/>
        <item x="2004"/>
        <item x="8172"/>
        <item x="2658"/>
        <item x="6641"/>
        <item x="4603"/>
        <item x="1782"/>
        <item x="397"/>
        <item x="8360"/>
        <item x="6247"/>
        <item x="4626"/>
        <item x="7626"/>
        <item x="5650"/>
        <item x="3899"/>
        <item x="3853"/>
        <item x="5132"/>
        <item x="6764"/>
        <item x="3044"/>
        <item x="4503"/>
        <item x="4253"/>
        <item x="3342"/>
        <item x="5945"/>
        <item x="7914"/>
        <item x="6214"/>
        <item x="1325"/>
        <item x="3199"/>
        <item x="4648"/>
        <item x="1908"/>
        <item x="508"/>
        <item x="3273"/>
        <item x="7618"/>
        <item x="6817"/>
        <item x="4405"/>
        <item x="2129"/>
        <item x="4455"/>
        <item x="3846"/>
        <item x="6336"/>
        <item x="3059"/>
        <item x="4928"/>
        <item x="6895"/>
        <item x="7827"/>
        <item x="8234"/>
        <item x="4465"/>
        <item x="7806"/>
        <item x="871"/>
        <item x="2533"/>
        <item x="6621"/>
        <item x="5931"/>
        <item x="5258"/>
        <item x="8177"/>
        <item x="2255"/>
        <item x="4048"/>
        <item x="1765"/>
        <item x="6121"/>
        <item x="5399"/>
        <item x="5786"/>
        <item x="2839"/>
        <item x="6387"/>
        <item x="3703"/>
        <item x="4076"/>
        <item x="2972"/>
        <item x="1650"/>
        <item x="8426"/>
        <item x="971"/>
        <item x="6693"/>
        <item x="6808"/>
        <item x="7994"/>
        <item x="7393"/>
        <item x="7403"/>
        <item x="3409"/>
        <item x="8109"/>
        <item x="5681"/>
        <item x="4677"/>
        <item x="1309"/>
        <item x="1029"/>
        <item x="6298"/>
        <item x="6465"/>
        <item x="6371"/>
        <item x="4173"/>
        <item x="1945"/>
        <item x="6415"/>
        <item x="383"/>
        <item x="4078"/>
        <item x="7970"/>
        <item x="2674"/>
        <item x="2088"/>
        <item x="4144"/>
        <item x="6253"/>
        <item x="2565"/>
        <item x="2391"/>
        <item x="1033"/>
        <item x="6732"/>
        <item x="5749"/>
        <item x="848"/>
        <item x="1382"/>
        <item x="586"/>
        <item x="7331"/>
        <item x="743"/>
        <item x="3697"/>
        <item x="7716"/>
        <item x="6928"/>
        <item x="7222"/>
        <item x="3285"/>
        <item x="7795"/>
        <item x="6373"/>
        <item x="3985"/>
        <item x="1926"/>
        <item x="6091"/>
        <item x="7950"/>
        <item x="1054"/>
        <item x="2824"/>
        <item x="3018"/>
        <item x="4029"/>
        <item x="3476"/>
        <item x="3283"/>
        <item x="1475"/>
        <item x="89"/>
        <item x="2134"/>
        <item x="6259"/>
        <item x="5211"/>
        <item x="1618"/>
        <item x="1370"/>
        <item x="224"/>
        <item x="4440"/>
        <item x="4334"/>
        <item x="8018"/>
        <item x="4623"/>
        <item x="5612"/>
        <item x="3488"/>
        <item x="7946"/>
        <item x="2366"/>
        <item x="5207"/>
        <item x="8113"/>
        <item x="2328"/>
        <item x="4175"/>
        <item x="4628"/>
        <item x="1638"/>
        <item x="4821"/>
        <item x="5298"/>
        <item x="5970"/>
        <item x="4434"/>
        <item x="5134"/>
        <item x="1437"/>
        <item x="7022"/>
        <item x="5441"/>
        <item x="5008"/>
        <item x="2052"/>
        <item x="6941"/>
        <item x="7357"/>
        <item x="7161"/>
        <item x="7468"/>
        <item x="1596"/>
        <item x="6938"/>
        <item x="2475"/>
        <item x="618"/>
        <item x="8356"/>
        <item x="568"/>
        <item x="7305"/>
        <item x="1563"/>
        <item x="5338"/>
        <item x="7968"/>
        <item x="4830"/>
        <item x="3683"/>
        <item x="3376"/>
        <item x="3162"/>
        <item x="4752"/>
        <item x="4756"/>
        <item x="6458"/>
        <item x="3978"/>
        <item x="6030"/>
        <item x="6277"/>
        <item x="3406"/>
        <item x="2932"/>
        <item x="4869"/>
        <item x="7024"/>
        <item x="4933"/>
        <item x="5713"/>
        <item x="4075"/>
        <item x="4646"/>
        <item x="5261"/>
        <item x="7311"/>
        <item x="6529"/>
        <item x="6378"/>
        <item x="3726"/>
        <item x="3958"/>
        <item x="8230"/>
        <item x="6699"/>
        <item x="2322"/>
        <item x="2993"/>
        <item x="6611"/>
        <item x="44"/>
        <item x="2718"/>
        <item x="2355"/>
        <item x="5376"/>
        <item x="8033"/>
        <item x="5678"/>
        <item x="2021"/>
        <item x="500"/>
        <item x="7918"/>
        <item x="7841"/>
        <item x="7658"/>
        <item x="6722"/>
        <item x="4449"/>
        <item x="1802"/>
        <item x="185"/>
        <item x="3884"/>
        <item x="2979"/>
        <item x="14"/>
        <item x="7752"/>
        <item x="6375"/>
        <item x="4264"/>
        <item x="2186"/>
        <item x="3763"/>
        <item x="4385"/>
        <item x="5687"/>
        <item x="1852"/>
        <item x="5793"/>
        <item x="2106"/>
        <item x="936"/>
        <item x="5808"/>
        <item x="2064"/>
        <item x="6642"/>
        <item x="1542"/>
        <item x="2120"/>
        <item x="4118"/>
        <item x="323"/>
        <item x="559"/>
        <item x="6893"/>
        <item x="3582"/>
        <item x="1611"/>
        <item x="1798"/>
        <item x="1965"/>
        <item x="417"/>
        <item x="7391"/>
        <item x="6118"/>
        <item x="913"/>
        <item x="8334"/>
        <item x="5196"/>
        <item x="1716"/>
        <item x="3256"/>
        <item x="320"/>
        <item x="4039"/>
        <item x="3049"/>
        <item x="5616"/>
        <item x="5985"/>
        <item x="4409"/>
        <item x="8019"/>
        <item x="6757"/>
        <item x="910"/>
        <item x="1241"/>
        <item x="4246"/>
        <item x="6250"/>
        <item x="7315"/>
        <item x="3664"/>
        <item x="8389"/>
        <item x="3168"/>
        <item x="5179"/>
        <item x="931"/>
        <item x="5113"/>
        <item x="4726"/>
        <item x="7337"/>
        <item x="4202"/>
        <item x="6667"/>
        <item x="1060"/>
        <item x="258"/>
        <item x="6926"/>
        <item x="1051"/>
        <item x="5059"/>
        <item x="6343"/>
        <item x="7038"/>
        <item x="5899"/>
        <item x="5272"/>
        <item x="1511"/>
        <item x="5659"/>
        <item x="6299"/>
        <item x="7928"/>
        <item x="7782"/>
        <item x="5971"/>
        <item x="2621"/>
        <item x="4270"/>
        <item x="4467"/>
        <item x="5842"/>
        <item x="7182"/>
        <item x="6516"/>
        <item x="5768"/>
        <item x="5069"/>
        <item x="3230"/>
        <item x="6376"/>
        <item x="2841"/>
        <item x="6472"/>
        <item x="4592"/>
        <item x="363"/>
        <item x="1291"/>
        <item x="5068"/>
        <item x="1264"/>
        <item x="6215"/>
        <item x="4715"/>
        <item x="5405"/>
        <item x="4907"/>
        <item x="4678"/>
        <item x="4657"/>
        <item x="6986"/>
        <item x="2513"/>
        <item x="8257"/>
        <item x="6818"/>
        <item x="2127"/>
        <item x="5269"/>
        <item x="5529"/>
        <item x="4296"/>
        <item x="1025"/>
        <item x="5750"/>
        <item x="5334"/>
        <item x="8605"/>
        <item x="1772"/>
        <item x="3282"/>
        <item x="5888"/>
        <item x="1696"/>
        <item x="3900"/>
        <item x="4133"/>
        <item x="58"/>
        <item x="7815"/>
        <item x="8280"/>
        <item x="2046"/>
        <item x="3293"/>
        <item x="7653"/>
        <item x="3009"/>
        <item x="1746"/>
        <item x="338"/>
        <item x="2330"/>
        <item x="5637"/>
        <item x="2054"/>
        <item x="17"/>
        <item x="7118"/>
        <item x="7212"/>
        <item x="7270"/>
        <item x="8061"/>
        <item x="5063"/>
        <item x="2696"/>
        <item x="2796"/>
        <item x="3791"/>
        <item x="2066"/>
        <item x="7179"/>
        <item x="1201"/>
        <item x="5294"/>
        <item x="1079"/>
        <item x="1888"/>
        <item x="6747"/>
        <item x="903"/>
        <item x="4539"/>
        <item x="3530"/>
        <item x="102"/>
        <item x="8286"/>
        <item x="7382"/>
        <item x="5788"/>
        <item x="7122"/>
        <item x="7737"/>
        <item x="3910"/>
        <item x="4013"/>
        <item x="8324"/>
        <item x="5862"/>
        <item x="3834"/>
        <item x="2282"/>
        <item x="1793"/>
        <item x="4362"/>
        <item x="8533"/>
        <item x="980"/>
        <item x="134"/>
        <item x="5070"/>
        <item x="5306"/>
        <item x="7386"/>
        <item x="6453"/>
        <item x="1335"/>
        <item x="5735"/>
        <item x="4315"/>
        <item x="4145"/>
        <item x="5502"/>
        <item x="2800"/>
        <item x="8390"/>
        <item x="7643"/>
        <item x="4331"/>
        <item x="4327"/>
        <item x="394"/>
        <item x="5226"/>
        <item x="6554"/>
        <item x="6266"/>
        <item x="2490"/>
        <item x="762"/>
        <item x="8300"/>
        <item x="768"/>
        <item x="3713"/>
        <item x="3986"/>
        <item x="3977"/>
        <item x="2217"/>
        <item x="5617"/>
        <item x="4934"/>
        <item x="7316"/>
        <item x="6815"/>
        <item x="5658"/>
        <item x="954"/>
        <item x="1792"/>
        <item x="1535"/>
        <item x="4311"/>
        <item x="1865"/>
        <item x="1906"/>
        <item x="7677"/>
        <item x="7581"/>
        <item x="2915"/>
        <item x="3809"/>
        <item x="7063"/>
        <item x="5774"/>
        <item x="5352"/>
        <item x="3177"/>
        <item x="8036"/>
        <item x="7548"/>
        <item x="95"/>
        <item x="6007"/>
        <item x="6812"/>
        <item x="131"/>
        <item x="4486"/>
        <item x="4009"/>
        <item x="1379"/>
        <item x="3641"/>
        <item x="2523"/>
        <item x="607"/>
        <item x="1889"/>
        <item x="168"/>
        <item x="3843"/>
        <item x="7304"/>
        <item x="6468"/>
        <item x="6638"/>
        <item x="2440"/>
        <item x="8021"/>
        <item x="6916"/>
        <item x="1421"/>
        <item x="421"/>
        <item x="6827"/>
        <item x="7059"/>
        <item x="623"/>
        <item x="1342"/>
        <item x="2243"/>
        <item x="6533"/>
        <item x="1930"/>
        <item x="6575"/>
        <item x="3468"/>
        <item x="6731"/>
        <item x="2125"/>
        <item x="1478"/>
        <item x="3396"/>
        <item x="3744"/>
        <item x="2404"/>
        <item x="2163"/>
        <item x="1270"/>
        <item x="695"/>
        <item x="8056"/>
        <item x="2445"/>
        <item x="1893"/>
        <item x="1643"/>
        <item x="908"/>
        <item x="3585"/>
        <item x="3307"/>
        <item x="872"/>
        <item x="469"/>
        <item x="3387"/>
        <item x="882"/>
        <item x="6783"/>
        <item x="581"/>
        <item x="2222"/>
        <item x="5794"/>
        <item x="7"/>
        <item x="3474"/>
        <item x="6076"/>
        <item x="2511"/>
        <item x="8536"/>
        <item x="1730"/>
        <item x="5036"/>
        <item x="6520"/>
        <item x="929"/>
        <item x="6268"/>
        <item x="5690"/>
        <item x="6680"/>
        <item x="3479"/>
        <item x="6689"/>
        <item x="2991"/>
        <item x="126"/>
        <item x="6502"/>
        <item x="4621"/>
        <item x="6739"/>
        <item x="8292"/>
        <item x="694"/>
        <item x="6721"/>
        <item x="5773"/>
        <item x="1041"/>
        <item x="2806"/>
        <item x="7367"/>
        <item x="1302"/>
        <item x="6088"/>
        <item x="4347"/>
        <item x="7094"/>
        <item x="6096"/>
        <item x="1038"/>
        <item x="3528"/>
        <item x="3865"/>
        <item x="685"/>
        <item x="4020"/>
        <item x="2185"/>
        <item x="6853"/>
        <item x="8188"/>
        <item x="7847"/>
        <item x="2685"/>
        <item x="7531"/>
        <item x="1055"/>
        <item x="5851"/>
        <item x="4705"/>
        <item x="576"/>
        <item x="604"/>
        <item x="4380"/>
        <item x="7372"/>
        <item x="1658"/>
        <item x="3068"/>
        <item x="3517"/>
        <item x="8281"/>
        <item x="2233"/>
        <item x="4313"/>
        <item x="3708"/>
        <item x="2076"/>
        <item x="1665"/>
        <item x="1491"/>
        <item x="1090"/>
        <item x="6744"/>
        <item x="4524"/>
        <item x="579"/>
        <item x="2236"/>
        <item x="450"/>
        <item x="4544"/>
        <item x="5491"/>
        <item x="7940"/>
        <item x="7342"/>
        <item x="602"/>
        <item x="6958"/>
        <item x="8240"/>
        <item x="619"/>
        <item x="802"/>
        <item x="2864"/>
        <item x="993"/>
        <item x="2893"/>
        <item x="7830"/>
        <item x="2251"/>
        <item x="7362"/>
        <item x="5191"/>
        <item x="2485"/>
        <item x="1411"/>
        <item x="4773"/>
        <item x="7310"/>
        <item x="1388"/>
        <item x="1939"/>
        <item x="661"/>
        <item x="2554"/>
        <item x="5605"/>
        <item x="2832"/>
        <item x="8320"/>
        <item x="2771"/>
        <item x="4379"/>
        <item x="7996"/>
        <item x="1795"/>
        <item x="3368"/>
        <item x="5475"/>
        <item x="1426"/>
        <item x="4894"/>
        <item x="5583"/>
        <item x="4224"/>
        <item x="454"/>
        <item x="7171"/>
        <item x="391"/>
        <item x="5937"/>
        <item x="2743"/>
        <item x="3661"/>
        <item x="5007"/>
        <item x="1146"/>
        <item x="4282"/>
        <item x="4795"/>
        <item x="3525"/>
        <item x="5493"/>
        <item x="7500"/>
        <item x="4972"/>
        <item x="3467"/>
        <item x="5709"/>
        <item x="8143"/>
        <item x="6848"/>
        <item x="7849"/>
        <item x="4402"/>
        <item x="3220"/>
        <item x="2249"/>
        <item x="6686"/>
        <item x="2271"/>
        <item x="1321"/>
        <item x="1678"/>
        <item x="8344"/>
        <item x="1929"/>
        <item x="2348"/>
        <item x="7667"/>
        <item x="3511"/>
        <item x="6614"/>
        <item x="1031"/>
        <item x="325"/>
        <item x="544"/>
        <item x="1307"/>
        <item x="6936"/>
        <item x="5156"/>
        <item x="2269"/>
        <item x="1768"/>
        <item x="3130"/>
        <item x="8345"/>
        <item x="7794"/>
        <item x="8370"/>
        <item x="2431"/>
        <item x="5688"/>
        <item x="4488"/>
        <item x="7048"/>
        <item x="6099"/>
        <item x="4712"/>
        <item x="7586"/>
        <item x="4469"/>
        <item x="8529"/>
        <item x="1197"/>
        <item x="549"/>
        <item x="452"/>
        <item x="4154"/>
        <item x="8531"/>
        <item x="5564"/>
        <item x="90"/>
        <item x="6756"/>
        <item x="8062"/>
        <item x="5878"/>
        <item x="1713"/>
        <item x="6150"/>
        <item x="5259"/>
        <item x="5698"/>
        <item x="7097"/>
        <item x="3894"/>
        <item x="8527"/>
        <item x="223"/>
        <item x="4064"/>
        <item x="3394"/>
        <item x="8546"/>
        <item x="2535"/>
        <item x="5147"/>
        <item x="1900"/>
        <item x="1911"/>
        <item x="7255"/>
        <item x="2638"/>
        <item x="6126"/>
        <item x="6089"/>
        <item x="3691"/>
        <item x="3131"/>
        <item x="5848"/>
        <item x="6137"/>
        <item x="3769"/>
        <item x="2422"/>
        <item x="1561"/>
        <item x="3312"/>
        <item x="6321"/>
        <item x="4515"/>
        <item x="2939"/>
        <item x="1164"/>
        <item x="4384"/>
        <item x="1577"/>
        <item x="7777"/>
        <item x="1220"/>
        <item x="7544"/>
        <item x="2132"/>
        <item x="3084"/>
        <item x="2498"/>
        <item x="3539"/>
        <item x="545"/>
        <item x="4656"/>
        <item x="7178"/>
        <item x="4306"/>
        <item x="4684"/>
        <item x="5881"/>
        <item x="969"/>
        <item x="2032"/>
        <item x="4624"/>
        <item x="5249"/>
        <item x="7572"/>
        <item x="6785"/>
        <item x="1100"/>
        <item x="207"/>
        <item x="6943"/>
        <item x="6324"/>
        <item x="1723"/>
        <item x="7404"/>
        <item x="6423"/>
        <item x="3380"/>
        <item x="4450"/>
        <item x="7254"/>
        <item x="3928"/>
        <item x="2615"/>
        <item x="704"/>
        <item x="6233"/>
        <item x="4087"/>
        <item x="7755"/>
        <item x="2358"/>
        <item x="2172"/>
        <item x="7293"/>
        <item x="6602"/>
        <item x="705"/>
        <item x="7669"/>
        <item x="2978"/>
        <item x="272"/>
        <item x="3227"/>
        <item x="64"/>
        <item x="3425"/>
        <item x="7035"/>
        <item x="2438"/>
        <item x="7977"/>
        <item x="6750"/>
        <item x="3623"/>
        <item x="7449"/>
        <item x="3733"/>
        <item x="5046"/>
        <item x="6940"/>
        <item x="109"/>
        <item x="1759"/>
        <item x="7628"/>
        <item x="414"/>
        <item x="5009"/>
        <item x="1227"/>
        <item x="1856"/>
        <item x="5520"/>
        <item x="7635"/>
        <item x="1526"/>
        <item x="3108"/>
        <item x="361"/>
        <item x="1525"/>
        <item x="6085"/>
        <item x="1791"/>
        <item x="715"/>
        <item x="6331"/>
        <item x="7208"/>
        <item x="7824"/>
        <item x="6348"/>
        <item x="7813"/>
        <item x="7573"/>
        <item x="5202"/>
        <item x="2931"/>
        <item x="7082"/>
        <item x="7993"/>
        <item x="5395"/>
        <item x="3779"/>
        <item x="3596"/>
        <item x="4922"/>
        <item x="3025"/>
        <item x="1580"/>
        <item x="3526"/>
        <item x="6594"/>
        <item x="3564"/>
        <item x="8399"/>
        <item x="7346"/>
        <item x="5495"/>
        <item x="7633"/>
        <item x="7127"/>
        <item x="3182"/>
        <item x="5942"/>
        <item x="7044"/>
        <item x="8048"/>
        <item x="6742"/>
        <item x="7099"/>
        <item x="5515"/>
        <item x="4762"/>
        <item x="5683"/>
        <item x="813"/>
        <item x="3148"/>
        <item x="3306"/>
        <item x="1947"/>
        <item x="1794"/>
        <item x="6170"/>
        <item x="3829"/>
        <item x="5727"/>
        <item x="4137"/>
        <item x="1960"/>
        <item x="4226"/>
        <item x="1974"/>
        <item x="2468"/>
        <item x="7089"/>
        <item x="3158"/>
        <item x="2848"/>
        <item x="2492"/>
        <item x="5926"/>
        <item x="2126"/>
        <item x="1883"/>
        <item x="4257"/>
        <item x="5339"/>
        <item x="6832"/>
        <item x="3063"/>
        <item x="2424"/>
        <item x="4276"/>
        <item x="2378"/>
        <item x="5911"/>
        <item x="5168"/>
        <item x="1462"/>
        <item x="5470"/>
        <item x="5331"/>
        <item x="7971"/>
        <item x="2532"/>
        <item x="2766"/>
        <item x="8144"/>
        <item x="3395"/>
        <item x="5860"/>
        <item x="3339"/>
        <item x="7681"/>
        <item x="4800"/>
        <item x="7252"/>
        <item x="5516"/>
        <item x="2382"/>
        <item x="730"/>
        <item x="8095"/>
        <item x="1880"/>
        <item x="3909"/>
        <item x="1593"/>
        <item x="5704"/>
        <item x="2913"/>
        <item x="7470"/>
        <item x="2403"/>
        <item x="462"/>
        <item x="7594"/>
        <item x="1285"/>
        <item x="4868"/>
        <item x="2103"/>
        <item x="7363"/>
        <item x="6875"/>
        <item x="6746"/>
        <item x="8058"/>
        <item x="1681"/>
        <item x="8428"/>
        <item x="5315"/>
        <item x="5325"/>
        <item x="7374"/>
        <item x="630"/>
        <item x="4999"/>
        <item x="4056"/>
        <item x="240"/>
        <item x="2668"/>
        <item x="3678"/>
        <item x="140"/>
        <item x="8329"/>
        <item x="6111"/>
        <item x="4761"/>
        <item x="3747"/>
        <item x="6424"/>
        <item x="4208"/>
        <item x="3612"/>
        <item x="8601"/>
        <item x="2819"/>
        <item x="2700"/>
        <item x="5174"/>
        <item x="4444"/>
        <item x="2112"/>
        <item x="1705"/>
        <item x="492"/>
        <item x="3830"/>
        <item x="769"/>
        <item x="8366"/>
        <item x="5498"/>
        <item x="113"/>
        <item x="7740"/>
        <item x="6528"/>
        <item x="4822"/>
        <item x="560"/>
        <item x="7338"/>
        <item x="7438"/>
        <item x="230"/>
        <item x="5852"/>
        <item x="4084"/>
        <item x="8183"/>
        <item x="6935"/>
        <item x="4471"/>
        <item x="5826"/>
        <item x="5593"/>
        <item x="6972"/>
        <item x="1481"/>
        <item x="2695"/>
        <item x="2752"/>
        <item x="1445"/>
        <item x="3003"/>
        <item x="1866"/>
        <item x="2570"/>
        <item x="5557"/>
        <item x="5536"/>
        <item x="4828"/>
        <item x="3347"/>
        <item x="3534"/>
        <item x="3233"/>
        <item x="2038"/>
        <item x="5695"/>
        <item x="1432"/>
        <item x="5460"/>
        <item x="5228"/>
        <item x="6386"/>
        <item x="554"/>
        <item x="4160"/>
        <item x="1365"/>
        <item x="8261"/>
        <item x="4927"/>
        <item x="6945"/>
        <item x="649"/>
        <item x="8482"/>
        <item x="6751"/>
        <item x="6613"/>
        <item x="6917"/>
        <item x="2299"/>
        <item x="3360"/>
        <item x="7280"/>
        <item x="1979"/>
        <item x="48"/>
        <item x="4734"/>
        <item x="6761"/>
        <item x="8171"/>
        <item x="831"/>
        <item x="3668"/>
        <item x="6187"/>
        <item x="1014"/>
        <item x="7221"/>
        <item x="3569"/>
        <item x="7974"/>
        <item x="7413"/>
        <item x="6234"/>
        <item x="7700"/>
        <item x="1186"/>
        <item x="6338"/>
        <item x="4329"/>
        <item x="1156"/>
        <item x="4942"/>
        <item x="3880"/>
        <item x="5805"/>
        <item x="6636"/>
        <item x="6308"/>
        <item x="5565"/>
        <item x="999"/>
        <item x="6930"/>
        <item x="2641"/>
        <item x="7002"/>
        <item x="4968"/>
        <item x="4232"/>
        <item x="4675"/>
        <item x="6717"/>
        <item x="3581"/>
        <item x="4250"/>
        <item x="1830"/>
        <item x="7069"/>
        <item x="970"/>
        <item x="4582"/>
        <item x="7530"/>
        <item x="8476"/>
        <item x="6178"/>
        <item x="4496"/>
        <item x="3331"/>
        <item x="6737"/>
        <item x="8105"/>
        <item x="6158"/>
        <item x="7481"/>
        <item x="7768"/>
        <item x="5348"/>
        <item x="6587"/>
        <item x="5071"/>
        <item x="8285"/>
        <item x="7195"/>
        <item x="3946"/>
        <item x="8573"/>
        <item x="402"/>
        <item x="8308"/>
        <item x="1553"/>
        <item x="2519"/>
        <item x="556"/>
        <item x="2201"/>
        <item x="7718"/>
        <item x="1068"/>
        <item x="8480"/>
        <item x="5772"/>
        <item x="7973"/>
        <item x="1522"/>
        <item x="3592"/>
        <item x="3089"/>
        <item x="4813"/>
        <item x="624"/>
        <item x="4510"/>
        <item x="5447"/>
        <item x="5033"/>
        <item x="5476"/>
        <item x="3002"/>
        <item x="1279"/>
        <item x="5524"/>
        <item x="6920"/>
        <item x="4207"/>
        <item x="4474"/>
        <item x="3631"/>
        <item x="5439"/>
        <item x="4268"/>
        <item x="597"/>
        <item x="1438"/>
        <item x="3887"/>
        <item x="6623"/>
        <item x="7538"/>
        <item x="4"/>
        <item x="5002"/>
        <item x="4989"/>
        <item x="5169"/>
        <item x="2795"/>
        <item x="7073"/>
        <item x="8551"/>
        <item x="1750"/>
        <item x="6081"/>
        <item x="1128"/>
        <item x="6796"/>
        <item x="4244"/>
        <item x="2791"/>
        <item x="5209"/>
        <item x="7412"/>
        <item x="4490"/>
        <item x="6662"/>
        <item x="5864"/>
        <item x="6905"/>
        <item x="7998"/>
        <item x="1699"/>
        <item x="1452"/>
        <item x="5600"/>
        <item x="5025"/>
        <item x="7565"/>
        <item x="5458"/>
        <item x="7634"/>
        <item x="5921"/>
        <item x="2340"/>
        <item x="4103"/>
        <item x="4806"/>
        <item x="8322"/>
        <item x="7129"/>
        <item x="353"/>
        <item x="6544"/>
        <item x="4577"/>
        <item x="2612"/>
        <item x="6660"/>
        <item x="8510"/>
        <item x="6974"/>
        <item x="43"/>
        <item x="5164"/>
        <item x="4299"/>
        <item x="1871"/>
        <item x="1023"/>
        <item x="7516"/>
        <item x="7330"/>
        <item x="2909"/>
        <item x="4875"/>
        <item x="8070"/>
        <item x="523"/>
        <item x="5299"/>
        <item x="7696"/>
        <item x="4209"/>
        <item x="5828"/>
        <item x="6455"/>
        <item x="6571"/>
        <item x="6637"/>
        <item x="3205"/>
        <item x="2578"/>
        <item x="6287"/>
        <item x="3371"/>
        <item x="5762"/>
        <item x="3352"/>
        <item x="7263"/>
        <item x="2307"/>
        <item x="3268"/>
        <item x="3472"/>
        <item x="163"/>
        <item x="1612"/>
        <item x="359"/>
        <item x="4836"/>
        <item x="5239"/>
        <item x="7239"/>
        <item x="3062"/>
        <item x="3487"/>
        <item x="6629"/>
        <item x="4742"/>
        <item x="7018"/>
        <item x="798"/>
        <item x="3219"/>
        <item x="1660"/>
        <item x="5292"/>
        <item x="2407"/>
        <item x="3889"/>
        <item x="3359"/>
        <item x="3237"/>
        <item x="6333"/>
        <item x="4980"/>
        <item x="6652"/>
        <item x="7091"/>
        <item x="4370"/>
        <item x="3421"/>
        <item x="3132"/>
        <item x="4776"/>
        <item x="5010"/>
        <item x="4227"/>
        <item x="3989"/>
        <item x="4069"/>
        <item x="42"/>
        <item x="5048"/>
        <item x="1059"/>
        <item x="4608"/>
        <item x="5958"/>
        <item x="5925"/>
        <item x="1822"/>
        <item x="7288"/>
        <item x="5993"/>
        <item x="3905"/>
        <item x="7686"/>
        <item x="33"/>
        <item x="4703"/>
        <item x="2988"/>
        <item x="3061"/>
        <item x="7055"/>
        <item x="1714"/>
        <item x="3481"/>
        <item x="4786"/>
        <item x="7892"/>
        <item x="8386"/>
        <item x="8029"/>
        <item x="7545"/>
        <item x="1912"/>
        <item x="3296"/>
        <item x="7043"/>
        <item x="2586"/>
        <item x="4858"/>
        <item x="3015"/>
        <item x="2825"/>
        <item x="6726"/>
        <item x="4316"/>
        <item x="7314"/>
        <item x="6707"/>
        <item x="4197"/>
        <item x="1763"/>
        <item x="152"/>
        <item x="3722"/>
        <item x="6975"/>
        <item x="764"/>
        <item x="535"/>
        <item x="1891"/>
        <item x="6021"/>
        <item x="3831"/>
        <item x="1729"/>
        <item x="900"/>
        <item x="2092"/>
        <item x="1566"/>
        <item x="8545"/>
        <item x="2544"/>
        <item x="3308"/>
        <item x="7396"/>
        <item x="7668"/>
        <item x="8291"/>
        <item x="765"/>
        <item x="7519"/>
        <item x="2768"/>
        <item x="5275"/>
        <item x="6995"/>
        <item x="6157"/>
        <item x="7328"/>
        <item x="2920"/>
        <item x="583"/>
        <item x="917"/>
        <item x="3078"/>
        <item x="6695"/>
        <item x="1814"/>
        <item x="4114"/>
        <item x="1895"/>
        <item x="1200"/>
        <item x="5646"/>
        <item x="7324"/>
        <item x="2559"/>
        <item x="1879"/>
        <item x="222"/>
        <item x="6865"/>
        <item x="6232"/>
        <item x="1451"/>
        <item x="5119"/>
        <item x="5120"/>
        <item x="6359"/>
        <item x="2712"/>
        <item x="5006"/>
        <item x="5121"/>
        <item x="569"/>
        <item x="8378"/>
        <item x="2285"/>
        <item x="4401"/>
        <item x="7870"/>
        <item x="5384"/>
        <item x="6181"/>
        <item x="2784"/>
        <item x="6385"/>
        <item x="5747"/>
        <item x="3847"/>
        <item x="3048"/>
        <item x="5471"/>
        <item x="895"/>
        <item x="749"/>
        <item x="7860"/>
        <item x="2780"/>
        <item x="1692"/>
        <item x="390"/>
        <item x="6222"/>
        <item x="4302"/>
        <item x="6574"/>
        <item x="2786"/>
        <item x="4149"/>
        <item x="5934"/>
        <item x="8064"/>
        <item x="434"/>
        <item x="6032"/>
        <item x="6582"/>
        <item x="6965"/>
        <item x="5917"/>
        <item x="4335"/>
        <item x="1153"/>
        <item x="3174"/>
        <item x="2304"/>
        <item x="4081"/>
        <item x="847"/>
        <item x="4436"/>
        <item x="2838"/>
        <item x="1758"/>
        <item x="6484"/>
        <item x="2833"/>
        <item x="2617"/>
        <item x="418"/>
        <item x="274"/>
        <item x="472"/>
        <item x="1282"/>
        <item x="4679"/>
        <item x="5142"/>
        <item x="6460"/>
        <item x="1018"/>
        <item x="1234"/>
        <item x="7558"/>
        <item x="3587"/>
        <item x="4070"/>
        <item x="2649"/>
        <item x="5442"/>
        <item x="3143"/>
        <item x="6929"/>
        <item x="5885"/>
        <item x="4210"/>
        <item x="4458"/>
        <item x="435"/>
        <item x="5643"/>
        <item x="8598"/>
        <item x="7236"/>
        <item x="5227"/>
        <item x="756"/>
        <item x="2204"/>
        <item x="4062"/>
        <item x="8080"/>
        <item x="8539"/>
        <item x="1235"/>
        <item x="7427"/>
        <item x="4045"/>
        <item x="3319"/>
        <item x="6451"/>
        <item x="3738"/>
        <item x="1983"/>
        <item x="1318"/>
        <item x="6868"/>
        <item x="742"/>
        <item x="8032"/>
        <item x="7876"/>
        <item x="3819"/>
        <item x="6902"/>
        <item x="7601"/>
        <item x="7243"/>
        <item x="5332"/>
        <item x="5394"/>
        <item x="7843"/>
        <item x="1396"/>
        <item x="2207"/>
        <item x="3189"/>
        <item x="7582"/>
        <item x="6685"/>
        <item x="1687"/>
        <item x="8448"/>
        <item x="8521"/>
        <item x="859"/>
        <item x="6633"/>
        <item x="36"/>
        <item x="4713"/>
        <item x="3916"/>
        <item x="7482"/>
        <item x="5591"/>
        <item x="7956"/>
        <item x="5496"/>
        <item x="367"/>
        <item x="8401"/>
        <item x="1515"/>
        <item x="2735"/>
        <item x="5596"/>
        <item x="6284"/>
        <item x="125"/>
        <item x="3593"/>
        <item x="2264"/>
        <item x="836"/>
        <item x="659"/>
        <item x="1775"/>
        <item x="6350"/>
        <item x="2123"/>
        <item x="2590"/>
        <item x="752"/>
        <item x="3924"/>
        <item x="2949"/>
        <item x="678"/>
        <item x="7480"/>
        <item x="8532"/>
        <item x="6718"/>
        <item x="794"/>
        <item x="757"/>
        <item x="6169"/>
        <item x="3840"/>
        <item x="6495"/>
        <item x="7525"/>
        <item x="1221"/>
        <item x="5904"/>
        <item x="6380"/>
        <item x="4389"/>
        <item x="6661"/>
        <item x="6991"/>
        <item x="5176"/>
        <item x="2687"/>
        <item x="4248"/>
        <item x="6703"/>
        <item x="5057"/>
        <item x="5741"/>
        <item x="2395"/>
        <item x="6260"/>
        <item x="6537"/>
        <item x="4308"/>
        <item x="4398"/>
        <item x="4692"/>
        <item x="8580"/>
        <item x="702"/>
        <item x="1903"/>
        <item x="4895"/>
        <item x="6577"/>
        <item x="1384"/>
        <item x="8419"/>
        <item x="5962"/>
        <item x="3896"/>
        <item x="722"/>
        <item x="1152"/>
        <item x="3778"/>
        <item x="7840"/>
        <item x="8385"/>
        <item x="1439"/>
        <item x="7895"/>
        <item x="8346"/>
        <item x="1170"/>
        <item x="4132"/>
        <item x="2761"/>
        <item x="4948"/>
        <item x="8381"/>
        <item x="7211"/>
        <item x="8343"/>
        <item x="7308"/>
        <item x="7801"/>
        <item x="881"/>
        <item x="4732"/>
        <item x="6612"/>
        <item x="5252"/>
        <item x="3286"/>
        <item x="784"/>
        <item x="6107"/>
        <item x="4897"/>
        <item x="7507"/>
        <item x="4059"/>
        <item x="839"/>
        <item x="6296"/>
        <item x="4516"/>
        <item x="1726"/>
        <item x="2975"/>
        <item x="4269"/>
        <item x="2086"/>
        <item x="4228"/>
        <item x="6879"/>
        <item x="7536"/>
        <item x="1608"/>
        <item x="7738"/>
        <item x="1682"/>
        <item x="8459"/>
        <item x="1738"/>
        <item x="8456"/>
        <item x="6001"/>
        <item x="1010"/>
        <item x="5981"/>
        <item x="6634"/>
        <item x="5466"/>
        <item x="4939"/>
        <item x="3081"/>
        <item x="8507"/>
        <item x="6329"/>
        <item x="8111"/>
        <item x="7936"/>
        <item x="3505"/>
        <item x="5913"/>
        <item x="413"/>
        <item x="7917"/>
        <item x="6486"/>
        <item x="6719"/>
        <item x="575"/>
        <item x="5223"/>
        <item x="7784"/>
        <item x="6434"/>
        <item x="6565"/>
        <item x="6988"/>
        <item x="1118"/>
        <item x="6925"/>
        <item x="6931"/>
        <item x="7193"/>
        <item x="4018"/>
        <item x="6852"/>
        <item x="3163"/>
        <item x="6675"/>
        <item x="2061"/>
        <item x="7555"/>
        <item x="6197"/>
        <item x="2750"/>
        <item x="1590"/>
        <item x="1428"/>
        <item x="720"/>
        <item x="8211"/>
        <item x="4852"/>
        <item x="7502"/>
        <item x="241"/>
        <item x="8318"/>
        <item x="4423"/>
        <item x="3221"/>
        <item x="8347"/>
        <item x="200"/>
        <item x="396"/>
        <item x="246"/>
        <item x="4386"/>
        <item x="5344"/>
        <item x="1634"/>
        <item x="7699"/>
        <item x="1338"/>
        <item x="3963"/>
        <item x="8011"/>
        <item x="2176"/>
        <item x="791"/>
        <item x="7286"/>
        <item x="4192"/>
        <item x="3094"/>
        <item x="5343"/>
        <item x="5941"/>
        <item x="7985"/>
        <item x="7074"/>
        <item x="3885"/>
        <item x="3801"/>
        <item x="6557"/>
        <item x="5697"/>
        <item x="4635"/>
        <item x="8207"/>
        <item x="6869"/>
        <item x="3542"/>
        <item x="2242"/>
        <item x="6374"/>
        <item x="3601"/>
        <item x="7640"/>
        <item x="2374"/>
        <item x="1130"/>
        <item x="4811"/>
        <item x="4751"/>
        <item x="1460"/>
        <item x="5994"/>
        <item x="248"/>
        <item x="4417"/>
        <item x="8398"/>
        <item x="1333"/>
        <item x="8575"/>
        <item x="1623"/>
        <item x="387"/>
        <item x="5726"/>
        <item x="7722"/>
        <item x="4066"/>
        <item x="976"/>
        <item x="7060"/>
        <item x="6800"/>
        <item x="8590"/>
        <item x="3759"/>
        <item x="2467"/>
        <item x="5144"/>
        <item x="4352"/>
        <item x="3462"/>
        <item x="439"/>
        <item x="5297"/>
        <item x="8148"/>
        <item x="537"/>
        <item x="4241"/>
        <item x="2448"/>
        <item x="5032"/>
        <item x="3446"/>
        <item x="6100"/>
        <item x="7523"/>
        <item x="7743"/>
        <item x="5625"/>
        <item x="3431"/>
        <item x="4015"/>
        <item x="1247"/>
        <item x="551"/>
        <item x="3921"/>
        <item x="1833"/>
        <item x="8213"/>
        <item x="3662"/>
        <item x="5149"/>
        <item x="5552"/>
        <item x="76"/>
        <item x="682"/>
        <item x="5622"/>
        <item x="5651"/>
        <item x="3123"/>
        <item x="2811"/>
        <item x="6772"/>
        <item x="2138"/>
        <item x="1255"/>
        <item x="3854"/>
        <item x="8326"/>
        <item x="2015"/>
        <item x="1136"/>
        <item x="2930"/>
        <item x="5626"/>
        <item x="8481"/>
        <item x="8444"/>
        <item x="3374"/>
        <item x="3762"/>
        <item x="5540"/>
        <item x="7036"/>
        <item x="1717"/>
        <item x="5101"/>
        <item x="151"/>
        <item x="7192"/>
        <item x="2580"/>
        <item x="38"/>
        <item x="3144"/>
        <item x="613"/>
        <item x="1872"/>
        <item x="7274"/>
        <item x="1184"/>
        <item x="4138"/>
        <item x="6051"/>
        <item x="2646"/>
        <item x="3085"/>
        <item x="3728"/>
        <item x="7747"/>
        <item x="52"/>
        <item x="2136"/>
        <item x="5535"/>
        <item x="1732"/>
        <item x="2862"/>
        <item x="3294"/>
        <item x="8429"/>
        <item x="8175"/>
        <item x="3882"/>
        <item x="123"/>
        <item x="8351"/>
        <item x="4326"/>
        <item x="2908"/>
        <item x="8127"/>
        <item x="4414"/>
        <item x="5448"/>
        <item x="6199"/>
        <item x="7144"/>
        <item x="5890"/>
        <item x="590"/>
        <item x="674"/>
        <item x="2737"/>
        <item x="1193"/>
        <item x="1344"/>
        <item x="3466"/>
        <item x="651"/>
        <item x="2663"/>
        <item x="7187"/>
        <item x="7708"/>
        <item x="7547"/>
        <item x="8421"/>
        <item x="3188"/>
        <item x="7756"/>
        <item x="3732"/>
        <item x="5088"/>
        <item x="690"/>
        <item x="117"/>
        <item x="2158"/>
        <item x="5004"/>
        <item x="8168"/>
        <item x="7373"/>
        <item x="3705"/>
        <item x="4653"/>
        <item x="709"/>
        <item x="4219"/>
        <item x="1613"/>
        <item x="3665"/>
        <item x="7456"/>
        <item x="2373"/>
        <item x="8275"/>
        <item x="3955"/>
        <item x="8553"/>
        <item x="7741"/>
        <item x="3073"/>
        <item x="8471"/>
        <item x="8164"/>
        <item x="5585"/>
        <item x="1910"/>
        <item x="6303"/>
        <item x="8162"/>
        <item x="3434"/>
        <item x="8478"/>
        <item x="373"/>
        <item x="7268"/>
        <item x="7532"/>
        <item x="1736"/>
        <item x="6241"/>
        <item x="2528"/>
        <item x="2208"/>
        <item x="6807"/>
        <item x="5908"/>
        <item x="1063"/>
        <item x="7172"/>
        <item x="8038"/>
        <item x="6365"/>
        <item x="8008"/>
        <item x="5545"/>
        <item x="1177"/>
        <item x="4978"/>
        <item x="3364"/>
        <item x="6071"/>
        <item x="7422"/>
        <item x="8219"/>
        <item x="4305"/>
        <item x="1246"/>
        <item x="6054"/>
        <item x="8327"/>
        <item x="3300"/>
        <item x="7546"/>
        <item x="7479"/>
        <item x="6125"/>
        <item x="7092"/>
        <item x="6882"/>
        <item x="4853"/>
        <item x="2453"/>
        <item x="8470"/>
        <item x="8165"/>
        <item x="8253"/>
        <item x="6741"/>
        <item x="3113"/>
        <item x="1404"/>
        <item x="2749"/>
        <item x="6404"/>
        <item x="5186"/>
        <item x="7967"/>
        <item x="3817"/>
        <item x="2296"/>
        <item x="1963"/>
        <item x="8218"/>
        <item x="7657"/>
        <item x="4255"/>
        <item x="4562"/>
        <item x="5362"/>
        <item x="4082"/>
        <item x="7086"/>
        <item x="7077"/>
        <item x="1265"/>
        <item x="5305"/>
        <item x="6725"/>
        <item x="8543"/>
        <item x="5880"/>
        <item x="5630"/>
        <item x="4220"/>
        <item x="2070"/>
        <item x="6407"/>
        <item x="1753"/>
        <item x="6889"/>
        <item x="2501"/>
        <item x="1790"/>
        <item x="8548"/>
        <item x="3436"/>
        <item x="4982"/>
        <item x="6152"/>
        <item x="2982"/>
        <item x="2379"/>
        <item x="2290"/>
        <item x="279"/>
        <item x="2790"/>
        <item x="8317"/>
        <item x="672"/>
        <item x="1393"/>
        <item x="447"/>
        <item x="7670"/>
        <item x="8479"/>
        <item x="1656"/>
        <item x="4495"/>
        <item x="2447"/>
        <item x="8298"/>
        <item x="3155"/>
        <item x="5855"/>
        <item x="1938"/>
        <item x="1508"/>
        <item x="7345"/>
        <item x="5999"/>
        <item x="451"/>
        <item x="1804"/>
        <item x="7437"/>
        <item x="5419"/>
        <item x="28"/>
        <item x="2410"/>
        <item x="5161"/>
        <item x="4433"/>
        <item x="7090"/>
        <item x="5820"/>
        <item x="3367"/>
        <item x="7825"/>
        <item x="6606"/>
        <item x="1179"/>
        <item x="6658"/>
        <item x="4578"/>
        <item x="7291"/>
        <item x="4640"/>
        <item x="3860"/>
        <item x="8335"/>
        <item x="3671"/>
        <item x="7260"/>
        <item x="6403"/>
        <item x="533"/>
        <item x="2906"/>
        <item x="2359"/>
        <item x="8491"/>
        <item x="2216"/>
        <item x="8045"/>
        <item x="2471"/>
        <item x="34"/>
        <item x="3203"/>
        <item x="5267"/>
        <item x="7358"/>
        <item x="4891"/>
        <item x="2927"/>
        <item x="771"/>
        <item x="427"/>
        <item x="8512"/>
        <item x="3504"/>
        <item x="3235"/>
        <item x="3249"/>
        <item x="3247"/>
        <item x="4951"/>
        <item x="3014"/>
        <item x="1028"/>
        <item x="7882"/>
        <item x="532"/>
        <item x="5138"/>
        <item x="5863"/>
        <item x="4359"/>
        <item x="1397"/>
        <item x="5663"/>
        <item x="5141"/>
        <item x="1863"/>
        <item x="776"/>
        <item x="1837"/>
        <item x="1570"/>
        <item x="6599"/>
        <item x="570"/>
        <item x="6664"/>
        <item x="1964"/>
        <item x="7181"/>
        <item x="5017"/>
        <item x="1739"/>
        <item x="2437"/>
        <item x="8271"/>
        <item x="7054"/>
        <item x="6383"/>
        <item x="8441"/>
        <item x="4920"/>
        <item x="1160"/>
        <item x="5841"/>
        <item x="2666"/>
        <item x="65"/>
        <item x="1443"/>
        <item x="4855"/>
        <item x="1002"/>
        <item x="4263"/>
        <item x="6849"/>
        <item x="642"/>
        <item x="5753"/>
        <item x="8145"/>
        <item x="16"/>
        <item x="7715"/>
        <item x="6987"/>
        <item x="3796"/>
        <item x="2491"/>
        <item x="5359"/>
        <item x="7574"/>
        <item x="5940"/>
        <item x="4493"/>
        <item x="3509"/>
        <item x="7944"/>
        <item x="1190"/>
        <item x="7214"/>
        <item x="3280"/>
        <item x="646"/>
        <item x="4323"/>
        <item x="8282"/>
        <item x="4099"/>
        <item x="6155"/>
        <item x="2779"/>
        <item x="1587"/>
        <item x="6700"/>
        <item x="1065"/>
        <item x="7829"/>
        <item x="5467"/>
        <item x="3276"/>
        <item x="4607"/>
        <item x="2914"/>
        <item x="2665"/>
        <item x="5446"/>
        <item x="2774"/>
        <item x="5578"/>
        <item x="2312"/>
        <item x="7682"/>
        <item x="7149"/>
        <item x="6014"/>
        <item x="5501"/>
        <item x="4150"/>
        <item x="4798"/>
        <item x="5170"/>
        <item x="7787"/>
        <item x="4952"/>
        <item x="1483"/>
        <item x="5489"/>
        <item x="2828"/>
        <item x="4627"/>
        <item x="1499"/>
        <item x="2834"/>
        <item x="7789"/>
        <item x="6867"/>
        <item x="7355"/>
        <item x="3034"/>
        <item x="6496"/>
        <item x="7598"/>
        <item x="4274"/>
        <item x="8256"/>
        <item x="3686"/>
        <item x="8066"/>
        <item x="1341"/>
        <item x="5177"/>
        <item x="4995"/>
        <item x="3147"/>
        <item x="6823"/>
        <item x="4553"/>
        <item x="4919"/>
        <item x="6042"/>
        <item x="7898"/>
        <item x="1324"/>
        <item x="259"/>
        <item x="3440"/>
        <item x="2291"/>
        <item x="7770"/>
        <item x="270"/>
        <item x="7570"/>
        <item x="4195"/>
        <item x="7032"/>
        <item x="7578"/>
        <item x="3588"/>
        <item x="8464"/>
        <item x="2558"/>
        <item x="8153"/>
        <item x="6185"/>
        <item x="6019"/>
        <item x="3674"/>
        <item x="8312"/>
        <item x="6518"/>
        <item x="5730"/>
        <item x="4723"/>
        <item x="2530"/>
        <item x="4511"/>
        <item x="1787"/>
        <item x="4805"/>
        <item x="6771"/>
        <item x="6283"/>
        <item x="4883"/>
        <item x="4662"/>
        <item x="6130"/>
        <item x="7066"/>
        <item x="5354"/>
        <item x="7823"/>
        <item x="3688"/>
        <item x="7803"/>
        <item x="7624"/>
        <item x="7833"/>
        <item x="7938"/>
        <item x="4312"/>
        <item x="8150"/>
        <item x="2334"/>
        <item x="7901"/>
        <item x="7285"/>
        <item x="1013"/>
        <item x="6171"/>
        <item x="5215"/>
        <item x="3494"/>
        <item x="2921"/>
        <item x="4938"/>
        <item x="5175"/>
        <item x="6276"/>
        <item x="4837"/>
        <item x="5895"/>
        <item x="5526"/>
        <item x="6149"/>
        <item x="4546"/>
        <item x="7292"/>
        <item x="5220"/>
        <item x="8451"/>
        <item x="2690"/>
        <item x="1641"/>
        <item x="3515"/>
        <item x="5185"/>
        <item x="1712"/>
        <item x="4688"/>
        <item x="4025"/>
        <item x="6196"/>
        <item x="5712"/>
        <item x="4698"/>
        <item x="909"/>
        <item x="3305"/>
        <item x="7383"/>
        <item x="681"/>
        <item x="8260"/>
        <item x="3552"/>
        <item x="2393"/>
        <item x="1157"/>
        <item x="7818"/>
        <item x="31"/>
        <item x="1952"/>
        <item x="6406"/>
        <item x="6759"/>
        <item x="3971"/>
        <item x="6008"/>
        <item x="3720"/>
        <item x="3783"/>
        <item x="268"/>
        <item x="7701"/>
        <item x="1340"/>
        <item x="708"/>
        <item x="4808"/>
        <item x="3935"/>
        <item x="2025"/>
        <item x="2164"/>
        <item x="6840"/>
        <item x="7485"/>
        <item x="7778"/>
        <item x="5657"/>
        <item x="2730"/>
        <item x="3922"/>
        <item x="5876"/>
        <item x="6357"/>
        <item x="3172"/>
        <item x="4983"/>
        <item x="2620"/>
        <item x="5386"/>
        <item x="2709"/>
        <item x="6738"/>
        <item x="2797"/>
        <item x="203"/>
        <item x="4188"/>
        <item x="8137"/>
        <item x="6578"/>
        <item x="7978"/>
        <item x="8199"/>
        <item x="5355"/>
        <item x="8518"/>
        <item x="6202"/>
        <item x="3965"/>
        <item x="3248"/>
        <item x="1182"/>
        <item x="5216"/>
        <item x="5791"/>
        <item x="6499"/>
        <item x="5961"/>
        <item x="696"/>
        <item x="5912"/>
        <item x="5089"/>
        <item x="4717"/>
        <item x="4760"/>
        <item x="7415"/>
        <item x="1605"/>
        <item x="914"/>
        <item x="6238"/>
        <item x="1419"/>
        <item x="2951"/>
        <item x="326"/>
        <item x="6998"/>
        <item x="4273"/>
        <item x="5457"/>
        <item x="5328"/>
        <item x="4750"/>
        <item x="7026"/>
        <item x="4243"/>
        <item x="8118"/>
        <item x="5280"/>
        <item x="1210"/>
        <item x="4275"/>
        <item x="7385"/>
        <item x="5699"/>
        <item x="7095"/>
        <item x="1449"/>
        <item x="6857"/>
        <item x="3904"/>
        <item x="8547"/>
        <item x="7198"/>
        <item x="7271"/>
        <item x="3448"/>
        <item x="3272"/>
        <item x="7031"/>
        <item x="3041"/>
        <item x="8406"/>
        <item x="2068"/>
        <item x="1447"/>
        <item x="3546"/>
        <item x="7109"/>
        <item x="7141"/>
        <item x="4525"/>
        <item x="6461"/>
        <item x="4658"/>
        <item x="7444"/>
        <item x="1813"/>
        <item x="7219"/>
        <item x="7905"/>
        <item x="5751"/>
        <item x="7953"/>
        <item x="5573"/>
        <item x="8586"/>
        <item x="244"/>
        <item x="6564"/>
        <item x="4330"/>
        <item x="943"/>
        <item x="7904"/>
        <item x="5556"/>
        <item x="8323"/>
        <item x="6659"/>
        <item x="740"/>
        <item x="8494"/>
        <item x="5839"/>
        <item x="1448"/>
        <item x="5807"/>
        <item x="4254"/>
        <item x="5689"/>
        <item x="6615"/>
        <item x="3649"/>
        <item x="4547"/>
        <item x="5930"/>
        <item x="3991"/>
        <item x="1380"/>
        <item x="8488"/>
        <item x="6405"/>
        <item x="5544"/>
        <item x="2634"/>
        <item x="8307"/>
        <item x="2084"/>
        <item x="1434"/>
        <item x="2024"/>
        <item x="7313"/>
        <item x="4685"/>
        <item x="2353"/>
        <item x="4096"/>
        <item x="6527"/>
        <item x="3246"/>
        <item x="4694"/>
        <item x="8566"/>
        <item x="7676"/>
        <item x="437"/>
        <item x="6595"/>
        <item x="1748"/>
        <item x="2380"/>
        <item x="3715"/>
        <item x="1642"/>
        <item x="7761"/>
        <item x="1698"/>
        <item x="7887"/>
        <item x="5718"/>
        <item x="7143"/>
        <item x="3022"/>
        <item x="2522"/>
        <item x="4247"/>
        <item x="7888"/>
        <item x="7277"/>
        <item x="8608"/>
        <item x="3250"/>
        <item x="948"/>
        <item x="1225"/>
        <item x="2470"/>
        <item x="3129"/>
        <item x="2091"/>
        <item x="2442"/>
        <item x="6140"/>
        <item x="1583"/>
        <item x="6278"/>
        <item x="6980"/>
        <item x="2873"/>
        <item x="3343"/>
        <item x="1531"/>
        <item x="495"/>
        <item x="6437"/>
        <item x="7584"/>
        <item x="2085"/>
        <item x="7369"/>
        <item x="2801"/>
        <item x="3424"/>
        <item x="5028"/>
        <item x="3136"/>
        <item x="5910"/>
        <item x="1162"/>
        <item x="7691"/>
        <item x="4747"/>
        <item x="5031"/>
        <item x="5484"/>
        <item x="747"/>
        <item x="2277"/>
        <item x="8585"/>
        <item x="4767"/>
        <item x="8490"/>
        <item x="8571"/>
        <item x="3495"/>
        <item x="4779"/>
        <item x="3190"/>
        <item x="6457"/>
        <item x="7336"/>
        <item x="7419"/>
        <item x="1213"/>
        <item x="6665"/>
        <item x="5021"/>
        <item x="2525"/>
        <item x="8599"/>
        <item x="7867"/>
        <item x="8267"/>
        <item x="3114"/>
        <item x="7982"/>
        <item x="7521"/>
        <item x="3318"/>
        <item x="6240"/>
        <item x="2247"/>
        <item x="4505"/>
        <item x="3304"/>
        <item x="4152"/>
        <item x="7156"/>
        <item x="7972"/>
        <item x="5619"/>
        <item x="5896"/>
        <item x="2760"/>
        <item x="3353"/>
        <item x="6188"/>
        <item x="7262"/>
        <item x="1112"/>
        <item x="8208"/>
        <item x="2316"/>
        <item x="8485"/>
        <item x="7302"/>
        <item x="857"/>
        <item x="3471"/>
        <item x="8581"/>
        <item x="4727"/>
        <item x="688"/>
        <item x="6522"/>
        <item x="3033"/>
        <item x="1864"/>
        <item x="5320"/>
        <item x="2924"/>
        <item x="5906"/>
        <item x="1558"/>
        <item x="6027"/>
        <item x="6254"/>
        <item x="3452"/>
        <item x="7564"/>
        <item x="7896"/>
        <item x="4864"/>
        <item x="6426"/>
        <item x="7591"/>
        <item x="2616"/>
        <item x="6035"/>
        <item x="2455"/>
        <item x="8186"/>
        <item x="3281"/>
        <item x="212"/>
        <item x="7931"/>
        <item x="6616"/>
        <item x="6384"/>
        <item x="4859"/>
        <item x="7817"/>
        <item x="7017"/>
        <item x="1950"/>
        <item x="7352"/>
        <item x="5087"/>
        <item x="4804"/>
        <item x="5255"/>
        <item x="5393"/>
        <item x="6400"/>
        <item x="7613"/>
        <item x="7409"/>
        <item x="2010"/>
        <item x="6123"/>
        <item x="6780"/>
        <item x="6978"/>
        <item x="8223"/>
        <item x="6360"/>
        <item x="5497"/>
        <item x="1901"/>
        <item x="5353"/>
        <item x="4557"/>
        <item x="1892"/>
        <item x="1215"/>
        <item x="5928"/>
        <item x="6431"/>
        <item x="8387"/>
        <item x="5782"/>
        <item x="1832"/>
        <item x="3369"/>
        <item x="4146"/>
        <item x="2883"/>
        <item x="368"/>
        <item x="1610"/>
        <item x="4023"/>
        <item x="3243"/>
        <item x="6049"/>
        <item x="69"/>
        <item x="6678"/>
        <item x="4390"/>
        <item x="7966"/>
        <item x="2179"/>
        <item x="8452"/>
        <item x="4606"/>
        <item x="4008"/>
        <item x="3459"/>
        <item x="3806"/>
        <item x="676"/>
        <item x="1176"/>
        <item x="440"/>
        <item x="6999"/>
        <item x="6317"/>
        <item x="1115"/>
        <item x="1644"/>
        <item x="6539"/>
        <item x="1117"/>
        <item x="6439"/>
        <item x="7781"/>
        <item x="4221"/>
        <item x="8004"/>
        <item x="7879"/>
        <item x="1358"/>
        <item x="8577"/>
        <item x="7007"/>
        <item x="2256"/>
        <item x="2694"/>
        <item x="8560"/>
        <item x="901"/>
        <item x="4317"/>
        <item x="6345"/>
        <item x="2200"/>
        <item x="8247"/>
        <item x="7421"/>
        <item x="4637"/>
        <item x="1524"/>
        <item x="6674"/>
        <item x="6687"/>
        <item x="1455"/>
        <item x="8558"/>
        <item x="7930"/>
        <item x="6838"/>
        <item x="4759"/>
        <item x="4595"/>
        <item x="7185"/>
        <item x="2706"/>
        <item x="1173"/>
        <item x="430"/>
        <item x="1461"/>
        <item x="5090"/>
        <item x="7475"/>
        <item x="868"/>
        <item x="2729"/>
        <item x="4818"/>
        <item x="1304"/>
        <item x="60"/>
        <item x="8140"/>
        <item x="8194"/>
        <item x="1636"/>
        <item x="4185"/>
        <item x="2721"/>
        <item x="3814"/>
        <item x="6036"/>
        <item x="3781"/>
        <item x="5129"/>
        <item x="2145"/>
        <item x="2701"/>
        <item x="3627"/>
        <item x="2466"/>
        <item x="5273"/>
        <item x="6422"/>
        <item x="4397"/>
        <item x="5736"/>
        <item x="3633"/>
        <item x="2415"/>
        <item x="7617"/>
        <item x="85"/>
        <item x="1958"/>
        <item x="7405"/>
        <item x="3400"/>
        <item x="4839"/>
        <item x="5373"/>
        <item x="2904"/>
        <item x="6864"/>
        <item x="3696"/>
        <item x="3118"/>
        <item x="2857"/>
        <item x="8242"/>
        <item x="177"/>
        <item x="150"/>
        <item x="2880"/>
        <item x="5638"/>
        <item x="5509"/>
        <item x="8331"/>
        <item x="3659"/>
        <item x="2435"/>
        <item x="7220"/>
        <item x="5724"/>
        <item x="574"/>
        <item x="7084"/>
        <item x="2439"/>
        <item x="3701"/>
        <item x="7773"/>
        <item x="4151"/>
        <item x="4181"/>
        <item x="1076"/>
        <item x="2281"/>
        <item x="7240"/>
        <item x="3739"/>
        <item x="4673"/>
        <item x="1359"/>
        <item x="6819"/>
        <item x="4835"/>
        <item x="8276"/>
        <item x="7194"/>
        <item x="3567"/>
        <item x="7790"/>
        <item x="5420"/>
        <item x="5916"/>
        <item x="6847"/>
        <item x="8185"/>
        <item x="4307"/>
        <item x="2349"/>
        <item x="2178"/>
        <item x="3102"/>
        <item x="2377"/>
        <item x="3874"/>
        <item x="7875"/>
        <item x="6120"/>
        <item x="8092"/>
        <item x="5444"/>
        <item x="1850"/>
        <item x="7662"/>
        <item x="2225"/>
        <item x="1601"/>
        <item x="6829"/>
        <item x="2297"/>
        <item x="8439"/>
        <item x="6143"/>
        <item x="7866"/>
        <item x="7353"/>
        <item x="4063"/>
        <item x="260"/>
        <item x="100"/>
        <item x="6673"/>
        <item x="3484"/>
        <item x="1316"/>
        <item x="7309"/>
        <item x="8031"/>
        <item x="1328"/>
        <item x="6189"/>
        <item x="4091"/>
        <item x="2049"/>
        <item x="1219"/>
        <item x="7473"/>
        <item x="4778"/>
        <item x="832"/>
        <item x="6105"/>
        <item x="5263"/>
        <item x="7462"/>
        <item x="5367"/>
        <item x="8538"/>
        <item x="6244"/>
        <item x="790"/>
        <item x="3346"/>
        <item x="922"/>
        <item x="82"/>
        <item x="2679"/>
        <item x="6037"/>
        <item x="3363"/>
        <item x="3231"/>
        <item x="4955"/>
        <item x="6580"/>
        <item x="2705"/>
        <item x="8583"/>
        <item x="4545"/>
        <item x="1955"/>
        <item x="7433"/>
        <item x="3850"/>
        <item x="3988"/>
        <item x="220"/>
        <item x="7753"/>
        <item x="2667"/>
        <item x="4856"/>
        <item x="4842"/>
        <item x="837"/>
        <item x="7811"/>
        <item x="5285"/>
        <item x="7948"/>
        <item x="4115"/>
        <item x="2645"/>
        <item x="6600"/>
        <item x="7322"/>
        <item x="381"/>
        <item x="5105"/>
        <item x="2569"/>
        <item x="4757"/>
        <item x="4722"/>
        <item x="7440"/>
        <item x="5813"/>
        <item x="6153"/>
        <item x="4163"/>
        <item x="8159"/>
        <item x="1303"/>
        <item x="5870"/>
        <item x="3092"/>
        <item x="3311"/>
        <item x="6860"/>
        <item x="1885"/>
        <item x="5752"/>
        <item x="7228"/>
        <item x="867"/>
        <item x="506"/>
        <item x="4057"/>
        <item x="3964"/>
        <item x="8086"/>
        <item x="8110"/>
        <item x="6714"/>
        <item x="1620"/>
        <item x="1615"/>
        <item x="5804"/>
        <item x="7685"/>
        <item x="8319"/>
        <item x="1887"/>
        <item x="2703"/>
        <item x="3451"/>
        <item x="1546"/>
        <item x="6704"/>
        <item x="4080"/>
        <item x="8101"/>
        <item x="5337"/>
        <item x="6082"/>
        <item x="3657"/>
        <item x="3184"/>
        <item x="6740"/>
        <item x="6183"/>
        <item x="4321"/>
        <item x="5584"/>
        <item x="7034"/>
        <item x="7484"/>
        <item x="3383"/>
        <item x="7508"/>
        <item x="6478"/>
        <item x="2656"/>
        <item x="997"/>
        <item x="6291"/>
        <item x="3278"/>
        <item x="2640"/>
        <item x="322"/>
        <item x="8299"/>
        <item x="1374"/>
        <item x="4252"/>
        <item x="3873"/>
        <item x="3259"/>
        <item x="1915"/>
        <item x="7855"/>
        <item x="2878"/>
        <item x="973"/>
        <item x="2211"/>
        <item x="4774"/>
        <item x="4290"/>
        <item x="8446"/>
        <item x="251"/>
        <item x="7535"/>
        <item x="8368"/>
        <item x="3004"/>
        <item x="5923"/>
        <item x="4721"/>
        <item x="5369"/>
        <item x="288"/>
        <item t="default"/>
      </items>
    </pivotField>
    <pivotField dataField="1" showAl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Fields count="1">
    <field x="-2"/>
  </colFields>
  <colItems count="3">
    <i>
      <x/>
    </i>
    <i i="1">
      <x v="1"/>
    </i>
    <i i="2">
      <x v="2"/>
    </i>
  </colItems>
  <dataFields count="3">
    <dataField name="Sum of Sales" fld="5" baseField="0" baseItem="0"/>
    <dataField name="Sum of Profit" fld="6" baseField="0" baseItem="0"/>
    <dataField name="Average of profit_margin" fld="7" subtotal="average" baseField="1" baseItem="0" numFmtId="10"/>
  </dataFields>
  <formats count="7">
    <format dxfId="29">
      <pivotArea type="all" dataOnly="0" outline="0" fieldPosition="0"/>
    </format>
    <format dxfId="28">
      <pivotArea outline="0" collapsedLevelsAreSubtotals="1" fieldPosition="0"/>
    </format>
    <format dxfId="27">
      <pivotArea field="1" type="button" dataOnly="0" labelOnly="1" outline="0" axis="axisRow" fieldPosition="0"/>
    </format>
    <format dxfId="26">
      <pivotArea dataOnly="0" labelOnly="1" fieldPosition="0">
        <references count="1">
          <reference field="1" count="0"/>
        </references>
      </pivotArea>
    </format>
    <format dxfId="25">
      <pivotArea dataOnly="0" labelOnly="1" grandRow="1" outline="0" fieldPosition="0"/>
    </format>
    <format dxfId="24">
      <pivotArea dataOnly="0" labelOnly="1" outline="0" fieldPosition="0">
        <references count="1">
          <reference field="4294967294" count="2">
            <x v="0"/>
            <x v="1"/>
          </reference>
        </references>
      </pivotArea>
    </format>
    <format dxfId="23">
      <pivotArea outline="0" fieldPosition="0">
        <references count="1">
          <reference field="4294967294" count="1">
            <x v="2"/>
          </reference>
        </references>
      </pivotArea>
    </format>
  </formats>
  <chartFormats count="3">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9AB393-2244-4780-951A-B7D20D0151D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D117:E119" firstHeaderRow="1" firstDataRow="1" firstDataCol="1"/>
  <pivotFields count="11">
    <pivotField numFmtId="14" showAll="0">
      <items count="366">
        <item x="247"/>
        <item x="58"/>
        <item x="328"/>
        <item x="200"/>
        <item x="109"/>
        <item x="203"/>
        <item x="293"/>
        <item x="306"/>
        <item x="85"/>
        <item x="264"/>
        <item x="341"/>
        <item x="271"/>
        <item x="125"/>
        <item x="46"/>
        <item x="81"/>
        <item x="265"/>
        <item x="201"/>
        <item x="209"/>
        <item x="283"/>
        <item x="227"/>
        <item x="6"/>
        <item x="24"/>
        <item x="262"/>
        <item x="361"/>
        <item x="285"/>
        <item x="222"/>
        <item x="197"/>
        <item x="94"/>
        <item x="123"/>
        <item x="322"/>
        <item x="332"/>
        <item x="348"/>
        <item x="98"/>
        <item x="318"/>
        <item x="54"/>
        <item x="124"/>
        <item x="182"/>
        <item x="194"/>
        <item x="173"/>
        <item x="333"/>
        <item x="79"/>
        <item x="114"/>
        <item x="270"/>
        <item x="65"/>
        <item x="132"/>
        <item x="202"/>
        <item x="238"/>
        <item x="99"/>
        <item x="28"/>
        <item x="57"/>
        <item x="34"/>
        <item x="118"/>
        <item x="50"/>
        <item x="59"/>
        <item x="36"/>
        <item x="327"/>
        <item x="286"/>
        <item x="212"/>
        <item x="29"/>
        <item x="179"/>
        <item x="325"/>
        <item x="100"/>
        <item x="88"/>
        <item x="354"/>
        <item x="83"/>
        <item x="131"/>
        <item x="331"/>
        <item x="189"/>
        <item x="252"/>
        <item x="297"/>
        <item x="363"/>
        <item x="4"/>
        <item x="326"/>
        <item x="292"/>
        <item x="184"/>
        <item x="254"/>
        <item x="359"/>
        <item x="316"/>
        <item x="360"/>
        <item x="303"/>
        <item x="56"/>
        <item x="309"/>
        <item x="314"/>
        <item x="282"/>
        <item x="315"/>
        <item x="129"/>
        <item x="350"/>
        <item x="10"/>
        <item x="44"/>
        <item x="273"/>
        <item x="299"/>
        <item x="52"/>
        <item x="274"/>
        <item x="258"/>
        <item x="206"/>
        <item x="119"/>
        <item x="166"/>
        <item x="163"/>
        <item x="103"/>
        <item x="11"/>
        <item x="107"/>
        <item x="357"/>
        <item x="0"/>
        <item x="185"/>
        <item x="276"/>
        <item x="60"/>
        <item x="3"/>
        <item x="134"/>
        <item x="287"/>
        <item x="346"/>
        <item x="324"/>
        <item x="178"/>
        <item x="150"/>
        <item x="214"/>
        <item x="275"/>
        <item x="140"/>
        <item x="245"/>
        <item x="250"/>
        <item x="312"/>
        <item x="183"/>
        <item x="139"/>
        <item x="7"/>
        <item x="161"/>
        <item x="167"/>
        <item x="233"/>
        <item x="156"/>
        <item x="217"/>
        <item x="136"/>
        <item x="86"/>
        <item x="152"/>
        <item x="14"/>
        <item x="295"/>
        <item x="288"/>
        <item x="133"/>
        <item x="40"/>
        <item x="87"/>
        <item x="144"/>
        <item x="323"/>
        <item x="89"/>
        <item x="181"/>
        <item x="294"/>
        <item x="229"/>
        <item x="121"/>
        <item x="165"/>
        <item x="241"/>
        <item x="291"/>
        <item x="170"/>
        <item x="169"/>
        <item x="302"/>
        <item x="15"/>
        <item x="175"/>
        <item x="13"/>
        <item x="186"/>
        <item x="255"/>
        <item x="218"/>
        <item x="305"/>
        <item x="80"/>
        <item x="193"/>
        <item x="339"/>
        <item x="126"/>
        <item x="22"/>
        <item x="66"/>
        <item x="90"/>
        <item x="278"/>
        <item x="146"/>
        <item x="321"/>
        <item x="42"/>
        <item x="268"/>
        <item x="188"/>
        <item x="30"/>
        <item x="122"/>
        <item x="104"/>
        <item x="226"/>
        <item x="213"/>
        <item x="33"/>
        <item x="191"/>
        <item x="279"/>
        <item x="267"/>
        <item x="115"/>
        <item x="149"/>
        <item x="205"/>
        <item x="298"/>
        <item x="280"/>
        <item x="160"/>
        <item x="256"/>
        <item x="232"/>
        <item x="127"/>
        <item x="31"/>
        <item x="5"/>
        <item x="32"/>
        <item x="63"/>
        <item x="20"/>
        <item x="355"/>
        <item x="187"/>
        <item x="190"/>
        <item x="235"/>
        <item x="310"/>
        <item x="143"/>
        <item x="171"/>
        <item x="342"/>
        <item x="95"/>
        <item x="67"/>
        <item x="159"/>
        <item x="259"/>
        <item x="317"/>
        <item x="55"/>
        <item x="113"/>
        <item x="74"/>
        <item x="351"/>
        <item x="343"/>
        <item x="347"/>
        <item x="308"/>
        <item x="73"/>
        <item x="105"/>
        <item x="8"/>
        <item x="101"/>
        <item x="78"/>
        <item x="64"/>
        <item x="353"/>
        <item x="153"/>
        <item x="289"/>
        <item x="120"/>
        <item x="211"/>
        <item x="155"/>
        <item x="138"/>
        <item x="198"/>
        <item x="106"/>
        <item x="307"/>
        <item x="244"/>
        <item x="195"/>
        <item x="93"/>
        <item x="356"/>
        <item x="141"/>
        <item x="147"/>
        <item x="290"/>
        <item x="26"/>
        <item x="75"/>
        <item x="192"/>
        <item x="248"/>
        <item x="164"/>
        <item x="117"/>
        <item x="47"/>
        <item x="128"/>
        <item x="37"/>
        <item x="358"/>
        <item x="221"/>
        <item x="157"/>
        <item x="364"/>
        <item x="277"/>
        <item x="263"/>
        <item x="311"/>
        <item x="71"/>
        <item x="25"/>
        <item x="180"/>
        <item x="110"/>
        <item x="207"/>
        <item x="108"/>
        <item x="17"/>
        <item x="142"/>
        <item x="61"/>
        <item x="92"/>
        <item x="236"/>
        <item x="177"/>
        <item x="53"/>
        <item x="48"/>
        <item x="349"/>
        <item x="174"/>
        <item x="97"/>
        <item x="240"/>
        <item x="68"/>
        <item x="2"/>
        <item x="251"/>
        <item x="219"/>
        <item x="43"/>
        <item x="243"/>
        <item x="362"/>
        <item x="21"/>
        <item x="253"/>
        <item x="246"/>
        <item x="77"/>
        <item x="210"/>
        <item x="313"/>
        <item x="112"/>
        <item x="130"/>
        <item x="257"/>
        <item x="135"/>
        <item x="344"/>
        <item x="215"/>
        <item x="91"/>
        <item x="249"/>
        <item x="337"/>
        <item x="296"/>
        <item x="102"/>
        <item x="19"/>
        <item x="151"/>
        <item x="72"/>
        <item x="345"/>
        <item x="176"/>
        <item x="220"/>
        <item x="330"/>
        <item x="82"/>
        <item x="204"/>
        <item x="301"/>
        <item x="70"/>
        <item x="234"/>
        <item x="224"/>
        <item x="39"/>
        <item x="172"/>
        <item x="16"/>
        <item x="62"/>
        <item x="239"/>
        <item x="300"/>
        <item x="225"/>
        <item x="23"/>
        <item x="148"/>
        <item x="45"/>
        <item x="199"/>
        <item x="145"/>
        <item x="242"/>
        <item x="38"/>
        <item x="228"/>
        <item x="231"/>
        <item x="208"/>
        <item x="158"/>
        <item x="162"/>
        <item x="168"/>
        <item x="84"/>
        <item x="96"/>
        <item x="41"/>
        <item x="269"/>
        <item x="9"/>
        <item x="340"/>
        <item x="335"/>
        <item x="336"/>
        <item x="319"/>
        <item x="266"/>
        <item x="272"/>
        <item x="76"/>
        <item x="284"/>
        <item x="51"/>
        <item x="260"/>
        <item x="216"/>
        <item x="154"/>
        <item x="18"/>
        <item x="27"/>
        <item x="49"/>
        <item x="320"/>
        <item x="137"/>
        <item x="1"/>
        <item x="237"/>
        <item x="69"/>
        <item x="116"/>
        <item x="338"/>
        <item x="230"/>
        <item x="223"/>
        <item x="334"/>
        <item x="261"/>
        <item x="304"/>
        <item x="111"/>
        <item x="12"/>
        <item x="281"/>
        <item x="352"/>
        <item x="329"/>
        <item x="35"/>
        <item x="196"/>
        <item t="default"/>
      </items>
    </pivotField>
    <pivotField showAll="0">
      <items count="5">
        <item x="3"/>
        <item x="2"/>
        <item x="1"/>
        <item x="0"/>
        <item t="default"/>
      </items>
    </pivotField>
    <pivotField axis="axisRow" showAll="0">
      <items count="4">
        <item x="2"/>
        <item h="1" x="0"/>
        <item h="1" x="1"/>
        <item t="default"/>
      </items>
    </pivotField>
    <pivotField showAll="0">
      <items count="8">
        <item x="0"/>
        <item x="2"/>
        <item x="5"/>
        <item x="4"/>
        <item x="1"/>
        <item x="3"/>
        <item x="6"/>
        <item t="default"/>
      </items>
    </pivotField>
    <pivotField showAll="0"/>
    <pivotField dataField="1" showAll="0">
      <items count="1938">
        <item x="441"/>
        <item x="959"/>
        <item x="1356"/>
        <item x="708"/>
        <item x="852"/>
        <item x="702"/>
        <item x="1062"/>
        <item x="1465"/>
        <item x="621"/>
        <item x="136"/>
        <item x="1441"/>
        <item x="331"/>
        <item x="1757"/>
        <item x="365"/>
        <item x="1140"/>
        <item x="351"/>
        <item x="428"/>
        <item x="106"/>
        <item x="1829"/>
        <item x="1283"/>
        <item x="172"/>
        <item x="1606"/>
        <item x="891"/>
        <item x="252"/>
        <item x="458"/>
        <item x="1350"/>
        <item x="1158"/>
        <item x="1535"/>
        <item x="1234"/>
        <item x="135"/>
        <item x="710"/>
        <item x="780"/>
        <item x="968"/>
        <item x="544"/>
        <item x="1689"/>
        <item x="1264"/>
        <item x="1012"/>
        <item x="1391"/>
        <item x="1684"/>
        <item x="654"/>
        <item x="442"/>
        <item x="1700"/>
        <item x="606"/>
        <item x="522"/>
        <item x="729"/>
        <item x="1850"/>
        <item x="29"/>
        <item x="986"/>
        <item x="1501"/>
        <item x="146"/>
        <item x="732"/>
        <item x="1378"/>
        <item x="280"/>
        <item x="1237"/>
        <item x="1276"/>
        <item x="759"/>
        <item x="845"/>
        <item x="917"/>
        <item x="1208"/>
        <item x="214"/>
        <item x="933"/>
        <item x="693"/>
        <item x="1051"/>
        <item x="577"/>
        <item x="1651"/>
        <item x="1797"/>
        <item x="1417"/>
        <item x="1529"/>
        <item x="784"/>
        <item x="1543"/>
        <item x="415"/>
        <item x="306"/>
        <item x="1087"/>
        <item x="844"/>
        <item x="1831"/>
        <item x="323"/>
        <item x="395"/>
        <item x="717"/>
        <item x="681"/>
        <item x="290"/>
        <item x="71"/>
        <item x="1707"/>
        <item x="822"/>
        <item x="827"/>
        <item x="1094"/>
        <item x="21"/>
        <item x="426"/>
        <item x="1209"/>
        <item x="1050"/>
        <item x="1929"/>
        <item x="527"/>
        <item x="491"/>
        <item x="311"/>
        <item x="1556"/>
        <item x="1798"/>
        <item x="568"/>
        <item x="815"/>
        <item x="841"/>
        <item x="1406"/>
        <item x="1888"/>
        <item x="102"/>
        <item x="1124"/>
        <item x="1663"/>
        <item x="534"/>
        <item x="496"/>
        <item x="671"/>
        <item x="463"/>
        <item x="1198"/>
        <item x="1434"/>
        <item x="39"/>
        <item x="1515"/>
        <item x="1176"/>
        <item x="990"/>
        <item x="538"/>
        <item x="1005"/>
        <item x="167"/>
        <item x="1245"/>
        <item x="679"/>
        <item x="1330"/>
        <item x="19"/>
        <item x="14"/>
        <item x="1774"/>
        <item x="142"/>
        <item x="1670"/>
        <item x="1107"/>
        <item x="1564"/>
        <item x="1086"/>
        <item x="1443"/>
        <item x="22"/>
        <item x="466"/>
        <item x="620"/>
        <item x="875"/>
        <item x="233"/>
        <item x="44"/>
        <item x="1057"/>
        <item x="58"/>
        <item x="1111"/>
        <item x="20"/>
        <item x="1030"/>
        <item x="903"/>
        <item x="1222"/>
        <item x="849"/>
        <item x="1764"/>
        <item x="639"/>
        <item x="1341"/>
        <item x="667"/>
        <item x="1098"/>
        <item x="960"/>
        <item x="1494"/>
        <item x="1591"/>
        <item x="871"/>
        <item x="622"/>
        <item x="1632"/>
        <item x="1393"/>
        <item x="1305"/>
        <item x="694"/>
        <item x="786"/>
        <item x="1001"/>
        <item x="866"/>
        <item x="724"/>
        <item x="578"/>
        <item x="1095"/>
        <item x="1868"/>
        <item x="215"/>
        <item x="1320"/>
        <item x="470"/>
        <item x="332"/>
        <item x="838"/>
        <item x="261"/>
        <item x="819"/>
        <item x="1542"/>
        <item x="1841"/>
        <item x="894"/>
        <item x="1360"/>
        <item x="295"/>
        <item x="1761"/>
        <item x="182"/>
        <item x="95"/>
        <item x="210"/>
        <item x="1338"/>
        <item x="763"/>
        <item x="832"/>
        <item x="1639"/>
        <item x="1806"/>
        <item x="1160"/>
        <item x="79"/>
        <item x="396"/>
        <item x="474"/>
        <item x="1065"/>
        <item x="1348"/>
        <item x="484"/>
        <item x="159"/>
        <item x="1828"/>
        <item x="770"/>
        <item x="661"/>
        <item x="895"/>
        <item x="52"/>
        <item x="1250"/>
        <item x="1306"/>
        <item x="1142"/>
        <item x="346"/>
        <item x="1003"/>
        <item x="720"/>
        <item x="179"/>
        <item x="795"/>
        <item x="191"/>
        <item x="1440"/>
        <item x="880"/>
        <item x="1073"/>
        <item x="445"/>
        <item x="1508"/>
        <item x="616"/>
        <item x="809"/>
        <item x="1278"/>
        <item x="1496"/>
        <item x="480"/>
        <item x="1577"/>
        <item x="362"/>
        <item x="127"/>
        <item x="263"/>
        <item x="471"/>
        <item x="535"/>
        <item x="369"/>
        <item x="342"/>
        <item x="731"/>
        <item x="557"/>
        <item x="315"/>
        <item x="927"/>
        <item x="1592"/>
        <item x="1572"/>
        <item x="1839"/>
        <item x="660"/>
        <item x="370"/>
        <item x="482"/>
        <item x="1904"/>
        <item x="64"/>
        <item x="1476"/>
        <item x="555"/>
        <item x="888"/>
        <item x="485"/>
        <item x="718"/>
        <item x="1681"/>
        <item x="1864"/>
        <item x="3"/>
        <item x="201"/>
        <item x="706"/>
        <item x="1731"/>
        <item x="1231"/>
        <item x="5"/>
        <item x="23"/>
        <item x="1055"/>
        <item x="130"/>
        <item x="82"/>
        <item x="1824"/>
        <item x="1178"/>
        <item x="1169"/>
        <item x="54"/>
        <item x="801"/>
        <item x="685"/>
        <item x="978"/>
        <item x="222"/>
        <item x="168"/>
        <item x="1254"/>
        <item x="765"/>
        <item x="1582"/>
        <item x="1479"/>
        <item x="389"/>
        <item x="1075"/>
        <item x="1545"/>
        <item x="193"/>
        <item x="656"/>
        <item x="1779"/>
        <item x="1168"/>
        <item x="1366"/>
        <item x="1823"/>
        <item x="473"/>
        <item x="1644"/>
        <item x="1415"/>
        <item x="267"/>
        <item x="1289"/>
        <item x="104"/>
        <item x="627"/>
        <item x="643"/>
        <item x="1847"/>
        <item x="1920"/>
        <item x="575"/>
        <item x="1533"/>
        <item x="188"/>
        <item x="1114"/>
        <item x="940"/>
        <item x="1760"/>
        <item x="1372"/>
        <item x="1407"/>
        <item x="991"/>
        <item x="1487"/>
        <item x="1921"/>
        <item x="1765"/>
        <item x="817"/>
        <item x="1691"/>
        <item x="1570"/>
        <item x="1932"/>
        <item x="450"/>
        <item x="625"/>
        <item x="943"/>
        <item x="1836"/>
        <item x="1727"/>
        <item x="1219"/>
        <item x="437"/>
        <item x="1342"/>
        <item x="160"/>
        <item x="803"/>
        <item x="148"/>
        <item x="1551"/>
        <item x="930"/>
        <item x="1859"/>
        <item x="1188"/>
        <item x="1286"/>
        <item x="1252"/>
        <item x="775"/>
        <item x="762"/>
        <item x="1458"/>
        <item x="1375"/>
        <item x="1125"/>
        <item x="761"/>
        <item x="1011"/>
        <item x="813"/>
        <item x="767"/>
        <item x="863"/>
        <item x="1790"/>
        <item x="1716"/>
        <item x="554"/>
        <item x="1463"/>
        <item x="277"/>
        <item x="409"/>
        <item x="529"/>
        <item x="1127"/>
        <item x="1492"/>
        <item x="879"/>
        <item x="412"/>
        <item x="185"/>
        <item x="630"/>
        <item x="1825"/>
        <item x="743"/>
        <item x="1400"/>
        <item x="676"/>
        <item x="1226"/>
        <item x="283"/>
        <item x="808"/>
        <item x="220"/>
        <item x="873"/>
        <item x="1421"/>
        <item x="869"/>
        <item x="1889"/>
        <item x="1715"/>
        <item x="1758"/>
        <item x="402"/>
        <item x="1032"/>
        <item x="642"/>
        <item x="912"/>
        <item x="1377"/>
        <item x="1903"/>
        <item x="1812"/>
        <item x="387"/>
        <item x="1345"/>
        <item x="976"/>
        <item x="792"/>
        <item x="576"/>
        <item x="258"/>
        <item x="1115"/>
        <item x="1558"/>
        <item x="1126"/>
        <item x="1846"/>
        <item x="1802"/>
        <item x="116"/>
        <item x="882"/>
        <item x="864"/>
        <item x="569"/>
        <item x="1014"/>
        <item x="0"/>
        <item x="1229"/>
        <item x="431"/>
        <item x="196"/>
        <item x="1204"/>
        <item x="1066"/>
        <item x="366"/>
        <item x="853"/>
        <item x="1925"/>
        <item x="597"/>
        <item x="876"/>
        <item x="358"/>
        <item x="286"/>
        <item x="1318"/>
        <item x="757"/>
        <item x="1070"/>
        <item x="1429"/>
        <item x="147"/>
        <item x="1838"/>
        <item x="1692"/>
        <item x="1041"/>
        <item x="847"/>
        <item x="76"/>
        <item x="615"/>
        <item x="553"/>
        <item x="589"/>
        <item x="1281"/>
        <item x="1552"/>
        <item x="319"/>
        <item x="279"/>
        <item x="417"/>
        <item x="1710"/>
        <item x="1266"/>
        <item x="204"/>
        <item x="194"/>
        <item x="791"/>
        <item x="857"/>
        <item x="1853"/>
        <item x="158"/>
        <item x="906"/>
        <item x="1438"/>
        <item x="1746"/>
        <item x="1269"/>
        <item x="1687"/>
        <item x="34"/>
        <item x="1039"/>
        <item x="339"/>
        <item x="49"/>
        <item x="1104"/>
        <item x="138"/>
        <item x="623"/>
        <item x="1273"/>
        <item x="113"/>
        <item x="1803"/>
        <item x="312"/>
        <item x="90"/>
        <item x="379"/>
        <item x="244"/>
        <item x="1389"/>
        <item x="186"/>
        <item x="886"/>
        <item x="1704"/>
        <item x="264"/>
        <item x="1821"/>
        <item x="1213"/>
        <item x="364"/>
        <item x="343"/>
        <item x="1091"/>
        <item x="335"/>
        <item x="835"/>
        <item x="1481"/>
        <item x="1088"/>
        <item x="434"/>
        <item x="1777"/>
        <item x="489"/>
        <item x="1426"/>
        <item x="241"/>
        <item x="68"/>
        <item x="1363"/>
        <item x="790"/>
        <item x="1301"/>
        <item x="549"/>
        <item x="1546"/>
        <item x="1871"/>
        <item x="1464"/>
        <item x="1636"/>
        <item x="1781"/>
        <item x="103"/>
        <item x="472"/>
        <item x="1729"/>
        <item x="633"/>
        <item x="12"/>
        <item x="298"/>
        <item x="964"/>
        <item x="165"/>
        <item x="173"/>
        <item x="945"/>
        <item x="1431"/>
        <item x="999"/>
        <item x="586"/>
        <item x="1875"/>
        <item x="624"/>
        <item x="1414"/>
        <item x="89"/>
        <item x="275"/>
        <item x="1736"/>
        <item x="1307"/>
        <item x="1045"/>
        <item x="1296"/>
        <item x="1677"/>
        <item x="439"/>
        <item x="80"/>
        <item x="1044"/>
        <item x="1303"/>
        <item x="1595"/>
        <item x="1539"/>
        <item x="902"/>
        <item x="1725"/>
        <item x="31"/>
        <item x="151"/>
        <item x="574"/>
        <item x="994"/>
        <item x="1061"/>
        <item x="709"/>
        <item x="1560"/>
        <item x="1638"/>
        <item x="1298"/>
        <item x="851"/>
        <item x="296"/>
        <item x="629"/>
        <item x="493"/>
        <item x="150"/>
        <item x="1654"/>
        <item x="1315"/>
        <item x="859"/>
        <item x="1858"/>
        <item x="830"/>
        <item x="680"/>
        <item x="1923"/>
        <item x="1569"/>
        <item x="457"/>
        <item x="1477"/>
        <item x="1566"/>
        <item x="1047"/>
        <item x="1172"/>
        <item x="1851"/>
        <item x="1105"/>
        <item x="152"/>
        <item x="475"/>
        <item x="726"/>
        <item x="1173"/>
        <item x="1717"/>
        <item x="1512"/>
        <item x="664"/>
        <item x="805"/>
        <item x="980"/>
        <item x="1747"/>
        <item x="326"/>
        <item x="1667"/>
        <item x="299"/>
        <item x="1374"/>
        <item x="1722"/>
        <item x="954"/>
        <item x="1648"/>
        <item x="598"/>
        <item x="1430"/>
        <item x="174"/>
        <item x="1275"/>
        <item x="1863"/>
        <item x="1478"/>
        <item x="1149"/>
        <item x="287"/>
        <item x="1534"/>
        <item x="914"/>
        <item x="189"/>
        <item x="1184"/>
        <item x="640"/>
        <item x="53"/>
        <item x="916"/>
        <item x="1917"/>
        <item x="1783"/>
        <item x="1336"/>
        <item x="6"/>
        <item x="839"/>
        <item x="414"/>
        <item x="318"/>
        <item x="316"/>
        <item x="1792"/>
        <item x="581"/>
        <item x="1640"/>
        <item x="1652"/>
        <item x="668"/>
        <item x="1364"/>
        <item x="1809"/>
        <item x="1907"/>
        <item x="798"/>
        <item x="1268"/>
        <item x="1247"/>
        <item x="383"/>
        <item x="1541"/>
        <item x="1813"/>
        <item x="166"/>
        <item x="559"/>
        <item x="602"/>
        <item x="653"/>
        <item x="1554"/>
        <item x="1190"/>
        <item x="1675"/>
        <item x="1805"/>
        <item x="561"/>
        <item x="758"/>
        <item x="72"/>
        <item x="460"/>
        <item x="579"/>
        <item x="560"/>
        <item x="1795"/>
        <item x="1682"/>
        <item x="110"/>
        <item x="1930"/>
        <item x="424"/>
        <item x="1453"/>
        <item x="1794"/>
        <item x="840"/>
        <item x="611"/>
        <item x="1732"/>
        <item x="1768"/>
        <item x="46"/>
        <item x="753"/>
        <item x="1848"/>
        <item x="772"/>
        <item x="735"/>
        <item x="1215"/>
        <item x="456"/>
        <item x="1804"/>
        <item x="354"/>
        <item x="764"/>
        <item x="1134"/>
        <item x="478"/>
        <item x="247"/>
        <item x="659"/>
        <item x="1800"/>
        <item x="1730"/>
        <item x="1749"/>
        <item x="778"/>
        <item x="1516"/>
        <item x="1058"/>
        <item x="305"/>
        <item x="181"/>
        <item x="774"/>
        <item x="525"/>
        <item x="350"/>
        <item x="1335"/>
        <item x="325"/>
        <item x="1655"/>
        <item x="1884"/>
        <item x="826"/>
        <item x="432"/>
        <item x="1661"/>
        <item x="367"/>
        <item x="1370"/>
        <item x="101"/>
        <item x="1683"/>
        <item x="979"/>
        <item x="246"/>
        <item x="149"/>
        <item x="2"/>
        <item x="935"/>
        <item x="1720"/>
        <item x="1152"/>
        <item x="1571"/>
        <item x="73"/>
        <item x="219"/>
        <item x="1457"/>
        <item x="686"/>
        <item x="867"/>
        <item x="816"/>
        <item x="200"/>
        <item x="861"/>
        <item x="584"/>
        <item x="1808"/>
        <item x="828"/>
        <item x="1447"/>
        <item x="800"/>
        <item x="1162"/>
        <item x="1155"/>
        <item x="799"/>
        <item x="570"/>
        <item x="401"/>
        <item x="444"/>
        <item x="1895"/>
        <item x="56"/>
        <item x="348"/>
        <item x="907"/>
        <item x="1207"/>
        <item x="421"/>
        <item x="1778"/>
        <item x="245"/>
        <item x="1380"/>
        <item x="1756"/>
        <item x="519"/>
        <item x="1604"/>
        <item x="1369"/>
        <item x="1697"/>
        <item x="108"/>
        <item x="66"/>
        <item x="1733"/>
        <item x="1678"/>
        <item x="452"/>
        <item x="1116"/>
        <item x="872"/>
        <item x="1072"/>
        <item x="1587"/>
        <item x="1594"/>
        <item x="154"/>
        <item x="141"/>
        <item x="1528"/>
        <item x="530"/>
        <item x="281"/>
        <item x="1588"/>
        <item x="1021"/>
        <item x="1242"/>
        <item x="1837"/>
        <item x="1767"/>
        <item x="1383"/>
        <item x="573"/>
        <item x="713"/>
        <item x="1194"/>
        <item x="372"/>
        <item x="682"/>
        <item x="268"/>
        <item x="1416"/>
        <item x="10"/>
        <item x="121"/>
        <item x="500"/>
        <item x="1121"/>
        <item x="614"/>
        <item x="983"/>
        <item x="1679"/>
        <item x="162"/>
        <item x="723"/>
        <item x="359"/>
        <item x="55"/>
        <item x="1009"/>
        <item x="562"/>
        <item x="1568"/>
        <item x="543"/>
        <item x="1491"/>
        <item x="38"/>
        <item x="1752"/>
        <item x="558"/>
        <item x="155"/>
        <item x="1567"/>
        <item x="132"/>
        <item x="126"/>
        <item x="1236"/>
        <item x="1830"/>
        <item x="1686"/>
        <item x="635"/>
        <item x="278"/>
        <item x="652"/>
        <item x="293"/>
        <item x="898"/>
        <item x="1493"/>
        <item x="1373"/>
        <item x="18"/>
        <item x="1669"/>
        <item x="1518"/>
        <item x="1288"/>
        <item x="1775"/>
        <item x="468"/>
        <item x="308"/>
        <item x="1002"/>
        <item x="107"/>
        <item x="929"/>
        <item x="1834"/>
        <item x="469"/>
        <item x="440"/>
        <item x="1102"/>
        <item x="931"/>
        <item x="1386"/>
        <item x="1410"/>
        <item x="590"/>
        <item x="1523"/>
        <item x="1873"/>
        <item x="1324"/>
        <item x="1261"/>
        <item x="1547"/>
        <item x="1161"/>
        <item x="1901"/>
        <item x="905"/>
        <item x="1117"/>
        <item x="746"/>
        <item x="1471"/>
        <item x="320"/>
        <item x="969"/>
        <item x="1071"/>
        <item x="483"/>
        <item x="17"/>
        <item x="1915"/>
        <item x="1179"/>
        <item x="1473"/>
        <item x="1703"/>
        <item x="736"/>
        <item x="25"/>
        <item x="506"/>
        <item x="1436"/>
        <item x="1712"/>
        <item x="488"/>
        <item x="377"/>
        <item x="949"/>
        <item x="1928"/>
        <item x="974"/>
        <item x="1015"/>
        <item x="678"/>
        <item x="1856"/>
        <item x="1557"/>
        <item x="1060"/>
        <item x="989"/>
        <item x="1450"/>
        <item x="1067"/>
        <item x="1793"/>
        <item x="304"/>
        <item x="1748"/>
        <item x="966"/>
        <item x="459"/>
        <item x="254"/>
        <item x="1462"/>
        <item x="272"/>
        <item x="1520"/>
        <item x="1108"/>
        <item x="1018"/>
        <item x="1602"/>
        <item x="435"/>
        <item x="1390"/>
        <item x="1292"/>
        <item x="236"/>
        <item x="782"/>
        <item x="9"/>
        <item x="77"/>
        <item x="512"/>
        <item x="317"/>
        <item x="1284"/>
        <item x="133"/>
        <item x="273"/>
        <item x="1203"/>
        <item x="550"/>
        <item x="1653"/>
        <item x="310"/>
        <item x="1153"/>
        <item x="1865"/>
        <item x="413"/>
        <item x="1279"/>
        <item x="952"/>
        <item x="834"/>
        <item x="419"/>
        <item x="1488"/>
        <item x="1719"/>
        <item x="1530"/>
        <item x="766"/>
        <item x="1376"/>
        <item x="1432"/>
        <item x="1077"/>
        <item x="618"/>
        <item x="289"/>
        <item x="751"/>
        <item x="1584"/>
        <item x="1603"/>
        <item x="1909"/>
        <item x="1202"/>
        <item x="1922"/>
        <item x="518"/>
        <item x="1187"/>
        <item x="1442"/>
        <item x="1328"/>
        <item x="850"/>
        <item x="1260"/>
        <item x="157"/>
        <item x="1287"/>
        <item x="266"/>
        <item x="1902"/>
        <item x="1713"/>
        <item x="1459"/>
        <item x="595"/>
        <item x="1734"/>
        <item x="1472"/>
        <item x="1382"/>
        <item x="1634"/>
        <item x="1826"/>
        <item x="1527"/>
        <item x="697"/>
        <item x="604"/>
        <item x="1304"/>
        <item x="1619"/>
        <item x="1096"/>
        <item x="1138"/>
        <item x="673"/>
        <item x="607"/>
        <item x="465"/>
        <item x="963"/>
        <item x="794"/>
        <item x="1668"/>
        <item x="918"/>
        <item x="714"/>
        <item x="1514"/>
        <item x="184"/>
        <item x="1911"/>
        <item x="1074"/>
        <item x="198"/>
        <item x="1854"/>
        <item x="213"/>
        <item x="548"/>
        <item x="1624"/>
        <item x="734"/>
        <item x="418"/>
        <item x="1466"/>
        <item x="1212"/>
        <item x="99"/>
        <item x="655"/>
        <item x="411"/>
        <item x="1913"/>
        <item x="1815"/>
        <item x="1857"/>
        <item x="1349"/>
        <item x="1521"/>
        <item x="7"/>
        <item x="1877"/>
        <item x="610"/>
        <item x="793"/>
        <item x="939"/>
        <item x="1251"/>
        <item x="925"/>
        <item x="60"/>
        <item x="514"/>
        <item x="910"/>
        <item x="1509"/>
        <item x="1119"/>
        <item x="1249"/>
        <item x="1439"/>
        <item x="821"/>
        <item x="495"/>
        <item x="532"/>
        <item x="1814"/>
        <item x="580"/>
        <item x="1629"/>
        <item x="1272"/>
        <item x="1008"/>
        <item x="438"/>
        <item x="225"/>
        <item x="324"/>
        <item x="1935"/>
        <item x="256"/>
        <item x="61"/>
        <item x="1093"/>
        <item x="666"/>
        <item x="1355"/>
        <item x="1816"/>
        <item x="922"/>
        <item x="1822"/>
        <item x="429"/>
        <item x="212"/>
        <item x="920"/>
        <item x="781"/>
        <item x="755"/>
        <item x="176"/>
        <item x="1517"/>
        <item x="1401"/>
        <item x="521"/>
        <item x="1485"/>
        <item x="1918"/>
        <item x="528"/>
        <item x="1612"/>
        <item x="340"/>
        <item x="1000"/>
        <item x="270"/>
        <item x="404"/>
        <item x="649"/>
        <item x="1576"/>
        <item x="1313"/>
        <item x="1170"/>
        <item x="1579"/>
        <item x="36"/>
        <item x="1852"/>
        <item x="533"/>
        <item x="347"/>
        <item x="1367"/>
        <item x="1092"/>
        <item x="357"/>
        <item x="1309"/>
        <item x="833"/>
        <item x="582"/>
        <item x="284"/>
        <item x="1321"/>
        <item x="1740"/>
        <item x="537"/>
        <item x="1216"/>
        <item x="1036"/>
        <item x="1601"/>
        <item x="1563"/>
        <item x="1671"/>
        <item x="854"/>
        <item x="823"/>
        <item x="1013"/>
        <item x="48"/>
        <item x="1616"/>
        <item x="1590"/>
        <item x="1163"/>
        <item x="1870"/>
        <item x="498"/>
        <item x="628"/>
        <item x="1112"/>
        <item x="1040"/>
        <item x="161"/>
        <item x="259"/>
        <item x="1787"/>
        <item x="1860"/>
        <item x="371"/>
        <item x="1914"/>
        <item x="1898"/>
        <item x="1233"/>
        <item x="1427"/>
        <item x="996"/>
        <item x="695"/>
        <item x="1562"/>
        <item x="217"/>
        <item x="1906"/>
        <item x="120"/>
        <item x="1540"/>
        <item x="1486"/>
        <item x="1480"/>
        <item x="785"/>
        <item x="1078"/>
        <item x="893"/>
        <item x="240"/>
        <item x="1927"/>
        <item x="1291"/>
        <item x="177"/>
        <item x="1246"/>
        <item x="520"/>
        <item x="124"/>
        <item x="420"/>
        <item x="1352"/>
        <item x="1770"/>
        <item x="1265"/>
        <item x="881"/>
        <item x="1049"/>
        <item x="1255"/>
        <item x="363"/>
        <item x="1183"/>
        <item x="1672"/>
        <item x="675"/>
        <item x="1526"/>
        <item x="1504"/>
        <item x="601"/>
        <item x="1840"/>
        <item x="1185"/>
        <item x="1398"/>
        <item x="115"/>
        <item x="846"/>
        <item x="111"/>
        <item x="953"/>
        <item x="368"/>
        <item x="955"/>
        <item x="937"/>
        <item x="398"/>
        <item x="128"/>
        <item x="744"/>
        <item x="1106"/>
        <item x="105"/>
        <item x="1735"/>
        <item x="1589"/>
        <item x="1394"/>
        <item x="1053"/>
        <item x="47"/>
        <item x="788"/>
        <item x="995"/>
        <item x="843"/>
        <item x="239"/>
        <item x="43"/>
        <item x="1835"/>
        <item x="948"/>
        <item x="416"/>
        <item x="981"/>
        <item x="385"/>
        <item x="1354"/>
        <item x="552"/>
        <item x="1456"/>
        <item x="1613"/>
        <item x="1159"/>
        <item x="380"/>
        <item x="1223"/>
        <item x="516"/>
        <item x="883"/>
        <item x="1769"/>
        <item x="1295"/>
        <item x="1028"/>
        <item x="1241"/>
        <item x="985"/>
        <item x="1154"/>
        <item x="221"/>
        <item x="178"/>
        <item x="1405"/>
        <item x="129"/>
        <item x="1723"/>
        <item x="1425"/>
        <item x="670"/>
        <item x="50"/>
        <item x="307"/>
        <item x="658"/>
        <item x="97"/>
        <item x="1054"/>
        <item x="742"/>
        <item x="818"/>
        <item x="187"/>
        <item x="423"/>
        <item x="932"/>
        <item x="1461"/>
        <item x="1135"/>
        <item x="1524"/>
        <item x="1371"/>
        <item x="1384"/>
        <item x="1193"/>
        <item x="1404"/>
        <item x="292"/>
        <item x="1201"/>
        <item x="1052"/>
        <item x="137"/>
        <item x="227"/>
        <item x="1411"/>
        <item x="1771"/>
        <item x="232"/>
        <item x="406"/>
        <item x="1148"/>
        <item x="1801"/>
        <item x="1271"/>
        <item x="341"/>
        <item x="1618"/>
        <item x="727"/>
        <item x="1522"/>
        <item x="297"/>
        <item x="1277"/>
        <item x="123"/>
        <item x="1206"/>
        <item x="337"/>
        <item x="250"/>
        <item x="1128"/>
        <item x="1327"/>
        <item x="1460"/>
        <item x="1872"/>
        <item x="1186"/>
        <item x="1744"/>
        <item x="1565"/>
        <item x="638"/>
        <item x="1791"/>
        <item x="1874"/>
        <item x="1270"/>
        <item x="462"/>
        <item x="1361"/>
        <item x="674"/>
        <item x="1583"/>
        <item x="733"/>
        <item x="810"/>
        <item x="1263"/>
        <item x="1337"/>
        <item x="140"/>
        <item x="947"/>
        <item x="1690"/>
        <item x="1620"/>
        <item x="134"/>
        <item x="1762"/>
        <item x="1600"/>
        <item x="373"/>
        <item x="70"/>
        <item x="1702"/>
        <item x="1100"/>
        <item x="1322"/>
        <item x="1818"/>
        <item x="1267"/>
        <item x="648"/>
        <item x="1635"/>
        <item x="1004"/>
        <item x="190"/>
        <item x="1674"/>
        <item x="433"/>
        <item x="139"/>
        <item x="688"/>
        <item x="1637"/>
        <item x="119"/>
        <item x="1280"/>
        <item x="309"/>
        <item x="265"/>
        <item x="455"/>
        <item x="1905"/>
        <item x="1607"/>
        <item x="288"/>
        <item x="328"/>
        <item x="973"/>
        <item x="1317"/>
        <item x="1643"/>
        <item x="486"/>
        <item x="511"/>
        <item x="410"/>
        <item x="1786"/>
        <item x="1879"/>
        <item x="87"/>
        <item x="249"/>
        <item x="745"/>
        <item x="1721"/>
        <item x="700"/>
        <item x="1505"/>
        <item x="175"/>
        <item x="760"/>
        <item x="1302"/>
        <item x="1614"/>
        <item x="502"/>
        <item x="374"/>
        <item x="998"/>
        <item x="806"/>
        <item x="1130"/>
        <item x="1046"/>
        <item x="1574"/>
        <item x="944"/>
        <item x="329"/>
        <item x="571"/>
        <item x="696"/>
        <item x="1451"/>
        <item x="941"/>
        <item x="479"/>
        <item x="900"/>
        <item x="1861"/>
        <item x="1656"/>
        <item x="392"/>
        <item x="1642"/>
        <item x="860"/>
        <item x="885"/>
        <item x="1819"/>
        <item x="957"/>
        <item x="874"/>
        <item x="739"/>
        <item x="982"/>
        <item x="235"/>
        <item x="1827"/>
        <item x="645"/>
        <item x="605"/>
        <item x="291"/>
        <item x="74"/>
        <item x="430"/>
        <item x="865"/>
        <item x="510"/>
        <item x="1495"/>
        <item x="551"/>
        <item x="492"/>
        <item x="1081"/>
        <item x="1666"/>
        <item x="1144"/>
        <item x="1"/>
        <item x="1171"/>
        <item x="1780"/>
        <item x="651"/>
        <item x="1240"/>
        <item x="248"/>
        <item x="1025"/>
        <item x="1334"/>
        <item x="40"/>
        <item x="1469"/>
        <item x="1498"/>
        <item x="542"/>
        <item x="1048"/>
        <item x="497"/>
        <item x="122"/>
        <item x="1395"/>
        <item x="539"/>
        <item x="1387"/>
        <item x="321"/>
        <item x="223"/>
        <item x="1339"/>
        <item x="870"/>
        <item x="1553"/>
        <item x="942"/>
        <item x="1586"/>
        <item x="356"/>
        <item x="644"/>
        <item x="1347"/>
        <item x="1772"/>
        <item x="1609"/>
        <item x="131"/>
        <item x="1282"/>
        <item x="836"/>
        <item x="975"/>
        <item x="677"/>
        <item x="556"/>
        <item x="1844"/>
        <item x="704"/>
        <item x="1043"/>
        <item x="1759"/>
        <item x="1136"/>
        <item x="1470"/>
        <item x="197"/>
        <item x="361"/>
        <item x="1676"/>
        <item x="1419"/>
        <item x="505"/>
        <item x="1867"/>
        <item x="1782"/>
        <item x="1210"/>
        <item x="1129"/>
        <item x="508"/>
        <item x="1738"/>
        <item x="1788"/>
        <item x="1181"/>
        <item x="541"/>
        <item x="712"/>
        <item x="1177"/>
        <item x="987"/>
        <item x="322"/>
        <item x="1626"/>
        <item x="1413"/>
        <item x="384"/>
        <item x="1079"/>
        <item x="1695"/>
        <item x="65"/>
        <item x="1217"/>
        <item x="1299"/>
        <item x="716"/>
        <item x="1694"/>
        <item x="684"/>
        <item x="825"/>
        <item x="1359"/>
        <item x="811"/>
        <item x="391"/>
        <item x="504"/>
        <item x="45"/>
        <item x="203"/>
        <item x="349"/>
        <item x="1151"/>
        <item x="163"/>
        <item x="218"/>
        <item x="1099"/>
        <item x="400"/>
        <item x="1919"/>
        <item x="1706"/>
        <item x="1205"/>
        <item x="1244"/>
        <item x="255"/>
        <item x="1199"/>
        <item x="926"/>
        <item x="754"/>
        <item x="481"/>
        <item x="592"/>
        <item x="1926"/>
        <item x="302"/>
        <item x="701"/>
        <item x="1300"/>
        <item x="1753"/>
        <item x="1192"/>
        <item x="1312"/>
        <item x="206"/>
        <item x="1083"/>
        <item x="637"/>
        <item x="83"/>
        <item x="1017"/>
        <item x="715"/>
        <item x="15"/>
        <item x="699"/>
        <item x="1409"/>
        <item x="164"/>
        <item x="464"/>
        <item x="1316"/>
        <item x="1559"/>
        <item x="446"/>
        <item x="1785"/>
        <item x="494"/>
        <item x="353"/>
        <item x="1113"/>
        <item x="1455"/>
        <item x="487"/>
        <item x="118"/>
        <item x="144"/>
        <item x="646"/>
        <item x="1006"/>
        <item x="1649"/>
        <item x="862"/>
        <item x="8"/>
        <item x="1448"/>
        <item x="1133"/>
        <item x="1630"/>
        <item x="1912"/>
        <item x="1214"/>
        <item x="1631"/>
        <item x="1910"/>
        <item x="1886"/>
        <item x="769"/>
        <item x="112"/>
        <item x="915"/>
        <item x="257"/>
        <item x="1506"/>
        <item x="26"/>
        <item x="796"/>
        <item x="229"/>
        <item x="1555"/>
        <item x="965"/>
        <item x="768"/>
        <item x="1881"/>
        <item x="1139"/>
        <item x="1022"/>
        <item x="600"/>
        <item x="1799"/>
        <item x="393"/>
        <item x="1110"/>
        <item x="1007"/>
        <item x="619"/>
        <item x="35"/>
        <item x="1189"/>
        <item x="776"/>
        <item x="352"/>
        <item x="698"/>
        <item x="251"/>
        <item x="1195"/>
        <item x="1310"/>
        <item x="722"/>
        <item x="1605"/>
        <item x="877"/>
        <item x="1103"/>
        <item x="971"/>
        <item x="545"/>
        <item x="330"/>
        <item x="397"/>
        <item x="1167"/>
        <item x="950"/>
        <item x="436"/>
        <item x="634"/>
        <item x="612"/>
        <item x="1319"/>
        <item x="195"/>
        <item x="425"/>
        <item x="114"/>
        <item x="807"/>
        <item x="1346"/>
        <item x="490"/>
        <item x="567"/>
        <item x="1622"/>
        <item x="1069"/>
        <item x="1737"/>
        <item x="1673"/>
        <item x="837"/>
        <item x="1435"/>
        <item x="1238"/>
        <item x="566"/>
        <item x="988"/>
        <item x="230"/>
        <item x="1294"/>
        <item x="86"/>
        <item x="936"/>
        <item x="1454"/>
        <item x="585"/>
        <item x="536"/>
        <item x="657"/>
        <item x="1820"/>
        <item x="741"/>
        <item x="565"/>
        <item x="1502"/>
        <item x="1633"/>
        <item x="333"/>
        <item x="899"/>
        <item x="1688"/>
        <item x="1097"/>
        <item x="28"/>
        <item x="314"/>
        <item x="1082"/>
        <item x="1474"/>
        <item x="908"/>
        <item x="1807"/>
        <item x="797"/>
        <item x="1020"/>
        <item x="517"/>
        <item x="1362"/>
        <item x="909"/>
        <item x="100"/>
        <item x="608"/>
        <item x="382"/>
        <item x="1408"/>
        <item x="1693"/>
        <item x="449"/>
        <item x="294"/>
        <item x="1068"/>
        <item x="1357"/>
        <item x="1550"/>
        <item x="956"/>
        <item x="831"/>
        <item x="1308"/>
        <item x="897"/>
        <item x="1156"/>
        <item x="1880"/>
        <item x="1257"/>
        <item x="1385"/>
        <item x="669"/>
        <item x="721"/>
        <item x="1598"/>
        <item x="1089"/>
        <item x="1776"/>
        <item x="1698"/>
        <item x="1253"/>
        <item x="1811"/>
        <item x="1536"/>
        <item x="1899"/>
        <item x="1483"/>
        <item x="1709"/>
        <item x="1742"/>
        <item x="1490"/>
        <item x="1580"/>
        <item x="1034"/>
        <item x="1745"/>
        <item x="345"/>
        <item x="756"/>
        <item x="1059"/>
        <item x="1724"/>
        <item x="789"/>
        <item x="94"/>
        <item x="1916"/>
        <item x="1611"/>
        <item x="1842"/>
        <item x="802"/>
        <item x="997"/>
        <item x="1412"/>
        <item x="1680"/>
        <item x="591"/>
        <item x="771"/>
        <item x="938"/>
        <item x="1258"/>
        <item x="1365"/>
        <item x="336"/>
        <item x="636"/>
        <item x="1235"/>
        <item x="1137"/>
        <item x="884"/>
        <item x="647"/>
        <item x="1718"/>
        <item x="547"/>
        <item x="738"/>
        <item x="1755"/>
        <item x="946"/>
        <item x="1499"/>
        <item x="1662"/>
        <item x="1763"/>
        <item x="109"/>
        <item x="663"/>
        <item x="276"/>
        <item x="253"/>
        <item x="1016"/>
        <item x="1468"/>
        <item x="1894"/>
        <item x="609"/>
        <item x="524"/>
        <item x="169"/>
        <item x="145"/>
        <item x="171"/>
        <item x="376"/>
        <item x="1122"/>
        <item x="1101"/>
        <item x="1531"/>
        <item x="62"/>
        <item x="1227"/>
        <item x="476"/>
        <item x="1418"/>
        <item x="16"/>
        <item x="1507"/>
        <item x="692"/>
        <item x="613"/>
        <item x="92"/>
        <item x="501"/>
        <item x="242"/>
        <item x="1890"/>
        <item x="1897"/>
        <item x="1876"/>
        <item x="896"/>
        <item x="378"/>
        <item x="1196"/>
        <item x="1597"/>
        <item x="224"/>
        <item x="750"/>
        <item x="1333"/>
        <item x="752"/>
        <item x="1750"/>
        <item x="1789"/>
        <item x="1544"/>
        <item x="1696"/>
        <item x="4"/>
        <item x="408"/>
        <item x="394"/>
        <item x="1033"/>
        <item x="207"/>
        <item x="451"/>
        <item x="375"/>
        <item x="513"/>
        <item x="499"/>
        <item x="1664"/>
        <item x="1420"/>
        <item x="13"/>
        <item x="1243"/>
        <item x="1379"/>
        <item x="603"/>
        <item x="390"/>
        <item x="1197"/>
        <item x="1467"/>
        <item x="617"/>
        <item x="1445"/>
        <item x="868"/>
        <item x="934"/>
        <item x="422"/>
        <item x="1665"/>
        <item x="1711"/>
        <item x="526"/>
        <item x="1358"/>
        <item x="1585"/>
        <item x="901"/>
        <item x="1150"/>
        <item x="1428"/>
        <item x="262"/>
        <item x="1423"/>
        <item x="740"/>
        <item x="1936"/>
        <item x="443"/>
        <item x="1085"/>
        <item x="69"/>
        <item x="1900"/>
        <item x="1931"/>
        <item x="88"/>
        <item x="30"/>
        <item x="1685"/>
        <item x="1741"/>
        <item x="427"/>
        <item x="1500"/>
        <item x="593"/>
        <item x="1887"/>
        <item x="1866"/>
        <item x="1573"/>
        <item x="1063"/>
        <item x="117"/>
        <item x="1433"/>
        <item x="1353"/>
        <item x="1182"/>
        <item x="1084"/>
        <item x="96"/>
        <item x="93"/>
        <item x="1475"/>
        <item x="1332"/>
        <item x="748"/>
        <item x="858"/>
        <item x="180"/>
        <item x="1076"/>
        <item x="399"/>
        <item x="271"/>
        <item x="1037"/>
        <item x="1038"/>
        <item x="143"/>
        <item x="923"/>
        <item x="972"/>
        <item x="238"/>
        <item x="125"/>
        <item x="1023"/>
        <item x="57"/>
        <item x="1029"/>
        <item x="892"/>
        <item x="921"/>
        <item x="711"/>
        <item x="1175"/>
        <item x="386"/>
        <item x="1845"/>
        <item x="587"/>
        <item x="1869"/>
        <item x="1575"/>
        <item x="1285"/>
        <item x="1344"/>
        <item x="599"/>
        <item x="199"/>
        <item x="967"/>
        <item x="737"/>
        <item x="202"/>
        <item x="1924"/>
        <item x="183"/>
        <item x="1230"/>
        <item x="1628"/>
        <item x="919"/>
        <item x="588"/>
        <item x="1855"/>
        <item x="890"/>
        <item x="448"/>
        <item x="1297"/>
        <item x="725"/>
        <item x="327"/>
        <item x="1024"/>
        <item x="211"/>
        <item x="1311"/>
        <item x="1399"/>
        <item x="1743"/>
        <item x="1645"/>
        <item x="1147"/>
        <item x="689"/>
        <item x="1325"/>
        <item x="344"/>
        <item x="1035"/>
        <item x="1118"/>
        <item x="1891"/>
        <item x="650"/>
        <item x="1599"/>
        <item x="951"/>
        <item x="1843"/>
        <item x="1766"/>
        <item x="690"/>
        <item x="84"/>
        <item x="1397"/>
        <item x="563"/>
        <item x="728"/>
        <item x="672"/>
        <item x="503"/>
        <item x="572"/>
        <item x="1343"/>
        <item x="814"/>
        <item x="1218"/>
        <item x="285"/>
        <item x="683"/>
        <item x="631"/>
        <item x="91"/>
        <item x="1519"/>
        <item x="596"/>
        <item x="1705"/>
        <item x="904"/>
        <item x="1739"/>
        <item x="208"/>
        <item x="1064"/>
        <item x="1256"/>
        <item x="1392"/>
        <item x="303"/>
        <item x="1224"/>
        <item x="1810"/>
        <item x="1610"/>
        <item x="453"/>
        <item x="98"/>
        <item x="51"/>
        <item x="1650"/>
        <item x="812"/>
        <item x="1228"/>
        <item x="777"/>
        <item x="523"/>
        <item x="546"/>
        <item x="1027"/>
        <item x="662"/>
        <item x="1166"/>
        <item x="1019"/>
        <item x="1221"/>
        <item x="1146"/>
        <item x="970"/>
        <item x="1892"/>
        <item x="887"/>
        <item x="231"/>
        <item x="403"/>
        <item x="1141"/>
        <item x="260"/>
        <item x="1832"/>
        <item x="641"/>
        <item x="1796"/>
        <item x="75"/>
        <item x="1326"/>
        <item x="1754"/>
        <item x="992"/>
        <item x="707"/>
        <item x="1503"/>
        <item x="1862"/>
        <item x="282"/>
        <item x="1482"/>
        <item x="1593"/>
        <item x="67"/>
        <item x="1444"/>
        <item x="1883"/>
        <item x="156"/>
        <item x="1200"/>
        <item x="1248"/>
        <item x="192"/>
        <item x="824"/>
        <item x="515"/>
        <item x="842"/>
        <item x="1511"/>
        <item x="687"/>
        <item x="1080"/>
        <item x="1751"/>
        <item x="913"/>
        <item x="564"/>
        <item x="461"/>
        <item x="1833"/>
        <item x="477"/>
        <item x="301"/>
        <item x="1123"/>
        <item x="454"/>
        <item x="81"/>
        <item x="856"/>
        <item x="153"/>
        <item x="1164"/>
        <item x="1403"/>
        <item x="1627"/>
        <item x="1424"/>
        <item x="338"/>
        <item x="78"/>
        <item x="42"/>
        <item x="1274"/>
        <item x="1145"/>
        <item x="1388"/>
        <item x="691"/>
        <item x="355"/>
        <item x="1708"/>
        <item x="1157"/>
        <item x="977"/>
        <item x="205"/>
        <item x="1878"/>
        <item x="1132"/>
        <item x="170"/>
        <item x="1538"/>
        <item x="313"/>
        <item x="540"/>
        <item x="1109"/>
        <item x="889"/>
        <item x="41"/>
        <item x="1484"/>
        <item x="1143"/>
        <item x="1026"/>
        <item x="1191"/>
        <item x="1262"/>
        <item x="1849"/>
        <item x="583"/>
        <item x="1699"/>
        <item x="1449"/>
        <item x="1489"/>
        <item x="783"/>
        <item x="911"/>
        <item x="747"/>
        <item x="1625"/>
        <item x="1056"/>
        <item x="1422"/>
        <item x="1446"/>
        <item x="1596"/>
        <item x="1513"/>
        <item x="467"/>
        <item x="447"/>
        <item x="1180"/>
        <item x="32"/>
        <item x="1368"/>
        <item x="1010"/>
        <item x="27"/>
        <item x="1647"/>
        <item x="1532"/>
        <item x="787"/>
        <item x="1934"/>
        <item x="1657"/>
        <item x="665"/>
        <item x="531"/>
        <item x="804"/>
        <item x="274"/>
        <item x="719"/>
        <item x="829"/>
        <item x="1617"/>
        <item x="1646"/>
        <item x="1497"/>
        <item x="962"/>
        <item x="59"/>
        <item x="509"/>
        <item x="1239"/>
        <item x="1329"/>
        <item x="300"/>
        <item x="1340"/>
        <item x="1549"/>
        <item x="407"/>
        <item x="1896"/>
        <item x="878"/>
        <item x="1211"/>
        <item x="1331"/>
        <item x="993"/>
        <item x="1658"/>
        <item x="1510"/>
        <item x="1773"/>
        <item x="779"/>
        <item x="1174"/>
        <item x="1548"/>
        <item x="237"/>
        <item x="730"/>
        <item x="1314"/>
        <item x="632"/>
        <item x="507"/>
        <item x="1885"/>
        <item x="37"/>
        <item x="958"/>
        <item x="1452"/>
        <item x="85"/>
        <item x="243"/>
        <item x="405"/>
        <item x="1817"/>
        <item x="209"/>
        <item x="24"/>
        <item x="1882"/>
        <item x="773"/>
        <item x="360"/>
        <item x="1351"/>
        <item x="1608"/>
        <item x="1893"/>
        <item x="1381"/>
        <item x="1784"/>
        <item x="63"/>
        <item x="855"/>
        <item x="1323"/>
        <item x="924"/>
        <item x="1561"/>
        <item x="33"/>
        <item x="1933"/>
        <item x="703"/>
        <item x="705"/>
        <item x="234"/>
        <item x="226"/>
        <item x="216"/>
        <item x="1641"/>
        <item x="1225"/>
        <item x="820"/>
        <item x="1623"/>
        <item x="11"/>
        <item x="388"/>
        <item x="1581"/>
        <item x="1120"/>
        <item x="228"/>
        <item x="1660"/>
        <item x="334"/>
        <item x="1232"/>
        <item x="1402"/>
        <item x="1293"/>
        <item x="1131"/>
        <item x="1165"/>
        <item x="1728"/>
        <item x="1290"/>
        <item x="928"/>
        <item x="1220"/>
        <item x="1031"/>
        <item x="1259"/>
        <item x="1701"/>
        <item x="1659"/>
        <item x="1396"/>
        <item x="1090"/>
        <item x="1578"/>
        <item x="1714"/>
        <item x="1437"/>
        <item x="749"/>
        <item x="848"/>
        <item x="1726"/>
        <item x="1908"/>
        <item x="961"/>
        <item x="594"/>
        <item x="1042"/>
        <item x="1615"/>
        <item x="269"/>
        <item x="1621"/>
        <item x="1537"/>
        <item x="626"/>
        <item x="381"/>
        <item x="984"/>
        <item x="1525"/>
        <item t="default"/>
      </items>
    </pivotField>
    <pivotField showAll="0">
      <items count="8613">
        <item x="389"/>
        <item x="2223"/>
        <item x="5326"/>
        <item x="4213"/>
        <item x="2633"/>
        <item x="4831"/>
        <item x="466"/>
        <item x="4473"/>
        <item x="6292"/>
        <item x="1050"/>
        <item x="964"/>
        <item x="7184"/>
        <item x="1781"/>
        <item x="1697"/>
        <item x="6500"/>
        <item x="8262"/>
        <item x="6640"/>
        <item x="4259"/>
        <item x="1334"/>
        <item x="7209"/>
        <item x="706"/>
        <item x="2875"/>
        <item x="1410"/>
        <item x="3755"/>
        <item x="2849"/>
        <item x="7719"/>
        <item x="476"/>
        <item x="2363"/>
        <item x="179"/>
        <item x="4162"/>
        <item x="1902"/>
        <item x="493"/>
        <item x="6248"/>
        <item x="5620"/>
        <item x="343"/>
        <item x="2673"/>
        <item x="3930"/>
        <item x="8160"/>
        <item x="1300"/>
        <item x="7458"/>
        <item x="8336"/>
        <item x="5219"/>
        <item x="2907"/>
        <item x="1999"/>
        <item x="7290"/>
        <item x="5358"/>
        <item x="1657"/>
        <item x="4491"/>
        <item x="1139"/>
        <item x="6715"/>
        <item x="5543"/>
        <item x="8132"/>
        <item x="3748"/>
        <item x="1125"/>
        <item x="1109"/>
        <item x="3195"/>
        <item x="6144"/>
        <item x="2605"/>
        <item x="5368"/>
        <item x="2715"/>
        <item x="7878"/>
        <item x="866"/>
        <item x="3501"/>
        <item x="817"/>
        <item x="4902"/>
        <item x="5800"/>
        <item x="7267"/>
        <item x="6610"/>
        <item x="5480"/>
        <item x="6361"/>
        <item x="946"/>
        <item x="1985"/>
        <item x="4905"/>
        <item x="6990"/>
        <item x="3320"/>
        <item x="1096"/>
        <item x="5257"/>
        <item x="1980"/>
        <item x="3334"/>
        <item x="838"/>
        <item x="7463"/>
        <item x="5062"/>
        <item x="2826"/>
        <item x="855"/>
        <item x="3507"/>
        <item x="2897"/>
        <item x="4168"/>
        <item x="2026"/>
        <item x="4697"/>
        <item x="1897"/>
        <item x="6394"/>
        <item x="1493"/>
        <item x="3750"/>
        <item x="297"/>
        <item x="5436"/>
        <item x="5372"/>
        <item x="8078"/>
        <item x="8114"/>
        <item x="6490"/>
        <item x="5187"/>
        <item x="4542"/>
        <item x="6444"/>
        <item x="5636"/>
        <item x="4498"/>
        <item x="2295"/>
        <item x="5124"/>
        <item x="4050"/>
        <item x="4027"/>
        <item x="2711"/>
        <item x="2386"/>
        <item x="7834"/>
        <item x="5666"/>
        <item x="7347"/>
        <item x="8432"/>
        <item x="8576"/>
        <item x="2935"/>
        <item x="8594"/>
        <item x="2745"/>
        <item x="8293"/>
        <item x="724"/>
        <item x="3634"/>
        <item x="407"/>
        <item x="7976"/>
        <item x="6134"/>
        <item x="3734"/>
        <item x="1825"/>
        <item x="6645"/>
        <item x="6020"/>
        <item x="1995"/>
        <item x="7003"/>
        <item x="7206"/>
        <item x="7469"/>
        <item x="5972"/>
        <item x="6038"/>
        <item x="6803"/>
        <item x="5631"/>
        <item x="3611"/>
        <item x="2267"/>
        <item x="1920"/>
        <item x="5000"/>
        <item x="555"/>
        <item x="7070"/>
        <item x="4280"/>
        <item x="4949"/>
        <item x="1694"/>
        <item x="1062"/>
        <item x="3001"/>
        <item x="5037"/>
        <item x="6330"/>
        <item x="7792"/>
        <item x="2421"/>
        <item x="1084"/>
        <item x="3729"/>
        <item x="3215"/>
        <item x="2947"/>
        <item x="7049"/>
        <item x="7103"/>
        <item x="1295"/>
        <item x="1533"/>
        <item x="3655"/>
        <item x="7474"/>
        <item x="2101"/>
        <item x="2671"/>
        <item x="5265"/>
        <item x="6064"/>
        <item x="5528"/>
        <item x="2581"/>
        <item x="5902"/>
        <item x="1191"/>
        <item x="8225"/>
        <item x="3890"/>
        <item x="6358"/>
        <item x="1140"/>
        <item x="5824"/>
        <item x="563"/>
        <item x="3802"/>
        <item x="615"/>
        <item x="4251"/>
        <item x="5424"/>
        <item x="7204"/>
        <item x="897"/>
        <item x="30"/>
        <item x="8427"/>
        <item x="4664"/>
        <item x="3026"/>
        <item x="981"/>
        <item x="6933"/>
        <item x="8157"/>
        <item x="1534"/>
        <item x="2254"/>
        <item x="7050"/>
        <item x="3338"/>
        <item x="2444"/>
        <item x="1095"/>
        <item x="8130"/>
        <item x="781"/>
        <item x="6059"/>
        <item x="511"/>
        <item x="5310"/>
        <item x="7593"/>
        <item x="2818"/>
        <item x="520"/>
        <item x="7814"/>
        <item x="4166"/>
        <item x="8357"/>
        <item x="7925"/>
        <item x="2664"/>
        <item x="1180"/>
        <item x="6639"/>
        <item x="6475"/>
        <item x="3390"/>
        <item x="1317"/>
        <item x="862"/>
        <item x="8396"/>
        <item x="2341"/>
        <item x="1474"/>
        <item x="6067"/>
        <item x="8302"/>
        <item x="3825"/>
        <item x="2326"/>
        <item x="2055"/>
        <item x="8272"/>
        <item x="8022"/>
        <item x="1362"/>
        <item x="4965"/>
        <item x="1886"/>
        <item x="800"/>
        <item x="3337"/>
        <item x="1572"/>
        <item x="5990"/>
        <item x="4956"/>
        <item x="6830"/>
        <item x="4625"/>
        <item x="5673"/>
        <item x="7375"/>
        <item x="6116"/>
        <item x="1354"/>
        <item x="5548"/>
        <item x="236"/>
        <item x="4977"/>
        <item x="3604"/>
        <item x="7496"/>
        <item x="8602"/>
        <item x="5693"/>
        <item x="2809"/>
        <item x="1353"/>
        <item x="8278"/>
        <item x="8006"/>
        <item x="8027"/>
        <item x="3340"/>
        <item x="622"/>
        <item x="6601"/>
        <item x="226"/>
        <item x="21"/>
        <item x="3470"/>
        <item x="1966"/>
        <item x="5080"/>
        <item x="5378"/>
        <item x="2526"/>
        <item x="6834"/>
        <item x="5754"/>
        <item x="110"/>
        <item x="6419"/>
        <item x="8567"/>
        <item x="1487"/>
        <item x="3620"/>
        <item x="536"/>
        <item x="8495"/>
        <item x="6507"/>
        <item x="461"/>
        <item x="365"/>
        <item x="2845"/>
        <item x="1242"/>
        <item x="5568"/>
        <item x="474"/>
        <item x="364"/>
        <item x="143"/>
        <item x="4613"/>
        <item x="4765"/>
        <item x="5856"/>
        <item x="734"/>
        <item x="5431"/>
        <item x="2493"/>
        <item x="8309"/>
        <item x="6979"/>
        <item x="4974"/>
        <item x="5342"/>
        <item x="3344"/>
        <item x="7349"/>
        <item x="3032"/>
        <item x="23"/>
        <item x="3437"/>
        <item x="5602"/>
        <item x="592"/>
        <item x="4034"/>
        <item x="2018"/>
        <item x="1655"/>
        <item x="7148"/>
        <item x="1581"/>
        <item x="6813"/>
        <item x="4157"/>
        <item x="4399"/>
        <item x="5477"/>
        <item x="723"/>
        <item x="3036"/>
        <item x="7227"/>
        <item x="6546"/>
        <item x="73"/>
        <item x="7606"/>
        <item x="3735"/>
        <item x="2785"/>
        <item x="1147"/>
        <item x="5365"/>
        <item x="141"/>
        <item x="4003"/>
        <item x="1056"/>
        <item x="7100"/>
        <item x="3844"/>
        <item x="269"/>
        <item x="513"/>
        <item x="2659"/>
        <item x="2464"/>
        <item x="3685"/>
        <item x="7046"/>
        <item x="8087"/>
        <item x="889"/>
        <item x="2017"/>
        <item x="6473"/>
        <item x="2610"/>
        <item x="7398"/>
        <item x="1099"/>
        <item x="3252"/>
        <item x="2509"/>
        <item x="5486"/>
        <item x="1934"/>
        <item x="97"/>
        <item x="5301"/>
        <item x="7155"/>
        <item x="4824"/>
        <item x="7933"/>
        <item x="328"/>
        <item x="1163"/>
        <item x="2810"/>
        <item x="3270"/>
        <item x="4007"/>
        <item x="3183"/>
        <item x="6003"/>
        <item x="7429"/>
        <item x="5518"/>
        <item x="8077"/>
        <item x="5155"/>
        <item x="2521"/>
        <item x="2071"/>
        <item x="7009"/>
        <item x="7864"/>
        <item x="3698"/>
        <item x="4024"/>
        <item x="8089"/>
        <item x="2650"/>
        <item x="1592"/>
        <item x="1752"/>
        <item x="5927"/>
        <item x="494"/>
        <item x="243"/>
        <item x="1081"/>
        <item x="6953"/>
        <item x="7524"/>
        <item x="967"/>
        <item x="880"/>
        <item x="7796"/>
        <item x="3864"/>
        <item x="2926"/>
        <item x="7764"/>
        <item x="5647"/>
        <item x="6608"/>
        <item x="3179"/>
        <item x="6447"/>
        <item x="4598"/>
        <item x="4358"/>
        <item x="1744"/>
        <item x="5797"/>
        <item x="3980"/>
        <item x="2550"/>
        <item x="4442"/>
        <item x="3093"/>
        <item x="7278"/>
        <item x="1829"/>
        <item x="3635"/>
        <item x="7176"/>
        <item x="278"/>
        <item x="4340"/>
        <item x="5555"/>
        <item x="7376"/>
        <item x="1675"/>
        <item x="4499"/>
        <item x="3175"/>
        <item x="8467"/>
        <item x="2773"/>
        <item x="8418"/>
        <item x="8414"/>
        <item x="5079"/>
        <item x="2899"/>
        <item x="3651"/>
        <item x="3499"/>
        <item x="1320"/>
        <item x="2989"/>
        <item x="5915"/>
        <item x="1987"/>
        <item x="1224"/>
        <item x="2418"/>
        <item x="1890"/>
        <item x="5644"/>
        <item x="835"/>
        <item x="20"/>
        <item x="5099"/>
        <item x="6033"/>
        <item x="3267"/>
        <item x="106"/>
        <item x="3982"/>
        <item x="4841"/>
        <item x="1800"/>
        <item x="2804"/>
        <item x="3716"/>
        <item x="4528"/>
        <item x="6743"/>
        <item x="1047"/>
        <item x="4714"/>
        <item x="1709"/>
        <item x="3194"/>
        <item x="6956"/>
        <item x="3984"/>
        <item x="3995"/>
        <item x="522"/>
        <item x="1480"/>
        <item x="3464"/>
        <item x="3373"/>
        <item x="6964"/>
        <item x="4218"/>
        <item x="7704"/>
        <item x="8040"/>
        <item x="1554"/>
        <item x="1037"/>
        <item x="2551"/>
        <item x="3008"/>
        <item x="3766"/>
        <item x="5959"/>
        <item x="8550"/>
        <item x="1436"/>
        <item x="3257"/>
        <item x="4229"/>
        <item x="7297"/>
        <item x="5148"/>
        <item x="4769"/>
        <item x="2856"/>
        <item x="3050"/>
        <item x="4038"/>
        <item x="6994"/>
        <item x="3313"/>
        <item x="314"/>
        <item x="5932"/>
        <item x="2763"/>
        <item x="5109"/>
        <item x="6124"/>
        <item x="5321"/>
        <item x="6467"/>
        <item x="5511"/>
        <item x="4267"/>
        <item x="8206"/>
        <item x="1821"/>
        <item x="4918"/>
        <item x="8493"/>
        <item x="308"/>
        <item x="331"/>
        <item x="8530"/>
        <item x="2985"/>
        <item x="2398"/>
        <item x="7107"/>
        <item x="611"/>
        <item x="2248"/>
        <item x="4616"/>
        <item x="6488"/>
        <item x="4116"/>
        <item x="2725"/>
        <item x="153"/>
        <item x="1981"/>
        <item x="8046"/>
        <item x="5702"/>
        <item x="5586"/>
        <item x="3903"/>
        <item x="8015"/>
        <item x="7745"/>
        <item x="893"/>
        <item x="984"/>
        <item x="3"/>
        <item x="4211"/>
        <item x="8549"/>
        <item x="2950"/>
        <item x="812"/>
        <item x="4100"/>
        <item x="4876"/>
        <item x="5865"/>
        <item x="5795"/>
        <item x="3497"/>
        <item x="6146"/>
        <item x="4873"/>
        <item x="5656"/>
        <item x="1977"/>
        <item x="2799"/>
        <item x="7597"/>
        <item x="3618"/>
        <item x="4367"/>
        <item x="4295"/>
        <item x="2220"/>
        <item x="1896"/>
        <item x="2879"/>
        <item x="174"/>
        <item x="1267"/>
        <item x="1089"/>
        <item x="3603"/>
        <item x="2925"/>
        <item x="1662"/>
        <item x="108"/>
        <item x="527"/>
        <item x="3646"/>
        <item x="3823"/>
        <item x="3842"/>
        <item x="6501"/>
        <item x="4343"/>
        <item x="4551"/>
        <item x="1560"/>
        <item x="5779"/>
        <item x="3987"/>
        <item x="5784"/>
        <item x="6954"/>
        <item x="3349"/>
        <item x="2942"/>
        <item x="6854"/>
        <item x="7955"/>
        <item x="24"/>
        <item x="4400"/>
        <item x="5042"/>
        <item x="543"/>
        <item x="6505"/>
        <item x="5933"/>
        <item x="6870"/>
        <item x="2074"/>
        <item x="1946"/>
        <item x="4256"/>
        <item x="3405"/>
        <item x="8289"/>
        <item x="5946"/>
        <item x="4017"/>
        <item x="1252"/>
        <item x="952"/>
        <item x="4967"/>
        <item x="2524"/>
        <item x="6619"/>
        <item x="5599"/>
        <item x="1485"/>
        <item x="3527"/>
        <item x="412"/>
        <item x="3432"/>
        <item x="5914"/>
        <item x="4735"/>
        <item x="5455"/>
        <item x="1175"/>
        <item x="3046"/>
        <item x="3550"/>
        <item x="8067"/>
        <item x="3181"/>
        <item x="2699"/>
        <item x="6563"/>
        <item x="8563"/>
        <item x="7569"/>
        <item x="6555"/>
        <item x="5363"/>
        <item x="3945"/>
        <item x="2238"/>
        <item x="7137"/>
        <item x="3042"/>
        <item x="5110"/>
        <item x="83"/>
        <item x="6083"/>
        <item x="6271"/>
        <item x="3277"/>
        <item x="5400"/>
        <item x="2788"/>
        <item x="6581"/>
        <item x="5053"/>
        <item x="3204"/>
        <item x="5468"/>
        <item x="5668"/>
        <item x="275"/>
        <item x="2260"/>
        <item x="2384"/>
        <item x="2891"/>
        <item x="540"/>
        <item x="7126"/>
        <item x="4411"/>
        <item x="828"/>
        <item x="8600"/>
        <item x="7139"/>
        <item x="6511"/>
        <item x="8466"/>
        <item x="6790"/>
        <item x="8564"/>
        <item x="718"/>
        <item x="7822"/>
        <item x="441"/>
        <item x="8597"/>
        <item x="3419"/>
        <item x="3261"/>
        <item x="518"/>
        <item x="5822"/>
        <item x="336"/>
        <item x="2853"/>
        <item x="6515"/>
        <item x="8074"/>
        <item x="3109"/>
        <item x="8239"/>
        <item x="5521"/>
        <item x="783"/>
        <item x="7702"/>
        <item x="4641"/>
        <item x="15"/>
        <item x="8014"/>
        <item x="2143"/>
        <item x="1859"/>
        <item x="2896"/>
        <item x="3333"/>
        <item x="5291"/>
        <item x="5415"/>
        <item x="3362"/>
        <item x="6753"/>
        <item x="8041"/>
        <item x="1827"/>
        <item x="4164"/>
        <item x="6249"/>
        <item x="3832"/>
        <item x="7880"/>
        <item x="5417"/>
        <item x="3157"/>
        <item x="1383"/>
        <item x="342"/>
        <item x="4536"/>
        <item x="5611"/>
        <item x="1049"/>
        <item x="1043"/>
        <item x="7356"/>
        <item x="7724"/>
        <item x="3055"/>
        <item x="2744"/>
        <item x="40"/>
        <item x="4898"/>
        <item x="8026"/>
        <item x="788"/>
        <item x="4363"/>
        <item x="7339"/>
        <item x="5012"/>
        <item x="3146"/>
        <item x="8449"/>
        <item x="8169"/>
        <item x="6141"/>
        <item x="6862"/>
        <item x="7325"/>
        <item x="2434"/>
        <item x="959"/>
        <item x="1427"/>
        <item x="1737"/>
        <item x="2209"/>
        <item x="2997"/>
        <item x="7622"/>
        <item x="7477"/>
        <item x="45"/>
        <item x="3378"/>
        <item x="886"/>
        <item x="7900"/>
        <item x="4260"/>
        <item x="2642"/>
        <item x="5715"/>
        <item x="3699"/>
        <item x="6784"/>
        <item x="3510"/>
        <item x="4746"/>
        <item x="3083"/>
        <item x="4422"/>
        <item x="8254"/>
        <item x="6212"/>
        <item x="4131"/>
        <item x="6275"/>
        <item x="5554"/>
        <item x="666"/>
        <item x="2986"/>
        <item x="528"/>
        <item x="5671"/>
        <item x="1968"/>
        <item x="5329"/>
        <item x="8255"/>
        <item x="7799"/>
        <item x="1708"/>
        <item x="1052"/>
        <item x="1551"/>
        <item x="5490"/>
        <item x="3560"/>
        <item x="4682"/>
        <item x="1205"/>
        <item x="1433"/>
        <item x="8365"/>
        <item x="991"/>
        <item x="6454"/>
        <item x="3629"/>
        <item x="3658"/>
        <item x="5483"/>
        <item x="3473"/>
        <item x="3616"/>
        <item x="3116"/>
        <item x="4028"/>
        <item x="1845"/>
        <item x="8017"/>
        <item x="4819"/>
        <item x="5075"/>
        <item x="8166"/>
        <item x="2319"/>
        <item x="5635"/>
        <item x="6301"/>
        <item x="4360"/>
        <item x="4909"/>
        <item x="5056"/>
        <item x="1998"/>
        <item x="8139"/>
        <item x="317"/>
        <item x="8229"/>
        <item x="6863"/>
        <item x="5165"/>
        <item x="2922"/>
        <item x="7884"/>
        <item x="1621"/>
        <item x="6469"/>
        <item x="1904"/>
        <item x="133"/>
        <item x="4090"/>
        <item x="3110"/>
        <item x="3775"/>
        <item x="8233"/>
        <item x="4609"/>
        <item x="6280"/>
        <item x="7189"/>
        <item x="2548"/>
        <item x="2452"/>
        <item x="431"/>
        <item x="6858"/>
        <item x="5936"/>
        <item x="887"/>
        <item x="1308"/>
        <item x="5802"/>
        <item x="2827"/>
        <item x="2527"/>
        <item x="1680"/>
        <item x="8554"/>
        <item x="1188"/>
        <item x="6735"/>
        <item x="1588"/>
        <item x="5534"/>
        <item x="4738"/>
        <item x="250"/>
        <item x="201"/>
        <item x="4497"/>
        <item x="2181"/>
        <item x="719"/>
        <item x="2587"/>
        <item x="6117"/>
        <item x="1978"/>
        <item x="6235"/>
        <item x="634"/>
        <item x="7733"/>
        <item x="4177"/>
        <item x="2639"/>
        <item x="2028"/>
        <item x="4421"/>
        <item x="1389"/>
        <item x="7665"/>
        <item x="5708"/>
        <item x="2001"/>
        <item x="4288"/>
        <item x="189"/>
        <item x="4324"/>
        <item x="235"/>
        <item x="4538"/>
        <item x="4638"/>
        <item x="801"/>
        <item x="978"/>
        <item x="6598"/>
        <item x="1659"/>
        <item x="876"/>
        <item x="5469"/>
        <item x="6763"/>
        <item x="4630"/>
        <item x="8604"/>
        <item x="6568"/>
        <item x="3992"/>
        <item x="2885"/>
        <item x="7023"/>
        <item x="2354"/>
        <item x="3209"/>
        <item x="1101"/>
        <item x="4991"/>
        <item x="5349"/>
        <item x="5809"/>
        <item x="737"/>
        <item x="6671"/>
        <item x="5054"/>
        <item x="5830"/>
        <item x="2287"/>
        <item x="5951"/>
        <item x="6161"/>
        <item x="4403"/>
        <item x="3020"/>
        <item x="8311"/>
        <item x="4489"/>
        <item x="4095"/>
        <item x="7087"/>
        <item x="8068"/>
        <item x="4126"/>
        <item x="2607"/>
        <item x="12"/>
        <item x="6947"/>
        <item x="7935"/>
        <item x="6255"/>
        <item x="2069"/>
        <item x="6899"/>
        <item x="7614"/>
        <item x="1020"/>
        <item x="6294"/>
        <item x="6053"/>
        <item x="6023"/>
        <item x="2937"/>
        <item x="7335"/>
        <item x="6366"/>
        <item x="7436"/>
        <item x="8072"/>
        <item x="6220"/>
        <item x="911"/>
        <item x="1725"/>
        <item x="3875"/>
        <item x="5654"/>
        <item x="7965"/>
        <item x="5487"/>
        <item x="951"/>
        <item x="3547"/>
        <item x="5357"/>
        <item x="6119"/>
        <item x="3491"/>
        <item x="5389"/>
        <item x="22"/>
        <item x="6041"/>
        <item x="6596"/>
        <item x="8465"/>
        <item x="7075"/>
        <item x="136"/>
        <item x="4001"/>
        <item x="1134"/>
        <item x="1202"/>
        <item x="2047"/>
        <item x="5139"/>
        <item x="1672"/>
        <item x="1677"/>
        <item x="3784"/>
        <item x="5268"/>
        <item x="7039"/>
        <item x="1078"/>
        <item x="550"/>
        <item x="7889"/>
        <item x="158"/>
        <item x="2042"/>
        <item x="844"/>
        <item x="5115"/>
        <item x="7605"/>
        <item x="2681"/>
        <item x="5157"/>
        <item x="8209"/>
        <item x="3595"/>
        <item x="1149"/>
        <item x="1812"/>
        <item x="7844"/>
        <item x="4055"/>
        <item x="4619"/>
        <item x="8216"/>
        <item x="5633"/>
        <item x="4349"/>
        <item x="1003"/>
        <item x="8443"/>
        <item x="369"/>
        <item x="3645"/>
        <item x="7577"/>
        <item x="1257"/>
        <item x="355"/>
        <item x="7929"/>
        <item x="8220"/>
        <item x="4258"/>
        <item x="4867"/>
        <item x="5102"/>
        <item x="5627"/>
        <item x="8393"/>
        <item x="8353"/>
        <item x="6506"/>
        <item x="1189"/>
        <item x="3537"/>
        <item x="4463"/>
        <item x="1441"/>
        <item x="35"/>
        <item x="404"/>
        <item x="6924"/>
        <item x="3140"/>
        <item x="3554"/>
        <item x="598"/>
        <item x="5300"/>
        <item x="6251"/>
        <item x="3676"/>
        <item x="379"/>
        <item x="2090"/>
        <item x="5073"/>
        <item x="950"/>
        <item x="3412"/>
        <item x="7528"/>
        <item x="5236"/>
        <item x="6094"/>
        <item x="3098"/>
        <item x="1808"/>
        <item x="502"/>
        <item x="5572"/>
        <item x="8433"/>
        <item x="228"/>
        <item x="1144"/>
        <item x="6040"/>
        <item x="4354"/>
        <item x="2213"/>
        <item x="8405"/>
        <item x="1706"/>
        <item x="340"/>
        <item x="4802"/>
        <item x="6060"/>
        <item x="6450"/>
        <item x="7697"/>
        <item x="3710"/>
        <item x="5621"/>
        <item x="1625"/>
        <item x="4418"/>
        <item x="7612"/>
        <item x="6937"/>
        <item x="7683"/>
        <item x="3202"/>
        <item x="8349"/>
        <item x="7378"/>
        <item x="2635"/>
        <item x="7687"/>
        <item x="4929"/>
        <item x="2495"/>
        <item x="7997"/>
        <item x="3856"/>
        <item x="7294"/>
        <item x="593"/>
        <item x="8402"/>
        <item x="2161"/>
        <item x="1982"/>
        <item x="3820"/>
        <item x="4058"/>
        <item x="8107"/>
        <item x="6160"/>
        <item x="7443"/>
        <item x="1283"/>
        <item x="7883"/>
        <item x="6028"/>
        <item x="384"/>
        <item x="6128"/>
        <item x="2420"/>
        <item x="2318"/>
        <item x="7703"/>
        <item x="2007"/>
        <item x="7451"/>
        <item x="4827"/>
        <item x="3030"/>
        <item x="3556"/>
        <item x="2008"/>
        <item x="5677"/>
        <item x="6162"/>
        <item x="1103"/>
        <item x="4374"/>
        <item x="7563"/>
        <item x="5240"/>
        <item x="1284"/>
        <item x="211"/>
        <item x="1993"/>
        <item x="823"/>
        <item x="2654"/>
        <item x="4035"/>
        <item x="3933"/>
        <item x="7215"/>
        <item x="6712"/>
        <item x="4318"/>
        <item x="5634"/>
        <item x="5722"/>
        <item x="5575"/>
        <item x="5011"/>
        <item x="8112"/>
        <item x="6208"/>
        <item x="736"/>
        <item x="2292"/>
        <item x="803"/>
        <item x="753"/>
        <item x="6435"/>
        <item x="923"/>
        <item x="5513"/>
        <item x="6293"/>
        <item x="104"/>
        <item x="8359"/>
        <item x="5893"/>
        <item x="7425"/>
        <item x="939"/>
        <item x="195"/>
        <item x="5542"/>
        <item x="5801"/>
        <item x="4749"/>
        <item x="1970"/>
        <item x="4454"/>
        <item x="1816"/>
        <item x="5550"/>
        <item x="5628"/>
        <item x="2317"/>
        <item x="4161"/>
        <item x="6861"/>
        <item x="6976"/>
        <item x="2888"/>
        <item x="7244"/>
        <item x="2895"/>
        <item x="5987"/>
        <item x="6627"/>
        <item x="7954"/>
        <item x="3397"/>
        <item x="7476"/>
        <item x="1673"/>
        <item x="726"/>
        <item x="7272"/>
        <item x="5592"/>
        <item x="5091"/>
        <item x="2734"/>
        <item x="6696"/>
        <item x="797"/>
        <item x="995"/>
        <item x="7040"/>
        <item x="80"/>
        <item x="1430"/>
        <item x="2850"/>
        <item x="6983"/>
        <item x="8337"/>
        <item x="6195"/>
        <item x="4669"/>
        <item x="3455"/>
        <item x="727"/>
        <item x="70"/>
        <item x="149"/>
        <item x="1155"/>
        <item x="3302"/>
        <item x="1070"/>
        <item x="4710"/>
        <item x="2792"/>
        <item x="7802"/>
        <item x="1854"/>
        <item x="3013"/>
        <item x="408"/>
        <item x="1141"/>
        <item x="7881"/>
        <item x="6320"/>
        <item x="7562"/>
        <item x="4910"/>
        <item x="5064"/>
        <item x="7735"/>
        <item x="627"/>
        <item x="442"/>
        <item x="548"/>
        <item x="2226"/>
        <item x="8341"/>
        <item x="8519"/>
        <item x="2082"/>
        <item x="809"/>
        <item x="5284"/>
        <item x="778"/>
        <item x="1767"/>
        <item x="3058"/>
        <item x="7080"/>
        <item x="941"/>
        <item x="8250"/>
        <item x="1272"/>
        <item x="5519"/>
        <item x="3919"/>
        <item x="2555"/>
        <item x="3521"/>
        <item x="6720"/>
        <item x="6874"/>
        <item x="1074"/>
        <item x="6420"/>
        <item x="3888"/>
        <item x="1599"/>
        <item x="4766"/>
        <item x="3142"/>
        <item x="6710"/>
        <item x="2274"/>
        <item x="670"/>
        <item x="2940"/>
        <item x="1953"/>
        <item x="2177"/>
        <item x="4534"/>
        <item x="3777"/>
        <item x="945"/>
        <item x="5322"/>
        <item x="497"/>
        <item x="3740"/>
        <item x="5277"/>
        <item x="7005"/>
        <item x="2124"/>
        <item x="6683"/>
        <item x="3088"/>
        <item x="1936"/>
        <item x="6534"/>
        <item x="8156"/>
        <item x="4004"/>
        <item x="204"/>
        <item x="8384"/>
        <item x="5245"/>
        <item x="5744"/>
        <item x="5208"/>
        <item x="2596"/>
        <item x="1348"/>
        <item x="2561"/>
        <item x="4925"/>
        <item x="8499"/>
        <item x="4200"/>
        <item x="4670"/>
        <item x="955"/>
        <item x="6432"/>
        <item x="7891"/>
        <item x="1824"/>
        <item x="5664"/>
        <item x="5438"/>
        <item x="1870"/>
        <item x="1574"/>
        <item x="2153"/>
        <item x="7674"/>
        <item x="5758"/>
        <item x="8377"/>
        <item x="1386"/>
        <item x="5189"/>
        <item x="2065"/>
        <item x="3289"/>
        <item x="7654"/>
        <item x="5013"/>
        <item x="6816"/>
        <item x="8584"/>
        <item x="7183"/>
        <item x="285"/>
        <item x="6524"/>
        <item x="5347"/>
        <item x="2871"/>
        <item x="3040"/>
        <item x="5151"/>
        <item x="2714"/>
        <item x="1368"/>
        <item x="4231"/>
        <item x="2401"/>
        <item x="5427"/>
        <item x="6996"/>
        <item x="2506"/>
        <item x="8012"/>
        <item x="2387"/>
        <item x="8375"/>
        <item x="56"/>
        <item x="1472"/>
        <item x="763"/>
        <item x="3427"/>
        <item x="5150"/>
        <item x="3038"/>
        <item x="3103"/>
        <item x="3091"/>
        <item x="2968"/>
        <item x="3299"/>
        <item x="4466"/>
        <item x="1756"/>
        <item x="172"/>
        <item x="918"/>
        <item x="4222"/>
        <item x="3523"/>
        <item x="5044"/>
        <item x="2661"/>
        <item x="1944"/>
        <item x="3867"/>
        <item x="4478"/>
        <item x="3656"/>
        <item x="4225"/>
        <item x="1402"/>
        <item x="8264"/>
        <item x="5243"/>
        <item x="59"/>
        <item x="5756"/>
        <item x="5049"/>
        <item x="729"/>
        <item x="6923"/>
        <item x="4325"/>
        <item x="7392"/>
        <item x="6692"/>
        <item x="4854"/>
        <item x="4447"/>
        <item x="1167"/>
        <item x="2102"/>
        <item x="8315"/>
        <item x="3557"/>
        <item x="6826"/>
        <item x="4555"/>
        <item x="4917"/>
        <item x="3852"/>
        <item x="8020"/>
        <item x="7202"/>
        <item x="3167"/>
        <item x="1105"/>
        <item x="1840"/>
        <item x="711"/>
        <item x="7348"/>
        <item x="5639"/>
        <item x="7157"/>
        <item x="4239"/>
        <item x="2300"/>
        <item x="3303"/>
        <item x="7907"/>
        <item x="6139"/>
        <item x="5360"/>
        <item x="8395"/>
        <item x="3067"/>
        <item x="7619"/>
        <item x="2250"/>
        <item x="1372"/>
        <item x="8182"/>
        <item x="26"/>
        <item x="3127"/>
        <item x="166"/>
        <item x="5692"/>
        <item x="7742"/>
        <item x="7600"/>
        <item x="7108"/>
        <item x="3350"/>
        <item x="2465"/>
        <item x="1586"/>
        <item x="728"/>
        <item x="7729"/>
        <item x="221"/>
        <item x="1442"/>
        <item x="8522"/>
        <item x="677"/>
        <item x="7890"/>
        <item x="8461"/>
        <item x="6050"/>
        <item x="4079"/>
        <item x="2995"/>
        <item x="2409"/>
        <item x="7483"/>
        <item x="7423"/>
        <item x="4533"/>
        <item x="6031"/>
        <item x="949"/>
        <item x="7191"/>
        <item x="5135"/>
        <item x="3099"/>
        <item x="1214"/>
        <item x="4476"/>
        <item x="3725"/>
        <item x="4744"/>
        <item x="468"/>
        <item x="1557"/>
        <item x="3126"/>
        <item x="5390"/>
        <item x="3111"/>
        <item x="8071"/>
        <item x="2970"/>
        <item x="851"/>
        <item x="2192"/>
        <item x="4736"/>
        <item x="6209"/>
        <item x="1363"/>
        <item x="5"/>
        <item x="7283"/>
        <item x="3866"/>
        <item x="4122"/>
        <item x="3107"/>
        <item x="7664"/>
        <item x="2449"/>
        <item x="5066"/>
        <item x="8241"/>
        <item x="8475"/>
        <item x="8500"/>
        <item x="1245"/>
        <item x="2494"/>
        <item x="2540"/>
        <item x="667"/>
        <item x="7589"/>
        <item x="2306"/>
        <item x="5451"/>
        <item x="2108"/>
        <item x="7201"/>
        <item x="6668"/>
        <item x="301"/>
        <item x="2002"/>
        <item x="180"/>
        <item x="8595"/>
        <item x="3422"/>
        <item x="5551"/>
        <item x="4382"/>
        <item x="2643"/>
        <item x="1233"/>
        <item x="2974"/>
        <item x="1377"/>
        <item x="6609"/>
        <item x="1466"/>
        <item x="5920"/>
        <item x="6876"/>
        <item x="6476"/>
        <item x="5986"/>
        <item x="3570"/>
        <item x="1206"/>
        <item x="8453"/>
        <item x="4574"/>
        <item x="1512"/>
        <item x="4906"/>
        <item x="2836"/>
        <item x="3870"/>
        <item x="5055"/>
        <item x="1549"/>
        <item x="8568"/>
        <item x="1597"/>
        <item x="295"/>
        <item x="3628"/>
        <item x="8203"/>
        <item x="5302"/>
        <item x="5607"/>
        <item x="1811"/>
        <item x="2333"/>
        <item x="5023"/>
        <item x="2599"/>
        <item x="8397"/>
        <item x="1444"/>
        <item x="4645"/>
        <item x="1751"/>
        <item x="610"/>
        <item x="5130"/>
        <item x="3238"/>
        <item x="7420"/>
        <item x="7217"/>
        <item x="8348"/>
        <item x="4073"/>
        <item x="8415"/>
        <item x="5425"/>
        <item x="8119"/>
        <item x="7684"/>
        <item x="1211"/>
        <item x="8037"/>
        <item x="4508"/>
        <item x="4591"/>
        <item x="2722"/>
        <item x="2572"/>
        <item x="3583"/>
        <item x="819"/>
        <item x="346"/>
        <item x="4930"/>
        <item x="5964"/>
        <item x="6558"/>
        <item x="199"/>
        <item x="689"/>
        <item x="4683"/>
        <item x="3074"/>
        <item x="5907"/>
        <item x="5001"/>
        <item x="5738"/>
        <item x="796"/>
        <item x="3178"/>
        <item x="6878"/>
        <item x="6517"/>
        <item x="4366"/>
        <item x="5891"/>
        <item x="863"/>
        <item x="7908"/>
        <item x="1513"/>
        <item x="2936"/>
        <item x="824"/>
        <item x="3156"/>
        <item x="7323"/>
        <item x="3051"/>
        <item x="1594"/>
        <item x="6311"/>
        <item x="8483"/>
        <item x="1102"/>
        <item x="3254"/>
        <item x="2193"/>
        <item x="2499"/>
        <item x="4543"/>
        <item x="1373"/>
        <item x="1740"/>
        <item x="2923"/>
        <item x="1857"/>
        <item x="4345"/>
        <item x="5608"/>
        <item x="1329"/>
        <item x="1539"/>
        <item x="8574"/>
        <item x="1024"/>
        <item x="5276"/>
        <item x="6526"/>
        <item x="6257"/>
        <item x="5264"/>
        <item x="6880"/>
        <item x="8232"/>
        <item x="8340"/>
        <item x="2816"/>
        <item x="1851"/>
        <item x="6984"/>
        <item x="7505"/>
        <item x="5623"/>
        <item x="2140"/>
        <item x="3169"/>
        <item x="6682"/>
        <item x="7431"/>
        <item x="4737"/>
        <item x="7980"/>
        <item x="8589"/>
        <item x="4328"/>
        <item x="5717"/>
        <item x="6805"/>
        <item x="3785"/>
        <item x="1541"/>
        <item x="6058"/>
        <item x="2980"/>
        <item x="2802"/>
        <item x="4880"/>
        <item x="5816"/>
        <item x="2719"/>
        <item x="3598"/>
        <item x="998"/>
        <item x="7788"/>
        <item x="4892"/>
        <item x="6135"/>
        <item x="4044"/>
        <item x="1294"/>
        <item x="639"/>
        <item x="2609"/>
        <item x="1131"/>
        <item x="5974"/>
        <item x="2083"/>
        <item x="5982"/>
        <item x="1700"/>
        <item x="3684"/>
        <item x="186"/>
        <item x="3790"/>
        <item x="840"/>
        <item x="4371"/>
        <item x="6052"/>
        <item x="3005"/>
        <item x="8508"/>
        <item x="665"/>
        <item x="2370"/>
        <item x="3944"/>
        <item x="5194"/>
        <item x="1168"/>
        <item x="5597"/>
        <item x="7765"/>
        <item x="6262"/>
        <item x="348"/>
        <item x="5811"/>
        <item x="6138"/>
        <item x="1884"/>
        <item x="8258"/>
        <item x="2205"/>
        <item x="2325"/>
        <item x="155"/>
        <item x="164"/>
        <item x="6327"/>
        <item x="5024"/>
        <item x="1121"/>
        <item x="2892"/>
        <item x="4531"/>
        <item x="3450"/>
        <item x="6389"/>
        <item x="6672"/>
        <item x="3669"/>
        <item x="4966"/>
        <item x="693"/>
        <item x="6335"/>
        <item x="3297"/>
        <item x="6466"/>
        <item x="7920"/>
        <item x="5604"/>
        <item x="7886"/>
        <item x="6057"/>
        <item x="7836"/>
        <item x="6306"/>
        <item x="2723"/>
        <item x="5846"/>
        <item x="7117"/>
        <item x="2227"/>
        <item x="1710"/>
        <item x="460"/>
        <item x="1322"/>
        <item x="1774"/>
        <item x="5662"/>
        <item x="731"/>
        <item x="4984"/>
        <item x="8287"/>
        <item x="7607"/>
        <item x="5684"/>
        <item x="1733"/>
        <item x="890"/>
        <item x="5416"/>
        <item x="5546"/>
        <item x="3561"/>
        <item x="1500"/>
        <item x="4513"/>
        <item x="2684"/>
        <item x="885"/>
        <item x="6231"/>
        <item x="6477"/>
        <item x="6510"/>
        <item x="5560"/>
        <item x="8224"/>
        <item x="4926"/>
        <item x="6399"/>
        <item x="4572"/>
        <item x="6129"/>
        <item x="6281"/>
        <item x="1877"/>
        <item x="7688"/>
        <item x="1876"/>
        <item x="3813"/>
        <item x="4912"/>
        <item x="7675"/>
        <item x="5234"/>
        <item x="5569"/>
        <item x="2573"/>
        <item x="1584"/>
        <item x="5345"/>
        <item x="5193"/>
        <item x="3120"/>
        <item x="7812"/>
        <item x="5043"/>
        <item x="1454"/>
        <item x="4622"/>
        <item x="2637"/>
        <item x="5111"/>
        <item x="8506"/>
        <item x="2228"/>
        <item x="2876"/>
        <item x="6497"/>
        <item x="3208"/>
        <item x="3399"/>
        <item x="1178"/>
        <item x="4206"/>
        <item x="8075"/>
        <item x="8565"/>
        <item x="5963"/>
        <item x="78"/>
        <item x="4903"/>
        <item x="7411"/>
        <item x="5952"/>
        <item x="5957"/>
        <item x="5778"/>
        <item x="4770"/>
        <item x="296"/>
        <item x="5766"/>
        <item x="1948"/>
        <item x="1237"/>
        <item x="8120"/>
        <item x="4620"/>
        <item x="758"/>
        <item x="4634"/>
        <item x="3549"/>
        <item x="3513"/>
        <item x="3170"/>
        <item x="5679"/>
        <item x="4985"/>
        <item x="4172"/>
        <item x="1690"/>
        <item x="3954"/>
        <item x="5588"/>
        <item x="6844"/>
        <item x="281"/>
        <item x="4633"/>
        <item x="7511"/>
        <item x="2100"/>
        <item x="3418"/>
        <item x="8410"/>
        <item x="3112"/>
        <item x="2133"/>
        <item x="8204"/>
        <item x="1862"/>
        <item x="3858"/>
        <item x="1718"/>
        <item x="3010"/>
        <item x="3584"/>
        <item x="1458"/>
        <item x="2476"/>
        <item x="3845"/>
        <item x="905"/>
        <item x="4351"/>
        <item x="7258"/>
        <item x="8430"/>
        <item x="7750"/>
        <item x="8504"/>
        <item x="5857"/>
        <item x="289"/>
        <item x="4072"/>
        <item x="8200"/>
        <item x="5278"/>
        <item x="1254"/>
        <item x="1799"/>
        <item x="7631"/>
        <item x="3341"/>
        <item x="8279"/>
        <item x="6559"/>
        <item x="3508"/>
        <item x="6552"/>
        <item x="7689"/>
        <item x="2339"/>
        <item x="8222"/>
        <item x="1034"/>
        <item x="5232"/>
        <item x="2443"/>
        <item x="1459"/>
        <item x="6463"/>
        <item x="1142"/>
        <item x="4439"/>
        <item x="3027"/>
        <item x="2191"/>
        <item x="1670"/>
        <item x="6946"/>
        <item x="5014"/>
        <item x="1994"/>
        <item x="4527"/>
        <item x="6635"/>
        <item x="3835"/>
        <item x="5821"/>
        <item x="1622"/>
        <item x="4691"/>
        <item x="5761"/>
        <item x="3836"/>
        <item x="2976"/>
        <item x="8301"/>
        <item x="5825"/>
        <item x="6966"/>
        <item x="5251"/>
        <item x="1236"/>
        <item x="5512"/>
        <item x="406"/>
        <item x="1530"/>
        <item x="1299"/>
        <item x="3597"/>
        <item x="2592"/>
        <item x="7312"/>
        <item x="8611"/>
        <item x="3159"/>
        <item x="8487"/>
        <item x="7158"/>
        <item x="1110"/>
        <item x="321"/>
        <item x="7083"/>
        <item x="3463"/>
        <item x="167"/>
        <item x="6297"/>
        <item x="2426"/>
        <item x="1012"/>
        <item x="1579"/>
        <item x="6127"/>
        <item x="319"/>
        <item x="5732"/>
        <item x="2608"/>
        <item x="2253"/>
        <item x="5850"/>
        <item x="6174"/>
        <item x="2275"/>
        <item x="7238"/>
        <item x="4792"/>
        <item x="633"/>
        <item x="5978"/>
        <item x="5984"/>
        <item x="2043"/>
        <item x="3264"/>
        <item x="6592"/>
        <item x="1261"/>
        <item x="2999"/>
        <item x="5618"/>
        <item x="3993"/>
        <item x="6801"/>
        <item x="2005"/>
        <item x="2770"/>
        <item x="7595"/>
        <item x="6545"/>
        <item x="7695"/>
        <item x="5136"/>
        <item x="2898"/>
        <item x="3908"/>
        <item x="405"/>
        <item x="7174"/>
        <item x="4369"/>
        <item x="4728"/>
        <item x="4506"/>
        <item x="4931"/>
        <item x="4032"/>
        <item x="496"/>
        <item x="1218"/>
        <item x="7828"/>
        <item x="145"/>
        <item x="4022"/>
        <item x="2755"/>
        <item x="2618"/>
        <item x="3663"/>
        <item x="0"/>
        <item x="5691"/>
        <item x="3407"/>
        <item x="7693"/>
        <item x="2430"/>
        <item x="467"/>
        <item x="4457"/>
        <item x="1564"/>
        <item x="8106"/>
        <item x="3718"/>
        <item x="912"/>
        <item x="1858"/>
        <item x="2582"/>
        <item x="6519"/>
        <item x="3724"/>
        <item x="7381"/>
        <item x="4021"/>
        <item x="4237"/>
        <item x="6799"/>
        <item x="1497"/>
        <item x="5566"/>
        <item x="53"/>
        <item x="2484"/>
        <item x="5960"/>
        <item x="5883"/>
        <item x="4791"/>
        <item x="7872"/>
        <item x="1238"/>
        <item x="5739"/>
        <item x="2063"/>
        <item x="8053"/>
        <item x="852"/>
        <item x="68"/>
        <item x="2820"/>
        <item x="612"/>
        <item x="6269"/>
        <item x="6342"/>
        <item x="1742"/>
        <item x="2229"/>
        <item x="411"/>
        <item x="1425"/>
        <item x="6752"/>
        <item x="7552"/>
        <item x="542"/>
        <item x="1289"/>
        <item x="6304"/>
        <item x="5117"/>
        <item x="1468"/>
        <item x="2882"/>
        <item x="4404"/>
        <item x="6628"/>
        <item x="6017"/>
        <item x="8091"/>
        <item x="5454"/>
        <item x="1789"/>
        <item x="4337"/>
        <item x="6769"/>
        <item x="2961"/>
        <item x="4391"/>
        <item x="982"/>
        <item x="7168"/>
        <item x="3808"/>
        <item x="7616"/>
        <item x="1418"/>
        <item x="4054"/>
        <item x="1685"/>
        <item x="4793"/>
        <item x="2911"/>
        <item x="1923"/>
        <item x="6016"/>
        <item x="3670"/>
        <item x="1536"/>
        <item x="7414"/>
        <item x="175"/>
        <item x="5290"/>
        <item x="6525"/>
        <item x="4109"/>
        <item x="6025"/>
        <item x="8270"/>
        <item x="8147"/>
        <item x="4816"/>
        <item x="7506"/>
        <item x="4333"/>
        <item x="3438"/>
        <item x="975"/>
        <item x="789"/>
        <item x="7186"/>
        <item x="5408"/>
        <item x="3626"/>
        <item x="1828"/>
        <item x="5817"/>
        <item x="6906"/>
        <item x="7786"/>
        <item x="4998"/>
        <item x="4990"/>
        <item x="3506"/>
        <item x="8555"/>
        <item x="4199"/>
        <item x="4461"/>
        <item x="5892"/>
        <item x="5246"/>
        <item x="4943"/>
        <item x="3357"/>
        <item x="3951"/>
        <item x="6070"/>
        <item x="3244"/>
        <item x="7800"/>
        <item x="459"/>
        <item x="8420"/>
        <item x="6509"/>
        <item x="4186"/>
        <item x="6871"/>
        <item x="5459"/>
        <item x="4899"/>
        <item x="8498"/>
        <item x="6530"/>
        <item x="6730"/>
        <item x="7951"/>
        <item x="3458"/>
        <item x="6239"/>
        <item x="1061"/>
        <item x="4887"/>
        <item x="4494"/>
        <item x="5163"/>
        <item x="3911"/>
        <item x="6226"/>
        <item x="2859"/>
        <item x="6904"/>
        <item x="2033"/>
        <item x="3519"/>
        <item x="6697"/>
        <item x="7380"/>
        <item x="4946"/>
        <item x="1400"/>
        <item x="5953"/>
        <item x="6092"/>
        <item x="860"/>
        <item x="4266"/>
        <item x="3336"/>
        <item x="1841"/>
        <item x="4092"/>
        <item x="5836"/>
        <item x="1760"/>
        <item x="7861"/>
        <item x="1927"/>
        <item x="2336"/>
        <item x="6825"/>
        <item x="107"/>
        <item x="608"/>
        <item x="2283"/>
        <item x="6165"/>
        <item x="8559"/>
        <item x="1351"/>
        <item x="5330"/>
        <item x="6086"/>
        <item x="3566"/>
        <item x="2159"/>
        <item x="4368"/>
        <item x="2984"/>
        <item x="5197"/>
        <item x="8469"/>
        <item x="8358"/>
        <item x="6392"/>
        <item x="2515"/>
        <item x="2644"/>
        <item x="6781"/>
        <item x="7673"/>
        <item x="7399"/>
        <item x="1355"/>
        <item x="1819"/>
        <item x="2232"/>
        <item x="66"/>
        <item x="3520"/>
        <item x="934"/>
        <item x="4936"/>
        <item x="3998"/>
        <item x="6749"/>
        <item x="7851"/>
        <item x="7509"/>
        <item x="5203"/>
        <item x="3953"/>
        <item x="2235"/>
        <item x="2184"/>
        <item x="7062"/>
        <item x="3269"/>
        <item x="2595"/>
        <item x="3328"/>
        <item x="7416"/>
        <item x="5980"/>
        <item x="2704"/>
        <item x="3667"/>
        <item x="1036"/>
        <item x="280"/>
        <item x="5145"/>
        <item x="2844"/>
        <item x="3222"/>
        <item x="1394"/>
        <item x="1165"/>
        <item x="6508"/>
        <item x="1278"/>
        <item x="637"/>
        <item x="165"/>
        <item x="5319"/>
        <item x="8187"/>
        <item x="6002"/>
        <item x="1199"/>
        <item x="2843"/>
        <item x="4874"/>
        <item x="4193"/>
        <item x="4784"/>
        <item x="3043"/>
        <item x="4863"/>
        <item x="4585"/>
        <item x="1479"/>
        <item x="713"/>
        <item x="739"/>
        <item x="6498"/>
        <item x="1137"/>
        <item x="1962"/>
        <item x="6748"/>
        <item x="5743"/>
        <item x="1127"/>
        <item x="5665"/>
        <item x="6644"/>
        <item x="3821"/>
        <item x="2077"/>
        <item x="4783"/>
        <item x="139"/>
        <item x="4460"/>
        <item x="6883"/>
        <item x="8249"/>
        <item x="7317"/>
        <item x="8149"/>
        <item x="7623"/>
        <item x="3039"/>
        <item x="5413"/>
        <item x="5333"/>
        <item x="7533"/>
        <item x="7273"/>
        <item x="1104"/>
        <item x="3325"/>
        <item x="6295"/>
        <item x="455"/>
        <item x="759"/>
        <item x="7489"/>
        <item x="3139"/>
        <item x="57"/>
        <item x="74"/>
        <item x="2327"/>
        <item x="6913"/>
        <item x="173"/>
        <item x="5375"/>
        <item x="7071"/>
        <item x="7734"/>
        <item x="5433"/>
        <item x="8561"/>
        <item x="6200"/>
        <item x="558"/>
        <item x="6011"/>
        <item x="6663"/>
        <item x="6589"/>
        <item x="2050"/>
        <item x="1407"/>
        <item x="6180"/>
        <item x="846"/>
        <item x="5533"/>
        <item x="144"/>
        <item x="7517"/>
        <item x="2142"/>
        <item x="1026"/>
        <item x="2078"/>
        <item x="6289"/>
        <item x="6884"/>
        <item x="1991"/>
        <item x="5222"/>
        <item x="148"/>
        <item x="2009"/>
        <item x="294"/>
        <item x="4992"/>
        <item x="6347"/>
        <item x="1989"/>
        <item x="488"/>
        <item x="6820"/>
        <item x="6586"/>
        <item x="8332"/>
        <item x="2128"/>
        <item x="8043"/>
        <item x="6080"/>
        <item x="4973"/>
        <item x="7445"/>
        <item x="6654"/>
        <item x="5112"/>
        <item x="3124"/>
        <item x="5027"/>
        <item x="4724"/>
        <item x="4514"/>
        <item x="4432"/>
        <item x="7446"/>
        <item x="4814"/>
        <item x="4963"/>
        <item x="8457"/>
        <item x="7232"/>
        <item x="7902"/>
        <item x="3522"/>
        <item x="7776"/>
        <item x="1868"/>
        <item x="8236"/>
        <item x="7922"/>
        <item x="5309"/>
        <item x="992"/>
        <item x="1504"/>
        <item x="3128"/>
        <item x="159"/>
        <item x="1464"/>
        <item x="2041"/>
        <item x="1371"/>
        <item x="3072"/>
        <item x="3524"/>
        <item x="4959"/>
        <item x="6203"/>
        <item x="1882"/>
        <item x="4134"/>
        <item x="7588"/>
        <item x="1589"/>
        <item x="2707"/>
        <item x="3687"/>
        <item x="6487"/>
        <item x="7432"/>
        <item x="5873"/>
        <item x="3332"/>
        <item x="7939"/>
        <item x="5721"/>
        <item x="6494"/>
        <item x="3565"/>
        <item x="426"/>
        <item x="4552"/>
        <item x="1629"/>
        <item x="7739"/>
        <item x="539"/>
        <item x="3609"/>
        <item x="146"/>
        <item x="841"/>
        <item x="1251"/>
        <item x="3599"/>
        <item x="4298"/>
        <item x="7197"/>
        <item x="3192"/>
        <item x="2478"/>
        <item x="3967"/>
        <item x="8189"/>
        <item x="915"/>
        <item x="940"/>
        <item x="4604"/>
        <item x="2173"/>
        <item x="1417"/>
        <item x="1181"/>
        <item x="5929"/>
        <item x="2351"/>
        <item x="2817"/>
        <item x="5172"/>
        <item x="7320"/>
        <item x="7853"/>
        <item x="3090"/>
        <item x="8081"/>
        <item x="6932"/>
        <item x="4065"/>
        <item x="4452"/>
        <item x="7064"/>
        <item x="5074"/>
        <item x="3370"/>
        <item x="2390"/>
        <item x="7490"/>
        <item x="4639"/>
        <item x="1720"/>
        <item x="6709"/>
        <item x="8235"/>
        <item x="3936"/>
        <item x="5614"/>
        <item x="3917"/>
        <item x="7029"/>
        <item x="3100"/>
        <item x="5083"/>
        <item x="8158"/>
        <item x="3193"/>
        <item x="4190"/>
        <item x="7394"/>
        <item x="2954"/>
        <item x="3066"/>
        <item x="8436"/>
        <item x="5711"/>
        <item x="2751"/>
        <item x="3886"/>
        <item x="3460"/>
        <item x="7599"/>
        <item x="6418"/>
        <item x="7371"/>
        <item x="1314"/>
        <item x="3310"/>
        <item x="6716"/>
        <item x="481"/>
        <item x="8054"/>
        <item x="4165"/>
        <item x="7602"/>
        <item x="7218"/>
        <item x="5682"/>
        <item x="7146"/>
        <item x="350"/>
        <item x="7838"/>
        <item x="1761"/>
        <item x="2943"/>
        <item x="7253"/>
        <item x="5601"/>
        <item x="3764"/>
        <item x="184"/>
        <item x="4319"/>
        <item x="4563"/>
        <item x="4262"/>
        <item x="6175"/>
        <item x="1148"/>
        <item x="4223"/>
        <item x="6013"/>
        <item x="6543"/>
        <item x="202"/>
        <item x="2396"/>
        <item x="636"/>
        <item x="2016"/>
        <item x="1510"/>
        <item x="8214"/>
        <item x="6690"/>
        <item x="7210"/>
        <item x="8306"/>
        <item x="154"/>
        <item x="884"/>
        <item x="1688"/>
        <item x="46"/>
        <item x="6167"/>
        <item x="3558"/>
        <item x="7504"/>
        <item x="8516"/>
        <item x="1108"/>
        <item x="2141"/>
        <item x="2798"/>
        <item x="7625"/>
        <item x="877"/>
        <item x="1077"/>
        <item x="8290"/>
        <item x="2137"/>
        <item x="1839"/>
        <item x="1777"/>
        <item x="4614"/>
        <item x="4847"/>
        <item x="1087"/>
        <item x="7730"/>
        <item x="5052"/>
        <item x="6887"/>
        <item x="3619"/>
        <item x="1778"/>
        <item x="1409"/>
        <item x="2868"/>
        <item x="680"/>
        <item x="2531"/>
        <item x="7132"/>
        <item x="5146"/>
        <item x="55"/>
        <item x="6282"/>
        <item x="138"/>
        <item x="6452"/>
        <item x="8001"/>
        <item x="6084"/>
        <item x="1996"/>
        <item x="5199"/>
        <item x="7152"/>
        <item x="2600"/>
        <item x="1976"/>
        <item x="3023"/>
        <item x="3398"/>
        <item x="7649"/>
        <item x="5939"/>
        <item x="1520"/>
        <item x="3322"/>
        <item x="5383"/>
        <item x="5777"/>
        <item x="1734"/>
        <item x="6449"/>
        <item x="6607"/>
        <item x="8468"/>
        <item x="2966"/>
        <item x="3223"/>
        <item x="1683"/>
        <item x="6367"/>
        <item x="8484"/>
        <item x="6708"/>
        <item x="4588"/>
        <item x="582"/>
        <item x="818"/>
        <item x="1924"/>
        <item x="509"/>
        <item x="1569"/>
        <item x="8442"/>
        <item x="1619"/>
        <item x="1088"/>
        <item x="1548"/>
        <item x="5443"/>
        <item x="6217"/>
        <item x="3883"/>
        <item x="1951"/>
        <item x="3197"/>
        <item x="4844"/>
        <item x="5792"/>
        <item x="8129"/>
        <item x="5140"/>
        <item x="7659"/>
        <item x="4378"/>
        <item x="262"/>
        <item x="5076"/>
        <item x="8184"/>
        <item x="1869"/>
        <item x="8268"/>
        <item x="2"/>
        <item x="4820"/>
        <item x="7407"/>
        <item x="1957"/>
        <item x="2686"/>
        <item x="8102"/>
        <item x="1337"/>
        <item x="7247"/>
        <item x="6201"/>
        <item x="170"/>
        <item x="1476"/>
        <item x="8313"/>
        <item x="1395"/>
        <item x="4189"/>
        <item x="8059"/>
        <item x="3610"/>
        <item x="6562"/>
        <item x="1132"/>
        <item x="3689"/>
        <item x="5465"/>
        <item x="4809"/>
        <item x="8404"/>
        <item x="7452"/>
        <item x="1412"/>
        <item x="4575"/>
        <item x="5645"/>
        <item x="2625"/>
        <item x="1086"/>
        <item x="4590"/>
        <item x="1846"/>
        <item x="3851"/>
        <item x="2689"/>
        <item x="5154"/>
        <item x="7952"/>
        <item x="8000"/>
        <item x="7620"/>
        <item x="2456"/>
        <item x="7499"/>
        <item x="8195"/>
        <item x="1523"/>
        <item x="4140"/>
        <item x="1387"/>
        <item x="6015"/>
        <item x="2234"/>
        <item x="3465"/>
        <item x="2545"/>
        <item x="3152"/>
        <item x="1271"/>
        <item x="7646"/>
        <item x="2428"/>
        <item x="1815"/>
        <item x="7104"/>
        <item x="557"/>
        <item x="5676"/>
        <item x="3848"/>
        <item x="1894"/>
        <item x="6593"/>
        <item x="2463"/>
        <item x="6179"/>
        <item x="4944"/>
        <item x="4650"/>
        <item x="3800"/>
        <item x="7610"/>
        <item x="4089"/>
        <item x="6369"/>
        <item x="7119"/>
        <item x="4848"/>
        <item x="2662"/>
        <item x="510"/>
        <item x="6242"/>
        <item x="5231"/>
        <item x="1073"/>
        <item x="2867"/>
        <item x="2840"/>
        <item x="5440"/>
        <item x="2059"/>
        <item x="2680"/>
        <item x="377"/>
        <item x="119"/>
        <item x="7205"/>
        <item x="2210"/>
        <item x="6897"/>
        <item x="3275"/>
        <item x="6005"/>
        <item x="4342"/>
        <item x="7340"/>
        <item x="4482"/>
        <item x="6782"/>
        <item x="3731"/>
        <item x="5854"/>
        <item x="7400"/>
        <item x="3837"/>
        <item x="7203"/>
        <item x="7159"/>
        <item x="632"/>
        <item x="865"/>
        <item x="2579"/>
        <item x="6168"/>
        <item x="4600"/>
        <item x="6912"/>
        <item x="4094"/>
        <item x="5128"/>
        <item x="5327"/>
        <item x="6471"/>
        <item x="7894"/>
        <item x="5843"/>
        <item x="2861"/>
        <item x="4969"/>
        <item x="5078"/>
        <item x="88"/>
        <item x="1269"/>
        <item x="8125"/>
        <item x="1151"/>
        <item x="826"/>
        <item x="463"/>
        <item x="433"/>
        <item x="3266"/>
        <item x="8079"/>
        <item x="530"/>
        <item x="8369"/>
        <item x="2196"/>
        <item x="1616"/>
        <item x="1766"/>
        <item x="2900"/>
        <item x="3892"/>
        <item x="3872"/>
        <item x="3242"/>
        <item x="2473"/>
        <item x="5430"/>
        <item x="4861"/>
        <item x="5200"/>
        <item x="3693"/>
        <item x="4707"/>
        <item x="8501"/>
        <item x="6445"/>
        <item x="1356"/>
        <item x="8104"/>
        <item x="4825"/>
        <item x="6075"/>
        <item x="6535"/>
        <item x="6992"/>
        <item x="3057"/>
        <item x="5649"/>
        <item x="2814"/>
        <item x="7056"/>
        <item x="1626"/>
        <item x="8363"/>
        <item x="7964"/>
        <item x="3358"/>
        <item x="329"/>
        <item x="2692"/>
        <item x="276"/>
        <item x="906"/>
        <item x="6618"/>
        <item x="7465"/>
        <item x="142"/>
        <item x="1135"/>
        <item x="7854"/>
        <item x="8181"/>
        <item x="345"/>
        <item x="1027"/>
        <item x="754"/>
        <item x="8136"/>
        <item x="284"/>
        <item x="8425"/>
        <item x="4803"/>
        <item x="4845"/>
        <item x="3453"/>
        <item x="8231"/>
        <item x="5503"/>
        <item x="1336"/>
        <item x="8248"/>
        <item x="2224"/>
        <item x="6263"/>
        <item x="4301"/>
        <item x="3212"/>
        <item x="2497"/>
        <item x="6521"/>
        <item x="4472"/>
        <item x="356"/>
        <item x="1369"/>
        <item x="6855"/>
        <item x="1674"/>
        <item x="4041"/>
        <item x="6901"/>
        <item x="2394"/>
        <item x="91"/>
        <item x="5421"/>
        <item x="5504"/>
        <item x="3695"/>
        <item x="8049"/>
        <item x="883"/>
        <item x="62"/>
        <item x="6341"/>
        <item x="580"/>
        <item x="1275"/>
        <item x="3617"/>
        <item x="5685"/>
        <item x="1679"/>
        <item x="4182"/>
        <item x="546"/>
        <item x="4183"/>
        <item x="2781"/>
        <item x="4997"/>
        <item x="2446"/>
        <item x="1517"/>
        <item x="4659"/>
        <item x="5137"/>
        <item x="8196"/>
        <item x="4277"/>
        <item x="617"/>
        <item x="3575"/>
        <item x="7430"/>
        <item x="1040"/>
        <item x="3707"/>
        <item x="7015"/>
        <item x="7319"/>
        <item x="6949"/>
        <item x="5103"/>
        <item x="7736"/>
        <item x="5965"/>
        <item x="7006"/>
        <item x="3788"/>
        <item x="6273"/>
        <item x="4291"/>
        <item x="6513"/>
        <item x="3614"/>
        <item x="5077"/>
        <item x="2767"/>
        <item x="4632"/>
        <item x="5397"/>
        <item x="4124"/>
        <item x="4462"/>
        <item x="5316"/>
        <item x="6993"/>
        <item x="7455"/>
        <item x="7926"/>
        <item x="5833"/>
        <item x="2803"/>
        <item x="1085"/>
        <item x="2075"/>
        <item x="1516"/>
        <item x="6959"/>
        <item x="2884"/>
        <item x="399"/>
        <item x="3827"/>
        <item x="673"/>
        <item x="6270"/>
        <item x="1361"/>
        <item x="2807"/>
        <item x="1072"/>
        <item x="1595"/>
        <item x="2842"/>
        <item x="3207"/>
        <item x="2261"/>
        <item x="6804"/>
        <item x="7990"/>
        <item x="6464"/>
        <item x="7266"/>
        <item x="1015"/>
        <item x="4281"/>
        <item x="7885"/>
        <item x="4587"/>
        <item x="1550"/>
        <item x="1555"/>
        <item x="8392"/>
        <item x="572"/>
        <item x="4519"/>
        <item x="1113"/>
        <item x="3330"/>
        <item x="7142"/>
        <item x="7133"/>
        <item x="263"/>
        <item x="4651"/>
        <item x="2288"/>
        <item x="603"/>
        <item x="792"/>
        <item x="7401"/>
        <item x="8028"/>
        <item x="3087"/>
        <item x="8210"/>
        <item x="6216"/>
        <item x="5887"/>
        <item x="5283"/>
        <item x="7079"/>
        <item x="4631"/>
        <item x="2808"/>
        <item x="5195"/>
        <item x="2977"/>
        <item x="6977"/>
        <item x="3700"/>
        <item x="793"/>
        <item x="4908"/>
        <item x="6727"/>
        <item x="8131"/>
        <item x="6989"/>
        <item x="5764"/>
        <item x="2429"/>
        <item x="4882"/>
        <item x="3590"/>
        <item x="7106"/>
        <item x="1874"/>
        <item x="2903"/>
        <item x="8082"/>
        <item x="6647"/>
        <item x="233"/>
        <item x="2537"/>
        <item x="3439"/>
        <item x="8556"/>
        <item x="3544"/>
        <item x="2104"/>
        <item x="6955"/>
        <item x="7180"/>
        <item x="6412"/>
        <item x="716"/>
        <item x="6319"/>
        <item x="5553"/>
        <item x="8202"/>
        <item x="4292"/>
        <item x="4350"/>
        <item x="5100"/>
        <item x="2541"/>
        <item x="807"/>
        <item x="332"/>
        <item x="3943"/>
        <item x="2089"/>
        <item x="5318"/>
        <item x="2302"/>
        <item x="820"/>
        <item x="7808"/>
        <item x="8192"/>
        <item x="4924"/>
        <item x="1556"/>
        <item x="3531"/>
        <item x="8352"/>
        <item x="5781"/>
        <item x="122"/>
        <item x="6811"/>
        <item x="4344"/>
        <item x="664"/>
        <item x="3824"/>
        <item x="8537"/>
        <item x="4396"/>
        <item x="5050"/>
        <item x="1609"/>
        <item x="4796"/>
        <item x="6370"/>
        <item x="2546"/>
        <item x="6132"/>
        <item x="1602"/>
        <item x="6379"/>
        <item x="4158"/>
        <item x="766"/>
        <item x="4026"/>
        <item x="5748"/>
        <item x="3632"/>
        <item x="683"/>
        <item x="3543"/>
        <item x="1817"/>
        <item x="850"/>
        <item x="2324"/>
        <item x="8376"/>
        <item x="2962"/>
        <item x="2053"/>
        <item x="7989"/>
        <item x="1326"/>
        <item x="8458"/>
        <item x="4187"/>
        <item x="6388"/>
        <item x="1143"/>
        <item x="6264"/>
        <item x="247"/>
        <item x="5954"/>
        <item x="238"/>
        <item x="6583"/>
        <item x="6106"/>
        <item x="7725"/>
        <item x="6362"/>
        <item x="3934"/>
        <item x="2273"/>
        <item x="1098"/>
        <item x="3692"/>
        <item x="5366"/>
        <item x="5767"/>
        <item x="8277"/>
        <item x="2998"/>
        <item x="2747"/>
        <item x="1126"/>
        <item x="4159"/>
        <item x="2604"/>
        <item x="4535"/>
        <item x="337"/>
        <item x="4904"/>
        <item x="1810"/>
        <item x="1194"/>
        <item x="1123"/>
        <item x="2357"/>
        <item x="4429"/>
        <item x="7387"/>
        <item x="8084"/>
        <item x="6397"/>
        <item x="5783"/>
        <item x="4332"/>
        <item x="5523"/>
        <item x="273"/>
        <item x="7567"/>
        <item x="5379"/>
        <item x="4579"/>
        <item x="61"/>
        <item x="8438"/>
        <item x="8435"/>
        <item x="4602"/>
        <item x="6766"/>
        <item x="8050"/>
        <item x="3677"/>
        <item x="2981"/>
        <item x="5398"/>
        <item x="4178"/>
        <item x="4101"/>
        <item x="1280"/>
        <item x="5769"/>
        <item x="710"/>
        <item x="214"/>
        <item x="6307"/>
        <item x="333"/>
        <item x="6390"/>
        <item x="264"/>
        <item x="7329"/>
        <item x="3016"/>
        <item x="7831"/>
        <item x="3927"/>
        <item x="5571"/>
        <item x="7987"/>
        <item x="2073"/>
        <item x="3833"/>
        <item x="1505"/>
        <item x="833"/>
        <item x="647"/>
        <item x="4787"/>
        <item x="2510"/>
        <item x="8515"/>
        <item x="2308"/>
        <item x="3579"/>
        <item x="118"/>
        <item x="7963"/>
        <item x="2916"/>
        <item x="3861"/>
        <item x="307"/>
        <item x="4647"/>
        <item x="2450"/>
        <item x="2194"/>
        <item x="2677"/>
        <item x="7611"/>
        <item x="8217"/>
        <item x="4068"/>
        <item x="2113"/>
        <item x="6872"/>
        <item x="7845"/>
        <item x="6377"/>
        <item x="2432"/>
        <item x="7543"/>
        <item x="4850"/>
        <item x="1005"/>
        <item x="2508"/>
        <item x="600"/>
        <item x="2122"/>
        <item x="8403"/>
        <item x="5256"/>
        <item x="400"/>
        <item x="1509"/>
        <item x="2583"/>
        <item x="2837"/>
        <item x="6886"/>
        <item x="6773"/>
        <item x="2652"/>
        <item x="6368"/>
        <item x="5918"/>
        <item x="6963"/>
        <item x="858"/>
        <item x="767"/>
        <item x="4235"/>
        <item x="1138"/>
        <item x="347"/>
        <item x="290"/>
        <item x="7868"/>
        <item x="5996"/>
        <item x="305"/>
        <item x="7033"/>
        <item x="1484"/>
        <item x="7098"/>
        <item x="3317"/>
        <item x="732"/>
        <item x="6479"/>
        <item x="217"/>
        <item x="5594"/>
        <item x="5570"/>
        <item x="4900"/>
        <item x="310"/>
        <item x="8227"/>
        <item x="1776"/>
        <item x="2240"/>
        <item x="2169"/>
        <item x="8244"/>
        <item x="4799"/>
        <item x="4438"/>
        <item x="5230"/>
        <item x="996"/>
        <item x="5765"/>
        <item x="3262"/>
        <item x="1986"/>
        <item x="5485"/>
        <item x="3979"/>
        <item x="2474"/>
        <item x="5340"/>
        <item x="7138"/>
        <item x="7698"/>
        <item x="5093"/>
        <item x="1343"/>
        <item x="3265"/>
        <item x="5104"/>
        <item x="3541"/>
        <item x="8146"/>
        <item x="5381"/>
        <item x="1399"/>
        <item x="2967"/>
        <item x="6156"/>
        <item x="3857"/>
        <item x="7645"/>
        <item x="6866"/>
        <item x="4085"/>
        <item x="1711"/>
        <item x="2514"/>
        <item x="2724"/>
        <item x="2187"/>
        <item x="5505"/>
        <item x="1124"/>
        <item x="5988"/>
        <item x="193"/>
        <item x="4272"/>
        <item x="3719"/>
        <item x="4479"/>
        <item x="7397"/>
        <item x="6802"/>
        <item x="3483"/>
        <item x="5410"/>
        <item x="4872"/>
        <item x="2057"/>
        <item x="8035"/>
        <item x="5746"/>
        <item x="372"/>
        <item x="7671"/>
        <item x="552"/>
        <item x="8142"/>
        <item x="6724"/>
        <item x="3260"/>
        <item x="3516"/>
        <item x="2298"/>
        <item x="6778"/>
        <item x="8055"/>
        <item x="591"/>
        <item x="1249"/>
        <item x="6302"/>
        <item x="1973"/>
        <item x="529"/>
        <item x="2160"/>
        <item x="6316"/>
        <item x="5213"/>
        <item x="2400"/>
        <item x="4601"/>
        <item x="1506"/>
        <item x="6145"/>
        <item x="8372"/>
        <item x="380"/>
        <item x="7991"/>
        <item x="8246"/>
        <item x="6442"/>
        <item x="1528"/>
        <item x="7934"/>
        <item x="657"/>
        <item x="2094"/>
        <item x="4564"/>
        <item x="3745"/>
        <item x="5040"/>
        <item x="8243"/>
        <item x="2244"/>
        <item x="1217"/>
        <item x="8486"/>
        <item x="7166"/>
        <item x="7903"/>
        <item x="640"/>
        <item x="3737"/>
        <item x="2672"/>
        <item x="775"/>
        <item x="2014"/>
        <item x="7200"/>
        <item x="7720"/>
        <item x="1456"/>
        <item x="3290"/>
        <item x="7960"/>
        <item x="2472"/>
        <item x="4346"/>
        <item x="4518"/>
        <item x="2034"/>
        <item x="2860"/>
        <item x="4086"/>
        <item x="7680"/>
        <item x="3166"/>
        <item x="4702"/>
        <item x="7712"/>
        <item x="257"/>
        <item x="1346"/>
        <item x="4377"/>
        <item x="1450"/>
        <item x="4128"/>
        <item x="4794"/>
        <item x="458"/>
        <item x="3309"/>
        <item x="6136"/>
        <item x="3594"/>
        <item x="1607"/>
        <item x="4537"/>
        <item x="3461"/>
        <item x="8173"/>
        <item x="1161"/>
        <item x="3191"/>
        <item x="1797"/>
        <item x="4860"/>
        <item x="8124"/>
        <item x="349"/>
        <item x="5456"/>
        <item x="282"/>
        <item x="1172"/>
        <item x="822"/>
        <item x="773"/>
        <item x="8354"/>
        <item x="7052"/>
        <item x="1933"/>
        <item x="1849"/>
        <item x="7580"/>
        <item x="4911"/>
        <item x="8437"/>
        <item x="6728"/>
        <item x="5968"/>
        <item x="2406"/>
        <item x="1243"/>
        <item x="8355"/>
        <item x="9"/>
        <item x="6267"/>
        <item x="5407"/>
        <item x="6354"/>
        <item x="1405"/>
        <item x="7213"/>
        <item x="4487"/>
        <item x="7250"/>
        <item x="4730"/>
        <item x="8010"/>
        <item x="1529"/>
        <item x="2702"/>
        <item x="845"/>
        <item x="3907"/>
        <item x="6919"/>
        <item x="4540"/>
        <item x="4862"/>
        <item x="6632"/>
        <item x="6622"/>
        <item x="2040"/>
        <item x="2107"/>
        <item x="7660"/>
        <item x="415"/>
        <item x="3969"/>
        <item x="1527"/>
        <item x="8303"/>
        <item x="919"/>
        <item x="5282"/>
        <item x="2372"/>
        <item x="4781"/>
        <item x="7001"/>
        <item x="3797"/>
        <item x="564"/>
        <item x="7774"/>
        <item x="3929"/>
        <item x="2847"/>
        <item x="1292"/>
        <item x="5723"/>
        <item x="1921"/>
        <item x="8596"/>
        <item x="1559"/>
        <item x="27"/>
        <item x="2952"/>
        <item x="3214"/>
        <item x="1540"/>
        <item x="7690"/>
        <item x="2963"/>
        <item x="2822"/>
        <item x="1627"/>
        <item x="4230"/>
        <item x="1414"/>
        <item x="3591"/>
        <item x="315"/>
        <item x="5262"/>
        <item x="1925"/>
        <item x="7454"/>
        <item x="645"/>
        <item x="3503"/>
        <item x="3429"/>
        <item x="6597"/>
        <item x="1614"/>
        <item x="892"/>
        <item x="3196"/>
        <item x="6048"/>
        <item x="2189"/>
        <item x="6729"/>
        <item x="7076"/>
        <item x="5192"/>
        <item x="5406"/>
        <item x="2116"/>
        <item x="7945"/>
        <item x="63"/>
        <item x="3149"/>
        <item x="1741"/>
        <item x="339"/>
        <item x="8505"/>
        <item x="1416"/>
        <item x="605"/>
        <item x="1855"/>
        <item x="3602"/>
        <item x="2948"/>
        <item x="5356"/>
        <item x="691"/>
        <item x="6326"/>
        <item x="6078"/>
        <item x="7779"/>
        <item x="304"/>
        <item x="6206"/>
        <item x="3855"/>
        <item x="3571"/>
        <item x="1917"/>
        <item x="7958"/>
        <item x="6193"/>
        <item x="3589"/>
        <item x="2917"/>
        <item x="3086"/>
        <item x="4690"/>
        <item x="4708"/>
        <item x="7608"/>
        <item x="87"/>
        <item x="147"/>
        <item x="3475"/>
        <item x="6210"/>
        <item x="7513"/>
        <item x="2777"/>
        <item x="1578"/>
        <item x="7165"/>
        <item x="7321"/>
        <item x="2019"/>
        <item x="6006"/>
        <item x="4033"/>
        <item x="2933"/>
        <item x="5728"/>
        <item x="2039"/>
        <item x="2556"/>
        <item x="7744"/>
        <item x="8572"/>
        <item x="5837"/>
        <item x="299"/>
        <item x="7025"/>
        <item x="1786"/>
        <item x="1001"/>
        <item x="2150"/>
        <item x="4771"/>
        <item x="2894"/>
        <item x="3496"/>
        <item x="5745"/>
        <item x="4996"/>
        <item x="192"/>
        <item x="3435"/>
        <item x="1258"/>
        <item x="112"/>
        <item x="3251"/>
        <item x="283"/>
        <item x="1764"/>
        <item x="7418"/>
        <item x="2270"/>
        <item x="7464"/>
        <item x="8591"/>
        <item x="2280"/>
        <item x="7128"/>
        <item x="2742"/>
        <item x="1707"/>
        <item x="6159"/>
        <item x="4303"/>
        <item x="490"/>
        <item x="2117"/>
        <item x="114"/>
        <item x="4279"/>
        <item x="707"/>
        <item x="7112"/>
        <item x="7839"/>
        <item x="4300"/>
        <item x="5737"/>
        <item x="7487"/>
        <item x="457"/>
        <item x="3839"/>
        <item x="2956"/>
        <item x="5840"/>
        <item x="1959"/>
        <item x="4416"/>
        <item x="3019"/>
        <item x="953"/>
        <item x="1048"/>
        <item x="4361"/>
        <item x="2738"/>
        <item x="7169"/>
        <item x="2180"/>
        <item x="5527"/>
        <item x="8593"/>
        <item x="7441"/>
        <item x="6122"/>
        <item x="2549"/>
        <item x="5237"/>
        <item x="7289"/>
        <item x="2675"/>
        <item x="1274"/>
        <item x="7906"/>
        <item x="324"/>
        <item x="375"/>
        <item x="4376"/>
        <item x="6184"/>
        <item x="6723"/>
        <item x="7261"/>
        <item x="3968"/>
        <item x="1568"/>
        <item x="5205"/>
        <item x="3891"/>
        <item x="2259"/>
        <item x="2072"/>
        <item x="3640"/>
        <item x="2413"/>
        <item x="8434"/>
        <item x="311"/>
        <item x="4037"/>
        <item x="2614"/>
        <item x="2601"/>
        <item x="6000"/>
        <item x="4672"/>
        <item x="8314"/>
        <item x="6172"/>
        <item x="7915"/>
        <item x="4642"/>
        <item x="8460"/>
        <item x="6969"/>
        <item x="2919"/>
        <item x="962"/>
        <item x="7916"/>
        <item x="4105"/>
        <item x="6044"/>
        <item x="746"/>
        <item x="5615"/>
        <item x="7709"/>
        <item x="3375"/>
        <item x="3577"/>
        <item x="596"/>
        <item x="4357"/>
        <item x="505"/>
        <item x="6547"/>
        <item x="7769"/>
        <item x="2576"/>
        <item x="2764"/>
        <item x="2890"/>
        <item x="218"/>
        <item x="4365"/>
        <item x="7909"/>
        <item x="5944"/>
        <item x="7537"/>
        <item x="7760"/>
        <item x="7136"/>
        <item x="6585"/>
        <item x="1469"/>
        <item x="374"/>
        <item x="6891"/>
        <item x="1606"/>
        <item x="2647"/>
        <item x="3324"/>
        <item x="7299"/>
        <item x="287"/>
        <item x="1628"/>
        <item x="1263"/>
        <item x="3433"/>
        <item x="3403"/>
        <item x="422"/>
        <item x="7390"/>
        <item x="5173"/>
        <item x="2575"/>
        <item x="1997"/>
        <item x="6372"/>
        <item x="2149"/>
        <item x="4167"/>
        <item x="2851"/>
        <item x="5182"/>
        <item x="8609"/>
        <item x="4424"/>
        <item x="2846"/>
        <item x="5943"/>
        <item x="483"/>
        <item x="5871"/>
        <item x="2335"/>
        <item x="1914"/>
        <item x="2496"/>
        <item x="161"/>
        <item x="7467"/>
        <item x="3810"/>
        <item x="5478"/>
        <item x="4605"/>
        <item x="7150"/>
        <item x="8083"/>
        <item x="6733"/>
        <item x="3225"/>
        <item x="2577"/>
        <item x="2887"/>
        <item x="2782"/>
        <item x="1486"/>
        <item x="1008"/>
        <item x="6223"/>
        <item x="6191"/>
        <item x="5803"/>
        <item x="8259"/>
        <item x="5789"/>
        <item x="6822"/>
        <item x="261"/>
        <item x="4655"/>
        <item x="169"/>
        <item x="6567"/>
        <item x="1492"/>
        <item x="6072"/>
        <item x="4074"/>
        <item x="3064"/>
        <item x="2427"/>
        <item x="3948"/>
        <item x="594"/>
        <item x="4111"/>
        <item x="7110"/>
        <item x="7170"/>
        <item x="1543"/>
        <item x="6810"/>
        <item x="277"/>
        <item x="3456"/>
        <item x="7078"/>
        <item x="5084"/>
        <item x="4077"/>
        <item x="1111"/>
        <item x="8155"/>
        <item x="5160"/>
        <item x="7175"/>
        <item x="4415"/>
        <item x="2516"/>
        <item x="4339"/>
        <item x="2202"/>
        <item x="5868"/>
        <item x="7359"/>
        <item x="4971"/>
        <item x="2241"/>
        <item x="1216"/>
        <item x="1313"/>
        <item x="2627"/>
        <item x="7957"/>
        <item x="898"/>
        <item x="5979"/>
        <item x="3804"/>
        <item x="770"/>
        <item x="2813"/>
        <item x="5537"/>
        <item x="5716"/>
        <item x="7153"/>
        <item x="4428"/>
        <item x="2313"/>
        <item x="232"/>
        <item x="4790"/>
        <item x="4921"/>
        <item x="7705"/>
        <item x="4375"/>
        <item x="3868"/>
        <item x="5886"/>
        <item x="3095"/>
        <item x="50"/>
        <item x="4945"/>
        <item x="2352"/>
        <item x="1401"/>
        <item x="378"/>
        <item x="1293"/>
        <item x="6669"/>
        <item x="7642"/>
        <item x="4556"/>
        <item x="5020"/>
        <item x="5976"/>
        <item x="8228"/>
        <item x="1413"/>
        <item x="8042"/>
        <item x="4468"/>
        <item x="2035"/>
        <item x="7301"/>
        <item x="7368"/>
        <item x="8342"/>
        <item x="8511"/>
        <item x="2682"/>
        <item x="787"/>
        <item x="8407"/>
        <item x="7850"/>
        <item x="5380"/>
        <item x="7121"/>
        <item x="3682"/>
        <item x="4879"/>
        <item x="879"/>
        <item x="2564"/>
        <item x="5872"/>
        <item x="6440"/>
        <item x="3650"/>
        <item x="2152"/>
        <item x="2458"/>
        <item x="3551"/>
        <item x="3580"/>
        <item x="7188"/>
        <item x="4383"/>
        <item x="3151"/>
        <item x="5385"/>
        <item x="8096"/>
        <item x="6352"/>
        <item x="7592"/>
        <item x="7442"/>
        <item x="2171"/>
        <item x="6532"/>
        <item x="8190"/>
        <item x="8540"/>
        <item x="7125"/>
        <item x="927"/>
        <item x="4108"/>
        <item x="7501"/>
        <item x="7583"/>
        <item x="738"/>
        <item x="4083"/>
        <item x="4530"/>
        <item x="8179"/>
        <item x="5624"/>
        <item x="6903"/>
        <item x="643"/>
        <item x="7559"/>
        <item x="2199"/>
        <item x="4663"/>
        <item x="6779"/>
        <item x="6026"/>
        <item x="3292"/>
        <item x="942"/>
        <item x="4581"/>
        <item x="3065"/>
        <item x="8552"/>
        <item x="4481"/>
        <item x="5823"/>
        <item x="3893"/>
        <item x="4236"/>
        <item x="351"/>
        <item x="1907"/>
        <item x="401"/>
        <item x="7151"/>
        <item x="6540"/>
        <item x="7410"/>
        <item x="1545"/>
        <item x="1731"/>
        <item x="5242"/>
        <item x="4573"/>
        <item x="7897"/>
        <item x="1408"/>
        <item x="4121"/>
        <item x="6786"/>
        <item x="5989"/>
        <item x="4740"/>
        <item x="2093"/>
        <item x="1114"/>
        <item x="2402"/>
        <item x="2095"/>
        <item x="7791"/>
        <item x="1366"/>
        <item x="3529"/>
        <item x="92"/>
        <item x="6907"/>
        <item x="5482"/>
        <item x="8"/>
        <item x="2598"/>
        <item x="3216"/>
        <item x="7354"/>
        <item x="7568"/>
        <item x="49"/>
        <item x="5312"/>
        <item x="4373"/>
        <item x="7651"/>
        <item x="1122"/>
        <item x="8126"/>
        <item x="6353"/>
        <item x="7457"/>
        <item x="521"/>
        <item x="3006"/>
        <item x="1067"/>
        <item x="1345"/>
        <item x="5770"/>
        <item x="446"/>
        <item x="3877"/>
        <item x="8060"/>
        <item x="6691"/>
        <item x="6591"/>
        <item x="7190"/>
        <item x="4629"/>
        <item x="2602"/>
        <item x="386"/>
        <item x="2504"/>
        <item x="1949"/>
        <item x="7603"/>
        <item x="3414"/>
        <item x="7636"/>
        <item x="4509"/>
        <item x="3653"/>
        <item x="6503"/>
        <item x="1749"/>
        <item x="2286"/>
        <item x="6795"/>
        <item x="2971"/>
        <item x="7514"/>
        <item x="3361"/>
        <item x="6109"/>
        <item x="4113"/>
        <item x="3413"/>
        <item x="3150"/>
        <item x="2305"/>
        <item x="6754"/>
        <item x="6108"/>
        <item x="6939"/>
        <item x="6631"/>
        <item x="7661"/>
        <item x="7279"/>
        <item x="3122"/>
        <item x="7961"/>
        <item x="1645"/>
        <item x="4548"/>
        <item x="7692"/>
        <item x="8063"/>
        <item x="701"/>
        <item x="4052"/>
        <item x="531"/>
        <item x="4441"/>
        <item x="8090"/>
        <item x="6877"/>
        <item x="2320"/>
        <item x="1259"/>
        <item x="5905"/>
        <item x="7541"/>
        <item x="489"/>
        <item x="3301"/>
        <item x="6045"/>
        <item x="4233"/>
        <item x="219"/>
        <item x="1323"/>
        <item x="3137"/>
        <item x="805"/>
        <item x="303"/>
        <item x="3011"/>
        <item x="3913"/>
        <item x="7428"/>
        <item x="1562"/>
        <item x="2670"/>
        <item x="1390"/>
        <item x="5253"/>
        <item x="628"/>
        <item x="4665"/>
        <item x="562"/>
        <item x="5065"/>
        <item x="1919"/>
        <item x="2166"/>
        <item x="5775"/>
        <item x="5382"/>
        <item x="5514"/>
        <item x="7140"/>
        <item x="662"/>
        <item x="692"/>
        <item x="7759"/>
        <item x="6792"/>
        <item x="1046"/>
        <item x="5859"/>
        <item x="6095"/>
        <item x="5341"/>
        <item x="5710"/>
        <item x="4014"/>
        <item x="8371"/>
        <item x="4174"/>
        <item x="1721"/>
        <item x="7145"/>
        <item x="4987"/>
        <item x="4242"/>
        <item x="7832"/>
        <item x="2973"/>
        <item x="2855"/>
        <item x="8193"/>
        <item x="3079"/>
        <item x="7893"/>
        <item x="870"/>
        <item x="3706"/>
        <item x="1788"/>
        <item x="330"/>
        <item x="700"/>
        <item x="4453"/>
        <item x="3767"/>
        <item x="4586"/>
        <item x="4610"/>
        <item x="3923"/>
        <item x="1116"/>
        <item x="5030"/>
        <item x="5026"/>
        <item x="6590"/>
        <item x="7942"/>
        <item x="2720"/>
        <item x="8023"/>
        <item x="3812"/>
        <item x="425"/>
        <item x="5660"/>
        <item x="3164"/>
        <item x="4136"/>
        <item x="6047"/>
        <item x="7223"/>
        <item x="3776"/>
        <item x="5412"/>
        <item x="5680"/>
        <item x="6413"/>
        <item x="6489"/>
        <item x="7510"/>
        <item x="2257"/>
        <item x="1248"/>
        <item x="6560"/>
        <item x="4381"/>
        <item x="4797"/>
        <item x="2361"/>
        <item x="6309"/>
        <item x="1598"/>
        <item x="6894"/>
        <item x="3787"/>
        <item x="3224"/>
        <item x="4170"/>
        <item x="6841"/>
        <item x="1928"/>
        <item x="3939"/>
        <item x="6428"/>
        <item x="5670"/>
        <item x="2487"/>
        <item x="3675"/>
        <item x="7207"/>
        <item x="4125"/>
        <item x="525"/>
        <item x="5731"/>
        <item x="7748"/>
        <item x="4238"/>
        <item x="4285"/>
        <item x="4739"/>
        <item x="4775"/>
        <item x="7758"/>
        <item x="5785"/>
        <item x="1406"/>
        <item x="2938"/>
        <item x="190"/>
        <item x="5371"/>
        <item x="6760"/>
        <item x="2547"/>
        <item x="4119"/>
        <item x="3229"/>
        <item x="3615"/>
        <item x="7162"/>
        <item x="7365"/>
        <item x="7241"/>
        <item x="4695"/>
        <item x="4541"/>
        <item x="7550"/>
        <item x="7576"/>
        <item x="3119"/>
        <item x="7518"/>
        <item x="4709"/>
        <item x="7846"/>
        <item x="5092"/>
        <item x="5532"/>
        <item x="8170"/>
        <item x="1097"/>
        <item x="7862"/>
        <item x="6896"/>
        <item x="2713"/>
        <item x="686"/>
        <item x="4743"/>
        <item x="5314"/>
        <item x="4112"/>
        <item x="7556"/>
        <item x="3879"/>
        <item x="1666"/>
        <item x="7224"/>
        <item x="616"/>
        <item x="5364"/>
        <item x="7638"/>
        <item x="5641"/>
        <item x="7632"/>
        <item x="2310"/>
        <item x="7081"/>
        <item x="2146"/>
        <item x="485"/>
        <item x="932"/>
        <item x="6839"/>
        <item x="2080"/>
        <item x="1651"/>
        <item x="71"/>
        <item x="7377"/>
        <item x="6204"/>
        <item x="99"/>
        <item x="6396"/>
        <item x="7856"/>
        <item x="7276"/>
        <item x="8252"/>
        <item x="32"/>
        <item x="3573"/>
        <item x="2214"/>
        <item x="7962"/>
        <item x="816"/>
        <item x="5938"/>
        <item x="6166"/>
        <item x="5127"/>
        <item x="3469"/>
        <item x="2568"/>
        <item x="7575"/>
        <item x="2588"/>
        <item x="4135"/>
        <item x="8269"/>
        <item x="3572"/>
        <item x="2360"/>
        <item x="5279"/>
        <item x="2727"/>
        <item x="3206"/>
        <item x="7911"/>
        <item x="3828"/>
        <item x="2392"/>
        <item x="565"/>
        <item x="4198"/>
        <item x="1171"/>
        <item x="4815"/>
        <item x="1296"/>
        <item x="2697"/>
        <item x="2812"/>
        <item x="47"/>
        <item x="3768"/>
        <item x="2131"/>
        <item x="6482"/>
        <item x="904"/>
        <item x="5814"/>
        <item x="7837"/>
        <item x="2753"/>
        <item x="760"/>
        <item x="782"/>
        <item x="6859"/>
        <item x="2388"/>
        <item x="471"/>
        <item x="4071"/>
        <item x="8382"/>
        <item x="5827"/>
        <item x="4353"/>
        <item x="6835"/>
        <item x="8473"/>
        <item x="3180"/>
        <item x="229"/>
        <item x="5760"/>
        <item x="4445"/>
        <item x="5429"/>
        <item x="8198"/>
        <item x="5757"/>
        <item x="8205"/>
        <item x="7848"/>
        <item x="115"/>
        <item x="2628"/>
        <item x="7105"/>
        <item x="2622"/>
        <item x="675"/>
        <item x="7448"/>
        <item x="748"/>
        <item x="553"/>
        <item x="811"/>
        <item x="4240"/>
        <item x="4127"/>
        <item x="8263"/>
        <item x="7461"/>
        <item x="2182"/>
        <item x="4893"/>
        <item x="6055"/>
        <item x="4061"/>
        <item x="5411"/>
        <item x="267"/>
        <item x="3902"/>
        <item x="4865"/>
        <item x="4829"/>
        <item x="5260"/>
        <item x="6305"/>
        <item x="5317"/>
        <item x="4171"/>
        <item x="3348"/>
        <item x="4387"/>
        <item x="8492"/>
        <item x="3449"/>
        <item x="5672"/>
        <item x="4143"/>
        <item x="7366"/>
        <item x="419"/>
        <item x="6788"/>
        <item x="2505"/>
        <item x="7679"/>
        <item x="8338"/>
        <item x="4896"/>
        <item x="2056"/>
        <item x="1007"/>
        <item x="5286"/>
        <item x="5058"/>
        <item x="3545"/>
        <item x="4427"/>
        <item x="1357"/>
        <item x="6272"/>
        <item x="395"/>
        <item x="2957"/>
        <item x="5956"/>
        <item x="8474"/>
        <item x="6514"/>
        <item x="5525"/>
        <item x="6842"/>
        <item x="1331"/>
        <item x="3125"/>
        <item x="8057"/>
        <item x="7520"/>
        <item x="3838"/>
        <item x="3795"/>
        <item x="5266"/>
        <item x="6481"/>
        <item x="1646"/>
        <item x="96"/>
        <item x="5603"/>
        <item x="2347"/>
        <item x="3586"/>
        <item x="3997"/>
        <item x="2486"/>
        <item x="3562"/>
        <item x="5729"/>
        <item x="93"/>
        <item x="6194"/>
        <item x="2246"/>
        <item x="894"/>
        <item x="6833"/>
        <item x="7488"/>
        <item x="2542"/>
        <item x="6328"/>
        <item x="6531"/>
        <item x="5648"/>
        <item x="8592"/>
        <item x="1603"/>
        <item x="4970"/>
        <item x="385"/>
        <item x="4866"/>
        <item x="7772"/>
        <item x="2037"/>
        <item x="5829"/>
        <item x="5499"/>
        <item x="4430"/>
        <item x="541"/>
        <item x="2162"/>
        <item x="4204"/>
        <item x="8330"/>
        <item x="6604"/>
        <item x="371"/>
        <item x="655"/>
        <item x="2758"/>
        <item x="2765"/>
        <item x="1360"/>
        <item x="2953"/>
        <item x="4521"/>
        <item x="3871"/>
        <item x="5131"/>
        <item x="2536"/>
        <item x="2460"/>
        <item x="5241"/>
        <item x="3727"/>
        <item x="4652"/>
        <item x="8191"/>
        <item x="8133"/>
        <item x="2613"/>
        <item x="2518"/>
        <item x="1518"/>
        <item x="1762"/>
        <item x="7627"/>
        <item x="7865"/>
        <item x="265"/>
        <item x="7163"/>
        <item x="5435"/>
        <item x="398"/>
        <item x="4040"/>
        <item x="6806"/>
        <item x="5045"/>
        <item x="7256"/>
        <item x="8085"/>
        <item x="2303"/>
        <item x="464"/>
        <item x="2147"/>
        <item x="7557"/>
        <item x="7130"/>
        <item x="6090"/>
        <item x="4425"/>
        <item x="8570"/>
        <item x="19"/>
        <item x="7030"/>
        <item x="7604"/>
        <item x="8569"/>
        <item x="4725"/>
        <item x="4649"/>
        <item x="2783"/>
        <item x="5889"/>
        <item x="2507"/>
        <item x="1498"/>
        <item x="1671"/>
        <item x="7341"/>
        <item x="1647"/>
        <item x="3029"/>
        <item x="4554"/>
        <item x="8361"/>
        <item x="5248"/>
        <item x="6705"/>
        <item x="1649"/>
        <item x="1327"/>
        <item x="5798"/>
        <item x="1836"/>
        <item x="2197"/>
        <item x="516"/>
        <item x="814"/>
        <item x="1375"/>
        <item x="6961"/>
        <item x="2433"/>
        <item x="979"/>
        <item x="4976"/>
        <item x="1992"/>
        <item x="2272"/>
        <item x="313"/>
        <item x="830"/>
        <item x="2905"/>
        <item x="5755"/>
        <item x="1420"/>
        <item x="3757"/>
        <item x="3477"/>
        <item x="827"/>
        <item x="8362"/>
        <item x="242"/>
        <item x="7621"/>
        <item x="5204"/>
        <item x="4950"/>
        <item x="1796"/>
        <item x="6824"/>
        <item x="6221"/>
        <item x="1339"/>
        <item x="6176"/>
        <item x="1532"/>
        <item x="3323"/>
        <item x="994"/>
        <item x="2155"/>
        <item x="2087"/>
        <item x="8039"/>
        <item x="1276"/>
        <item x="972"/>
        <item x="6584"/>
        <item x="1226"/>
        <item x="2631"/>
        <item x="4979"/>
        <item x="2343"/>
        <item x="1686"/>
        <item x="4661"/>
        <item x="6087"/>
        <item x="7923"/>
        <item x="5289"/>
        <item x="567"/>
        <item x="7229"/>
        <item x="938"/>
        <item x="292"/>
        <item x="4754"/>
        <item x="3736"/>
        <item x="1017"/>
        <item x="7406"/>
        <item x="6776"/>
        <item x="7041"/>
        <item x="4294"/>
        <item x="3052"/>
        <item x="3053"/>
        <item x="6065"/>
        <item x="2990"/>
        <item x="2660"/>
        <item x="194"/>
        <item x="3681"/>
        <item x="1922"/>
        <item x="4529"/>
        <item x="5947"/>
        <item x="5706"/>
        <item x="2739"/>
        <item x="2889"/>
        <item x="3607"/>
        <item x="1853"/>
        <item x="1440"/>
        <item x="2787"/>
        <item x="4341"/>
        <item x="3076"/>
        <item x="7785"/>
        <item x="4446"/>
        <item x="8103"/>
        <item x="4566"/>
        <item x="5701"/>
        <item x="4975"/>
        <item x="3638"/>
        <item x="1943"/>
        <item x="902"/>
        <item x="7858"/>
        <item x="8152"/>
        <item x="6651"/>
        <item x="3117"/>
        <item x="8197"/>
        <item x="3355"/>
        <item x="6982"/>
        <item x="4667"/>
        <item x="6334"/>
        <item x="3082"/>
        <item x="2789"/>
        <item x="1"/>
        <item x="3489"/>
        <item x="7460"/>
        <item x="2994"/>
        <item x="815"/>
        <item x="7771"/>
        <item x="5198"/>
        <item x="7246"/>
        <item x="2983"/>
        <item x="5949"/>
        <item x="1378"/>
        <item x="960"/>
        <item x="6142"/>
        <item x="2067"/>
        <item x="3382"/>
        <item x="6677"/>
        <item x="1075"/>
        <item x="1661"/>
        <item x="1266"/>
        <item x="4810"/>
        <item x="3721"/>
        <item x="7135"/>
        <item x="4768"/>
        <item x="5445"/>
        <item x="293"/>
        <item x="5159"/>
        <item x="2866"/>
        <item x="3443"/>
        <item x="4940"/>
        <item x="5492"/>
        <item x="4720"/>
        <item x="1780"/>
        <item x="1873"/>
        <item x="6"/>
        <item x="985"/>
        <item x="4030"/>
        <item x="5653"/>
        <item x="2436"/>
        <item x="4826"/>
        <item x="1004"/>
        <item x="2918"/>
        <item x="5790"/>
        <item x="668"/>
        <item x="6736"/>
        <item x="1941"/>
        <item x="4833"/>
        <item x="1552"/>
        <item x="5096"/>
        <item x="4890"/>
        <item x="6846"/>
        <item x="6029"/>
        <item x="6024"/>
        <item x="3949"/>
        <item x="4483"/>
        <item x="5806"/>
        <item x="1174"/>
        <item x="3234"/>
        <item x="8135"/>
        <item x="6762"/>
        <item x="4843"/>
        <item x="2500"/>
        <item x="7943"/>
        <item x="5771"/>
        <item x="7731"/>
        <item x="7102"/>
        <item x="5158"/>
        <item x="5288"/>
        <item x="2772"/>
        <item x="8288"/>
        <item x="3906"/>
        <item x="234"/>
        <item x="1107"/>
        <item x="1600"/>
        <item x="5948"/>
        <item x="7417"/>
        <item x="4559"/>
        <item x="54"/>
        <item x="7068"/>
        <item x="6536"/>
        <item x="3372"/>
        <item x="3704"/>
        <item x="4216"/>
        <item x="7919"/>
        <item x="571"/>
        <item x="4297"/>
        <item x="5835"/>
        <item x="2858"/>
        <item x="2955"/>
        <item x="6101"/>
        <item x="5324"/>
        <item x="714"/>
        <item x="2461"/>
        <item x="7281"/>
        <item x="2218"/>
        <item x="3101"/>
        <item x="3647"/>
        <item x="6934"/>
        <item x="4142"/>
        <item x="8379"/>
        <item x="5983"/>
        <item x="5233"/>
        <item x="1972"/>
        <item x="3966"/>
        <item x="965"/>
        <item x="4851"/>
        <item x="6493"/>
        <item x="67"/>
        <item x="5919"/>
        <item x="5224"/>
        <item x="4716"/>
        <item x="7732"/>
        <item x="4745"/>
        <item x="7298"/>
        <item x="5106"/>
        <item x="4031"/>
        <item x="393"/>
        <item x="1878"/>
        <item x="5473"/>
        <item x="7471"/>
        <item x="1240"/>
        <item x="7370"/>
        <item x="1844"/>
        <item x="6286"/>
        <item x="5969"/>
        <item x="105"/>
        <item x="120"/>
        <item x="8534"/>
        <item x="744"/>
        <item x="644"/>
        <item x="4888"/>
        <item x="944"/>
        <item x="3960"/>
        <item x="8088"/>
        <item x="1066"/>
        <item x="1385"/>
        <item x="6337"/>
        <item x="3702"/>
        <item x="1967"/>
        <item x="7749"/>
        <item x="2934"/>
        <item x="6427"/>
        <item x="5396"/>
        <item x="3758"/>
        <item x="7637"/>
        <item x="4512"/>
        <item x="3957"/>
        <item x="6892"/>
        <item x="1639"/>
        <item x="6211"/>
        <item x="5834"/>
        <item x="4196"/>
        <item x="3841"/>
        <item x="7085"/>
        <item x="4561"/>
        <item x="6873"/>
        <item x="4916"/>
        <item x="8052"/>
        <item x="2488"/>
        <item x="8542"/>
        <item x="1990"/>
        <item x="7871"/>
        <item x="8579"/>
        <item x="916"/>
        <item x="1470"/>
        <item x="1030"/>
        <item x="3666"/>
        <item x="72"/>
        <item x="1457"/>
        <item x="8528"/>
        <item x="4701"/>
        <item x="5437"/>
        <item x="968"/>
        <item x="4763"/>
        <item x="1083"/>
        <item x="8544"/>
        <item x="6046"/>
        <item x="5861"/>
        <item x="6624"/>
        <item x="5799"/>
        <item x="5598"/>
        <item x="7016"/>
        <item x="7453"/>
        <item x="7857"/>
        <item x="7231"/>
        <item x="6346"/>
        <item x="6694"/>
        <item x="5541"/>
        <item x="741"/>
        <item x="3849"/>
        <item x="4477"/>
        <item x="3746"/>
        <item x="188"/>
        <item x="3402"/>
        <item x="2135"/>
        <item x="8394"/>
        <item x="3415"/>
        <item x="799"/>
        <item x="3717"/>
        <item x="8373"/>
        <item x="2190"/>
        <item x="7969"/>
        <item x="2371"/>
        <item x="6688"/>
        <item x="5377"/>
        <item x="538"/>
        <item x="1495"/>
        <item x="3518"/>
        <item x="416"/>
        <item x="1905"/>
        <item x="5669"/>
        <item x="4356"/>
        <item x="4443"/>
        <item x="873"/>
        <item x="6843"/>
        <item x="6655"/>
        <item x="2110"/>
        <item x="2278"/>
        <item x="6230"/>
        <item x="1192"/>
        <item x="2869"/>
        <item x="6102"/>
        <item x="5815"/>
        <item x="6885"/>
        <item x="448"/>
        <item x="8115"/>
        <item x="5606"/>
        <item x="3624"/>
        <item x="4388"/>
        <item x="1591"/>
        <item x="4994"/>
        <item x="1826"/>
        <item x="989"/>
        <item x="1268"/>
        <item x="4507"/>
        <item x="4617"/>
        <item x="8310"/>
        <item x="6542"/>
        <item x="3680"/>
        <item x="4234"/>
        <item x="4693"/>
        <item x="2342"/>
        <item x="7495"/>
        <item x="1806"/>
        <item x="4147"/>
        <item x="8455"/>
        <item x="6836"/>
        <item x="2441"/>
        <item x="4741"/>
        <item x="2175"/>
        <item x="5095"/>
        <item x="606"/>
        <item x="444"/>
        <item x="2060"/>
        <item x="6462"/>
        <item x="183"/>
        <item x="6681"/>
        <item x="5776"/>
        <item x="3482"/>
        <item x="2231"/>
        <item x="2624"/>
        <item x="4886"/>
        <item x="7439"/>
        <item x="3024"/>
        <item x="7762"/>
        <item x="5361"/>
        <item x="6918"/>
        <item x="382"/>
        <item x="3514"/>
        <item x="5759"/>
        <item x="2959"/>
        <item x="3578"/>
        <item x="6579"/>
        <item x="519"/>
        <item x="5434"/>
        <item x="5183"/>
        <item x="7343"/>
        <item x="1715"/>
        <item x="334"/>
        <item x="504"/>
        <item x="3621"/>
        <item x="6553"/>
        <item x="2584"/>
        <item x="3952"/>
        <item x="1022"/>
        <item x="3240"/>
        <item x="7912"/>
        <item x="7650"/>
        <item x="8151"/>
        <item x="4947"/>
        <item x="5184"/>
        <item x="7707"/>
        <item x="1349"/>
        <item x="156"/>
        <item x="5212"/>
        <item x="2013"/>
        <item x="1514"/>
        <item x="3133"/>
        <item x="626"/>
        <item x="6962"/>
        <item x="5463"/>
        <item x="3335"/>
        <item x="6828"/>
        <item x="3385"/>
        <item x="6944"/>
        <item x="5003"/>
        <item x="566"/>
        <item x="8294"/>
        <item x="5725"/>
        <item x="8328"/>
        <item x="524"/>
        <item x="2151"/>
        <item x="4002"/>
        <item x="1287"/>
        <item x="215"/>
        <item x="245"/>
        <item x="6265"/>
        <item x="921"/>
        <item x="7051"/>
        <item x="7561"/>
        <item x="8422"/>
        <item x="6323"/>
        <item x="3298"/>
        <item x="3538"/>
        <item x="2011"/>
        <item x="7515"/>
        <item x="1538"/>
        <item x="2941"/>
        <item x="4857"/>
        <item x="2097"/>
        <item x="7807"/>
        <item x="4731"/>
        <item x="103"/>
        <item x="7113"/>
        <item x="7326"/>
        <item x="3947"/>
        <item x="1727"/>
        <item x="4958"/>
        <item x="7111"/>
        <item x="8051"/>
        <item x="1783"/>
        <item x="7995"/>
        <item x="7364"/>
        <item x="6290"/>
        <item x="6968"/>
        <item x="2027"/>
        <item x="2852"/>
        <item x="7053"/>
        <item x="4932"/>
        <item x="4878"/>
        <item x="1129"/>
        <item x="2733"/>
        <item x="8411"/>
        <item x="2096"/>
        <item x="3478"/>
        <item x="5217"/>
        <item x="8274"/>
        <item x="5015"/>
        <item x="5094"/>
        <item x="7775"/>
        <item x="8283"/>
        <item x="8339"/>
        <item x="7259"/>
        <item x="8073"/>
        <item x="7710"/>
        <item x="825"/>
        <item x="3232"/>
        <item x="7167"/>
        <item x="6313"/>
        <item x="3417"/>
        <item x="4589"/>
        <item x="2965"/>
        <item x="7652"/>
        <item x="3782"/>
        <item x="4687"/>
        <item x="2203"/>
        <item x="5610"/>
        <item x="1094"/>
        <item x="8121"/>
        <item x="7629"/>
        <item x="3416"/>
        <item x="8296"/>
        <item x="7596"/>
        <item x="514"/>
        <item x="6643"/>
        <item x="3563"/>
        <item x="3154"/>
        <item x="2329"/>
        <item x="641"/>
        <item x="4901"/>
        <item x="7042"/>
        <item x="6148"/>
        <item x="197"/>
        <item x="7395"/>
        <item x="1281"/>
        <item x="6831"/>
        <item x="4957"/>
        <item x="7027"/>
        <item x="6921"/>
        <item x="1899"/>
        <item x="8416"/>
        <item x="2405"/>
        <item x="7805"/>
        <item x="4016"/>
        <item x="4636"/>
        <item x="6039"/>
        <item x="3000"/>
        <item x="7877"/>
        <item x="3981"/>
        <item x="1519"/>
        <item x="654"/>
        <item x="5178"/>
        <item x="1465"/>
        <item x="6474"/>
        <item x="534"/>
        <item x="6706"/>
        <item x="2469"/>
        <item x="3859"/>
        <item x="7869"/>
        <item x="5508"/>
        <item x="6227"/>
        <item x="8388"/>
        <item x="1082"/>
        <item x="8305"/>
        <item x="81"/>
        <item x="4336"/>
        <item x="947"/>
        <item x="3742"/>
        <item x="2481"/>
        <item x="4480"/>
        <item x="358"/>
        <item x="79"/>
        <item x="7641"/>
        <item x="6569"/>
        <item x="5461"/>
        <item x="808"/>
        <item x="7235"/>
        <item x="3712"/>
        <item x="4719"/>
        <item x="7173"/>
        <item x="650"/>
        <item x="2098"/>
        <item x="2408"/>
        <item x="7726"/>
        <item x="2000"/>
        <item x="1166"/>
        <item x="6364"/>
        <item x="3805"/>
        <item x="7019"/>
        <item x="4937"/>
        <item x="1652"/>
        <item x="2105"/>
        <item x="7361"/>
        <item x="5323"/>
        <item x="5126"/>
        <item x="5167"/>
        <item x="2451"/>
        <item x="3920"/>
        <item x="3652"/>
        <item x="84"/>
        <item x="4674"/>
        <item x="4877"/>
        <item x="8400"/>
        <item x="4576"/>
        <item x="1803"/>
        <item x="423"/>
        <item x="8265"/>
        <item x="8030"/>
        <item x="2195"/>
        <item x="4011"/>
        <item x="8076"/>
        <item x="4475"/>
        <item x="4249"/>
        <item x="6043"/>
        <item x="370"/>
        <item x="7115"/>
        <item x="162"/>
        <item x="5143"/>
        <item x="3792"/>
        <item x="8273"/>
        <item x="1663"/>
        <item x="4671"/>
        <item x="3226"/>
        <item x="7706"/>
        <item x="4748"/>
        <item x="4047"/>
        <item x="1585"/>
        <item x="157"/>
        <item x="3962"/>
        <item x="3613"/>
        <item x="1875"/>
        <item x="101"/>
        <item x="3492"/>
        <item x="3031"/>
        <item x="4964"/>
        <item x="795"/>
        <item x="3161"/>
        <item x="6492"/>
        <item x="8321"/>
        <item x="7526"/>
        <item x="3822"/>
        <item x="8047"/>
        <item x="8364"/>
        <item x="3535"/>
        <item x="2457"/>
        <item x="300"/>
        <item x="1988"/>
        <item x="6243"/>
        <item x="2482"/>
        <item x="2284"/>
        <item x="5740"/>
        <item x="6416"/>
        <item x="4355"/>
        <item x="1222"/>
        <item x="1424"/>
        <item x="477"/>
        <item x="4484"/>
        <item x="1204"/>
        <item x="5061"/>
        <item x="7303"/>
        <item x="8513"/>
        <item x="4733"/>
        <item x="1231"/>
        <item x="1940"/>
        <item x="4104"/>
        <item x="5225"/>
        <item x="1624"/>
        <item x="2383"/>
        <item x="7123"/>
        <item x="8251"/>
        <item x="7327"/>
        <item x="1582"/>
        <item x="6151"/>
        <item x="75"/>
        <item x="2653"/>
        <item x="7061"/>
        <item x="8502"/>
        <item x="3972"/>
        <item x="974"/>
        <item x="2874"/>
        <item x="6219"/>
        <item x="1446"/>
        <item x="8069"/>
        <item x="5733"/>
        <item x="1315"/>
        <item x="703"/>
        <item x="2350"/>
        <item x="5549"/>
        <item x="3869"/>
        <item x="8138"/>
        <item x="1477"/>
        <item x="362"/>
        <item x="5924"/>
        <item x="6113"/>
        <item x="1724"/>
        <item x="5311"/>
        <item x="1350"/>
        <item x="6073"/>
        <item x="1223"/>
        <item x="3798"/>
        <item x="2198"/>
        <item x="1640"/>
        <item x="3771"/>
        <item x="111"/>
        <item x="1011"/>
        <item x="4156"/>
        <item x="1773"/>
        <item x="2381"/>
        <item x="7988"/>
        <item x="6163"/>
        <item x="6408"/>
        <item x="7503"/>
        <item x="3392"/>
        <item x="8497"/>
        <item x="6942"/>
        <item x="8417"/>
        <item x="4960"/>
        <item x="3211"/>
        <item x="6774"/>
        <item x="13"/>
        <item x="4704"/>
        <item x="6074"/>
        <item x="1735"/>
        <item x="5874"/>
        <item x="3765"/>
        <item x="5998"/>
        <item x="6229"/>
        <item x="3493"/>
        <item x="4110"/>
        <item x="2268"/>
        <item x="4571"/>
        <item x="5967"/>
        <item x="2778"/>
        <item x="181"/>
        <item x="2294"/>
        <item x="8093"/>
        <item x="4107"/>
        <item x="8603"/>
        <item x="6970"/>
        <item x="1575"/>
        <item x="5582"/>
        <item x="3500"/>
        <item x="653"/>
        <item x="7587"/>
        <item x="687"/>
        <item x="6192"/>
        <item x="198"/>
        <item x="7332"/>
        <item x="5108"/>
        <item x="5303"/>
        <item x="3255"/>
        <item x="6256"/>
        <item x="7979"/>
        <item x="3622"/>
        <item x="7947"/>
        <item x="2872"/>
        <item x="5909"/>
        <item x="10"/>
        <item x="2606"/>
        <item x="4098"/>
        <item x="721"/>
        <item x="2030"/>
        <item x="6340"/>
        <item x="2805"/>
        <item x="5879"/>
        <item x="804"/>
        <item x="2139"/>
        <item x="4807"/>
        <item x="39"/>
        <item x="7010"/>
        <item x="8034"/>
        <item x="196"/>
        <item x="4699"/>
        <item x="5039"/>
        <item x="7540"/>
        <item x="291"/>
        <item x="3533"/>
        <item x="4881"/>
        <item x="2534"/>
        <item x="1301"/>
        <item x="4615"/>
        <item x="6411"/>
        <item x="1232"/>
        <item x="4012"/>
        <item x="7859"/>
        <item x="7295"/>
        <item x="3709"/>
        <item x="2168"/>
        <item x="8562"/>
        <item x="842"/>
        <item x="1286"/>
        <item x="130"/>
        <item x="6480"/>
        <item x="7344"/>
        <item x="7287"/>
        <item x="7096"/>
        <item x="7498"/>
        <item x="7164"/>
        <item x="3605"/>
        <item x="6314"/>
        <item x="4772"/>
        <item x="8098"/>
        <item x="8367"/>
        <item x="3786"/>
        <item x="2115"/>
        <item x="3217"/>
        <item x="7160"/>
        <item x="4953"/>
        <item x="3643"/>
        <item x="7000"/>
        <item x="3354"/>
        <item x="6770"/>
        <item x="1398"/>
        <item x="7408"/>
        <item x="6398"/>
        <item x="98"/>
        <item x="983"/>
        <item x="4406"/>
        <item x="4201"/>
        <item x="3316"/>
        <item x="5955"/>
        <item x="5022"/>
        <item x="3430"/>
        <item x="5703"/>
        <item x="2603"/>
        <item x="6332"/>
        <item x="4935"/>
        <item x="1392"/>
        <item x="6395"/>
        <item x="5903"/>
        <item x="2230"/>
        <item x="3553"/>
        <item x="6077"/>
        <item x="3673"/>
        <item x="5391"/>
        <item x="7067"/>
        <item x="6236"/>
        <item x="5114"/>
        <item x="2215"/>
        <item x="1779"/>
        <item x="1881"/>
        <item x="7927"/>
        <item x="3097"/>
        <item x="5675"/>
        <item x="3863"/>
        <item x="1463"/>
        <item x="7924"/>
        <item x="3938"/>
        <item x="5558"/>
        <item x="3351"/>
        <item x="956"/>
        <item x="1757"/>
        <item x="4348"/>
        <item x="354"/>
        <item x="6279"/>
        <item x="6022"/>
        <item x="6541"/>
        <item x="6355"/>
        <item x="1195"/>
        <item x="2301"/>
        <item x="409"/>
        <item x="6684"/>
        <item x="3393"/>
        <item x="2529"/>
        <item x="6274"/>
        <item x="2397"/>
        <item x="7751"/>
        <item x="2332"/>
        <item x="7560"/>
        <item x="5335"/>
        <item x="2369"/>
        <item x="7402"/>
        <item x="2029"/>
        <item x="6391"/>
        <item x="1091"/>
        <item x="7932"/>
        <item x="4599"/>
        <item x="3021"/>
        <item x="6538"/>
        <item x="6793"/>
        <item x="2830"/>
        <item x="648"/>
        <item x="3345"/>
        <item x="4962"/>
        <item x="3555"/>
        <item x="5609"/>
        <item x="5190"/>
        <item x="2996"/>
        <item x="3198"/>
        <item x="4680"/>
        <item x="1576"/>
        <item x="403"/>
        <item x="3454"/>
        <item x="8215"/>
        <item x="7306"/>
        <item x="7134"/>
        <item x="3756"/>
        <item x="663"/>
        <item x="1664"/>
        <item x="7992"/>
        <item x="3983"/>
        <item x="512"/>
        <item x="8176"/>
        <item x="3274"/>
        <item x="1918"/>
        <item x="3384"/>
        <item x="1867"/>
        <item x="4000"/>
        <item x="5067"/>
        <item x="5506"/>
        <item x="5307"/>
        <item x="6288"/>
        <item x="6952"/>
        <item x="621"/>
        <item x="29"/>
        <item x="3559"/>
        <item x="5844"/>
        <item x="6572"/>
        <item x="5882"/>
        <item x="6228"/>
        <item x="2502"/>
        <item x="3420"/>
        <item x="352"/>
        <item x="2346"/>
        <item x="957"/>
        <item x="5992"/>
        <item x="3897"/>
        <item x="3743"/>
        <item x="638"/>
        <item x="3644"/>
        <item x="7809"/>
        <item x="7124"/>
        <item x="4176"/>
        <item x="6698"/>
        <item x="4212"/>
        <item x="8002"/>
        <item x="3213"/>
        <item x="2311"/>
        <item x="1676"/>
        <item x="986"/>
        <item x="1035"/>
        <item x="4019"/>
        <item x="7497"/>
        <item x="6325"/>
        <item x="4293"/>
        <item x="5308"/>
        <item x="7554"/>
        <item x="3410"/>
        <item x="2676"/>
        <item x="4753"/>
        <item x="2881"/>
        <item x="733"/>
        <item x="2611"/>
        <item x="3054"/>
        <item x="1367"/>
        <item x="3772"/>
        <item x="8099"/>
        <item x="171"/>
        <item x="6957"/>
        <item x="5450"/>
        <item x="3932"/>
        <item x="3408"/>
        <item x="8454"/>
        <item x="6349"/>
        <item x="5576"/>
        <item x="6794"/>
        <item x="2776"/>
        <item x="2012"/>
        <item x="6430"/>
        <item x="3741"/>
        <item x="6310"/>
        <item x="6225"/>
        <item x="6702"/>
        <item x="4871"/>
        <item x="4764"/>
        <item x="5153"/>
        <item x="1159"/>
        <item x="2520"/>
        <item x="4049"/>
        <item x="5274"/>
        <item x="6433"/>
        <item x="7949"/>
        <item x="4130"/>
        <item x="6985"/>
        <item x="2589"/>
        <item x="6491"/>
        <item x="465"/>
        <item x="7921"/>
        <item x="8472"/>
        <item x="6755"/>
        <item x="4046"/>
        <item x="3284"/>
        <item x="7816"/>
        <item x="3811"/>
        <item x="6745"/>
        <item x="210"/>
        <item x="1391"/>
        <item x="5488"/>
        <item x="1230"/>
        <item x="3942"/>
        <item x="6186"/>
        <item x="587"/>
        <item x="1198"/>
        <item x="3315"/>
        <item x="482"/>
        <item x="1632"/>
        <item x="1755"/>
        <item x="3075"/>
        <item x="3690"/>
        <item x="3185"/>
        <item x="4093"/>
        <item x="6653"/>
        <item x="1745"/>
        <item x="6630"/>
        <item x="4053"/>
        <item x="266"/>
        <item x="3486"/>
        <item x="6104"/>
        <item x="3037"/>
        <item x="6182"/>
        <item x="2003"/>
        <item x="1835"/>
        <item x="5997"/>
        <item x="7249"/>
        <item x="4338"/>
        <item x="3106"/>
        <item x="1106"/>
        <item x="8424"/>
        <item x="5867"/>
        <item x="2338"/>
        <item x="5270"/>
        <item x="3287"/>
        <item x="1861"/>
        <item x="8201"/>
        <item x="926"/>
        <item x="2571"/>
        <item x="1565"/>
        <item x="1092"/>
        <item x="2854"/>
        <item x="2081"/>
        <item x="4051"/>
        <item x="1801"/>
        <item x="7093"/>
        <item x="6010"/>
        <item x="2708"/>
        <item x="4593"/>
        <item x="6850"/>
        <item x="4431"/>
        <item x="7975"/>
        <item x="2557"/>
        <item x="2629"/>
        <item x="7045"/>
        <item x="5034"/>
        <item x="1501"/>
        <item x="829"/>
        <item x="1039"/>
        <item x="3288"/>
        <item x="4988"/>
        <item x="3366"/>
        <item x="3502"/>
        <item x="2170"/>
        <item x="116"/>
        <item x="2219"/>
        <item x="1183"/>
        <item x="5500"/>
        <item x="4567"/>
        <item x="6315"/>
        <item x="5858"/>
        <item x="6550"/>
        <item x="1961"/>
        <item x="4006"/>
        <item x="5796"/>
        <item x="2111"/>
        <item x="4492"/>
        <item x="18"/>
        <item x="5123"/>
        <item x="2512"/>
        <item x="1932"/>
        <item x="4568"/>
        <item x="3799"/>
        <item x="5428"/>
        <item x="1820"/>
        <item x="1769"/>
        <item x="7384"/>
        <item x="4042"/>
        <item x="849"/>
        <item x="6551"/>
        <item x="2823"/>
        <item x="3730"/>
        <item x="717"/>
        <item x="1654"/>
        <item x="4755"/>
        <item x="4504"/>
        <item x="2480"/>
        <item x="86"/>
        <item x="5950"/>
        <item x="4010"/>
        <item x="4729"/>
        <item x="429"/>
        <item x="4501"/>
        <item x="5418"/>
        <item x="1728"/>
        <item x="312"/>
        <item x="3426"/>
        <item x="2417"/>
        <item x="5652"/>
        <item x="2902"/>
        <item x="4889"/>
        <item x="37"/>
        <item x="774"/>
        <item x="4448"/>
        <item x="6798"/>
        <item x="2538"/>
        <item x="1009"/>
        <item x="4520"/>
        <item x="2414"/>
        <item x="3816"/>
        <item x="7177"/>
        <item x="1058"/>
        <item x="4106"/>
        <item x="7154"/>
        <item x="1489"/>
        <item x="780"/>
        <item x="786"/>
        <item x="2929"/>
        <item x="5072"/>
        <item x="2655"/>
        <item x="128"/>
        <item x="2560"/>
        <item x="2206"/>
        <item x="1332"/>
        <item x="6034"/>
        <item x="6443"/>
        <item x="4117"/>
        <item x="4141"/>
        <item x="907"/>
        <item x="3135"/>
        <item x="8409"/>
        <item x="1364"/>
        <item x="1298"/>
        <item x="7350"/>
        <item x="4777"/>
        <item x="309"/>
        <item x="6393"/>
        <item x="6548"/>
        <item x="2688"/>
        <item x="3080"/>
        <item x="8161"/>
        <item x="3512"/>
        <item x="7672"/>
        <item x="2969"/>
        <item x="473"/>
        <item x="2877"/>
        <item x="7694"/>
        <item x="6198"/>
        <item x="7820"/>
        <item x="6888"/>
        <item x="5472"/>
        <item x="8174"/>
        <item x="2563"/>
        <item x="7579"/>
        <item x="4169"/>
        <item x="479"/>
        <item x="8541"/>
        <item x="2118"/>
        <item x="3295"/>
        <item x="8380"/>
        <item x="7763"/>
        <item x="1842"/>
        <item x="5853"/>
        <item x="6856"/>
        <item x="5351"/>
        <item x="8374"/>
        <item x="1703"/>
        <item x="7020"/>
        <item x="6147"/>
        <item x="6950"/>
        <item x="2375"/>
        <item x="2756"/>
        <item x="456"/>
        <item x="2517"/>
        <item x="3017"/>
        <item x="3060"/>
        <item x="7798"/>
        <item x="1935"/>
        <item x="3996"/>
        <item x="5293"/>
        <item x="8587"/>
        <item x="785"/>
        <item x="4696"/>
        <item x="6910"/>
        <item x="3926"/>
        <item x="4123"/>
        <item x="4102"/>
        <item x="6056"/>
        <item x="7021"/>
        <item x="7522"/>
        <item x="5818"/>
        <item x="252"/>
        <item x="8588"/>
        <item x="5166"/>
        <item x="4849"/>
        <item x="7282"/>
        <item x="2036"/>
        <item x="8094"/>
        <item x="8520"/>
        <item x="1691"/>
        <item x="2759"/>
        <item x="2130"/>
        <item x="129"/>
        <item x="5296"/>
        <item x="1984"/>
        <item x="4718"/>
        <item x="2793"/>
        <item x="1653"/>
        <item x="573"/>
        <item x="498"/>
        <item x="6967"/>
        <item x="5210"/>
        <item x="7780"/>
        <item x="4532"/>
        <item x="227"/>
        <item x="1785"/>
        <item x="4184"/>
        <item x="2045"/>
        <item x="3447"/>
        <item x="51"/>
        <item x="7842"/>
        <item x="856"/>
        <item x="6890"/>
        <item x="254"/>
        <item x="316"/>
        <item x="6224"/>
        <item x="4036"/>
        <item x="6115"/>
        <item x="2594"/>
        <item x="6898"/>
        <item x="4643"/>
        <item x="2741"/>
        <item x="1212"/>
        <item x="5481"/>
        <item x="3279"/>
        <item x="1754"/>
        <item x="5152"/>
        <item x="5640"/>
        <item x="7609"/>
        <item x="7999"/>
        <item x="1288"/>
        <item x="6300"/>
        <item x="2265"/>
        <item x="933"/>
        <item x="4426"/>
        <item x="1496"/>
        <item x="861"/>
        <item x="3389"/>
        <item x="77"/>
        <item x="725"/>
        <item x="7269"/>
        <item x="5577"/>
        <item x="6417"/>
        <item x="5522"/>
        <item x="2051"/>
        <item x="1305"/>
        <item x="2757"/>
        <item x="3442"/>
        <item x="8408"/>
        <item x="7639"/>
        <item x="2212"/>
        <item x="6927"/>
        <item x="3480"/>
        <item x="7767"/>
        <item x="4314"/>
        <item x="8391"/>
        <item x="432"/>
        <item x="2562"/>
        <item x="3160"/>
        <item x="1848"/>
        <item x="2079"/>
        <item x="8383"/>
        <item x="1120"/>
        <item x="3173"/>
        <item x="3672"/>
        <item x="6079"/>
        <item x="5655"/>
        <item x="1150"/>
        <item x="1064"/>
        <item x="2144"/>
        <item x="4120"/>
        <item x="3104"/>
        <item x="5422"/>
        <item x="4289"/>
        <item x="2698"/>
        <item x="5019"/>
        <item x="2119"/>
        <item x="961"/>
        <item x="5559"/>
        <item x="2503"/>
        <item x="2619"/>
        <item x="1471"/>
        <item x="3974"/>
        <item x="7114"/>
        <item x="5107"/>
        <item x="1521"/>
        <item x="4789"/>
        <item x="453"/>
        <item x="7300"/>
        <item x="1352"/>
        <item x="3186"/>
        <item x="1684"/>
        <item x="1262"/>
        <item x="6997"/>
        <item x="8007"/>
        <item x="6382"/>
        <item x="1503"/>
        <item x="2309"/>
        <item x="2657"/>
        <item x="7426"/>
        <item x="2630"/>
        <item x="5374"/>
        <item x="3200"/>
        <item x="327"/>
        <item x="6441"/>
        <item x="7047"/>
        <item x="5287"/>
        <item x="810"/>
        <item x="3639"/>
        <item x="475"/>
        <item x="7275"/>
        <item x="8557"/>
        <item x="843"/>
        <item x="7826"/>
        <item x="2740"/>
        <item x="2262"/>
        <item x="2928"/>
        <item x="1843"/>
        <item x="5350"/>
        <item x="6258"/>
        <item x="4523"/>
        <item x="1704"/>
        <item x="599"/>
        <item x="2411"/>
        <item x="7424"/>
        <item x="6768"/>
        <item x="5041"/>
        <item x="7004"/>
        <item x="6363"/>
        <item x="3994"/>
        <item x="2717"/>
        <item x="4706"/>
        <item x="4215"/>
        <item x="1347"/>
        <item x="5229"/>
        <item x="6948"/>
        <item x="2691"/>
        <item x="7245"/>
        <item x="7797"/>
        <item x="7910"/>
        <item x="8440"/>
        <item x="1770"/>
        <item x="3818"/>
        <item x="7466"/>
        <item x="6381"/>
        <item x="392"/>
        <item x="357"/>
        <item x="2651"/>
        <item x="6446"/>
        <item x="7529"/>
        <item x="6556"/>
        <item x="2553"/>
        <item x="4914"/>
        <item x="1931"/>
        <item x="4812"/>
        <item x="4612"/>
        <item x="5812"/>
        <item x="5720"/>
        <item x="4408"/>
        <item x="7225"/>
        <item x="2315"/>
        <item x="7494"/>
        <item x="2337"/>
        <item x="6666"/>
        <item x="7754"/>
        <item x="8535"/>
        <item x="4180"/>
        <item x="8517"/>
        <item x="4660"/>
        <item x="990"/>
        <item x="3878"/>
        <item x="6973"/>
        <item x="3950"/>
        <item x="5884"/>
        <item x="388"/>
        <item x="5507"/>
        <item x="8447"/>
        <item x="231"/>
        <item x="2632"/>
        <item x="7821"/>
        <item x="1831"/>
        <item x="3141"/>
        <item x="3754"/>
        <item x="5404"/>
        <item x="5409"/>
        <item x="4394"/>
        <item x="7379"/>
        <item x="7810"/>
        <item x="5780"/>
        <item x="4954"/>
        <item x="3723"/>
        <item x="1898"/>
        <item x="4470"/>
        <item x="6914"/>
        <item x="7478"/>
        <item x="2636"/>
        <item x="5423"/>
        <item x="7585"/>
        <item x="2121"/>
        <item x="7873"/>
        <item x="5787"/>
        <item x="3636"/>
        <item x="2148"/>
        <item x="2944"/>
        <item x="4283"/>
        <item x="6845"/>
        <item x="635"/>
        <item x="5474"/>
        <item x="1330"/>
        <item x="1695"/>
        <item x="4526"/>
        <item x="6485"/>
        <item x="2156"/>
        <item x="3826"/>
        <item x="924"/>
        <item x="6922"/>
        <item x="1956"/>
        <item x="8450"/>
        <item x="5254"/>
        <item x="7711"/>
        <item x="6588"/>
        <item x="6915"/>
        <item x="8524"/>
        <item x="6177"/>
        <item x="2183"/>
        <item x="5271"/>
        <item x="8009"/>
        <item x="1573"/>
        <item x="3694"/>
        <item x="3428"/>
        <item x="5667"/>
        <item x="5510"/>
        <item x="2221"/>
        <item x="6110"/>
        <item x="2678"/>
        <item x="5387"/>
        <item x="5877"/>
        <item x="5180"/>
        <item x="3876"/>
        <item x="4043"/>
        <item x="7714"/>
        <item x="3637"/>
        <item x="7284"/>
        <item x="2174"/>
        <item x="6261"/>
        <item x="4550"/>
        <item x="8431"/>
        <item x="4758"/>
        <item x="1743"/>
        <item x="4666"/>
        <item x="7101"/>
        <item x="3329"/>
        <item x="2399"/>
        <item x="1208"/>
        <item x="4265"/>
        <item x="6436"/>
        <item x="8108"/>
        <item x="772"/>
        <item x="6004"/>
        <item x="1617"/>
        <item x="6646"/>
        <item x="5642"/>
        <item x="2912"/>
        <item x="930"/>
        <item x="2416"/>
        <item x="3532"/>
        <item x="4838"/>
        <item x="3391"/>
        <item x="6205"/>
        <item x="127"/>
        <item x="5538"/>
        <item x="5206"/>
        <item x="6112"/>
        <item x="4437"/>
        <item x="660"/>
        <item x="1630"/>
        <item x="2732"/>
        <item x="4644"/>
        <item x="6549"/>
        <item x="478"/>
        <item x="5402"/>
        <item x="7493"/>
        <item x="3895"/>
        <item x="1502"/>
        <item x="2154"/>
        <item x="4780"/>
        <item x="1604"/>
        <item x="3327"/>
        <item x="3536"/>
        <item x="3975"/>
        <item x="4464"/>
        <item x="6620"/>
        <item x="6154"/>
        <item x="7388"/>
        <item x="8582"/>
        <item x="1482"/>
        <item x="4067"/>
        <item x="5235"/>
        <item x="988"/>
        <item x="658"/>
        <item x="2623"/>
        <item x="5432"/>
        <item x="8525"/>
        <item x="1021"/>
        <item x="3176"/>
        <item x="6164"/>
        <item x="410"/>
        <item x="4153"/>
        <item x="2716"/>
        <item x="5388"/>
        <item x="3548"/>
        <item x="8097"/>
        <item x="4654"/>
        <item x="4913"/>
        <item x="6097"/>
        <item x="306"/>
        <item x="4214"/>
        <item x="7333"/>
        <item x="6767"/>
        <item x="7590"/>
        <item x="4148"/>
        <item x="7804"/>
        <item x="875"/>
        <item x="1016"/>
        <item x="206"/>
        <item x="7983"/>
        <item x="777"/>
        <item x="3970"/>
        <item x="6758"/>
        <item x="3774"/>
        <item x="1631"/>
        <item x="3411"/>
        <item x="1207"/>
        <item x="3679"/>
        <item x="3648"/>
        <item x="3901"/>
        <item x="3271"/>
        <item x="1701"/>
        <item x="755"/>
        <item x="2345"/>
        <item x="5122"/>
        <item x="6448"/>
        <item x="135"/>
        <item x="3165"/>
        <item x="7615"/>
        <item x="6837"/>
        <item x="6908"/>
        <item x="3794"/>
        <item x="4817"/>
        <item x="344"/>
        <item x="1290"/>
        <item x="2726"/>
        <item x="6777"/>
        <item x="1312"/>
        <item x="1228"/>
        <item x="6605"/>
        <item x="6603"/>
        <item x="2099"/>
        <item x="7296"/>
        <item x="2552"/>
        <item x="2364"/>
        <item x="2263"/>
        <item x="3105"/>
        <item x="4941"/>
        <item x="7648"/>
        <item x="4271"/>
        <item x="8123"/>
        <item x="3608"/>
        <item x="5661"/>
        <item x="178"/>
        <item x="7630"/>
        <item x="5707"/>
        <item x="8503"/>
        <item x="2762"/>
        <item x="1747"/>
        <item x="854"/>
        <item x="4570"/>
        <item x="7793"/>
        <item x="4412"/>
        <item x="5016"/>
        <item x="1818"/>
        <item x="1490"/>
        <item x="8304"/>
        <item x="3761"/>
        <item x="182"/>
        <item x="3973"/>
        <item x="963"/>
        <item x="8178"/>
        <item x="5370"/>
        <item x="4596"/>
        <item x="1689"/>
        <item x="5714"/>
        <item x="3326"/>
        <item x="3959"/>
        <item x="4139"/>
        <item x="3047"/>
        <item x="5201"/>
        <item x="2058"/>
        <item x="2835"/>
        <item x="712"/>
        <item x="6285"/>
        <item x="5346"/>
        <item x="3490"/>
        <item x="3365"/>
        <item x="3377"/>
        <item x="1702"/>
        <item x="2376"/>
        <item x="6061"/>
        <item x="1057"/>
        <item x="6133"/>
        <item x="1277"/>
        <item x="2462"/>
        <item x="935"/>
        <item x="8350"/>
        <item x="1209"/>
        <item x="8141"/>
        <item x="1807"/>
        <item x="3789"/>
        <item x="834"/>
        <item x="2910"/>
        <item x="7389"/>
        <item x="2006"/>
        <item x="480"/>
        <item x="3457"/>
        <item x="8005"/>
        <item x="6173"/>
        <item x="5295"/>
        <item x="7666"/>
        <item x="1494"/>
        <item x="5171"/>
        <item x="5462"/>
        <item x="1044"/>
        <item x="5935"/>
        <item x="5831"/>
        <item x="7230"/>
        <item x="2252"/>
        <item x="7242"/>
        <item x="4884"/>
        <item x="4834"/>
        <item x="5901"/>
        <item x="1019"/>
        <item x="1916"/>
        <item x="2258"/>
        <item x="7088"/>
        <item x="2731"/>
        <item x="8477"/>
        <item x="7307"/>
        <item x="2314"/>
        <item x="2901"/>
        <item x="4245"/>
        <item x="5810"/>
        <item x="7766"/>
        <item x="7863"/>
        <item x="132"/>
        <item x="6679"/>
        <item x="6402"/>
        <item x="1913"/>
        <item x="5403"/>
        <item x="1376"/>
        <item x="3388"/>
        <item x="6911"/>
        <item x="6245"/>
        <item x="6573"/>
        <item x="3803"/>
        <item x="25"/>
        <item x="2831"/>
        <item x="7199"/>
        <item x="4097"/>
        <item x="8238"/>
        <item x="8297"/>
        <item x="2459"/>
        <item x="3321"/>
        <item x="2276"/>
        <item x="6410"/>
        <item x="1633"/>
        <item x="6851"/>
        <item x="4668"/>
        <item x="7553"/>
        <item x="3444"/>
        <item x="6881"/>
        <item x="6009"/>
        <item x="8116"/>
        <item x="3241"/>
        <item x="6791"/>
        <item x="4203"/>
        <item x="5479"/>
        <item x="5214"/>
        <item x="1032"/>
        <item x="958"/>
        <item x="5218"/>
        <item x="2109"/>
        <item x="1667"/>
        <item x="5897"/>
        <item x="4485"/>
        <item x="4560"/>
        <item x="6734"/>
        <item x="5696"/>
        <item x="6103"/>
        <item x="7655"/>
        <item x="5838"/>
        <item x="1435"/>
        <item x="2031"/>
        <item x="1909"/>
        <item x="669"/>
        <item x="699"/>
        <item x="515"/>
        <item x="679"/>
        <item x="987"/>
        <item x="7899"/>
        <item x="6098"/>
        <item x="7360"/>
        <item x="1954"/>
        <item x="4392"/>
        <item x="5922"/>
        <item x="4689"/>
        <item x="4788"/>
        <item x="595"/>
        <item x="7566"/>
        <item x="7226"/>
        <item x="928"/>
        <item x="4549"/>
        <item x="7058"/>
        <item x="6470"/>
        <item x="6068"/>
        <item x="256"/>
        <item x="6409"/>
        <item x="1719"/>
        <item x="6459"/>
        <item x="2044"/>
        <item x="8212"/>
        <item x="8610"/>
        <item x="1975"/>
        <item x="7491"/>
        <item x="6960"/>
        <item x="5313"/>
        <item x="2693"/>
        <item x="588"/>
        <item x="7116"/>
        <item x="176"/>
        <item x="1119"/>
        <item x="7435"/>
        <item x="4986"/>
        <item x="6789"/>
        <item x="4597"/>
        <item x="6523"/>
        <item x="1273"/>
        <item x="4711"/>
        <item x="3245"/>
        <item x="376"/>
        <item x="1422"/>
        <item x="1488"/>
        <item x="4320"/>
        <item x="2946"/>
        <item x="3028"/>
        <item x="3753"/>
        <item x="8266"/>
        <item x="5453"/>
        <item x="6512"/>
        <item x="874"/>
        <item x="7717"/>
        <item x="5449"/>
        <item x="5742"/>
        <item x="5629"/>
        <item x="4420"/>
        <item x="5580"/>
        <item x="6066"/>
        <item x="5281"/>
        <item x="609"/>
        <item x="1203"/>
        <item x="298"/>
        <item x="7512"/>
        <item x="1053"/>
        <item x="5426"/>
        <item x="1069"/>
        <item x="3540"/>
        <item x="8526"/>
        <item x="6821"/>
        <item x="7937"/>
        <item x="286"/>
        <item x="6656"/>
        <item x="5579"/>
        <item x="2585"/>
        <item x="5452"/>
        <item x="8154"/>
        <item x="499"/>
        <item x="2992"/>
        <item x="5674"/>
        <item x="3253"/>
        <item x="2167"/>
        <item x="3760"/>
        <item x="436"/>
        <item x="5869"/>
        <item x="191"/>
        <item x="2020"/>
        <item x="4286"/>
        <item x="1860"/>
        <item x="5517"/>
        <item x="3379"/>
        <item x="1381"/>
        <item x="1415"/>
        <item x="4419"/>
        <item x="2775"/>
        <item x="584"/>
        <item x="4278"/>
        <item x="4517"/>
        <item x="2323"/>
        <item x="5098"/>
        <item x="2266"/>
        <item x="7120"/>
        <item x="7783"/>
        <item x="3404"/>
        <item x="5547"/>
        <item x="864"/>
        <item x="6312"/>
        <item x="302"/>
        <item x="1969"/>
        <item x="8100"/>
        <item x="2593"/>
        <item x="1668"/>
        <item x="3314"/>
        <item x="7852"/>
        <item x="4700"/>
        <item x="5116"/>
        <item x="7008"/>
        <item x="3228"/>
        <item x="4993"/>
        <item x="6566"/>
        <item x="5221"/>
        <item x="3793"/>
        <item x="1319"/>
        <item x="631"/>
        <item x="6018"/>
        <item x="3961"/>
        <item x="7265"/>
        <item x="4923"/>
        <item x="3749"/>
        <item x="6971"/>
        <item x="3258"/>
        <item x="6322"/>
        <item x="7037"/>
        <item x="4155"/>
        <item x="589"/>
        <item x="3153"/>
        <item x="6797"/>
        <item x="698"/>
        <item x="449"/>
        <item x="3912"/>
        <item x="7534"/>
        <item x="3600"/>
        <item x="486"/>
        <item x="2362"/>
        <item x="5035"/>
        <item x="4395"/>
        <item x="4191"/>
        <item x="5018"/>
        <item x="2356"/>
        <item x="2669"/>
        <item x="806"/>
        <item x="2987"/>
        <item x="208"/>
        <item x="7351"/>
        <item x="3576"/>
        <item x="7251"/>
        <item x="2483"/>
        <item x="2279"/>
        <item x="5567"/>
        <item x="4840"/>
        <item x="5081"/>
        <item x="8413"/>
        <item x="6670"/>
        <item x="491"/>
        <item x="239"/>
        <item x="4915"/>
        <item x="853"/>
        <item x="1771"/>
        <item x="6909"/>
        <item x="4129"/>
        <item x="1311"/>
        <item x="8180"/>
        <item x="1473"/>
        <item x="3171"/>
        <item x="3134"/>
        <item x="318"/>
        <item x="2597"/>
        <item x="4676"/>
        <item x="5051"/>
        <item x="1834"/>
        <item x="6414"/>
        <item x="1042"/>
        <item x="4261"/>
        <item x="5244"/>
        <item x="4981"/>
        <item x="2367"/>
        <item x="7011"/>
        <item x="1722"/>
        <item x="6063"/>
        <item x="3071"/>
        <item x="4565"/>
        <item x="4823"/>
        <item x="2815"/>
        <item x="925"/>
        <item x="5819"/>
        <item x="4407"/>
        <item x="7757"/>
        <item x="1635"/>
        <item x="6657"/>
        <item x="6351"/>
        <item x="6900"/>
        <item x="7746"/>
        <item x="7835"/>
        <item x="1847"/>
        <item x="3956"/>
        <item x="5900"/>
        <item x="1297"/>
        <item x="7434"/>
        <item x="6701"/>
        <item x="5832"/>
        <item x="5414"/>
        <item x="735"/>
        <item x="577"/>
        <item x="8489"/>
        <item x="5238"/>
        <item x="2331"/>
        <item x="1256"/>
        <item x="5847"/>
        <item x="1154"/>
        <item x="1006"/>
        <item x="5392"/>
        <item x="5539"/>
        <item x="7663"/>
        <item x="7527"/>
        <item x="8128"/>
        <item x="1169"/>
        <item x="1045"/>
        <item x="470"/>
        <item x="11"/>
        <item x="8412"/>
        <item x="3096"/>
        <item x="578"/>
        <item x="3423"/>
        <item x="121"/>
        <item x="8025"/>
        <item x="3218"/>
        <item x="2886"/>
        <item x="1637"/>
        <item x="7447"/>
        <item x="5632"/>
        <item x="4088"/>
        <item x="2477"/>
        <item x="5060"/>
        <item x="6093"/>
        <item x="5694"/>
        <item x="1310"/>
        <item x="561"/>
        <item x="4832"/>
        <item x="5763"/>
        <item x="3070"/>
        <item x="2062"/>
        <item x="7959"/>
        <item x="7551"/>
        <item x="4611"/>
        <item x="7459"/>
        <item x="3187"/>
        <item x="1423"/>
        <item x="1693"/>
        <item x="5005"/>
        <item x="517"/>
        <item x="8163"/>
        <item x="4322"/>
        <item x="6711"/>
        <item x="5181"/>
        <item x="888"/>
        <item x="7248"/>
        <item x="5464"/>
        <item x="2829"/>
        <item x="2321"/>
        <item x="1809"/>
        <item x="5849"/>
        <item x="4217"/>
        <item x="2368"/>
        <item x="3990"/>
        <item x="625"/>
        <item x="1093"/>
        <item x="2385"/>
        <item x="1229"/>
        <item x="8044"/>
        <item x="5038"/>
        <item x="8523"/>
        <item x="7874"/>
        <item x="3138"/>
        <item x="6429"/>
        <item x="7492"/>
        <item x="2188"/>
        <item x="526"/>
        <item x="4502"/>
        <item x="6676"/>
        <item x="438"/>
        <item x="8316"/>
        <item x="1453"/>
        <item x="7028"/>
        <item x="6483"/>
        <item x="3940"/>
        <item x="1571"/>
        <item x="5719"/>
        <item x="5995"/>
        <item x="2293"/>
        <item x="751"/>
        <item x="3445"/>
        <item x="1145"/>
        <item x="5304"/>
        <item x="1805"/>
        <item x="4410"/>
        <item x="937"/>
        <item x="8221"/>
        <item x="5705"/>
        <item x="2958"/>
        <item x="3918"/>
        <item x="501"/>
        <item x="5595"/>
        <item x="966"/>
        <item x="652"/>
        <item x="2539"/>
        <item x="745"/>
        <item x="5336"/>
        <item x="2683"/>
        <item x="3574"/>
        <item x="8003"/>
        <item x="4558"/>
        <item x="5898"/>
        <item x="3077"/>
        <item x="6401"/>
        <item x="8024"/>
        <item x="5991"/>
        <item x="5562"/>
        <item x="1937"/>
        <item x="1648"/>
        <item x="4500"/>
        <item x="1185"/>
        <item x="1669"/>
        <item x="6344"/>
        <item x="6246"/>
        <item x="1133"/>
        <item x="2245"/>
        <item x="4594"/>
        <item x="253"/>
        <item x="7549"/>
        <item x="8514"/>
        <item x="3201"/>
        <item x="7647"/>
        <item x="2389"/>
        <item x="7233"/>
        <item x="6190"/>
        <item x="3976"/>
        <item x="3210"/>
        <item x="656"/>
        <item x="6356"/>
        <item x="6951"/>
        <item x="7571"/>
        <item x="8134"/>
        <item x="7012"/>
        <item x="7721"/>
        <item x="1250"/>
        <item x="4885"/>
        <item x="335"/>
        <item x="6814"/>
        <item x="6625"/>
        <item x="920"/>
        <item x="896"/>
        <item x="5875"/>
        <item x="7728"/>
        <item x="420"/>
        <item x="6561"/>
        <item x="3386"/>
        <item x="3401"/>
        <item x="614"/>
        <item x="5973"/>
        <item x="5531"/>
        <item x="3115"/>
        <item x="4287"/>
        <item x="487"/>
        <item x="761"/>
        <item x="5977"/>
        <item x="2574"/>
        <item x="2863"/>
        <item x="2365"/>
        <item x="3239"/>
        <item x="3069"/>
        <item x="5845"/>
        <item x="7216"/>
        <item x="3630"/>
        <item x="5734"/>
        <item x="209"/>
        <item x="3898"/>
        <item x="4785"/>
        <item x="5966"/>
        <item x="5613"/>
        <item x="255"/>
        <item x="445"/>
        <item x="6570"/>
        <item x="1187"/>
        <item x="3660"/>
        <item x="601"/>
        <item x="3711"/>
        <item x="3263"/>
        <item x="2479"/>
        <item x="2945"/>
        <item x="2591"/>
        <item x="779"/>
        <item x="2425"/>
        <item x="2114"/>
        <item x="2865"/>
        <item x="547"/>
        <item x="3056"/>
        <item x="3606"/>
        <item x="3236"/>
        <item x="5047"/>
        <item x="2728"/>
        <item x="6576"/>
        <item x="7131"/>
        <item x="629"/>
        <item x="6438"/>
        <item x="2794"/>
        <item x="7196"/>
        <item x="3642"/>
        <item x="3914"/>
        <item x="620"/>
        <item x="2239"/>
        <item x="2454"/>
        <item x="1567"/>
        <item x="5086"/>
        <item x="3145"/>
        <item x="6131"/>
        <item x="5975"/>
        <item x="41"/>
        <item x="1547"/>
        <item x="3035"/>
        <item x="6207"/>
        <item x="7257"/>
        <item x="4618"/>
        <item x="684"/>
        <item x="4569"/>
        <item x="2419"/>
        <item x="3714"/>
        <item x="271"/>
        <item x="213"/>
        <item x="4870"/>
        <item x="891"/>
        <item x="94"/>
        <item x="341"/>
        <item x="4459"/>
        <item x="4005"/>
        <item x="7678"/>
        <item x="124"/>
        <item x="7318"/>
        <item x="3568"/>
        <item x="750"/>
        <item x="3291"/>
        <item x="2710"/>
        <item x="3862"/>
        <item x="4580"/>
        <item x="821"/>
        <item x="3751"/>
        <item x="4961"/>
        <item x="8295"/>
        <item x="6648"/>
        <item x="4413"/>
        <item x="7986"/>
        <item x="3773"/>
        <item x="3498"/>
        <item x="5563"/>
        <item x="8445"/>
        <item x="8226"/>
        <item x="5587"/>
        <item x="6649"/>
        <item x="7065"/>
        <item x="5162"/>
        <item x="1784"/>
        <item x="3915"/>
        <item x="428"/>
        <item x="7644"/>
        <item x="4372"/>
        <item x="8122"/>
        <item x="6062"/>
        <item x="7656"/>
        <item x="2412"/>
        <item x="1000"/>
        <item x="5247"/>
        <item x="6237"/>
        <item x="2048"/>
        <item x="7984"/>
        <item x="1080"/>
        <item x="2566"/>
        <item x="8578"/>
        <item x="7981"/>
        <item x="1306"/>
        <item x="366"/>
        <item x="5188"/>
        <item x="5250"/>
        <item x="6252"/>
        <item x="8016"/>
        <item x="6617"/>
        <item x="1971"/>
        <item x="5082"/>
        <item x="237"/>
        <item x="8167"/>
        <item x="8065"/>
        <item x="2543"/>
        <item x="2736"/>
        <item x="878"/>
        <item x="1158"/>
        <item x="8284"/>
        <item x="5589"/>
        <item x="1942"/>
        <item x="5686"/>
        <item x="424"/>
        <item x="3356"/>
        <item x="1544"/>
        <item x="1253"/>
        <item x="5125"/>
        <item x="1823"/>
        <item x="2157"/>
        <item x="671"/>
        <item x="697"/>
        <item x="1838"/>
        <item x="8013"/>
        <item x="6504"/>
        <item x="2489"/>
        <item x="8462"/>
        <item x="7014"/>
        <item x="6218"/>
        <item x="6213"/>
        <item x="3007"/>
        <item x="5574"/>
        <item x="585"/>
        <item x="2964"/>
        <item x="3815"/>
        <item x="1244"/>
        <item x="7237"/>
        <item x="6425"/>
        <item x="869"/>
        <item x="4435"/>
        <item x="6318"/>
        <item x="4451"/>
        <item x="3752"/>
        <item x="8463"/>
        <item x="5401"/>
        <item x="8325"/>
        <item x="137"/>
        <item x="3485"/>
        <item x="6069"/>
        <item x="507"/>
        <item x="484"/>
        <item x="2423"/>
        <item x="360"/>
        <item x="8509"/>
        <item x="1431"/>
        <item x="6114"/>
        <item x="6787"/>
        <item x="2237"/>
        <item x="7727"/>
        <item x="7013"/>
        <item x="7147"/>
        <item x="8237"/>
        <item x="7450"/>
        <item x="2746"/>
        <item x="3625"/>
        <item x="7072"/>
        <item x="2023"/>
        <item x="4060"/>
        <item x="2567"/>
        <item x="1429"/>
        <item x="4364"/>
        <item x="7334"/>
        <item x="443"/>
        <item x="4846"/>
        <item x="216"/>
        <item x="7723"/>
        <item x="7542"/>
        <item x="3381"/>
        <item x="6626"/>
        <item x="3931"/>
        <item x="8117"/>
        <item x="6456"/>
        <item x="7941"/>
        <item x="1071"/>
        <item x="3925"/>
        <item x="1507"/>
        <item x="6775"/>
        <item x="4801"/>
        <item x="8333"/>
        <item x="4309"/>
        <item x="899"/>
        <item x="6421"/>
        <item x="2821"/>
        <item x="2748"/>
        <item x="8607"/>
        <item x="7819"/>
        <item x="249"/>
        <item x="1239"/>
        <item x="3441"/>
        <item x="7472"/>
        <item x="3770"/>
        <item x="6650"/>
        <item x="5700"/>
        <item x="7539"/>
        <item x="4456"/>
        <item x="3121"/>
        <item x="4522"/>
        <item x="2289"/>
        <item x="8245"/>
        <item x="5530"/>
        <item x="7057"/>
        <item x="3012"/>
        <item x="5590"/>
        <item x="2960"/>
        <item x="4205"/>
        <item x="7234"/>
        <item x="5029"/>
        <item x="2769"/>
        <item x="6713"/>
        <item x="8606"/>
        <item x="2648"/>
        <item x="4284"/>
        <item x="6012"/>
        <item x="205"/>
        <item x="4782"/>
        <item x="8423"/>
        <item x="3881"/>
        <item x="3045"/>
        <item x="2754"/>
        <item x="5097"/>
        <item x="5581"/>
        <item x="977"/>
        <item x="4583"/>
        <item x="4179"/>
        <item x="2344"/>
        <item x="3941"/>
        <item x="7486"/>
        <item x="4194"/>
        <item x="5133"/>
        <item x="2626"/>
        <item x="2165"/>
        <item x="8496"/>
        <item x="7713"/>
        <item x="187"/>
        <item x="1196"/>
        <item x="1260"/>
        <item x="4393"/>
        <item x="4681"/>
        <item x="2022"/>
        <item x="4686"/>
        <item x="3937"/>
        <item x="3780"/>
        <item x="3807"/>
        <item x="5894"/>
        <item x="225"/>
        <item x="5561"/>
        <item x="3999"/>
        <item x="1403"/>
        <item x="6765"/>
        <item x="5118"/>
        <item x="7913"/>
        <item x="1537"/>
        <item x="6809"/>
        <item x="5866"/>
        <item x="3654"/>
        <item x="1467"/>
        <item x="6339"/>
        <item x="5494"/>
        <item x="4304"/>
        <item x="2870"/>
        <item x="7264"/>
        <item x="6981"/>
        <item x="160"/>
        <item x="4584"/>
        <item x="503"/>
        <item x="4310"/>
        <item x="5085"/>
        <item x="2004"/>
        <item x="8172"/>
        <item x="2658"/>
        <item x="6641"/>
        <item x="4603"/>
        <item x="1782"/>
        <item x="397"/>
        <item x="8360"/>
        <item x="6247"/>
        <item x="4626"/>
        <item x="7626"/>
        <item x="5650"/>
        <item x="3899"/>
        <item x="3853"/>
        <item x="5132"/>
        <item x="6764"/>
        <item x="3044"/>
        <item x="4503"/>
        <item x="4253"/>
        <item x="3342"/>
        <item x="5945"/>
        <item x="7914"/>
        <item x="6214"/>
        <item x="1325"/>
        <item x="3199"/>
        <item x="4648"/>
        <item x="1908"/>
        <item x="508"/>
        <item x="3273"/>
        <item x="7618"/>
        <item x="6817"/>
        <item x="4405"/>
        <item x="2129"/>
        <item x="4455"/>
        <item x="3846"/>
        <item x="6336"/>
        <item x="3059"/>
        <item x="4928"/>
        <item x="6895"/>
        <item x="7827"/>
        <item x="8234"/>
        <item x="4465"/>
        <item x="7806"/>
        <item x="871"/>
        <item x="2533"/>
        <item x="6621"/>
        <item x="5931"/>
        <item x="5258"/>
        <item x="8177"/>
        <item x="2255"/>
        <item x="4048"/>
        <item x="1765"/>
        <item x="6121"/>
        <item x="5399"/>
        <item x="5786"/>
        <item x="2839"/>
        <item x="6387"/>
        <item x="3703"/>
        <item x="4076"/>
        <item x="2972"/>
        <item x="1650"/>
        <item x="8426"/>
        <item x="971"/>
        <item x="6693"/>
        <item x="6808"/>
        <item x="7994"/>
        <item x="7393"/>
        <item x="7403"/>
        <item x="3409"/>
        <item x="8109"/>
        <item x="5681"/>
        <item x="4677"/>
        <item x="1309"/>
        <item x="1029"/>
        <item x="6298"/>
        <item x="6465"/>
        <item x="6371"/>
        <item x="4173"/>
        <item x="1945"/>
        <item x="6415"/>
        <item x="383"/>
        <item x="4078"/>
        <item x="7970"/>
        <item x="2674"/>
        <item x="2088"/>
        <item x="4144"/>
        <item x="6253"/>
        <item x="2565"/>
        <item x="2391"/>
        <item x="1033"/>
        <item x="6732"/>
        <item x="5749"/>
        <item x="848"/>
        <item x="1382"/>
        <item x="586"/>
        <item x="7331"/>
        <item x="743"/>
        <item x="3697"/>
        <item x="7716"/>
        <item x="6928"/>
        <item x="7222"/>
        <item x="3285"/>
        <item x="7795"/>
        <item x="6373"/>
        <item x="3985"/>
        <item x="1926"/>
        <item x="6091"/>
        <item x="7950"/>
        <item x="1054"/>
        <item x="2824"/>
        <item x="3018"/>
        <item x="4029"/>
        <item x="3476"/>
        <item x="3283"/>
        <item x="1475"/>
        <item x="89"/>
        <item x="2134"/>
        <item x="6259"/>
        <item x="5211"/>
        <item x="1618"/>
        <item x="1370"/>
        <item x="224"/>
        <item x="4440"/>
        <item x="4334"/>
        <item x="8018"/>
        <item x="4623"/>
        <item x="5612"/>
        <item x="3488"/>
        <item x="7946"/>
        <item x="2366"/>
        <item x="5207"/>
        <item x="8113"/>
        <item x="2328"/>
        <item x="4175"/>
        <item x="4628"/>
        <item x="1638"/>
        <item x="4821"/>
        <item x="5298"/>
        <item x="5970"/>
        <item x="4434"/>
        <item x="5134"/>
        <item x="1437"/>
        <item x="7022"/>
        <item x="5441"/>
        <item x="5008"/>
        <item x="2052"/>
        <item x="6941"/>
        <item x="7357"/>
        <item x="7161"/>
        <item x="7468"/>
        <item x="1596"/>
        <item x="6938"/>
        <item x="2475"/>
        <item x="618"/>
        <item x="8356"/>
        <item x="568"/>
        <item x="7305"/>
        <item x="1563"/>
        <item x="5338"/>
        <item x="7968"/>
        <item x="4830"/>
        <item x="3683"/>
        <item x="3376"/>
        <item x="3162"/>
        <item x="4752"/>
        <item x="4756"/>
        <item x="6458"/>
        <item x="3978"/>
        <item x="6030"/>
        <item x="6277"/>
        <item x="3406"/>
        <item x="2932"/>
        <item x="4869"/>
        <item x="7024"/>
        <item x="4933"/>
        <item x="5713"/>
        <item x="4075"/>
        <item x="4646"/>
        <item x="5261"/>
        <item x="7311"/>
        <item x="6529"/>
        <item x="6378"/>
        <item x="3726"/>
        <item x="3958"/>
        <item x="8230"/>
        <item x="6699"/>
        <item x="2322"/>
        <item x="2993"/>
        <item x="6611"/>
        <item x="44"/>
        <item x="2718"/>
        <item x="2355"/>
        <item x="5376"/>
        <item x="8033"/>
        <item x="5678"/>
        <item x="2021"/>
        <item x="500"/>
        <item x="7918"/>
        <item x="7841"/>
        <item x="7658"/>
        <item x="6722"/>
        <item x="4449"/>
        <item x="1802"/>
        <item x="185"/>
        <item x="3884"/>
        <item x="2979"/>
        <item x="14"/>
        <item x="7752"/>
        <item x="6375"/>
        <item x="4264"/>
        <item x="2186"/>
        <item x="3763"/>
        <item x="4385"/>
        <item x="5687"/>
        <item x="1852"/>
        <item x="5793"/>
        <item x="2106"/>
        <item x="936"/>
        <item x="5808"/>
        <item x="2064"/>
        <item x="6642"/>
        <item x="1542"/>
        <item x="2120"/>
        <item x="4118"/>
        <item x="323"/>
        <item x="559"/>
        <item x="6893"/>
        <item x="3582"/>
        <item x="1611"/>
        <item x="1798"/>
        <item x="1965"/>
        <item x="417"/>
        <item x="7391"/>
        <item x="6118"/>
        <item x="913"/>
        <item x="8334"/>
        <item x="5196"/>
        <item x="1716"/>
        <item x="3256"/>
        <item x="320"/>
        <item x="4039"/>
        <item x="3049"/>
        <item x="5616"/>
        <item x="5985"/>
        <item x="4409"/>
        <item x="8019"/>
        <item x="6757"/>
        <item x="910"/>
        <item x="1241"/>
        <item x="4246"/>
        <item x="6250"/>
        <item x="7315"/>
        <item x="3664"/>
        <item x="8389"/>
        <item x="3168"/>
        <item x="5179"/>
        <item x="931"/>
        <item x="5113"/>
        <item x="4726"/>
        <item x="7337"/>
        <item x="4202"/>
        <item x="6667"/>
        <item x="1060"/>
        <item x="258"/>
        <item x="6926"/>
        <item x="1051"/>
        <item x="5059"/>
        <item x="6343"/>
        <item x="7038"/>
        <item x="5899"/>
        <item x="5272"/>
        <item x="1511"/>
        <item x="5659"/>
        <item x="6299"/>
        <item x="7928"/>
        <item x="7782"/>
        <item x="5971"/>
        <item x="2621"/>
        <item x="4270"/>
        <item x="4467"/>
        <item x="5842"/>
        <item x="7182"/>
        <item x="6516"/>
        <item x="5768"/>
        <item x="5069"/>
        <item x="3230"/>
        <item x="6376"/>
        <item x="2841"/>
        <item x="6472"/>
        <item x="4592"/>
        <item x="363"/>
        <item x="1291"/>
        <item x="5068"/>
        <item x="1264"/>
        <item x="6215"/>
        <item x="4715"/>
        <item x="5405"/>
        <item x="4907"/>
        <item x="4678"/>
        <item x="4657"/>
        <item x="6986"/>
        <item x="2513"/>
        <item x="8257"/>
        <item x="6818"/>
        <item x="2127"/>
        <item x="5269"/>
        <item x="5529"/>
        <item x="4296"/>
        <item x="1025"/>
        <item x="5750"/>
        <item x="5334"/>
        <item x="8605"/>
        <item x="1772"/>
        <item x="3282"/>
        <item x="5888"/>
        <item x="1696"/>
        <item x="3900"/>
        <item x="4133"/>
        <item x="58"/>
        <item x="7815"/>
        <item x="8280"/>
        <item x="2046"/>
        <item x="3293"/>
        <item x="7653"/>
        <item x="3009"/>
        <item x="1746"/>
        <item x="338"/>
        <item x="2330"/>
        <item x="5637"/>
        <item x="2054"/>
        <item x="17"/>
        <item x="7118"/>
        <item x="7212"/>
        <item x="7270"/>
        <item x="8061"/>
        <item x="5063"/>
        <item x="2696"/>
        <item x="2796"/>
        <item x="3791"/>
        <item x="2066"/>
        <item x="7179"/>
        <item x="1201"/>
        <item x="5294"/>
        <item x="1079"/>
        <item x="1888"/>
        <item x="6747"/>
        <item x="903"/>
        <item x="4539"/>
        <item x="3530"/>
        <item x="102"/>
        <item x="8286"/>
        <item x="7382"/>
        <item x="5788"/>
        <item x="7122"/>
        <item x="7737"/>
        <item x="3910"/>
        <item x="4013"/>
        <item x="8324"/>
        <item x="5862"/>
        <item x="3834"/>
        <item x="2282"/>
        <item x="1793"/>
        <item x="4362"/>
        <item x="8533"/>
        <item x="980"/>
        <item x="134"/>
        <item x="5070"/>
        <item x="5306"/>
        <item x="7386"/>
        <item x="6453"/>
        <item x="1335"/>
        <item x="5735"/>
        <item x="4315"/>
        <item x="4145"/>
        <item x="5502"/>
        <item x="2800"/>
        <item x="8390"/>
        <item x="7643"/>
        <item x="4331"/>
        <item x="4327"/>
        <item x="394"/>
        <item x="5226"/>
        <item x="6554"/>
        <item x="6266"/>
        <item x="2490"/>
        <item x="762"/>
        <item x="8300"/>
        <item x="768"/>
        <item x="3713"/>
        <item x="3986"/>
        <item x="3977"/>
        <item x="2217"/>
        <item x="5617"/>
        <item x="4934"/>
        <item x="7316"/>
        <item x="6815"/>
        <item x="5658"/>
        <item x="954"/>
        <item x="1792"/>
        <item x="1535"/>
        <item x="4311"/>
        <item x="1865"/>
        <item x="1906"/>
        <item x="7677"/>
        <item x="7581"/>
        <item x="2915"/>
        <item x="3809"/>
        <item x="7063"/>
        <item x="5774"/>
        <item x="5352"/>
        <item x="3177"/>
        <item x="8036"/>
        <item x="7548"/>
        <item x="95"/>
        <item x="6007"/>
        <item x="6812"/>
        <item x="131"/>
        <item x="4486"/>
        <item x="4009"/>
        <item x="1379"/>
        <item x="3641"/>
        <item x="2523"/>
        <item x="607"/>
        <item x="1889"/>
        <item x="168"/>
        <item x="3843"/>
        <item x="7304"/>
        <item x="6468"/>
        <item x="6638"/>
        <item x="2440"/>
        <item x="8021"/>
        <item x="6916"/>
        <item x="1421"/>
        <item x="421"/>
        <item x="6827"/>
        <item x="7059"/>
        <item x="623"/>
        <item x="1342"/>
        <item x="2243"/>
        <item x="6533"/>
        <item x="1930"/>
        <item x="6575"/>
        <item x="3468"/>
        <item x="6731"/>
        <item x="2125"/>
        <item x="1478"/>
        <item x="3396"/>
        <item x="3744"/>
        <item x="2404"/>
        <item x="2163"/>
        <item x="1270"/>
        <item x="695"/>
        <item x="8056"/>
        <item x="2445"/>
        <item x="1893"/>
        <item x="1643"/>
        <item x="908"/>
        <item x="3585"/>
        <item x="3307"/>
        <item x="872"/>
        <item x="469"/>
        <item x="3387"/>
        <item x="882"/>
        <item x="6783"/>
        <item x="581"/>
        <item x="2222"/>
        <item x="5794"/>
        <item x="7"/>
        <item x="3474"/>
        <item x="6076"/>
        <item x="2511"/>
        <item x="8536"/>
        <item x="1730"/>
        <item x="5036"/>
        <item x="6520"/>
        <item x="929"/>
        <item x="6268"/>
        <item x="5690"/>
        <item x="6680"/>
        <item x="3479"/>
        <item x="6689"/>
        <item x="2991"/>
        <item x="126"/>
        <item x="6502"/>
        <item x="4621"/>
        <item x="6739"/>
        <item x="8292"/>
        <item x="694"/>
        <item x="6721"/>
        <item x="5773"/>
        <item x="1041"/>
        <item x="2806"/>
        <item x="7367"/>
        <item x="1302"/>
        <item x="6088"/>
        <item x="4347"/>
        <item x="7094"/>
        <item x="6096"/>
        <item x="1038"/>
        <item x="3528"/>
        <item x="3865"/>
        <item x="685"/>
        <item x="4020"/>
        <item x="2185"/>
        <item x="6853"/>
        <item x="8188"/>
        <item x="7847"/>
        <item x="2685"/>
        <item x="7531"/>
        <item x="1055"/>
        <item x="5851"/>
        <item x="4705"/>
        <item x="576"/>
        <item x="604"/>
        <item x="4380"/>
        <item x="7372"/>
        <item x="1658"/>
        <item x="3068"/>
        <item x="3517"/>
        <item x="8281"/>
        <item x="2233"/>
        <item x="4313"/>
        <item x="3708"/>
        <item x="2076"/>
        <item x="1665"/>
        <item x="1491"/>
        <item x="1090"/>
        <item x="6744"/>
        <item x="4524"/>
        <item x="579"/>
        <item x="2236"/>
        <item x="450"/>
        <item x="4544"/>
        <item x="5491"/>
        <item x="7940"/>
        <item x="7342"/>
        <item x="602"/>
        <item x="6958"/>
        <item x="8240"/>
        <item x="619"/>
        <item x="802"/>
        <item x="2864"/>
        <item x="993"/>
        <item x="2893"/>
        <item x="7830"/>
        <item x="2251"/>
        <item x="7362"/>
        <item x="5191"/>
        <item x="2485"/>
        <item x="1411"/>
        <item x="4773"/>
        <item x="7310"/>
        <item x="1388"/>
        <item x="1939"/>
        <item x="661"/>
        <item x="2554"/>
        <item x="5605"/>
        <item x="2832"/>
        <item x="8320"/>
        <item x="2771"/>
        <item x="4379"/>
        <item x="7996"/>
        <item x="1795"/>
        <item x="3368"/>
        <item x="5475"/>
        <item x="1426"/>
        <item x="4894"/>
        <item x="5583"/>
        <item x="4224"/>
        <item x="454"/>
        <item x="7171"/>
        <item x="391"/>
        <item x="5937"/>
        <item x="2743"/>
        <item x="3661"/>
        <item x="5007"/>
        <item x="1146"/>
        <item x="4282"/>
        <item x="4795"/>
        <item x="3525"/>
        <item x="5493"/>
        <item x="7500"/>
        <item x="4972"/>
        <item x="3467"/>
        <item x="5709"/>
        <item x="8143"/>
        <item x="6848"/>
        <item x="7849"/>
        <item x="4402"/>
        <item x="3220"/>
        <item x="2249"/>
        <item x="6686"/>
        <item x="2271"/>
        <item x="1321"/>
        <item x="1678"/>
        <item x="8344"/>
        <item x="1929"/>
        <item x="2348"/>
        <item x="7667"/>
        <item x="3511"/>
        <item x="6614"/>
        <item x="1031"/>
        <item x="325"/>
        <item x="544"/>
        <item x="1307"/>
        <item x="6936"/>
        <item x="5156"/>
        <item x="2269"/>
        <item x="1768"/>
        <item x="3130"/>
        <item x="8345"/>
        <item x="7794"/>
        <item x="8370"/>
        <item x="2431"/>
        <item x="5688"/>
        <item x="4488"/>
        <item x="7048"/>
        <item x="6099"/>
        <item x="4712"/>
        <item x="7586"/>
        <item x="4469"/>
        <item x="8529"/>
        <item x="1197"/>
        <item x="549"/>
        <item x="452"/>
        <item x="4154"/>
        <item x="8531"/>
        <item x="5564"/>
        <item x="90"/>
        <item x="6756"/>
        <item x="8062"/>
        <item x="5878"/>
        <item x="1713"/>
        <item x="6150"/>
        <item x="5259"/>
        <item x="5698"/>
        <item x="7097"/>
        <item x="3894"/>
        <item x="8527"/>
        <item x="223"/>
        <item x="4064"/>
        <item x="3394"/>
        <item x="8546"/>
        <item x="2535"/>
        <item x="5147"/>
        <item x="1900"/>
        <item x="1911"/>
        <item x="7255"/>
        <item x="2638"/>
        <item x="6126"/>
        <item x="6089"/>
        <item x="3691"/>
        <item x="3131"/>
        <item x="5848"/>
        <item x="6137"/>
        <item x="3769"/>
        <item x="2422"/>
        <item x="1561"/>
        <item x="3312"/>
        <item x="6321"/>
        <item x="4515"/>
        <item x="2939"/>
        <item x="1164"/>
        <item x="4384"/>
        <item x="1577"/>
        <item x="7777"/>
        <item x="1220"/>
        <item x="7544"/>
        <item x="2132"/>
        <item x="3084"/>
        <item x="2498"/>
        <item x="3539"/>
        <item x="545"/>
        <item x="4656"/>
        <item x="7178"/>
        <item x="4306"/>
        <item x="4684"/>
        <item x="5881"/>
        <item x="969"/>
        <item x="2032"/>
        <item x="4624"/>
        <item x="5249"/>
        <item x="7572"/>
        <item x="6785"/>
        <item x="1100"/>
        <item x="207"/>
        <item x="6943"/>
        <item x="6324"/>
        <item x="1723"/>
        <item x="7404"/>
        <item x="6423"/>
        <item x="3380"/>
        <item x="4450"/>
        <item x="7254"/>
        <item x="3928"/>
        <item x="2615"/>
        <item x="704"/>
        <item x="6233"/>
        <item x="4087"/>
        <item x="7755"/>
        <item x="2358"/>
        <item x="2172"/>
        <item x="7293"/>
        <item x="6602"/>
        <item x="705"/>
        <item x="7669"/>
        <item x="2978"/>
        <item x="272"/>
        <item x="3227"/>
        <item x="64"/>
        <item x="3425"/>
        <item x="7035"/>
        <item x="2438"/>
        <item x="7977"/>
        <item x="6750"/>
        <item x="3623"/>
        <item x="7449"/>
        <item x="3733"/>
        <item x="5046"/>
        <item x="6940"/>
        <item x="109"/>
        <item x="1759"/>
        <item x="7628"/>
        <item x="414"/>
        <item x="5009"/>
        <item x="1227"/>
        <item x="1856"/>
        <item x="5520"/>
        <item x="7635"/>
        <item x="1526"/>
        <item x="3108"/>
        <item x="361"/>
        <item x="1525"/>
        <item x="6085"/>
        <item x="1791"/>
        <item x="715"/>
        <item x="6331"/>
        <item x="7208"/>
        <item x="7824"/>
        <item x="6348"/>
        <item x="7813"/>
        <item x="7573"/>
        <item x="5202"/>
        <item x="2931"/>
        <item x="7082"/>
        <item x="7993"/>
        <item x="5395"/>
        <item x="3779"/>
        <item x="3596"/>
        <item x="4922"/>
        <item x="3025"/>
        <item x="1580"/>
        <item x="3526"/>
        <item x="6594"/>
        <item x="3564"/>
        <item x="8399"/>
        <item x="7346"/>
        <item x="5495"/>
        <item x="7633"/>
        <item x="7127"/>
        <item x="3182"/>
        <item x="5942"/>
        <item x="7044"/>
        <item x="8048"/>
        <item x="6742"/>
        <item x="7099"/>
        <item x="5515"/>
        <item x="4762"/>
        <item x="5683"/>
        <item x="813"/>
        <item x="3148"/>
        <item x="3306"/>
        <item x="1947"/>
        <item x="1794"/>
        <item x="6170"/>
        <item x="3829"/>
        <item x="5727"/>
        <item x="4137"/>
        <item x="1960"/>
        <item x="4226"/>
        <item x="1974"/>
        <item x="2468"/>
        <item x="7089"/>
        <item x="3158"/>
        <item x="2848"/>
        <item x="2492"/>
        <item x="5926"/>
        <item x="2126"/>
        <item x="1883"/>
        <item x="4257"/>
        <item x="5339"/>
        <item x="6832"/>
        <item x="3063"/>
        <item x="2424"/>
        <item x="4276"/>
        <item x="2378"/>
        <item x="5911"/>
        <item x="5168"/>
        <item x="1462"/>
        <item x="5470"/>
        <item x="5331"/>
        <item x="7971"/>
        <item x="2532"/>
        <item x="2766"/>
        <item x="8144"/>
        <item x="3395"/>
        <item x="5860"/>
        <item x="3339"/>
        <item x="7681"/>
        <item x="4800"/>
        <item x="7252"/>
        <item x="5516"/>
        <item x="2382"/>
        <item x="730"/>
        <item x="8095"/>
        <item x="1880"/>
        <item x="3909"/>
        <item x="1593"/>
        <item x="5704"/>
        <item x="2913"/>
        <item x="7470"/>
        <item x="2403"/>
        <item x="462"/>
        <item x="7594"/>
        <item x="1285"/>
        <item x="4868"/>
        <item x="2103"/>
        <item x="7363"/>
        <item x="6875"/>
        <item x="6746"/>
        <item x="8058"/>
        <item x="1681"/>
        <item x="8428"/>
        <item x="5315"/>
        <item x="5325"/>
        <item x="7374"/>
        <item x="630"/>
        <item x="4999"/>
        <item x="4056"/>
        <item x="240"/>
        <item x="2668"/>
        <item x="3678"/>
        <item x="140"/>
        <item x="8329"/>
        <item x="6111"/>
        <item x="4761"/>
        <item x="3747"/>
        <item x="6424"/>
        <item x="4208"/>
        <item x="3612"/>
        <item x="8601"/>
        <item x="2819"/>
        <item x="2700"/>
        <item x="5174"/>
        <item x="4444"/>
        <item x="2112"/>
        <item x="1705"/>
        <item x="492"/>
        <item x="3830"/>
        <item x="769"/>
        <item x="8366"/>
        <item x="5498"/>
        <item x="113"/>
        <item x="7740"/>
        <item x="6528"/>
        <item x="4822"/>
        <item x="560"/>
        <item x="7338"/>
        <item x="7438"/>
        <item x="230"/>
        <item x="5852"/>
        <item x="4084"/>
        <item x="8183"/>
        <item x="6935"/>
        <item x="4471"/>
        <item x="5826"/>
        <item x="5593"/>
        <item x="6972"/>
        <item x="1481"/>
        <item x="2695"/>
        <item x="2752"/>
        <item x="1445"/>
        <item x="3003"/>
        <item x="1866"/>
        <item x="2570"/>
        <item x="5557"/>
        <item x="5536"/>
        <item x="4828"/>
        <item x="3347"/>
        <item x="3534"/>
        <item x="3233"/>
        <item x="2038"/>
        <item x="5695"/>
        <item x="1432"/>
        <item x="5460"/>
        <item x="5228"/>
        <item x="6386"/>
        <item x="554"/>
        <item x="4160"/>
        <item x="1365"/>
        <item x="8261"/>
        <item x="4927"/>
        <item x="6945"/>
        <item x="649"/>
        <item x="8482"/>
        <item x="6751"/>
        <item x="6613"/>
        <item x="6917"/>
        <item x="2299"/>
        <item x="3360"/>
        <item x="7280"/>
        <item x="1979"/>
        <item x="48"/>
        <item x="4734"/>
        <item x="6761"/>
        <item x="8171"/>
        <item x="831"/>
        <item x="3668"/>
        <item x="6187"/>
        <item x="1014"/>
        <item x="7221"/>
        <item x="3569"/>
        <item x="7974"/>
        <item x="7413"/>
        <item x="6234"/>
        <item x="7700"/>
        <item x="1186"/>
        <item x="6338"/>
        <item x="4329"/>
        <item x="1156"/>
        <item x="4942"/>
        <item x="3880"/>
        <item x="5805"/>
        <item x="6636"/>
        <item x="6308"/>
        <item x="5565"/>
        <item x="999"/>
        <item x="6930"/>
        <item x="2641"/>
        <item x="7002"/>
        <item x="4968"/>
        <item x="4232"/>
        <item x="4675"/>
        <item x="6717"/>
        <item x="3581"/>
        <item x="4250"/>
        <item x="1830"/>
        <item x="7069"/>
        <item x="970"/>
        <item x="4582"/>
        <item x="7530"/>
        <item x="8476"/>
        <item x="6178"/>
        <item x="4496"/>
        <item x="3331"/>
        <item x="6737"/>
        <item x="8105"/>
        <item x="6158"/>
        <item x="7481"/>
        <item x="7768"/>
        <item x="5348"/>
        <item x="6587"/>
        <item x="5071"/>
        <item x="8285"/>
        <item x="7195"/>
        <item x="3946"/>
        <item x="8573"/>
        <item x="402"/>
        <item x="8308"/>
        <item x="1553"/>
        <item x="2519"/>
        <item x="556"/>
        <item x="2201"/>
        <item x="7718"/>
        <item x="1068"/>
        <item x="8480"/>
        <item x="5772"/>
        <item x="7973"/>
        <item x="1522"/>
        <item x="3592"/>
        <item x="3089"/>
        <item x="4813"/>
        <item x="624"/>
        <item x="4510"/>
        <item x="5447"/>
        <item x="5033"/>
        <item x="5476"/>
        <item x="3002"/>
        <item x="1279"/>
        <item x="5524"/>
        <item x="6920"/>
        <item x="4207"/>
        <item x="4474"/>
        <item x="3631"/>
        <item x="5439"/>
        <item x="4268"/>
        <item x="597"/>
        <item x="1438"/>
        <item x="3887"/>
        <item x="6623"/>
        <item x="7538"/>
        <item x="4"/>
        <item x="5002"/>
        <item x="4989"/>
        <item x="5169"/>
        <item x="2795"/>
        <item x="7073"/>
        <item x="8551"/>
        <item x="1750"/>
        <item x="6081"/>
        <item x="1128"/>
        <item x="6796"/>
        <item x="4244"/>
        <item x="2791"/>
        <item x="5209"/>
        <item x="7412"/>
        <item x="4490"/>
        <item x="6662"/>
        <item x="5864"/>
        <item x="6905"/>
        <item x="7998"/>
        <item x="1699"/>
        <item x="1452"/>
        <item x="5600"/>
        <item x="5025"/>
        <item x="7565"/>
        <item x="5458"/>
        <item x="7634"/>
        <item x="5921"/>
        <item x="2340"/>
        <item x="4103"/>
        <item x="4806"/>
        <item x="8322"/>
        <item x="7129"/>
        <item x="353"/>
        <item x="6544"/>
        <item x="4577"/>
        <item x="2612"/>
        <item x="6660"/>
        <item x="8510"/>
        <item x="6974"/>
        <item x="43"/>
        <item x="5164"/>
        <item x="4299"/>
        <item x="1871"/>
        <item x="1023"/>
        <item x="7516"/>
        <item x="7330"/>
        <item x="2909"/>
        <item x="4875"/>
        <item x="8070"/>
        <item x="523"/>
        <item x="5299"/>
        <item x="7696"/>
        <item x="4209"/>
        <item x="5828"/>
        <item x="6455"/>
        <item x="6571"/>
        <item x="6637"/>
        <item x="3205"/>
        <item x="2578"/>
        <item x="6287"/>
        <item x="3371"/>
        <item x="5762"/>
        <item x="3352"/>
        <item x="7263"/>
        <item x="2307"/>
        <item x="3268"/>
        <item x="3472"/>
        <item x="163"/>
        <item x="1612"/>
        <item x="359"/>
        <item x="4836"/>
        <item x="5239"/>
        <item x="7239"/>
        <item x="3062"/>
        <item x="3487"/>
        <item x="6629"/>
        <item x="4742"/>
        <item x="7018"/>
        <item x="798"/>
        <item x="3219"/>
        <item x="1660"/>
        <item x="5292"/>
        <item x="2407"/>
        <item x="3889"/>
        <item x="3359"/>
        <item x="3237"/>
        <item x="6333"/>
        <item x="4980"/>
        <item x="6652"/>
        <item x="7091"/>
        <item x="4370"/>
        <item x="3421"/>
        <item x="3132"/>
        <item x="4776"/>
        <item x="5010"/>
        <item x="4227"/>
        <item x="3989"/>
        <item x="4069"/>
        <item x="42"/>
        <item x="5048"/>
        <item x="1059"/>
        <item x="4608"/>
        <item x="5958"/>
        <item x="5925"/>
        <item x="1822"/>
        <item x="7288"/>
        <item x="5993"/>
        <item x="3905"/>
        <item x="7686"/>
        <item x="33"/>
        <item x="4703"/>
        <item x="2988"/>
        <item x="3061"/>
        <item x="7055"/>
        <item x="1714"/>
        <item x="3481"/>
        <item x="4786"/>
        <item x="7892"/>
        <item x="8386"/>
        <item x="8029"/>
        <item x="7545"/>
        <item x="1912"/>
        <item x="3296"/>
        <item x="7043"/>
        <item x="2586"/>
        <item x="4858"/>
        <item x="3015"/>
        <item x="2825"/>
        <item x="6726"/>
        <item x="4316"/>
        <item x="7314"/>
        <item x="6707"/>
        <item x="4197"/>
        <item x="1763"/>
        <item x="152"/>
        <item x="3722"/>
        <item x="6975"/>
        <item x="764"/>
        <item x="535"/>
        <item x="1891"/>
        <item x="6021"/>
        <item x="3831"/>
        <item x="1729"/>
        <item x="900"/>
        <item x="2092"/>
        <item x="1566"/>
        <item x="8545"/>
        <item x="2544"/>
        <item x="3308"/>
        <item x="7396"/>
        <item x="7668"/>
        <item x="8291"/>
        <item x="765"/>
        <item x="7519"/>
        <item x="2768"/>
        <item x="5275"/>
        <item x="6995"/>
        <item x="6157"/>
        <item x="7328"/>
        <item x="2920"/>
        <item x="583"/>
        <item x="917"/>
        <item x="3078"/>
        <item x="6695"/>
        <item x="1814"/>
        <item x="4114"/>
        <item x="1895"/>
        <item x="1200"/>
        <item x="5646"/>
        <item x="7324"/>
        <item x="2559"/>
        <item x="1879"/>
        <item x="222"/>
        <item x="6865"/>
        <item x="6232"/>
        <item x="1451"/>
        <item x="5119"/>
        <item x="5120"/>
        <item x="6359"/>
        <item x="2712"/>
        <item x="5006"/>
        <item x="5121"/>
        <item x="569"/>
        <item x="8378"/>
        <item x="2285"/>
        <item x="4401"/>
        <item x="7870"/>
        <item x="5384"/>
        <item x="6181"/>
        <item x="2784"/>
        <item x="6385"/>
        <item x="5747"/>
        <item x="3847"/>
        <item x="3048"/>
        <item x="5471"/>
        <item x="895"/>
        <item x="749"/>
        <item x="7860"/>
        <item x="2780"/>
        <item x="1692"/>
        <item x="390"/>
        <item x="6222"/>
        <item x="4302"/>
        <item x="6574"/>
        <item x="2786"/>
        <item x="4149"/>
        <item x="5934"/>
        <item x="8064"/>
        <item x="434"/>
        <item x="6032"/>
        <item x="6582"/>
        <item x="6965"/>
        <item x="5917"/>
        <item x="4335"/>
        <item x="1153"/>
        <item x="3174"/>
        <item x="2304"/>
        <item x="4081"/>
        <item x="847"/>
        <item x="4436"/>
        <item x="2838"/>
        <item x="1758"/>
        <item x="6484"/>
        <item x="2833"/>
        <item x="2617"/>
        <item x="418"/>
        <item x="274"/>
        <item x="472"/>
        <item x="1282"/>
        <item x="4679"/>
        <item x="5142"/>
        <item x="6460"/>
        <item x="1018"/>
        <item x="1234"/>
        <item x="7558"/>
        <item x="3587"/>
        <item x="4070"/>
        <item x="2649"/>
        <item x="5442"/>
        <item x="3143"/>
        <item x="6929"/>
        <item x="5885"/>
        <item x="4210"/>
        <item x="4458"/>
        <item x="435"/>
        <item x="5643"/>
        <item x="8598"/>
        <item x="7236"/>
        <item x="5227"/>
        <item x="756"/>
        <item x="2204"/>
        <item x="4062"/>
        <item x="8080"/>
        <item x="8539"/>
        <item x="1235"/>
        <item x="7427"/>
        <item x="4045"/>
        <item x="3319"/>
        <item x="6451"/>
        <item x="3738"/>
        <item x="1983"/>
        <item x="1318"/>
        <item x="6868"/>
        <item x="742"/>
        <item x="8032"/>
        <item x="7876"/>
        <item x="3819"/>
        <item x="6902"/>
        <item x="7601"/>
        <item x="7243"/>
        <item x="5332"/>
        <item x="5394"/>
        <item x="7843"/>
        <item x="1396"/>
        <item x="2207"/>
        <item x="3189"/>
        <item x="7582"/>
        <item x="6685"/>
        <item x="1687"/>
        <item x="8448"/>
        <item x="8521"/>
        <item x="859"/>
        <item x="6633"/>
        <item x="36"/>
        <item x="4713"/>
        <item x="3916"/>
        <item x="7482"/>
        <item x="5591"/>
        <item x="7956"/>
        <item x="5496"/>
        <item x="367"/>
        <item x="8401"/>
        <item x="1515"/>
        <item x="2735"/>
        <item x="5596"/>
        <item x="6284"/>
        <item x="125"/>
        <item x="3593"/>
        <item x="2264"/>
        <item x="836"/>
        <item x="659"/>
        <item x="1775"/>
        <item x="6350"/>
        <item x="2123"/>
        <item x="2590"/>
        <item x="752"/>
        <item x="3924"/>
        <item x="2949"/>
        <item x="678"/>
        <item x="7480"/>
        <item x="8532"/>
        <item x="6718"/>
        <item x="794"/>
        <item x="757"/>
        <item x="6169"/>
        <item x="3840"/>
        <item x="6495"/>
        <item x="7525"/>
        <item x="1221"/>
        <item x="5904"/>
        <item x="6380"/>
        <item x="4389"/>
        <item x="6661"/>
        <item x="6991"/>
        <item x="5176"/>
        <item x="2687"/>
        <item x="4248"/>
        <item x="6703"/>
        <item x="5057"/>
        <item x="5741"/>
        <item x="2395"/>
        <item x="6260"/>
        <item x="6537"/>
        <item x="4308"/>
        <item x="4398"/>
        <item x="4692"/>
        <item x="8580"/>
        <item x="702"/>
        <item x="1903"/>
        <item x="4895"/>
        <item x="6577"/>
        <item x="1384"/>
        <item x="8419"/>
        <item x="5962"/>
        <item x="3896"/>
        <item x="722"/>
        <item x="1152"/>
        <item x="3778"/>
        <item x="7840"/>
        <item x="8385"/>
        <item x="1439"/>
        <item x="7895"/>
        <item x="8346"/>
        <item x="1170"/>
        <item x="4132"/>
        <item x="2761"/>
        <item x="4948"/>
        <item x="8381"/>
        <item x="7211"/>
        <item x="8343"/>
        <item x="7308"/>
        <item x="7801"/>
        <item x="881"/>
        <item x="4732"/>
        <item x="6612"/>
        <item x="5252"/>
        <item x="3286"/>
        <item x="784"/>
        <item x="6107"/>
        <item x="4897"/>
        <item x="7507"/>
        <item x="4059"/>
        <item x="839"/>
        <item x="6296"/>
        <item x="4516"/>
        <item x="1726"/>
        <item x="2975"/>
        <item x="4269"/>
        <item x="2086"/>
        <item x="4228"/>
        <item x="6879"/>
        <item x="7536"/>
        <item x="1608"/>
        <item x="7738"/>
        <item x="1682"/>
        <item x="8459"/>
        <item x="1738"/>
        <item x="8456"/>
        <item x="6001"/>
        <item x="1010"/>
        <item x="5981"/>
        <item x="6634"/>
        <item x="5466"/>
        <item x="4939"/>
        <item x="3081"/>
        <item x="8507"/>
        <item x="6329"/>
        <item x="8111"/>
        <item x="7936"/>
        <item x="3505"/>
        <item x="5913"/>
        <item x="413"/>
        <item x="7917"/>
        <item x="6486"/>
        <item x="6719"/>
        <item x="575"/>
        <item x="5223"/>
        <item x="7784"/>
        <item x="6434"/>
        <item x="6565"/>
        <item x="6988"/>
        <item x="1118"/>
        <item x="6925"/>
        <item x="6931"/>
        <item x="7193"/>
        <item x="4018"/>
        <item x="6852"/>
        <item x="3163"/>
        <item x="6675"/>
        <item x="2061"/>
        <item x="7555"/>
        <item x="6197"/>
        <item x="2750"/>
        <item x="1590"/>
        <item x="1428"/>
        <item x="720"/>
        <item x="8211"/>
        <item x="4852"/>
        <item x="7502"/>
        <item x="241"/>
        <item x="8318"/>
        <item x="4423"/>
        <item x="3221"/>
        <item x="8347"/>
        <item x="200"/>
        <item x="396"/>
        <item x="246"/>
        <item x="4386"/>
        <item x="5344"/>
        <item x="1634"/>
        <item x="7699"/>
        <item x="1338"/>
        <item x="3963"/>
        <item x="8011"/>
        <item x="2176"/>
        <item x="791"/>
        <item x="7286"/>
        <item x="4192"/>
        <item x="3094"/>
        <item x="5343"/>
        <item x="5941"/>
        <item x="7985"/>
        <item x="7074"/>
        <item x="3885"/>
        <item x="3801"/>
        <item x="6557"/>
        <item x="5697"/>
        <item x="4635"/>
        <item x="8207"/>
        <item x="6869"/>
        <item x="3542"/>
        <item x="2242"/>
        <item x="6374"/>
        <item x="3601"/>
        <item x="7640"/>
        <item x="2374"/>
        <item x="1130"/>
        <item x="4811"/>
        <item x="4751"/>
        <item x="1460"/>
        <item x="5994"/>
        <item x="248"/>
        <item x="4417"/>
        <item x="8398"/>
        <item x="1333"/>
        <item x="8575"/>
        <item x="1623"/>
        <item x="387"/>
        <item x="5726"/>
        <item x="7722"/>
        <item x="4066"/>
        <item x="976"/>
        <item x="7060"/>
        <item x="6800"/>
        <item x="8590"/>
        <item x="3759"/>
        <item x="2467"/>
        <item x="5144"/>
        <item x="4352"/>
        <item x="3462"/>
        <item x="439"/>
        <item x="5297"/>
        <item x="8148"/>
        <item x="537"/>
        <item x="4241"/>
        <item x="2448"/>
        <item x="5032"/>
        <item x="3446"/>
        <item x="6100"/>
        <item x="7523"/>
        <item x="7743"/>
        <item x="5625"/>
        <item x="3431"/>
        <item x="4015"/>
        <item x="1247"/>
        <item x="551"/>
        <item x="3921"/>
        <item x="1833"/>
        <item x="8213"/>
        <item x="3662"/>
        <item x="5149"/>
        <item x="5552"/>
        <item x="76"/>
        <item x="682"/>
        <item x="5622"/>
        <item x="5651"/>
        <item x="3123"/>
        <item x="2811"/>
        <item x="6772"/>
        <item x="2138"/>
        <item x="1255"/>
        <item x="3854"/>
        <item x="8326"/>
        <item x="2015"/>
        <item x="1136"/>
        <item x="2930"/>
        <item x="5626"/>
        <item x="8481"/>
        <item x="8444"/>
        <item x="3374"/>
        <item x="3762"/>
        <item x="5540"/>
        <item x="7036"/>
        <item x="1717"/>
        <item x="5101"/>
        <item x="151"/>
        <item x="7192"/>
        <item x="2580"/>
        <item x="38"/>
        <item x="3144"/>
        <item x="613"/>
        <item x="1872"/>
        <item x="7274"/>
        <item x="1184"/>
        <item x="4138"/>
        <item x="6051"/>
        <item x="2646"/>
        <item x="3085"/>
        <item x="3728"/>
        <item x="7747"/>
        <item x="52"/>
        <item x="2136"/>
        <item x="5535"/>
        <item x="1732"/>
        <item x="2862"/>
        <item x="3294"/>
        <item x="8429"/>
        <item x="8175"/>
        <item x="3882"/>
        <item x="123"/>
        <item x="8351"/>
        <item x="4326"/>
        <item x="2908"/>
        <item x="8127"/>
        <item x="4414"/>
        <item x="5448"/>
        <item x="6199"/>
        <item x="7144"/>
        <item x="5890"/>
        <item x="590"/>
        <item x="674"/>
        <item x="2737"/>
        <item x="1193"/>
        <item x="1344"/>
        <item x="3466"/>
        <item x="651"/>
        <item x="2663"/>
        <item x="7187"/>
        <item x="7708"/>
        <item x="7547"/>
        <item x="8421"/>
        <item x="3188"/>
        <item x="7756"/>
        <item x="3732"/>
        <item x="5088"/>
        <item x="690"/>
        <item x="117"/>
        <item x="2158"/>
        <item x="5004"/>
        <item x="8168"/>
        <item x="7373"/>
        <item x="3705"/>
        <item x="4653"/>
        <item x="709"/>
        <item x="4219"/>
        <item x="1613"/>
        <item x="3665"/>
        <item x="7456"/>
        <item x="2373"/>
        <item x="8275"/>
        <item x="3955"/>
        <item x="8553"/>
        <item x="7741"/>
        <item x="3073"/>
        <item x="8471"/>
        <item x="8164"/>
        <item x="5585"/>
        <item x="1910"/>
        <item x="6303"/>
        <item x="8162"/>
        <item x="3434"/>
        <item x="8478"/>
        <item x="373"/>
        <item x="7268"/>
        <item x="7532"/>
        <item x="1736"/>
        <item x="6241"/>
        <item x="2528"/>
        <item x="2208"/>
        <item x="6807"/>
        <item x="5908"/>
        <item x="1063"/>
        <item x="7172"/>
        <item x="8038"/>
        <item x="6365"/>
        <item x="8008"/>
        <item x="5545"/>
        <item x="1177"/>
        <item x="4978"/>
        <item x="3364"/>
        <item x="6071"/>
        <item x="7422"/>
        <item x="8219"/>
        <item x="4305"/>
        <item x="1246"/>
        <item x="6054"/>
        <item x="8327"/>
        <item x="3300"/>
        <item x="7546"/>
        <item x="7479"/>
        <item x="6125"/>
        <item x="7092"/>
        <item x="6882"/>
        <item x="4853"/>
        <item x="2453"/>
        <item x="8470"/>
        <item x="8165"/>
        <item x="8253"/>
        <item x="6741"/>
        <item x="3113"/>
        <item x="1404"/>
        <item x="2749"/>
        <item x="6404"/>
        <item x="5186"/>
        <item x="7967"/>
        <item x="3817"/>
        <item x="2296"/>
        <item x="1963"/>
        <item x="8218"/>
        <item x="7657"/>
        <item x="4255"/>
        <item x="4562"/>
        <item x="5362"/>
        <item x="4082"/>
        <item x="7086"/>
        <item x="7077"/>
        <item x="1265"/>
        <item x="5305"/>
        <item x="6725"/>
        <item x="8543"/>
        <item x="5880"/>
        <item x="5630"/>
        <item x="4220"/>
        <item x="2070"/>
        <item x="6407"/>
        <item x="1753"/>
        <item x="6889"/>
        <item x="2501"/>
        <item x="1790"/>
        <item x="8548"/>
        <item x="3436"/>
        <item x="4982"/>
        <item x="6152"/>
        <item x="2982"/>
        <item x="2379"/>
        <item x="2290"/>
        <item x="279"/>
        <item x="2790"/>
        <item x="8317"/>
        <item x="672"/>
        <item x="1393"/>
        <item x="447"/>
        <item x="7670"/>
        <item x="8479"/>
        <item x="1656"/>
        <item x="4495"/>
        <item x="2447"/>
        <item x="8298"/>
        <item x="3155"/>
        <item x="5855"/>
        <item x="1938"/>
        <item x="1508"/>
        <item x="7345"/>
        <item x="5999"/>
        <item x="451"/>
        <item x="1804"/>
        <item x="7437"/>
        <item x="5419"/>
        <item x="28"/>
        <item x="2410"/>
        <item x="5161"/>
        <item x="4433"/>
        <item x="7090"/>
        <item x="5820"/>
        <item x="3367"/>
        <item x="7825"/>
        <item x="6606"/>
        <item x="1179"/>
        <item x="6658"/>
        <item x="4578"/>
        <item x="7291"/>
        <item x="4640"/>
        <item x="3860"/>
        <item x="8335"/>
        <item x="3671"/>
        <item x="7260"/>
        <item x="6403"/>
        <item x="533"/>
        <item x="2906"/>
        <item x="2359"/>
        <item x="8491"/>
        <item x="2216"/>
        <item x="8045"/>
        <item x="2471"/>
        <item x="34"/>
        <item x="3203"/>
        <item x="5267"/>
        <item x="7358"/>
        <item x="4891"/>
        <item x="2927"/>
        <item x="771"/>
        <item x="427"/>
        <item x="8512"/>
        <item x="3504"/>
        <item x="3235"/>
        <item x="3249"/>
        <item x="3247"/>
        <item x="4951"/>
        <item x="3014"/>
        <item x="1028"/>
        <item x="7882"/>
        <item x="532"/>
        <item x="5138"/>
        <item x="5863"/>
        <item x="4359"/>
        <item x="1397"/>
        <item x="5663"/>
        <item x="5141"/>
        <item x="1863"/>
        <item x="776"/>
        <item x="1837"/>
        <item x="1570"/>
        <item x="6599"/>
        <item x="570"/>
        <item x="6664"/>
        <item x="1964"/>
        <item x="7181"/>
        <item x="5017"/>
        <item x="1739"/>
        <item x="2437"/>
        <item x="8271"/>
        <item x="7054"/>
        <item x="6383"/>
        <item x="8441"/>
        <item x="4920"/>
        <item x="1160"/>
        <item x="5841"/>
        <item x="2666"/>
        <item x="65"/>
        <item x="1443"/>
        <item x="4855"/>
        <item x="1002"/>
        <item x="4263"/>
        <item x="6849"/>
        <item x="642"/>
        <item x="5753"/>
        <item x="8145"/>
        <item x="16"/>
        <item x="7715"/>
        <item x="6987"/>
        <item x="3796"/>
        <item x="2491"/>
        <item x="5359"/>
        <item x="7574"/>
        <item x="5940"/>
        <item x="4493"/>
        <item x="3509"/>
        <item x="7944"/>
        <item x="1190"/>
        <item x="7214"/>
        <item x="3280"/>
        <item x="646"/>
        <item x="4323"/>
        <item x="8282"/>
        <item x="4099"/>
        <item x="6155"/>
        <item x="2779"/>
        <item x="1587"/>
        <item x="6700"/>
        <item x="1065"/>
        <item x="7829"/>
        <item x="5467"/>
        <item x="3276"/>
        <item x="4607"/>
        <item x="2914"/>
        <item x="2665"/>
        <item x="5446"/>
        <item x="2774"/>
        <item x="5578"/>
        <item x="2312"/>
        <item x="7682"/>
        <item x="7149"/>
        <item x="6014"/>
        <item x="5501"/>
        <item x="4150"/>
        <item x="4798"/>
        <item x="5170"/>
        <item x="7787"/>
        <item x="4952"/>
        <item x="1483"/>
        <item x="5489"/>
        <item x="2828"/>
        <item x="4627"/>
        <item x="1499"/>
        <item x="2834"/>
        <item x="7789"/>
        <item x="6867"/>
        <item x="7355"/>
        <item x="3034"/>
        <item x="6496"/>
        <item x="7598"/>
        <item x="4274"/>
        <item x="8256"/>
        <item x="3686"/>
        <item x="8066"/>
        <item x="1341"/>
        <item x="5177"/>
        <item x="4995"/>
        <item x="3147"/>
        <item x="6823"/>
        <item x="4553"/>
        <item x="4919"/>
        <item x="6042"/>
        <item x="7898"/>
        <item x="1324"/>
        <item x="259"/>
        <item x="3440"/>
        <item x="2291"/>
        <item x="7770"/>
        <item x="270"/>
        <item x="7570"/>
        <item x="4195"/>
        <item x="7032"/>
        <item x="7578"/>
        <item x="3588"/>
        <item x="8464"/>
        <item x="2558"/>
        <item x="8153"/>
        <item x="6185"/>
        <item x="6019"/>
        <item x="3674"/>
        <item x="8312"/>
        <item x="6518"/>
        <item x="5730"/>
        <item x="4723"/>
        <item x="2530"/>
        <item x="4511"/>
        <item x="1787"/>
        <item x="4805"/>
        <item x="6771"/>
        <item x="6283"/>
        <item x="4883"/>
        <item x="4662"/>
        <item x="6130"/>
        <item x="7066"/>
        <item x="5354"/>
        <item x="7823"/>
        <item x="3688"/>
        <item x="7803"/>
        <item x="7624"/>
        <item x="7833"/>
        <item x="7938"/>
        <item x="4312"/>
        <item x="8150"/>
        <item x="2334"/>
        <item x="7901"/>
        <item x="7285"/>
        <item x="1013"/>
        <item x="6171"/>
        <item x="5215"/>
        <item x="3494"/>
        <item x="2921"/>
        <item x="4938"/>
        <item x="5175"/>
        <item x="6276"/>
        <item x="4837"/>
        <item x="5895"/>
        <item x="5526"/>
        <item x="6149"/>
        <item x="4546"/>
        <item x="7292"/>
        <item x="5220"/>
        <item x="8451"/>
        <item x="2690"/>
        <item x="1641"/>
        <item x="3515"/>
        <item x="5185"/>
        <item x="1712"/>
        <item x="4688"/>
        <item x="4025"/>
        <item x="6196"/>
        <item x="5712"/>
        <item x="4698"/>
        <item x="909"/>
        <item x="3305"/>
        <item x="7383"/>
        <item x="681"/>
        <item x="8260"/>
        <item x="3552"/>
        <item x="2393"/>
        <item x="1157"/>
        <item x="7818"/>
        <item x="31"/>
        <item x="1952"/>
        <item x="6406"/>
        <item x="6759"/>
        <item x="3971"/>
        <item x="6008"/>
        <item x="3720"/>
        <item x="3783"/>
        <item x="268"/>
        <item x="7701"/>
        <item x="1340"/>
        <item x="708"/>
        <item x="4808"/>
        <item x="3935"/>
        <item x="2025"/>
        <item x="2164"/>
        <item x="6840"/>
        <item x="7485"/>
        <item x="7778"/>
        <item x="5657"/>
        <item x="2730"/>
        <item x="3922"/>
        <item x="5876"/>
        <item x="6357"/>
        <item x="3172"/>
        <item x="4983"/>
        <item x="2620"/>
        <item x="5386"/>
        <item x="2709"/>
        <item x="6738"/>
        <item x="2797"/>
        <item x="203"/>
        <item x="4188"/>
        <item x="8137"/>
        <item x="6578"/>
        <item x="7978"/>
        <item x="8199"/>
        <item x="5355"/>
        <item x="8518"/>
        <item x="6202"/>
        <item x="3965"/>
        <item x="3248"/>
        <item x="1182"/>
        <item x="5216"/>
        <item x="5791"/>
        <item x="6499"/>
        <item x="5961"/>
        <item x="696"/>
        <item x="5912"/>
        <item x="5089"/>
        <item x="4717"/>
        <item x="4760"/>
        <item x="7415"/>
        <item x="1605"/>
        <item x="914"/>
        <item x="6238"/>
        <item x="1419"/>
        <item x="2951"/>
        <item x="326"/>
        <item x="6998"/>
        <item x="4273"/>
        <item x="5457"/>
        <item x="5328"/>
        <item x="4750"/>
        <item x="7026"/>
        <item x="4243"/>
        <item x="8118"/>
        <item x="5280"/>
        <item x="1210"/>
        <item x="4275"/>
        <item x="7385"/>
        <item x="5699"/>
        <item x="7095"/>
        <item x="1449"/>
        <item x="6857"/>
        <item x="3904"/>
        <item x="8547"/>
        <item x="7198"/>
        <item x="7271"/>
        <item x="3448"/>
        <item x="3272"/>
        <item x="7031"/>
        <item x="3041"/>
        <item x="8406"/>
        <item x="2068"/>
        <item x="1447"/>
        <item x="3546"/>
        <item x="7109"/>
        <item x="7141"/>
        <item x="4525"/>
        <item x="6461"/>
        <item x="4658"/>
        <item x="7444"/>
        <item x="1813"/>
        <item x="7219"/>
        <item x="7905"/>
        <item x="5751"/>
        <item x="7953"/>
        <item x="5573"/>
        <item x="8586"/>
        <item x="244"/>
        <item x="6564"/>
        <item x="4330"/>
        <item x="943"/>
        <item x="7904"/>
        <item x="5556"/>
        <item x="8323"/>
        <item x="6659"/>
        <item x="740"/>
        <item x="8494"/>
        <item x="5839"/>
        <item x="1448"/>
        <item x="5807"/>
        <item x="4254"/>
        <item x="5689"/>
        <item x="6615"/>
        <item x="3649"/>
        <item x="4547"/>
        <item x="5930"/>
        <item x="3991"/>
        <item x="1380"/>
        <item x="8488"/>
        <item x="6405"/>
        <item x="5544"/>
        <item x="2634"/>
        <item x="8307"/>
        <item x="2084"/>
        <item x="1434"/>
        <item x="2024"/>
        <item x="7313"/>
        <item x="4685"/>
        <item x="2353"/>
        <item x="4096"/>
        <item x="6527"/>
        <item x="3246"/>
        <item x="4694"/>
        <item x="8566"/>
        <item x="7676"/>
        <item x="437"/>
        <item x="6595"/>
        <item x="1748"/>
        <item x="2380"/>
        <item x="3715"/>
        <item x="1642"/>
        <item x="7761"/>
        <item x="1698"/>
        <item x="7887"/>
        <item x="5718"/>
        <item x="7143"/>
        <item x="3022"/>
        <item x="2522"/>
        <item x="4247"/>
        <item x="7888"/>
        <item x="7277"/>
        <item x="8608"/>
        <item x="3250"/>
        <item x="948"/>
        <item x="1225"/>
        <item x="2470"/>
        <item x="3129"/>
        <item x="2091"/>
        <item x="2442"/>
        <item x="6140"/>
        <item x="1583"/>
        <item x="6278"/>
        <item x="6980"/>
        <item x="2873"/>
        <item x="3343"/>
        <item x="1531"/>
        <item x="495"/>
        <item x="6437"/>
        <item x="7584"/>
        <item x="2085"/>
        <item x="7369"/>
        <item x="2801"/>
        <item x="3424"/>
        <item x="5028"/>
        <item x="3136"/>
        <item x="5910"/>
        <item x="1162"/>
        <item x="7691"/>
        <item x="4747"/>
        <item x="5031"/>
        <item x="5484"/>
        <item x="747"/>
        <item x="2277"/>
        <item x="8585"/>
        <item x="4767"/>
        <item x="8490"/>
        <item x="8571"/>
        <item x="3495"/>
        <item x="4779"/>
        <item x="3190"/>
        <item x="6457"/>
        <item x="7336"/>
        <item x="7419"/>
        <item x="1213"/>
        <item x="6665"/>
        <item x="5021"/>
        <item x="2525"/>
        <item x="8599"/>
        <item x="7867"/>
        <item x="8267"/>
        <item x="3114"/>
        <item x="7982"/>
        <item x="7521"/>
        <item x="3318"/>
        <item x="6240"/>
        <item x="2247"/>
        <item x="4505"/>
        <item x="3304"/>
        <item x="4152"/>
        <item x="7156"/>
        <item x="7972"/>
        <item x="5619"/>
        <item x="5896"/>
        <item x="2760"/>
        <item x="3353"/>
        <item x="6188"/>
        <item x="7262"/>
        <item x="1112"/>
        <item x="8208"/>
        <item x="2316"/>
        <item x="8485"/>
        <item x="7302"/>
        <item x="857"/>
        <item x="3471"/>
        <item x="8581"/>
        <item x="4727"/>
        <item x="688"/>
        <item x="6522"/>
        <item x="3033"/>
        <item x="1864"/>
        <item x="5320"/>
        <item x="2924"/>
        <item x="5906"/>
        <item x="1558"/>
        <item x="6027"/>
        <item x="6254"/>
        <item x="3452"/>
        <item x="7564"/>
        <item x="7896"/>
        <item x="4864"/>
        <item x="6426"/>
        <item x="7591"/>
        <item x="2616"/>
        <item x="6035"/>
        <item x="2455"/>
        <item x="8186"/>
        <item x="3281"/>
        <item x="212"/>
        <item x="7931"/>
        <item x="6616"/>
        <item x="6384"/>
        <item x="4859"/>
        <item x="7817"/>
        <item x="7017"/>
        <item x="1950"/>
        <item x="7352"/>
        <item x="5087"/>
        <item x="4804"/>
        <item x="5255"/>
        <item x="5393"/>
        <item x="6400"/>
        <item x="7613"/>
        <item x="7409"/>
        <item x="2010"/>
        <item x="6123"/>
        <item x="6780"/>
        <item x="6978"/>
        <item x="8223"/>
        <item x="6360"/>
        <item x="5497"/>
        <item x="1901"/>
        <item x="5353"/>
        <item x="4557"/>
        <item x="1892"/>
        <item x="1215"/>
        <item x="5928"/>
        <item x="6431"/>
        <item x="8387"/>
        <item x="5782"/>
        <item x="1832"/>
        <item x="3369"/>
        <item x="4146"/>
        <item x="2883"/>
        <item x="368"/>
        <item x="1610"/>
        <item x="4023"/>
        <item x="3243"/>
        <item x="6049"/>
        <item x="69"/>
        <item x="6678"/>
        <item x="4390"/>
        <item x="7966"/>
        <item x="2179"/>
        <item x="8452"/>
        <item x="4606"/>
        <item x="4008"/>
        <item x="3459"/>
        <item x="3806"/>
        <item x="676"/>
        <item x="1176"/>
        <item x="440"/>
        <item x="6999"/>
        <item x="6317"/>
        <item x="1115"/>
        <item x="1644"/>
        <item x="6539"/>
        <item x="1117"/>
        <item x="6439"/>
        <item x="7781"/>
        <item x="4221"/>
        <item x="8004"/>
        <item x="7879"/>
        <item x="1358"/>
        <item x="8577"/>
        <item x="7007"/>
        <item x="2256"/>
        <item x="2694"/>
        <item x="8560"/>
        <item x="901"/>
        <item x="4317"/>
        <item x="6345"/>
        <item x="2200"/>
        <item x="8247"/>
        <item x="7421"/>
        <item x="4637"/>
        <item x="1524"/>
        <item x="6674"/>
        <item x="6687"/>
        <item x="1455"/>
        <item x="8558"/>
        <item x="7930"/>
        <item x="6838"/>
        <item x="4759"/>
        <item x="4595"/>
        <item x="7185"/>
        <item x="2706"/>
        <item x="1173"/>
        <item x="430"/>
        <item x="1461"/>
        <item x="5090"/>
        <item x="7475"/>
        <item x="868"/>
        <item x="2729"/>
        <item x="4818"/>
        <item x="1304"/>
        <item x="60"/>
        <item x="8140"/>
        <item x="8194"/>
        <item x="1636"/>
        <item x="4185"/>
        <item x="2721"/>
        <item x="3814"/>
        <item x="6036"/>
        <item x="3781"/>
        <item x="5129"/>
        <item x="2145"/>
        <item x="2701"/>
        <item x="3627"/>
        <item x="2466"/>
        <item x="5273"/>
        <item x="6422"/>
        <item x="4397"/>
        <item x="5736"/>
        <item x="3633"/>
        <item x="2415"/>
        <item x="7617"/>
        <item x="85"/>
        <item x="1958"/>
        <item x="7405"/>
        <item x="3400"/>
        <item x="4839"/>
        <item x="5373"/>
        <item x="2904"/>
        <item x="6864"/>
        <item x="3696"/>
        <item x="3118"/>
        <item x="2857"/>
        <item x="8242"/>
        <item x="177"/>
        <item x="150"/>
        <item x="2880"/>
        <item x="5638"/>
        <item x="5509"/>
        <item x="8331"/>
        <item x="3659"/>
        <item x="2435"/>
        <item x="7220"/>
        <item x="5724"/>
        <item x="574"/>
        <item x="7084"/>
        <item x="2439"/>
        <item x="3701"/>
        <item x="7773"/>
        <item x="4151"/>
        <item x="4181"/>
        <item x="1076"/>
        <item x="2281"/>
        <item x="7240"/>
        <item x="3739"/>
        <item x="4673"/>
        <item x="1359"/>
        <item x="6819"/>
        <item x="4835"/>
        <item x="8276"/>
        <item x="7194"/>
        <item x="3567"/>
        <item x="7790"/>
        <item x="5420"/>
        <item x="5916"/>
        <item x="6847"/>
        <item x="8185"/>
        <item x="4307"/>
        <item x="2349"/>
        <item x="2178"/>
        <item x="3102"/>
        <item x="2377"/>
        <item x="3874"/>
        <item x="7875"/>
        <item x="6120"/>
        <item x="8092"/>
        <item x="5444"/>
        <item x="1850"/>
        <item x="7662"/>
        <item x="2225"/>
        <item x="1601"/>
        <item x="6829"/>
        <item x="2297"/>
        <item x="8439"/>
        <item x="6143"/>
        <item x="7866"/>
        <item x="7353"/>
        <item x="4063"/>
        <item x="260"/>
        <item x="100"/>
        <item x="6673"/>
        <item x="3484"/>
        <item x="1316"/>
        <item x="7309"/>
        <item x="8031"/>
        <item x="1328"/>
        <item x="6189"/>
        <item x="4091"/>
        <item x="2049"/>
        <item x="1219"/>
        <item x="7473"/>
        <item x="4778"/>
        <item x="832"/>
        <item x="6105"/>
        <item x="5263"/>
        <item x="7462"/>
        <item x="5367"/>
        <item x="8538"/>
        <item x="6244"/>
        <item x="790"/>
        <item x="3346"/>
        <item x="922"/>
        <item x="82"/>
        <item x="2679"/>
        <item x="6037"/>
        <item x="3363"/>
        <item x="3231"/>
        <item x="4955"/>
        <item x="6580"/>
        <item x="2705"/>
        <item x="8583"/>
        <item x="4545"/>
        <item x="1955"/>
        <item x="7433"/>
        <item x="3850"/>
        <item x="3988"/>
        <item x="220"/>
        <item x="7753"/>
        <item x="2667"/>
        <item x="4856"/>
        <item x="4842"/>
        <item x="837"/>
        <item x="7811"/>
        <item x="5285"/>
        <item x="7948"/>
        <item x="4115"/>
        <item x="2645"/>
        <item x="6600"/>
        <item x="7322"/>
        <item x="381"/>
        <item x="5105"/>
        <item x="2569"/>
        <item x="4757"/>
        <item x="4722"/>
        <item x="7440"/>
        <item x="5813"/>
        <item x="6153"/>
        <item x="4163"/>
        <item x="8159"/>
        <item x="1303"/>
        <item x="5870"/>
        <item x="3092"/>
        <item x="3311"/>
        <item x="6860"/>
        <item x="1885"/>
        <item x="5752"/>
        <item x="7228"/>
        <item x="867"/>
        <item x="506"/>
        <item x="4057"/>
        <item x="3964"/>
        <item x="8086"/>
        <item x="8110"/>
        <item x="6714"/>
        <item x="1620"/>
        <item x="1615"/>
        <item x="5804"/>
        <item x="7685"/>
        <item x="8319"/>
        <item x="1887"/>
        <item x="2703"/>
        <item x="3451"/>
        <item x="1546"/>
        <item x="6704"/>
        <item x="4080"/>
        <item x="8101"/>
        <item x="5337"/>
        <item x="6082"/>
        <item x="3657"/>
        <item x="3184"/>
        <item x="6740"/>
        <item x="6183"/>
        <item x="4321"/>
        <item x="5584"/>
        <item x="7034"/>
        <item x="7484"/>
        <item x="3383"/>
        <item x="7508"/>
        <item x="6478"/>
        <item x="2656"/>
        <item x="997"/>
        <item x="6291"/>
        <item x="3278"/>
        <item x="2640"/>
        <item x="322"/>
        <item x="8299"/>
        <item x="1374"/>
        <item x="4252"/>
        <item x="3873"/>
        <item x="3259"/>
        <item x="1915"/>
        <item x="7855"/>
        <item x="2878"/>
        <item x="973"/>
        <item x="2211"/>
        <item x="4774"/>
        <item x="4290"/>
        <item x="8446"/>
        <item x="251"/>
        <item x="7535"/>
        <item x="8368"/>
        <item x="3004"/>
        <item x="5923"/>
        <item x="4721"/>
        <item x="5369"/>
        <item x="288"/>
        <item t="default"/>
      </items>
    </pivotField>
    <pivotField showAl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2">
    <i>
      <x/>
    </i>
    <i t="grand">
      <x/>
    </i>
  </rowItems>
  <colItems count="1">
    <i/>
  </colItems>
  <dataFields count="1">
    <dataField name="Sum of Sales" fld="5" baseField="0" baseItem="0"/>
  </dataFields>
  <formats count="8">
    <format dxfId="37">
      <pivotArea type="all" dataOnly="0" outline="0" fieldPosition="0"/>
    </format>
    <format dxfId="36">
      <pivotArea field="1" type="button" dataOnly="0" labelOnly="1" outline="0"/>
    </format>
    <format dxfId="35">
      <pivotArea type="all" dataOnly="0" outline="0" fieldPosition="0"/>
    </format>
    <format dxfId="34">
      <pivotArea outline="0" collapsedLevelsAreSubtotals="1" fieldPosition="0"/>
    </format>
    <format dxfId="33">
      <pivotArea field="2" type="button" dataOnly="0" labelOnly="1" outline="0" axis="axisRow" fieldPosition="0"/>
    </format>
    <format dxfId="32">
      <pivotArea dataOnly="0" labelOnly="1" fieldPosition="0">
        <references count="1">
          <reference field="2" count="0"/>
        </references>
      </pivotArea>
    </format>
    <format dxfId="31">
      <pivotArea dataOnly="0" labelOnly="1" grandRow="1" outline="0" fieldPosition="0"/>
    </format>
    <format dxfId="30">
      <pivotArea dataOnly="0" labelOnly="1" outline="0" fieldPosition="0">
        <references count="1">
          <reference field="4294967294" count="1">
            <x v="0"/>
          </reference>
        </references>
      </pivotArea>
    </format>
  </formats>
  <chartFormats count="14">
    <chartFormat chart="13" format="0" series="1">
      <pivotArea type="data" outline="0" fieldPosition="0">
        <references count="1">
          <reference field="4294967294" count="1" selected="0">
            <x v="0"/>
          </reference>
        </references>
      </pivotArea>
    </chartFormat>
    <chartFormat chart="15" format="9" series="1">
      <pivotArea type="data" outline="0" fieldPosition="0">
        <references count="1">
          <reference field="4294967294" count="1" selected="0">
            <x v="0"/>
          </reference>
        </references>
      </pivotArea>
    </chartFormat>
    <chartFormat chart="17" format="9"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3" format="6" series="1">
      <pivotArea type="data" outline="0" fieldPosition="0">
        <references count="1">
          <reference field="4294967294" count="1" selected="0">
            <x v="0"/>
          </reference>
        </references>
      </pivotArea>
    </chartFormat>
    <chartFormat chart="25" format="6"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28" format="1">
      <pivotArea type="data" outline="0" fieldPosition="0">
        <references count="2">
          <reference field="4294967294" count="1" selected="0">
            <x v="0"/>
          </reference>
          <reference field="2" count="1" selected="0">
            <x v="0"/>
          </reference>
        </references>
      </pivotArea>
    </chartFormat>
    <chartFormat chart="28" format="2">
      <pivotArea type="data" outline="0" fieldPosition="0">
        <references count="2">
          <reference field="4294967294" count="1" selected="0">
            <x v="0"/>
          </reference>
          <reference field="2" count="1" selected="0">
            <x v="1"/>
          </reference>
        </references>
      </pivotArea>
    </chartFormat>
    <chartFormat chart="28" format="3">
      <pivotArea type="data" outline="0" fieldPosition="0">
        <references count="2">
          <reference field="4294967294" count="1" selected="0">
            <x v="0"/>
          </reference>
          <reference field="2" count="1" selected="0">
            <x v="2"/>
          </reference>
        </references>
      </pivotArea>
    </chartFormat>
    <chartFormat chart="32" format="8" series="1">
      <pivotArea type="data" outline="0" fieldPosition="0">
        <references count="1">
          <reference field="4294967294" count="1" selected="0">
            <x v="0"/>
          </reference>
        </references>
      </pivotArea>
    </chartFormat>
    <chartFormat chart="32" format="9">
      <pivotArea type="data" outline="0" fieldPosition="0">
        <references count="2">
          <reference field="4294967294" count="1" selected="0">
            <x v="0"/>
          </reference>
          <reference field="2" count="1" selected="0">
            <x v="0"/>
          </reference>
        </references>
      </pivotArea>
    </chartFormat>
    <chartFormat chart="32" format="10">
      <pivotArea type="data" outline="0" fieldPosition="0">
        <references count="2">
          <reference field="4294967294" count="1" selected="0">
            <x v="0"/>
          </reference>
          <reference field="2" count="1" selected="0">
            <x v="1"/>
          </reference>
        </references>
      </pivotArea>
    </chartFormat>
    <chartFormat chart="32" format="1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280F8C-CA91-48B5-966F-65228FF75E6E}" name="PivotTable6" cacheId="0" applyNumberFormats="0" applyBorderFormats="0" applyFontFormats="0" applyPatternFormats="0" applyAlignmentFormats="0" applyWidthHeightFormats="1" dataCaption="Values" updatedVersion="8" minRefreshableVersion="3" useAutoFormatting="1" colGrandTotals="0" itemPrintTitles="1" createdVersion="8" indent="0" showHeaders="0" outline="1" outlineData="1" multipleFieldFilters="0" chartFormat="24">
  <location ref="D94:F100" firstHeaderRow="0" firstDataRow="2" firstDataCol="1"/>
  <pivotFields count="11">
    <pivotField numFmtId="14" showAll="0">
      <items count="366">
        <item x="247"/>
        <item x="58"/>
        <item x="328"/>
        <item x="200"/>
        <item x="109"/>
        <item x="203"/>
        <item x="293"/>
        <item x="306"/>
        <item x="85"/>
        <item x="264"/>
        <item x="341"/>
        <item x="271"/>
        <item x="125"/>
        <item x="46"/>
        <item x="81"/>
        <item x="265"/>
        <item x="201"/>
        <item x="209"/>
        <item x="283"/>
        <item x="227"/>
        <item x="6"/>
        <item x="24"/>
        <item x="262"/>
        <item x="361"/>
        <item x="285"/>
        <item x="222"/>
        <item x="197"/>
        <item x="94"/>
        <item x="123"/>
        <item x="322"/>
        <item x="332"/>
        <item x="348"/>
        <item x="98"/>
        <item x="318"/>
        <item x="54"/>
        <item x="124"/>
        <item x="182"/>
        <item x="194"/>
        <item x="173"/>
        <item x="333"/>
        <item x="79"/>
        <item x="114"/>
        <item x="270"/>
        <item x="65"/>
        <item x="132"/>
        <item x="202"/>
        <item x="238"/>
        <item x="99"/>
        <item x="28"/>
        <item x="57"/>
        <item x="34"/>
        <item x="118"/>
        <item x="50"/>
        <item x="59"/>
        <item x="36"/>
        <item x="327"/>
        <item x="286"/>
        <item x="212"/>
        <item x="29"/>
        <item x="179"/>
        <item x="325"/>
        <item x="100"/>
        <item x="88"/>
        <item x="354"/>
        <item x="83"/>
        <item x="131"/>
        <item x="331"/>
        <item x="189"/>
        <item x="252"/>
        <item x="297"/>
        <item x="363"/>
        <item x="4"/>
        <item x="326"/>
        <item x="292"/>
        <item x="184"/>
        <item x="254"/>
        <item x="359"/>
        <item x="316"/>
        <item x="360"/>
        <item x="303"/>
        <item x="56"/>
        <item x="309"/>
        <item x="314"/>
        <item x="282"/>
        <item x="315"/>
        <item x="129"/>
        <item x="350"/>
        <item x="10"/>
        <item x="44"/>
        <item x="273"/>
        <item x="299"/>
        <item x="52"/>
        <item x="274"/>
        <item x="258"/>
        <item x="206"/>
        <item x="119"/>
        <item x="166"/>
        <item x="163"/>
        <item x="103"/>
        <item x="11"/>
        <item x="107"/>
        <item x="357"/>
        <item x="0"/>
        <item x="185"/>
        <item x="276"/>
        <item x="60"/>
        <item x="3"/>
        <item x="134"/>
        <item x="287"/>
        <item x="346"/>
        <item x="324"/>
        <item x="178"/>
        <item x="150"/>
        <item x="214"/>
        <item x="275"/>
        <item x="140"/>
        <item x="245"/>
        <item x="250"/>
        <item x="312"/>
        <item x="183"/>
        <item x="139"/>
        <item x="7"/>
        <item x="161"/>
        <item x="167"/>
        <item x="233"/>
        <item x="156"/>
        <item x="217"/>
        <item x="136"/>
        <item x="86"/>
        <item x="152"/>
        <item x="14"/>
        <item x="295"/>
        <item x="288"/>
        <item x="133"/>
        <item x="40"/>
        <item x="87"/>
        <item x="144"/>
        <item x="323"/>
        <item x="89"/>
        <item x="181"/>
        <item x="294"/>
        <item x="229"/>
        <item x="121"/>
        <item x="165"/>
        <item x="241"/>
        <item x="291"/>
        <item x="170"/>
        <item x="169"/>
        <item x="302"/>
        <item x="15"/>
        <item x="175"/>
        <item x="13"/>
        <item x="186"/>
        <item x="255"/>
        <item x="218"/>
        <item x="305"/>
        <item x="80"/>
        <item x="193"/>
        <item x="339"/>
        <item x="126"/>
        <item x="22"/>
        <item x="66"/>
        <item x="90"/>
        <item x="278"/>
        <item x="146"/>
        <item x="321"/>
        <item x="42"/>
        <item x="268"/>
        <item x="188"/>
        <item x="30"/>
        <item x="122"/>
        <item x="104"/>
        <item x="226"/>
        <item x="213"/>
        <item x="33"/>
        <item x="191"/>
        <item x="279"/>
        <item x="267"/>
        <item x="115"/>
        <item x="149"/>
        <item x="205"/>
        <item x="298"/>
        <item x="280"/>
        <item x="160"/>
        <item x="256"/>
        <item x="232"/>
        <item x="127"/>
        <item x="31"/>
        <item x="5"/>
        <item x="32"/>
        <item x="63"/>
        <item x="20"/>
        <item x="355"/>
        <item x="187"/>
        <item x="190"/>
        <item x="235"/>
        <item x="310"/>
        <item x="143"/>
        <item x="171"/>
        <item x="342"/>
        <item x="95"/>
        <item x="67"/>
        <item x="159"/>
        <item x="259"/>
        <item x="317"/>
        <item x="55"/>
        <item x="113"/>
        <item x="74"/>
        <item x="351"/>
        <item x="343"/>
        <item x="347"/>
        <item x="308"/>
        <item x="73"/>
        <item x="105"/>
        <item x="8"/>
        <item x="101"/>
        <item x="78"/>
        <item x="64"/>
        <item x="353"/>
        <item x="153"/>
        <item x="289"/>
        <item x="120"/>
        <item x="211"/>
        <item x="155"/>
        <item x="138"/>
        <item x="198"/>
        <item x="106"/>
        <item x="307"/>
        <item x="244"/>
        <item x="195"/>
        <item x="93"/>
        <item x="356"/>
        <item x="141"/>
        <item x="147"/>
        <item x="290"/>
        <item x="26"/>
        <item x="75"/>
        <item x="192"/>
        <item x="248"/>
        <item x="164"/>
        <item x="117"/>
        <item x="47"/>
        <item x="128"/>
        <item x="37"/>
        <item x="358"/>
        <item x="221"/>
        <item x="157"/>
        <item x="364"/>
        <item x="277"/>
        <item x="263"/>
        <item x="311"/>
        <item x="71"/>
        <item x="25"/>
        <item x="180"/>
        <item x="110"/>
        <item x="207"/>
        <item x="108"/>
        <item x="17"/>
        <item x="142"/>
        <item x="61"/>
        <item x="92"/>
        <item x="236"/>
        <item x="177"/>
        <item x="53"/>
        <item x="48"/>
        <item x="349"/>
        <item x="174"/>
        <item x="97"/>
        <item x="240"/>
        <item x="68"/>
        <item x="2"/>
        <item x="251"/>
        <item x="219"/>
        <item x="43"/>
        <item x="243"/>
        <item x="362"/>
        <item x="21"/>
        <item x="253"/>
        <item x="246"/>
        <item x="77"/>
        <item x="210"/>
        <item x="313"/>
        <item x="112"/>
        <item x="130"/>
        <item x="257"/>
        <item x="135"/>
        <item x="344"/>
        <item x="215"/>
        <item x="91"/>
        <item x="249"/>
        <item x="337"/>
        <item x="296"/>
        <item x="102"/>
        <item x="19"/>
        <item x="151"/>
        <item x="72"/>
        <item x="345"/>
        <item x="176"/>
        <item x="220"/>
        <item x="330"/>
        <item x="82"/>
        <item x="204"/>
        <item x="301"/>
        <item x="70"/>
        <item x="234"/>
        <item x="224"/>
        <item x="39"/>
        <item x="172"/>
        <item x="16"/>
        <item x="62"/>
        <item x="239"/>
        <item x="300"/>
        <item x="225"/>
        <item x="23"/>
        <item x="148"/>
        <item x="45"/>
        <item x="199"/>
        <item x="145"/>
        <item x="242"/>
        <item x="38"/>
        <item x="228"/>
        <item x="231"/>
        <item x="208"/>
        <item x="158"/>
        <item x="162"/>
        <item x="168"/>
        <item x="84"/>
        <item x="96"/>
        <item x="41"/>
        <item x="269"/>
        <item x="9"/>
        <item x="340"/>
        <item x="335"/>
        <item x="336"/>
        <item x="319"/>
        <item x="266"/>
        <item x="272"/>
        <item x="76"/>
        <item x="284"/>
        <item x="51"/>
        <item x="260"/>
        <item x="216"/>
        <item x="154"/>
        <item x="18"/>
        <item x="27"/>
        <item x="49"/>
        <item x="320"/>
        <item x="137"/>
        <item x="1"/>
        <item x="237"/>
        <item x="69"/>
        <item x="116"/>
        <item x="338"/>
        <item x="230"/>
        <item x="223"/>
        <item x="334"/>
        <item x="261"/>
        <item x="304"/>
        <item x="111"/>
        <item x="12"/>
        <item x="281"/>
        <item x="352"/>
        <item x="329"/>
        <item x="35"/>
        <item x="196"/>
        <item t="default"/>
      </items>
    </pivotField>
    <pivotField axis="axisRow" showAll="0">
      <items count="5">
        <item x="3"/>
        <item x="2"/>
        <item x="1"/>
        <item x="0"/>
        <item t="default"/>
      </items>
    </pivotField>
    <pivotField axis="axisCol" showAll="0">
      <items count="4">
        <item h="1" x="2"/>
        <item x="0"/>
        <item h="1" x="1"/>
        <item t="default"/>
      </items>
    </pivotField>
    <pivotField showAll="0">
      <items count="8">
        <item x="0"/>
        <item x="2"/>
        <item x="5"/>
        <item x="4"/>
        <item x="1"/>
        <item x="3"/>
        <item x="6"/>
        <item t="default"/>
      </items>
    </pivotField>
    <pivotField showAll="0"/>
    <pivotField dataField="1" showAll="0">
      <items count="1938">
        <item x="441"/>
        <item x="959"/>
        <item x="1356"/>
        <item x="708"/>
        <item x="852"/>
        <item x="702"/>
        <item x="1062"/>
        <item x="1465"/>
        <item x="621"/>
        <item x="136"/>
        <item x="1441"/>
        <item x="331"/>
        <item x="1757"/>
        <item x="365"/>
        <item x="1140"/>
        <item x="351"/>
        <item x="428"/>
        <item x="106"/>
        <item x="1829"/>
        <item x="1283"/>
        <item x="172"/>
        <item x="1606"/>
        <item x="891"/>
        <item x="252"/>
        <item x="458"/>
        <item x="1350"/>
        <item x="1158"/>
        <item x="1535"/>
        <item x="1234"/>
        <item x="135"/>
        <item x="710"/>
        <item x="780"/>
        <item x="968"/>
        <item x="544"/>
        <item x="1689"/>
        <item x="1264"/>
        <item x="1012"/>
        <item x="1391"/>
        <item x="1684"/>
        <item x="654"/>
        <item x="442"/>
        <item x="1700"/>
        <item x="606"/>
        <item x="522"/>
        <item x="729"/>
        <item x="1850"/>
        <item x="29"/>
        <item x="986"/>
        <item x="1501"/>
        <item x="146"/>
        <item x="732"/>
        <item x="1378"/>
        <item x="280"/>
        <item x="1237"/>
        <item x="1276"/>
        <item x="759"/>
        <item x="845"/>
        <item x="917"/>
        <item x="1208"/>
        <item x="214"/>
        <item x="933"/>
        <item x="693"/>
        <item x="1051"/>
        <item x="577"/>
        <item x="1651"/>
        <item x="1797"/>
        <item x="1417"/>
        <item x="1529"/>
        <item x="784"/>
        <item x="1543"/>
        <item x="415"/>
        <item x="306"/>
        <item x="1087"/>
        <item x="844"/>
        <item x="1831"/>
        <item x="323"/>
        <item x="395"/>
        <item x="717"/>
        <item x="681"/>
        <item x="290"/>
        <item x="71"/>
        <item x="1707"/>
        <item x="822"/>
        <item x="827"/>
        <item x="1094"/>
        <item x="21"/>
        <item x="426"/>
        <item x="1209"/>
        <item x="1050"/>
        <item x="1929"/>
        <item x="527"/>
        <item x="491"/>
        <item x="311"/>
        <item x="1556"/>
        <item x="1798"/>
        <item x="568"/>
        <item x="815"/>
        <item x="841"/>
        <item x="1406"/>
        <item x="1888"/>
        <item x="102"/>
        <item x="1124"/>
        <item x="1663"/>
        <item x="534"/>
        <item x="496"/>
        <item x="671"/>
        <item x="463"/>
        <item x="1198"/>
        <item x="1434"/>
        <item x="39"/>
        <item x="1515"/>
        <item x="1176"/>
        <item x="990"/>
        <item x="538"/>
        <item x="1005"/>
        <item x="167"/>
        <item x="1245"/>
        <item x="679"/>
        <item x="1330"/>
        <item x="19"/>
        <item x="14"/>
        <item x="1774"/>
        <item x="142"/>
        <item x="1670"/>
        <item x="1107"/>
        <item x="1564"/>
        <item x="1086"/>
        <item x="1443"/>
        <item x="22"/>
        <item x="466"/>
        <item x="620"/>
        <item x="875"/>
        <item x="233"/>
        <item x="44"/>
        <item x="1057"/>
        <item x="58"/>
        <item x="1111"/>
        <item x="20"/>
        <item x="1030"/>
        <item x="903"/>
        <item x="1222"/>
        <item x="849"/>
        <item x="1764"/>
        <item x="639"/>
        <item x="1341"/>
        <item x="667"/>
        <item x="1098"/>
        <item x="960"/>
        <item x="1494"/>
        <item x="1591"/>
        <item x="871"/>
        <item x="622"/>
        <item x="1632"/>
        <item x="1393"/>
        <item x="1305"/>
        <item x="694"/>
        <item x="786"/>
        <item x="1001"/>
        <item x="866"/>
        <item x="724"/>
        <item x="578"/>
        <item x="1095"/>
        <item x="1868"/>
        <item x="215"/>
        <item x="1320"/>
        <item x="470"/>
        <item x="332"/>
        <item x="838"/>
        <item x="261"/>
        <item x="819"/>
        <item x="1542"/>
        <item x="1841"/>
        <item x="894"/>
        <item x="1360"/>
        <item x="295"/>
        <item x="1761"/>
        <item x="182"/>
        <item x="95"/>
        <item x="210"/>
        <item x="1338"/>
        <item x="763"/>
        <item x="832"/>
        <item x="1639"/>
        <item x="1806"/>
        <item x="1160"/>
        <item x="79"/>
        <item x="396"/>
        <item x="474"/>
        <item x="1065"/>
        <item x="1348"/>
        <item x="484"/>
        <item x="159"/>
        <item x="1828"/>
        <item x="770"/>
        <item x="661"/>
        <item x="895"/>
        <item x="52"/>
        <item x="1250"/>
        <item x="1306"/>
        <item x="1142"/>
        <item x="346"/>
        <item x="1003"/>
        <item x="720"/>
        <item x="179"/>
        <item x="795"/>
        <item x="191"/>
        <item x="1440"/>
        <item x="880"/>
        <item x="1073"/>
        <item x="445"/>
        <item x="1508"/>
        <item x="616"/>
        <item x="809"/>
        <item x="1278"/>
        <item x="1496"/>
        <item x="480"/>
        <item x="1577"/>
        <item x="362"/>
        <item x="127"/>
        <item x="263"/>
        <item x="471"/>
        <item x="535"/>
        <item x="369"/>
        <item x="342"/>
        <item x="731"/>
        <item x="557"/>
        <item x="315"/>
        <item x="927"/>
        <item x="1592"/>
        <item x="1572"/>
        <item x="1839"/>
        <item x="660"/>
        <item x="370"/>
        <item x="482"/>
        <item x="1904"/>
        <item x="64"/>
        <item x="1476"/>
        <item x="555"/>
        <item x="888"/>
        <item x="485"/>
        <item x="718"/>
        <item x="1681"/>
        <item x="1864"/>
        <item x="3"/>
        <item x="201"/>
        <item x="706"/>
        <item x="1731"/>
        <item x="1231"/>
        <item x="5"/>
        <item x="23"/>
        <item x="1055"/>
        <item x="130"/>
        <item x="82"/>
        <item x="1824"/>
        <item x="1178"/>
        <item x="1169"/>
        <item x="54"/>
        <item x="801"/>
        <item x="685"/>
        <item x="978"/>
        <item x="222"/>
        <item x="168"/>
        <item x="1254"/>
        <item x="765"/>
        <item x="1582"/>
        <item x="1479"/>
        <item x="389"/>
        <item x="1075"/>
        <item x="1545"/>
        <item x="193"/>
        <item x="656"/>
        <item x="1779"/>
        <item x="1168"/>
        <item x="1366"/>
        <item x="1823"/>
        <item x="473"/>
        <item x="1644"/>
        <item x="1415"/>
        <item x="267"/>
        <item x="1289"/>
        <item x="104"/>
        <item x="627"/>
        <item x="643"/>
        <item x="1847"/>
        <item x="1920"/>
        <item x="575"/>
        <item x="1533"/>
        <item x="188"/>
        <item x="1114"/>
        <item x="940"/>
        <item x="1760"/>
        <item x="1372"/>
        <item x="1407"/>
        <item x="991"/>
        <item x="1487"/>
        <item x="1921"/>
        <item x="1765"/>
        <item x="817"/>
        <item x="1691"/>
        <item x="1570"/>
        <item x="1932"/>
        <item x="450"/>
        <item x="625"/>
        <item x="943"/>
        <item x="1836"/>
        <item x="1727"/>
        <item x="1219"/>
        <item x="437"/>
        <item x="1342"/>
        <item x="160"/>
        <item x="803"/>
        <item x="148"/>
        <item x="1551"/>
        <item x="930"/>
        <item x="1859"/>
        <item x="1188"/>
        <item x="1286"/>
        <item x="1252"/>
        <item x="775"/>
        <item x="762"/>
        <item x="1458"/>
        <item x="1375"/>
        <item x="1125"/>
        <item x="761"/>
        <item x="1011"/>
        <item x="813"/>
        <item x="767"/>
        <item x="863"/>
        <item x="1790"/>
        <item x="1716"/>
        <item x="554"/>
        <item x="1463"/>
        <item x="277"/>
        <item x="409"/>
        <item x="529"/>
        <item x="1127"/>
        <item x="1492"/>
        <item x="879"/>
        <item x="412"/>
        <item x="185"/>
        <item x="630"/>
        <item x="1825"/>
        <item x="743"/>
        <item x="1400"/>
        <item x="676"/>
        <item x="1226"/>
        <item x="283"/>
        <item x="808"/>
        <item x="220"/>
        <item x="873"/>
        <item x="1421"/>
        <item x="869"/>
        <item x="1889"/>
        <item x="1715"/>
        <item x="1758"/>
        <item x="402"/>
        <item x="1032"/>
        <item x="642"/>
        <item x="912"/>
        <item x="1377"/>
        <item x="1903"/>
        <item x="1812"/>
        <item x="387"/>
        <item x="1345"/>
        <item x="976"/>
        <item x="792"/>
        <item x="576"/>
        <item x="258"/>
        <item x="1115"/>
        <item x="1558"/>
        <item x="1126"/>
        <item x="1846"/>
        <item x="1802"/>
        <item x="116"/>
        <item x="882"/>
        <item x="864"/>
        <item x="569"/>
        <item x="1014"/>
        <item x="0"/>
        <item x="1229"/>
        <item x="431"/>
        <item x="196"/>
        <item x="1204"/>
        <item x="1066"/>
        <item x="366"/>
        <item x="853"/>
        <item x="1925"/>
        <item x="597"/>
        <item x="876"/>
        <item x="358"/>
        <item x="286"/>
        <item x="1318"/>
        <item x="757"/>
        <item x="1070"/>
        <item x="1429"/>
        <item x="147"/>
        <item x="1838"/>
        <item x="1692"/>
        <item x="1041"/>
        <item x="847"/>
        <item x="76"/>
        <item x="615"/>
        <item x="553"/>
        <item x="589"/>
        <item x="1281"/>
        <item x="1552"/>
        <item x="319"/>
        <item x="279"/>
        <item x="417"/>
        <item x="1710"/>
        <item x="1266"/>
        <item x="204"/>
        <item x="194"/>
        <item x="791"/>
        <item x="857"/>
        <item x="1853"/>
        <item x="158"/>
        <item x="906"/>
        <item x="1438"/>
        <item x="1746"/>
        <item x="1269"/>
        <item x="1687"/>
        <item x="34"/>
        <item x="1039"/>
        <item x="339"/>
        <item x="49"/>
        <item x="1104"/>
        <item x="138"/>
        <item x="623"/>
        <item x="1273"/>
        <item x="113"/>
        <item x="1803"/>
        <item x="312"/>
        <item x="90"/>
        <item x="379"/>
        <item x="244"/>
        <item x="1389"/>
        <item x="186"/>
        <item x="886"/>
        <item x="1704"/>
        <item x="264"/>
        <item x="1821"/>
        <item x="1213"/>
        <item x="364"/>
        <item x="343"/>
        <item x="1091"/>
        <item x="335"/>
        <item x="835"/>
        <item x="1481"/>
        <item x="1088"/>
        <item x="434"/>
        <item x="1777"/>
        <item x="489"/>
        <item x="1426"/>
        <item x="241"/>
        <item x="68"/>
        <item x="1363"/>
        <item x="790"/>
        <item x="1301"/>
        <item x="549"/>
        <item x="1546"/>
        <item x="1871"/>
        <item x="1464"/>
        <item x="1636"/>
        <item x="1781"/>
        <item x="103"/>
        <item x="472"/>
        <item x="1729"/>
        <item x="633"/>
        <item x="12"/>
        <item x="298"/>
        <item x="964"/>
        <item x="165"/>
        <item x="173"/>
        <item x="945"/>
        <item x="1431"/>
        <item x="999"/>
        <item x="586"/>
        <item x="1875"/>
        <item x="624"/>
        <item x="1414"/>
        <item x="89"/>
        <item x="275"/>
        <item x="1736"/>
        <item x="1307"/>
        <item x="1045"/>
        <item x="1296"/>
        <item x="1677"/>
        <item x="439"/>
        <item x="80"/>
        <item x="1044"/>
        <item x="1303"/>
        <item x="1595"/>
        <item x="1539"/>
        <item x="902"/>
        <item x="1725"/>
        <item x="31"/>
        <item x="151"/>
        <item x="574"/>
        <item x="994"/>
        <item x="1061"/>
        <item x="709"/>
        <item x="1560"/>
        <item x="1638"/>
        <item x="1298"/>
        <item x="851"/>
        <item x="296"/>
        <item x="629"/>
        <item x="493"/>
        <item x="150"/>
        <item x="1654"/>
        <item x="1315"/>
        <item x="859"/>
        <item x="1858"/>
        <item x="830"/>
        <item x="680"/>
        <item x="1923"/>
        <item x="1569"/>
        <item x="457"/>
        <item x="1477"/>
        <item x="1566"/>
        <item x="1047"/>
        <item x="1172"/>
        <item x="1851"/>
        <item x="1105"/>
        <item x="152"/>
        <item x="475"/>
        <item x="726"/>
        <item x="1173"/>
        <item x="1717"/>
        <item x="1512"/>
        <item x="664"/>
        <item x="805"/>
        <item x="980"/>
        <item x="1747"/>
        <item x="326"/>
        <item x="1667"/>
        <item x="299"/>
        <item x="1374"/>
        <item x="1722"/>
        <item x="954"/>
        <item x="1648"/>
        <item x="598"/>
        <item x="1430"/>
        <item x="174"/>
        <item x="1275"/>
        <item x="1863"/>
        <item x="1478"/>
        <item x="1149"/>
        <item x="287"/>
        <item x="1534"/>
        <item x="914"/>
        <item x="189"/>
        <item x="1184"/>
        <item x="640"/>
        <item x="53"/>
        <item x="916"/>
        <item x="1917"/>
        <item x="1783"/>
        <item x="1336"/>
        <item x="6"/>
        <item x="839"/>
        <item x="414"/>
        <item x="318"/>
        <item x="316"/>
        <item x="1792"/>
        <item x="581"/>
        <item x="1640"/>
        <item x="1652"/>
        <item x="668"/>
        <item x="1364"/>
        <item x="1809"/>
        <item x="1907"/>
        <item x="798"/>
        <item x="1268"/>
        <item x="1247"/>
        <item x="383"/>
        <item x="1541"/>
        <item x="1813"/>
        <item x="166"/>
        <item x="559"/>
        <item x="602"/>
        <item x="653"/>
        <item x="1554"/>
        <item x="1190"/>
        <item x="1675"/>
        <item x="1805"/>
        <item x="561"/>
        <item x="758"/>
        <item x="72"/>
        <item x="460"/>
        <item x="579"/>
        <item x="560"/>
        <item x="1795"/>
        <item x="1682"/>
        <item x="110"/>
        <item x="1930"/>
        <item x="424"/>
        <item x="1453"/>
        <item x="1794"/>
        <item x="840"/>
        <item x="611"/>
        <item x="1732"/>
        <item x="1768"/>
        <item x="46"/>
        <item x="753"/>
        <item x="1848"/>
        <item x="772"/>
        <item x="735"/>
        <item x="1215"/>
        <item x="456"/>
        <item x="1804"/>
        <item x="354"/>
        <item x="764"/>
        <item x="1134"/>
        <item x="478"/>
        <item x="247"/>
        <item x="659"/>
        <item x="1800"/>
        <item x="1730"/>
        <item x="1749"/>
        <item x="778"/>
        <item x="1516"/>
        <item x="1058"/>
        <item x="305"/>
        <item x="181"/>
        <item x="774"/>
        <item x="525"/>
        <item x="350"/>
        <item x="1335"/>
        <item x="325"/>
        <item x="1655"/>
        <item x="1884"/>
        <item x="826"/>
        <item x="432"/>
        <item x="1661"/>
        <item x="367"/>
        <item x="1370"/>
        <item x="101"/>
        <item x="1683"/>
        <item x="979"/>
        <item x="246"/>
        <item x="149"/>
        <item x="2"/>
        <item x="935"/>
        <item x="1720"/>
        <item x="1152"/>
        <item x="1571"/>
        <item x="73"/>
        <item x="219"/>
        <item x="1457"/>
        <item x="686"/>
        <item x="867"/>
        <item x="816"/>
        <item x="200"/>
        <item x="861"/>
        <item x="584"/>
        <item x="1808"/>
        <item x="828"/>
        <item x="1447"/>
        <item x="800"/>
        <item x="1162"/>
        <item x="1155"/>
        <item x="799"/>
        <item x="570"/>
        <item x="401"/>
        <item x="444"/>
        <item x="1895"/>
        <item x="56"/>
        <item x="348"/>
        <item x="907"/>
        <item x="1207"/>
        <item x="421"/>
        <item x="1778"/>
        <item x="245"/>
        <item x="1380"/>
        <item x="1756"/>
        <item x="519"/>
        <item x="1604"/>
        <item x="1369"/>
        <item x="1697"/>
        <item x="108"/>
        <item x="66"/>
        <item x="1733"/>
        <item x="1678"/>
        <item x="452"/>
        <item x="1116"/>
        <item x="872"/>
        <item x="1072"/>
        <item x="1587"/>
        <item x="1594"/>
        <item x="154"/>
        <item x="141"/>
        <item x="1528"/>
        <item x="530"/>
        <item x="281"/>
        <item x="1588"/>
        <item x="1021"/>
        <item x="1242"/>
        <item x="1837"/>
        <item x="1767"/>
        <item x="1383"/>
        <item x="573"/>
        <item x="713"/>
        <item x="1194"/>
        <item x="372"/>
        <item x="682"/>
        <item x="268"/>
        <item x="1416"/>
        <item x="10"/>
        <item x="121"/>
        <item x="500"/>
        <item x="1121"/>
        <item x="614"/>
        <item x="983"/>
        <item x="1679"/>
        <item x="162"/>
        <item x="723"/>
        <item x="359"/>
        <item x="55"/>
        <item x="1009"/>
        <item x="562"/>
        <item x="1568"/>
        <item x="543"/>
        <item x="1491"/>
        <item x="38"/>
        <item x="1752"/>
        <item x="558"/>
        <item x="155"/>
        <item x="1567"/>
        <item x="132"/>
        <item x="126"/>
        <item x="1236"/>
        <item x="1830"/>
        <item x="1686"/>
        <item x="635"/>
        <item x="278"/>
        <item x="652"/>
        <item x="293"/>
        <item x="898"/>
        <item x="1493"/>
        <item x="1373"/>
        <item x="18"/>
        <item x="1669"/>
        <item x="1518"/>
        <item x="1288"/>
        <item x="1775"/>
        <item x="468"/>
        <item x="308"/>
        <item x="1002"/>
        <item x="107"/>
        <item x="929"/>
        <item x="1834"/>
        <item x="469"/>
        <item x="440"/>
        <item x="1102"/>
        <item x="931"/>
        <item x="1386"/>
        <item x="1410"/>
        <item x="590"/>
        <item x="1523"/>
        <item x="1873"/>
        <item x="1324"/>
        <item x="1261"/>
        <item x="1547"/>
        <item x="1161"/>
        <item x="1901"/>
        <item x="905"/>
        <item x="1117"/>
        <item x="746"/>
        <item x="1471"/>
        <item x="320"/>
        <item x="969"/>
        <item x="1071"/>
        <item x="483"/>
        <item x="17"/>
        <item x="1915"/>
        <item x="1179"/>
        <item x="1473"/>
        <item x="1703"/>
        <item x="736"/>
        <item x="25"/>
        <item x="506"/>
        <item x="1436"/>
        <item x="1712"/>
        <item x="488"/>
        <item x="377"/>
        <item x="949"/>
        <item x="1928"/>
        <item x="974"/>
        <item x="1015"/>
        <item x="678"/>
        <item x="1856"/>
        <item x="1557"/>
        <item x="1060"/>
        <item x="989"/>
        <item x="1450"/>
        <item x="1067"/>
        <item x="1793"/>
        <item x="304"/>
        <item x="1748"/>
        <item x="966"/>
        <item x="459"/>
        <item x="254"/>
        <item x="1462"/>
        <item x="272"/>
        <item x="1520"/>
        <item x="1108"/>
        <item x="1018"/>
        <item x="1602"/>
        <item x="435"/>
        <item x="1390"/>
        <item x="1292"/>
        <item x="236"/>
        <item x="782"/>
        <item x="9"/>
        <item x="77"/>
        <item x="512"/>
        <item x="317"/>
        <item x="1284"/>
        <item x="133"/>
        <item x="273"/>
        <item x="1203"/>
        <item x="550"/>
        <item x="1653"/>
        <item x="310"/>
        <item x="1153"/>
        <item x="1865"/>
        <item x="413"/>
        <item x="1279"/>
        <item x="952"/>
        <item x="834"/>
        <item x="419"/>
        <item x="1488"/>
        <item x="1719"/>
        <item x="1530"/>
        <item x="766"/>
        <item x="1376"/>
        <item x="1432"/>
        <item x="1077"/>
        <item x="618"/>
        <item x="289"/>
        <item x="751"/>
        <item x="1584"/>
        <item x="1603"/>
        <item x="1909"/>
        <item x="1202"/>
        <item x="1922"/>
        <item x="518"/>
        <item x="1187"/>
        <item x="1442"/>
        <item x="1328"/>
        <item x="850"/>
        <item x="1260"/>
        <item x="157"/>
        <item x="1287"/>
        <item x="266"/>
        <item x="1902"/>
        <item x="1713"/>
        <item x="1459"/>
        <item x="595"/>
        <item x="1734"/>
        <item x="1472"/>
        <item x="1382"/>
        <item x="1634"/>
        <item x="1826"/>
        <item x="1527"/>
        <item x="697"/>
        <item x="604"/>
        <item x="1304"/>
        <item x="1619"/>
        <item x="1096"/>
        <item x="1138"/>
        <item x="673"/>
        <item x="607"/>
        <item x="465"/>
        <item x="963"/>
        <item x="794"/>
        <item x="1668"/>
        <item x="918"/>
        <item x="714"/>
        <item x="1514"/>
        <item x="184"/>
        <item x="1911"/>
        <item x="1074"/>
        <item x="198"/>
        <item x="1854"/>
        <item x="213"/>
        <item x="548"/>
        <item x="1624"/>
        <item x="734"/>
        <item x="418"/>
        <item x="1466"/>
        <item x="1212"/>
        <item x="99"/>
        <item x="655"/>
        <item x="411"/>
        <item x="1913"/>
        <item x="1815"/>
        <item x="1857"/>
        <item x="1349"/>
        <item x="1521"/>
        <item x="7"/>
        <item x="1877"/>
        <item x="610"/>
        <item x="793"/>
        <item x="939"/>
        <item x="1251"/>
        <item x="925"/>
        <item x="60"/>
        <item x="514"/>
        <item x="910"/>
        <item x="1509"/>
        <item x="1119"/>
        <item x="1249"/>
        <item x="1439"/>
        <item x="821"/>
        <item x="495"/>
        <item x="532"/>
        <item x="1814"/>
        <item x="580"/>
        <item x="1629"/>
        <item x="1272"/>
        <item x="1008"/>
        <item x="438"/>
        <item x="225"/>
        <item x="324"/>
        <item x="1935"/>
        <item x="256"/>
        <item x="61"/>
        <item x="1093"/>
        <item x="666"/>
        <item x="1355"/>
        <item x="1816"/>
        <item x="922"/>
        <item x="1822"/>
        <item x="429"/>
        <item x="212"/>
        <item x="920"/>
        <item x="781"/>
        <item x="755"/>
        <item x="176"/>
        <item x="1517"/>
        <item x="1401"/>
        <item x="521"/>
        <item x="1485"/>
        <item x="1918"/>
        <item x="528"/>
        <item x="1612"/>
        <item x="340"/>
        <item x="1000"/>
        <item x="270"/>
        <item x="404"/>
        <item x="649"/>
        <item x="1576"/>
        <item x="1313"/>
        <item x="1170"/>
        <item x="1579"/>
        <item x="36"/>
        <item x="1852"/>
        <item x="533"/>
        <item x="347"/>
        <item x="1367"/>
        <item x="1092"/>
        <item x="357"/>
        <item x="1309"/>
        <item x="833"/>
        <item x="582"/>
        <item x="284"/>
        <item x="1321"/>
        <item x="1740"/>
        <item x="537"/>
        <item x="1216"/>
        <item x="1036"/>
        <item x="1601"/>
        <item x="1563"/>
        <item x="1671"/>
        <item x="854"/>
        <item x="823"/>
        <item x="1013"/>
        <item x="48"/>
        <item x="1616"/>
        <item x="1590"/>
        <item x="1163"/>
        <item x="1870"/>
        <item x="498"/>
        <item x="628"/>
        <item x="1112"/>
        <item x="1040"/>
        <item x="161"/>
        <item x="259"/>
        <item x="1787"/>
        <item x="1860"/>
        <item x="371"/>
        <item x="1914"/>
        <item x="1898"/>
        <item x="1233"/>
        <item x="1427"/>
        <item x="996"/>
        <item x="695"/>
        <item x="1562"/>
        <item x="217"/>
        <item x="1906"/>
        <item x="120"/>
        <item x="1540"/>
        <item x="1486"/>
        <item x="1480"/>
        <item x="785"/>
        <item x="1078"/>
        <item x="893"/>
        <item x="240"/>
        <item x="1927"/>
        <item x="1291"/>
        <item x="177"/>
        <item x="1246"/>
        <item x="520"/>
        <item x="124"/>
        <item x="420"/>
        <item x="1352"/>
        <item x="1770"/>
        <item x="1265"/>
        <item x="881"/>
        <item x="1049"/>
        <item x="1255"/>
        <item x="363"/>
        <item x="1183"/>
        <item x="1672"/>
        <item x="675"/>
        <item x="1526"/>
        <item x="1504"/>
        <item x="601"/>
        <item x="1840"/>
        <item x="1185"/>
        <item x="1398"/>
        <item x="115"/>
        <item x="846"/>
        <item x="111"/>
        <item x="953"/>
        <item x="368"/>
        <item x="955"/>
        <item x="937"/>
        <item x="398"/>
        <item x="128"/>
        <item x="744"/>
        <item x="1106"/>
        <item x="105"/>
        <item x="1735"/>
        <item x="1589"/>
        <item x="1394"/>
        <item x="1053"/>
        <item x="47"/>
        <item x="788"/>
        <item x="995"/>
        <item x="843"/>
        <item x="239"/>
        <item x="43"/>
        <item x="1835"/>
        <item x="948"/>
        <item x="416"/>
        <item x="981"/>
        <item x="385"/>
        <item x="1354"/>
        <item x="552"/>
        <item x="1456"/>
        <item x="1613"/>
        <item x="1159"/>
        <item x="380"/>
        <item x="1223"/>
        <item x="516"/>
        <item x="883"/>
        <item x="1769"/>
        <item x="1295"/>
        <item x="1028"/>
        <item x="1241"/>
        <item x="985"/>
        <item x="1154"/>
        <item x="221"/>
        <item x="178"/>
        <item x="1405"/>
        <item x="129"/>
        <item x="1723"/>
        <item x="1425"/>
        <item x="670"/>
        <item x="50"/>
        <item x="307"/>
        <item x="658"/>
        <item x="97"/>
        <item x="1054"/>
        <item x="742"/>
        <item x="818"/>
        <item x="187"/>
        <item x="423"/>
        <item x="932"/>
        <item x="1461"/>
        <item x="1135"/>
        <item x="1524"/>
        <item x="1371"/>
        <item x="1384"/>
        <item x="1193"/>
        <item x="1404"/>
        <item x="292"/>
        <item x="1201"/>
        <item x="1052"/>
        <item x="137"/>
        <item x="227"/>
        <item x="1411"/>
        <item x="1771"/>
        <item x="232"/>
        <item x="406"/>
        <item x="1148"/>
        <item x="1801"/>
        <item x="1271"/>
        <item x="341"/>
        <item x="1618"/>
        <item x="727"/>
        <item x="1522"/>
        <item x="297"/>
        <item x="1277"/>
        <item x="123"/>
        <item x="1206"/>
        <item x="337"/>
        <item x="250"/>
        <item x="1128"/>
        <item x="1327"/>
        <item x="1460"/>
        <item x="1872"/>
        <item x="1186"/>
        <item x="1744"/>
        <item x="1565"/>
        <item x="638"/>
        <item x="1791"/>
        <item x="1874"/>
        <item x="1270"/>
        <item x="462"/>
        <item x="1361"/>
        <item x="674"/>
        <item x="1583"/>
        <item x="733"/>
        <item x="810"/>
        <item x="1263"/>
        <item x="1337"/>
        <item x="140"/>
        <item x="947"/>
        <item x="1690"/>
        <item x="1620"/>
        <item x="134"/>
        <item x="1762"/>
        <item x="1600"/>
        <item x="373"/>
        <item x="70"/>
        <item x="1702"/>
        <item x="1100"/>
        <item x="1322"/>
        <item x="1818"/>
        <item x="1267"/>
        <item x="648"/>
        <item x="1635"/>
        <item x="1004"/>
        <item x="190"/>
        <item x="1674"/>
        <item x="433"/>
        <item x="139"/>
        <item x="688"/>
        <item x="1637"/>
        <item x="119"/>
        <item x="1280"/>
        <item x="309"/>
        <item x="265"/>
        <item x="455"/>
        <item x="1905"/>
        <item x="1607"/>
        <item x="288"/>
        <item x="328"/>
        <item x="973"/>
        <item x="1317"/>
        <item x="1643"/>
        <item x="486"/>
        <item x="511"/>
        <item x="410"/>
        <item x="1786"/>
        <item x="1879"/>
        <item x="87"/>
        <item x="249"/>
        <item x="745"/>
        <item x="1721"/>
        <item x="700"/>
        <item x="1505"/>
        <item x="175"/>
        <item x="760"/>
        <item x="1302"/>
        <item x="1614"/>
        <item x="502"/>
        <item x="374"/>
        <item x="998"/>
        <item x="806"/>
        <item x="1130"/>
        <item x="1046"/>
        <item x="1574"/>
        <item x="944"/>
        <item x="329"/>
        <item x="571"/>
        <item x="696"/>
        <item x="1451"/>
        <item x="941"/>
        <item x="479"/>
        <item x="900"/>
        <item x="1861"/>
        <item x="1656"/>
        <item x="392"/>
        <item x="1642"/>
        <item x="860"/>
        <item x="885"/>
        <item x="1819"/>
        <item x="957"/>
        <item x="874"/>
        <item x="739"/>
        <item x="982"/>
        <item x="235"/>
        <item x="1827"/>
        <item x="645"/>
        <item x="605"/>
        <item x="291"/>
        <item x="74"/>
        <item x="430"/>
        <item x="865"/>
        <item x="510"/>
        <item x="1495"/>
        <item x="551"/>
        <item x="492"/>
        <item x="1081"/>
        <item x="1666"/>
        <item x="1144"/>
        <item x="1"/>
        <item x="1171"/>
        <item x="1780"/>
        <item x="651"/>
        <item x="1240"/>
        <item x="248"/>
        <item x="1025"/>
        <item x="1334"/>
        <item x="40"/>
        <item x="1469"/>
        <item x="1498"/>
        <item x="542"/>
        <item x="1048"/>
        <item x="497"/>
        <item x="122"/>
        <item x="1395"/>
        <item x="539"/>
        <item x="1387"/>
        <item x="321"/>
        <item x="223"/>
        <item x="1339"/>
        <item x="870"/>
        <item x="1553"/>
        <item x="942"/>
        <item x="1586"/>
        <item x="356"/>
        <item x="644"/>
        <item x="1347"/>
        <item x="1772"/>
        <item x="1609"/>
        <item x="131"/>
        <item x="1282"/>
        <item x="836"/>
        <item x="975"/>
        <item x="677"/>
        <item x="556"/>
        <item x="1844"/>
        <item x="704"/>
        <item x="1043"/>
        <item x="1759"/>
        <item x="1136"/>
        <item x="1470"/>
        <item x="197"/>
        <item x="361"/>
        <item x="1676"/>
        <item x="1419"/>
        <item x="505"/>
        <item x="1867"/>
        <item x="1782"/>
        <item x="1210"/>
        <item x="1129"/>
        <item x="508"/>
        <item x="1738"/>
        <item x="1788"/>
        <item x="1181"/>
        <item x="541"/>
        <item x="712"/>
        <item x="1177"/>
        <item x="987"/>
        <item x="322"/>
        <item x="1626"/>
        <item x="1413"/>
        <item x="384"/>
        <item x="1079"/>
        <item x="1695"/>
        <item x="65"/>
        <item x="1217"/>
        <item x="1299"/>
        <item x="716"/>
        <item x="1694"/>
        <item x="684"/>
        <item x="825"/>
        <item x="1359"/>
        <item x="811"/>
        <item x="391"/>
        <item x="504"/>
        <item x="45"/>
        <item x="203"/>
        <item x="349"/>
        <item x="1151"/>
        <item x="163"/>
        <item x="218"/>
        <item x="1099"/>
        <item x="400"/>
        <item x="1919"/>
        <item x="1706"/>
        <item x="1205"/>
        <item x="1244"/>
        <item x="255"/>
        <item x="1199"/>
        <item x="926"/>
        <item x="754"/>
        <item x="481"/>
        <item x="592"/>
        <item x="1926"/>
        <item x="302"/>
        <item x="701"/>
        <item x="1300"/>
        <item x="1753"/>
        <item x="1192"/>
        <item x="1312"/>
        <item x="206"/>
        <item x="1083"/>
        <item x="637"/>
        <item x="83"/>
        <item x="1017"/>
        <item x="715"/>
        <item x="15"/>
        <item x="699"/>
        <item x="1409"/>
        <item x="164"/>
        <item x="464"/>
        <item x="1316"/>
        <item x="1559"/>
        <item x="446"/>
        <item x="1785"/>
        <item x="494"/>
        <item x="353"/>
        <item x="1113"/>
        <item x="1455"/>
        <item x="487"/>
        <item x="118"/>
        <item x="144"/>
        <item x="646"/>
        <item x="1006"/>
        <item x="1649"/>
        <item x="862"/>
        <item x="8"/>
        <item x="1448"/>
        <item x="1133"/>
        <item x="1630"/>
        <item x="1912"/>
        <item x="1214"/>
        <item x="1631"/>
        <item x="1910"/>
        <item x="1886"/>
        <item x="769"/>
        <item x="112"/>
        <item x="915"/>
        <item x="257"/>
        <item x="1506"/>
        <item x="26"/>
        <item x="796"/>
        <item x="229"/>
        <item x="1555"/>
        <item x="965"/>
        <item x="768"/>
        <item x="1881"/>
        <item x="1139"/>
        <item x="1022"/>
        <item x="600"/>
        <item x="1799"/>
        <item x="393"/>
        <item x="1110"/>
        <item x="1007"/>
        <item x="619"/>
        <item x="35"/>
        <item x="1189"/>
        <item x="776"/>
        <item x="352"/>
        <item x="698"/>
        <item x="251"/>
        <item x="1195"/>
        <item x="1310"/>
        <item x="722"/>
        <item x="1605"/>
        <item x="877"/>
        <item x="1103"/>
        <item x="971"/>
        <item x="545"/>
        <item x="330"/>
        <item x="397"/>
        <item x="1167"/>
        <item x="950"/>
        <item x="436"/>
        <item x="634"/>
        <item x="612"/>
        <item x="1319"/>
        <item x="195"/>
        <item x="425"/>
        <item x="114"/>
        <item x="807"/>
        <item x="1346"/>
        <item x="490"/>
        <item x="567"/>
        <item x="1622"/>
        <item x="1069"/>
        <item x="1737"/>
        <item x="1673"/>
        <item x="837"/>
        <item x="1435"/>
        <item x="1238"/>
        <item x="566"/>
        <item x="988"/>
        <item x="230"/>
        <item x="1294"/>
        <item x="86"/>
        <item x="936"/>
        <item x="1454"/>
        <item x="585"/>
        <item x="536"/>
        <item x="657"/>
        <item x="1820"/>
        <item x="741"/>
        <item x="565"/>
        <item x="1502"/>
        <item x="1633"/>
        <item x="333"/>
        <item x="899"/>
        <item x="1688"/>
        <item x="1097"/>
        <item x="28"/>
        <item x="314"/>
        <item x="1082"/>
        <item x="1474"/>
        <item x="908"/>
        <item x="1807"/>
        <item x="797"/>
        <item x="1020"/>
        <item x="517"/>
        <item x="1362"/>
        <item x="909"/>
        <item x="100"/>
        <item x="608"/>
        <item x="382"/>
        <item x="1408"/>
        <item x="1693"/>
        <item x="449"/>
        <item x="294"/>
        <item x="1068"/>
        <item x="1357"/>
        <item x="1550"/>
        <item x="956"/>
        <item x="831"/>
        <item x="1308"/>
        <item x="897"/>
        <item x="1156"/>
        <item x="1880"/>
        <item x="1257"/>
        <item x="1385"/>
        <item x="669"/>
        <item x="721"/>
        <item x="1598"/>
        <item x="1089"/>
        <item x="1776"/>
        <item x="1698"/>
        <item x="1253"/>
        <item x="1811"/>
        <item x="1536"/>
        <item x="1899"/>
        <item x="1483"/>
        <item x="1709"/>
        <item x="1742"/>
        <item x="1490"/>
        <item x="1580"/>
        <item x="1034"/>
        <item x="1745"/>
        <item x="345"/>
        <item x="756"/>
        <item x="1059"/>
        <item x="1724"/>
        <item x="789"/>
        <item x="94"/>
        <item x="1916"/>
        <item x="1611"/>
        <item x="1842"/>
        <item x="802"/>
        <item x="997"/>
        <item x="1412"/>
        <item x="1680"/>
        <item x="591"/>
        <item x="771"/>
        <item x="938"/>
        <item x="1258"/>
        <item x="1365"/>
        <item x="336"/>
        <item x="636"/>
        <item x="1235"/>
        <item x="1137"/>
        <item x="884"/>
        <item x="647"/>
        <item x="1718"/>
        <item x="547"/>
        <item x="738"/>
        <item x="1755"/>
        <item x="946"/>
        <item x="1499"/>
        <item x="1662"/>
        <item x="1763"/>
        <item x="109"/>
        <item x="663"/>
        <item x="276"/>
        <item x="253"/>
        <item x="1016"/>
        <item x="1468"/>
        <item x="1894"/>
        <item x="609"/>
        <item x="524"/>
        <item x="169"/>
        <item x="145"/>
        <item x="171"/>
        <item x="376"/>
        <item x="1122"/>
        <item x="1101"/>
        <item x="1531"/>
        <item x="62"/>
        <item x="1227"/>
        <item x="476"/>
        <item x="1418"/>
        <item x="16"/>
        <item x="1507"/>
        <item x="692"/>
        <item x="613"/>
        <item x="92"/>
        <item x="501"/>
        <item x="242"/>
        <item x="1890"/>
        <item x="1897"/>
        <item x="1876"/>
        <item x="896"/>
        <item x="378"/>
        <item x="1196"/>
        <item x="1597"/>
        <item x="224"/>
        <item x="750"/>
        <item x="1333"/>
        <item x="752"/>
        <item x="1750"/>
        <item x="1789"/>
        <item x="1544"/>
        <item x="1696"/>
        <item x="4"/>
        <item x="408"/>
        <item x="394"/>
        <item x="1033"/>
        <item x="207"/>
        <item x="451"/>
        <item x="375"/>
        <item x="513"/>
        <item x="499"/>
        <item x="1664"/>
        <item x="1420"/>
        <item x="13"/>
        <item x="1243"/>
        <item x="1379"/>
        <item x="603"/>
        <item x="390"/>
        <item x="1197"/>
        <item x="1467"/>
        <item x="617"/>
        <item x="1445"/>
        <item x="868"/>
        <item x="934"/>
        <item x="422"/>
        <item x="1665"/>
        <item x="1711"/>
        <item x="526"/>
        <item x="1358"/>
        <item x="1585"/>
        <item x="901"/>
        <item x="1150"/>
        <item x="1428"/>
        <item x="262"/>
        <item x="1423"/>
        <item x="740"/>
        <item x="1936"/>
        <item x="443"/>
        <item x="1085"/>
        <item x="69"/>
        <item x="1900"/>
        <item x="1931"/>
        <item x="88"/>
        <item x="30"/>
        <item x="1685"/>
        <item x="1741"/>
        <item x="427"/>
        <item x="1500"/>
        <item x="593"/>
        <item x="1887"/>
        <item x="1866"/>
        <item x="1573"/>
        <item x="1063"/>
        <item x="117"/>
        <item x="1433"/>
        <item x="1353"/>
        <item x="1182"/>
        <item x="1084"/>
        <item x="96"/>
        <item x="93"/>
        <item x="1475"/>
        <item x="1332"/>
        <item x="748"/>
        <item x="858"/>
        <item x="180"/>
        <item x="1076"/>
        <item x="399"/>
        <item x="271"/>
        <item x="1037"/>
        <item x="1038"/>
        <item x="143"/>
        <item x="923"/>
        <item x="972"/>
        <item x="238"/>
        <item x="125"/>
        <item x="1023"/>
        <item x="57"/>
        <item x="1029"/>
        <item x="892"/>
        <item x="921"/>
        <item x="711"/>
        <item x="1175"/>
        <item x="386"/>
        <item x="1845"/>
        <item x="587"/>
        <item x="1869"/>
        <item x="1575"/>
        <item x="1285"/>
        <item x="1344"/>
        <item x="599"/>
        <item x="199"/>
        <item x="967"/>
        <item x="737"/>
        <item x="202"/>
        <item x="1924"/>
        <item x="183"/>
        <item x="1230"/>
        <item x="1628"/>
        <item x="919"/>
        <item x="588"/>
        <item x="1855"/>
        <item x="890"/>
        <item x="448"/>
        <item x="1297"/>
        <item x="725"/>
        <item x="327"/>
        <item x="1024"/>
        <item x="211"/>
        <item x="1311"/>
        <item x="1399"/>
        <item x="1743"/>
        <item x="1645"/>
        <item x="1147"/>
        <item x="689"/>
        <item x="1325"/>
        <item x="344"/>
        <item x="1035"/>
        <item x="1118"/>
        <item x="1891"/>
        <item x="650"/>
        <item x="1599"/>
        <item x="951"/>
        <item x="1843"/>
        <item x="1766"/>
        <item x="690"/>
        <item x="84"/>
        <item x="1397"/>
        <item x="563"/>
        <item x="728"/>
        <item x="672"/>
        <item x="503"/>
        <item x="572"/>
        <item x="1343"/>
        <item x="814"/>
        <item x="1218"/>
        <item x="285"/>
        <item x="683"/>
        <item x="631"/>
        <item x="91"/>
        <item x="1519"/>
        <item x="596"/>
        <item x="1705"/>
        <item x="904"/>
        <item x="1739"/>
        <item x="208"/>
        <item x="1064"/>
        <item x="1256"/>
        <item x="1392"/>
        <item x="303"/>
        <item x="1224"/>
        <item x="1810"/>
        <item x="1610"/>
        <item x="453"/>
        <item x="98"/>
        <item x="51"/>
        <item x="1650"/>
        <item x="812"/>
        <item x="1228"/>
        <item x="777"/>
        <item x="523"/>
        <item x="546"/>
        <item x="1027"/>
        <item x="662"/>
        <item x="1166"/>
        <item x="1019"/>
        <item x="1221"/>
        <item x="1146"/>
        <item x="970"/>
        <item x="1892"/>
        <item x="887"/>
        <item x="231"/>
        <item x="403"/>
        <item x="1141"/>
        <item x="260"/>
        <item x="1832"/>
        <item x="641"/>
        <item x="1796"/>
        <item x="75"/>
        <item x="1326"/>
        <item x="1754"/>
        <item x="992"/>
        <item x="707"/>
        <item x="1503"/>
        <item x="1862"/>
        <item x="282"/>
        <item x="1482"/>
        <item x="1593"/>
        <item x="67"/>
        <item x="1444"/>
        <item x="1883"/>
        <item x="156"/>
        <item x="1200"/>
        <item x="1248"/>
        <item x="192"/>
        <item x="824"/>
        <item x="515"/>
        <item x="842"/>
        <item x="1511"/>
        <item x="687"/>
        <item x="1080"/>
        <item x="1751"/>
        <item x="913"/>
        <item x="564"/>
        <item x="461"/>
        <item x="1833"/>
        <item x="477"/>
        <item x="301"/>
        <item x="1123"/>
        <item x="454"/>
        <item x="81"/>
        <item x="856"/>
        <item x="153"/>
        <item x="1164"/>
        <item x="1403"/>
        <item x="1627"/>
        <item x="1424"/>
        <item x="338"/>
        <item x="78"/>
        <item x="42"/>
        <item x="1274"/>
        <item x="1145"/>
        <item x="1388"/>
        <item x="691"/>
        <item x="355"/>
        <item x="1708"/>
        <item x="1157"/>
        <item x="977"/>
        <item x="205"/>
        <item x="1878"/>
        <item x="1132"/>
        <item x="170"/>
        <item x="1538"/>
        <item x="313"/>
        <item x="540"/>
        <item x="1109"/>
        <item x="889"/>
        <item x="41"/>
        <item x="1484"/>
        <item x="1143"/>
        <item x="1026"/>
        <item x="1191"/>
        <item x="1262"/>
        <item x="1849"/>
        <item x="583"/>
        <item x="1699"/>
        <item x="1449"/>
        <item x="1489"/>
        <item x="783"/>
        <item x="911"/>
        <item x="747"/>
        <item x="1625"/>
        <item x="1056"/>
        <item x="1422"/>
        <item x="1446"/>
        <item x="1596"/>
        <item x="1513"/>
        <item x="467"/>
        <item x="447"/>
        <item x="1180"/>
        <item x="32"/>
        <item x="1368"/>
        <item x="1010"/>
        <item x="27"/>
        <item x="1647"/>
        <item x="1532"/>
        <item x="787"/>
        <item x="1934"/>
        <item x="1657"/>
        <item x="665"/>
        <item x="531"/>
        <item x="804"/>
        <item x="274"/>
        <item x="719"/>
        <item x="829"/>
        <item x="1617"/>
        <item x="1646"/>
        <item x="1497"/>
        <item x="962"/>
        <item x="59"/>
        <item x="509"/>
        <item x="1239"/>
        <item x="1329"/>
        <item x="300"/>
        <item x="1340"/>
        <item x="1549"/>
        <item x="407"/>
        <item x="1896"/>
        <item x="878"/>
        <item x="1211"/>
        <item x="1331"/>
        <item x="993"/>
        <item x="1658"/>
        <item x="1510"/>
        <item x="1773"/>
        <item x="779"/>
        <item x="1174"/>
        <item x="1548"/>
        <item x="237"/>
        <item x="730"/>
        <item x="1314"/>
        <item x="632"/>
        <item x="507"/>
        <item x="1885"/>
        <item x="37"/>
        <item x="958"/>
        <item x="1452"/>
        <item x="85"/>
        <item x="243"/>
        <item x="405"/>
        <item x="1817"/>
        <item x="209"/>
        <item x="24"/>
        <item x="1882"/>
        <item x="773"/>
        <item x="360"/>
        <item x="1351"/>
        <item x="1608"/>
        <item x="1893"/>
        <item x="1381"/>
        <item x="1784"/>
        <item x="63"/>
        <item x="855"/>
        <item x="1323"/>
        <item x="924"/>
        <item x="1561"/>
        <item x="33"/>
        <item x="1933"/>
        <item x="703"/>
        <item x="705"/>
        <item x="234"/>
        <item x="226"/>
        <item x="216"/>
        <item x="1641"/>
        <item x="1225"/>
        <item x="820"/>
        <item x="1623"/>
        <item x="11"/>
        <item x="388"/>
        <item x="1581"/>
        <item x="1120"/>
        <item x="228"/>
        <item x="1660"/>
        <item x="334"/>
        <item x="1232"/>
        <item x="1402"/>
        <item x="1293"/>
        <item x="1131"/>
        <item x="1165"/>
        <item x="1728"/>
        <item x="1290"/>
        <item x="928"/>
        <item x="1220"/>
        <item x="1031"/>
        <item x="1259"/>
        <item x="1701"/>
        <item x="1659"/>
        <item x="1396"/>
        <item x="1090"/>
        <item x="1578"/>
        <item x="1714"/>
        <item x="1437"/>
        <item x="749"/>
        <item x="848"/>
        <item x="1726"/>
        <item x="1908"/>
        <item x="961"/>
        <item x="594"/>
        <item x="1042"/>
        <item x="1615"/>
        <item x="269"/>
        <item x="1621"/>
        <item x="1537"/>
        <item x="626"/>
        <item x="381"/>
        <item x="984"/>
        <item x="1525"/>
        <item t="default"/>
      </items>
    </pivotField>
    <pivotField dataField="1" showAll="0">
      <items count="8613">
        <item x="389"/>
        <item x="2223"/>
        <item x="5326"/>
        <item x="4213"/>
        <item x="2633"/>
        <item x="4831"/>
        <item x="466"/>
        <item x="4473"/>
        <item x="6292"/>
        <item x="1050"/>
        <item x="964"/>
        <item x="7184"/>
        <item x="1781"/>
        <item x="1697"/>
        <item x="6500"/>
        <item x="8262"/>
        <item x="6640"/>
        <item x="4259"/>
        <item x="1334"/>
        <item x="7209"/>
        <item x="706"/>
        <item x="2875"/>
        <item x="1410"/>
        <item x="3755"/>
        <item x="2849"/>
        <item x="7719"/>
        <item x="476"/>
        <item x="2363"/>
        <item x="179"/>
        <item x="4162"/>
        <item x="1902"/>
        <item x="493"/>
        <item x="6248"/>
        <item x="5620"/>
        <item x="343"/>
        <item x="2673"/>
        <item x="3930"/>
        <item x="8160"/>
        <item x="1300"/>
        <item x="7458"/>
        <item x="8336"/>
        <item x="5219"/>
        <item x="2907"/>
        <item x="1999"/>
        <item x="7290"/>
        <item x="5358"/>
        <item x="1657"/>
        <item x="4491"/>
        <item x="1139"/>
        <item x="6715"/>
        <item x="5543"/>
        <item x="8132"/>
        <item x="3748"/>
        <item x="1125"/>
        <item x="1109"/>
        <item x="3195"/>
        <item x="6144"/>
        <item x="2605"/>
        <item x="5368"/>
        <item x="2715"/>
        <item x="7878"/>
        <item x="866"/>
        <item x="3501"/>
        <item x="817"/>
        <item x="4902"/>
        <item x="5800"/>
        <item x="7267"/>
        <item x="6610"/>
        <item x="5480"/>
        <item x="6361"/>
        <item x="946"/>
        <item x="1985"/>
        <item x="4905"/>
        <item x="6990"/>
        <item x="3320"/>
        <item x="1096"/>
        <item x="5257"/>
        <item x="1980"/>
        <item x="3334"/>
        <item x="838"/>
        <item x="7463"/>
        <item x="5062"/>
        <item x="2826"/>
        <item x="855"/>
        <item x="3507"/>
        <item x="2897"/>
        <item x="4168"/>
        <item x="2026"/>
        <item x="4697"/>
        <item x="1897"/>
        <item x="6394"/>
        <item x="1493"/>
        <item x="3750"/>
        <item x="297"/>
        <item x="5436"/>
        <item x="5372"/>
        <item x="8078"/>
        <item x="8114"/>
        <item x="6490"/>
        <item x="5187"/>
        <item x="4542"/>
        <item x="6444"/>
        <item x="5636"/>
        <item x="4498"/>
        <item x="2295"/>
        <item x="5124"/>
        <item x="4050"/>
        <item x="4027"/>
        <item x="2711"/>
        <item x="2386"/>
        <item x="7834"/>
        <item x="5666"/>
        <item x="7347"/>
        <item x="8432"/>
        <item x="8576"/>
        <item x="2935"/>
        <item x="8594"/>
        <item x="2745"/>
        <item x="8293"/>
        <item x="724"/>
        <item x="3634"/>
        <item x="407"/>
        <item x="7976"/>
        <item x="6134"/>
        <item x="3734"/>
        <item x="1825"/>
        <item x="6645"/>
        <item x="6020"/>
        <item x="1995"/>
        <item x="7003"/>
        <item x="7206"/>
        <item x="7469"/>
        <item x="5972"/>
        <item x="6038"/>
        <item x="6803"/>
        <item x="5631"/>
        <item x="3611"/>
        <item x="2267"/>
        <item x="1920"/>
        <item x="5000"/>
        <item x="555"/>
        <item x="7070"/>
        <item x="4280"/>
        <item x="4949"/>
        <item x="1694"/>
        <item x="1062"/>
        <item x="3001"/>
        <item x="5037"/>
        <item x="6330"/>
        <item x="7792"/>
        <item x="2421"/>
        <item x="1084"/>
        <item x="3729"/>
        <item x="3215"/>
        <item x="2947"/>
        <item x="7049"/>
        <item x="7103"/>
        <item x="1295"/>
        <item x="1533"/>
        <item x="3655"/>
        <item x="7474"/>
        <item x="2101"/>
        <item x="2671"/>
        <item x="5265"/>
        <item x="6064"/>
        <item x="5528"/>
        <item x="2581"/>
        <item x="5902"/>
        <item x="1191"/>
        <item x="8225"/>
        <item x="3890"/>
        <item x="6358"/>
        <item x="1140"/>
        <item x="5824"/>
        <item x="563"/>
        <item x="3802"/>
        <item x="615"/>
        <item x="4251"/>
        <item x="5424"/>
        <item x="7204"/>
        <item x="897"/>
        <item x="30"/>
        <item x="8427"/>
        <item x="4664"/>
        <item x="3026"/>
        <item x="981"/>
        <item x="6933"/>
        <item x="8157"/>
        <item x="1534"/>
        <item x="2254"/>
        <item x="7050"/>
        <item x="3338"/>
        <item x="2444"/>
        <item x="1095"/>
        <item x="8130"/>
        <item x="781"/>
        <item x="6059"/>
        <item x="511"/>
        <item x="5310"/>
        <item x="7593"/>
        <item x="2818"/>
        <item x="520"/>
        <item x="7814"/>
        <item x="4166"/>
        <item x="8357"/>
        <item x="7925"/>
        <item x="2664"/>
        <item x="1180"/>
        <item x="6639"/>
        <item x="6475"/>
        <item x="3390"/>
        <item x="1317"/>
        <item x="862"/>
        <item x="8396"/>
        <item x="2341"/>
        <item x="1474"/>
        <item x="6067"/>
        <item x="8302"/>
        <item x="3825"/>
        <item x="2326"/>
        <item x="2055"/>
        <item x="8272"/>
        <item x="8022"/>
        <item x="1362"/>
        <item x="4965"/>
        <item x="1886"/>
        <item x="800"/>
        <item x="3337"/>
        <item x="1572"/>
        <item x="5990"/>
        <item x="4956"/>
        <item x="6830"/>
        <item x="4625"/>
        <item x="5673"/>
        <item x="7375"/>
        <item x="6116"/>
        <item x="1354"/>
        <item x="5548"/>
        <item x="236"/>
        <item x="4977"/>
        <item x="3604"/>
        <item x="7496"/>
        <item x="8602"/>
        <item x="5693"/>
        <item x="2809"/>
        <item x="1353"/>
        <item x="8278"/>
        <item x="8006"/>
        <item x="8027"/>
        <item x="3340"/>
        <item x="622"/>
        <item x="6601"/>
        <item x="226"/>
        <item x="21"/>
        <item x="3470"/>
        <item x="1966"/>
        <item x="5080"/>
        <item x="5378"/>
        <item x="2526"/>
        <item x="6834"/>
        <item x="5754"/>
        <item x="110"/>
        <item x="6419"/>
        <item x="8567"/>
        <item x="1487"/>
        <item x="3620"/>
        <item x="536"/>
        <item x="8495"/>
        <item x="6507"/>
        <item x="461"/>
        <item x="365"/>
        <item x="2845"/>
        <item x="1242"/>
        <item x="5568"/>
        <item x="474"/>
        <item x="364"/>
        <item x="143"/>
        <item x="4613"/>
        <item x="4765"/>
        <item x="5856"/>
        <item x="734"/>
        <item x="5431"/>
        <item x="2493"/>
        <item x="8309"/>
        <item x="6979"/>
        <item x="4974"/>
        <item x="5342"/>
        <item x="3344"/>
        <item x="7349"/>
        <item x="3032"/>
        <item x="23"/>
        <item x="3437"/>
        <item x="5602"/>
        <item x="592"/>
        <item x="4034"/>
        <item x="2018"/>
        <item x="1655"/>
        <item x="7148"/>
        <item x="1581"/>
        <item x="6813"/>
        <item x="4157"/>
        <item x="4399"/>
        <item x="5477"/>
        <item x="723"/>
        <item x="3036"/>
        <item x="7227"/>
        <item x="6546"/>
        <item x="73"/>
        <item x="7606"/>
        <item x="3735"/>
        <item x="2785"/>
        <item x="1147"/>
        <item x="5365"/>
        <item x="141"/>
        <item x="4003"/>
        <item x="1056"/>
        <item x="7100"/>
        <item x="3844"/>
        <item x="269"/>
        <item x="513"/>
        <item x="2659"/>
        <item x="2464"/>
        <item x="3685"/>
        <item x="7046"/>
        <item x="8087"/>
        <item x="889"/>
        <item x="2017"/>
        <item x="6473"/>
        <item x="2610"/>
        <item x="7398"/>
        <item x="1099"/>
        <item x="3252"/>
        <item x="2509"/>
        <item x="5486"/>
        <item x="1934"/>
        <item x="97"/>
        <item x="5301"/>
        <item x="7155"/>
        <item x="4824"/>
        <item x="7933"/>
        <item x="328"/>
        <item x="1163"/>
        <item x="2810"/>
        <item x="3270"/>
        <item x="4007"/>
        <item x="3183"/>
        <item x="6003"/>
        <item x="7429"/>
        <item x="5518"/>
        <item x="8077"/>
        <item x="5155"/>
        <item x="2521"/>
        <item x="2071"/>
        <item x="7009"/>
        <item x="7864"/>
        <item x="3698"/>
        <item x="4024"/>
        <item x="8089"/>
        <item x="2650"/>
        <item x="1592"/>
        <item x="1752"/>
        <item x="5927"/>
        <item x="494"/>
        <item x="243"/>
        <item x="1081"/>
        <item x="6953"/>
        <item x="7524"/>
        <item x="967"/>
        <item x="880"/>
        <item x="7796"/>
        <item x="3864"/>
        <item x="2926"/>
        <item x="7764"/>
        <item x="5647"/>
        <item x="6608"/>
        <item x="3179"/>
        <item x="6447"/>
        <item x="4598"/>
        <item x="4358"/>
        <item x="1744"/>
        <item x="5797"/>
        <item x="3980"/>
        <item x="2550"/>
        <item x="4442"/>
        <item x="3093"/>
        <item x="7278"/>
        <item x="1829"/>
        <item x="3635"/>
        <item x="7176"/>
        <item x="278"/>
        <item x="4340"/>
        <item x="5555"/>
        <item x="7376"/>
        <item x="1675"/>
        <item x="4499"/>
        <item x="3175"/>
        <item x="8467"/>
        <item x="2773"/>
        <item x="8418"/>
        <item x="8414"/>
        <item x="5079"/>
        <item x="2899"/>
        <item x="3651"/>
        <item x="3499"/>
        <item x="1320"/>
        <item x="2989"/>
        <item x="5915"/>
        <item x="1987"/>
        <item x="1224"/>
        <item x="2418"/>
        <item x="1890"/>
        <item x="5644"/>
        <item x="835"/>
        <item x="20"/>
        <item x="5099"/>
        <item x="6033"/>
        <item x="3267"/>
        <item x="106"/>
        <item x="3982"/>
        <item x="4841"/>
        <item x="1800"/>
        <item x="2804"/>
        <item x="3716"/>
        <item x="4528"/>
        <item x="6743"/>
        <item x="1047"/>
        <item x="4714"/>
        <item x="1709"/>
        <item x="3194"/>
        <item x="6956"/>
        <item x="3984"/>
        <item x="3995"/>
        <item x="522"/>
        <item x="1480"/>
        <item x="3464"/>
        <item x="3373"/>
        <item x="6964"/>
        <item x="4218"/>
        <item x="7704"/>
        <item x="8040"/>
        <item x="1554"/>
        <item x="1037"/>
        <item x="2551"/>
        <item x="3008"/>
        <item x="3766"/>
        <item x="5959"/>
        <item x="8550"/>
        <item x="1436"/>
        <item x="3257"/>
        <item x="4229"/>
        <item x="7297"/>
        <item x="5148"/>
        <item x="4769"/>
        <item x="2856"/>
        <item x="3050"/>
        <item x="4038"/>
        <item x="6994"/>
        <item x="3313"/>
        <item x="314"/>
        <item x="5932"/>
        <item x="2763"/>
        <item x="5109"/>
        <item x="6124"/>
        <item x="5321"/>
        <item x="6467"/>
        <item x="5511"/>
        <item x="4267"/>
        <item x="8206"/>
        <item x="1821"/>
        <item x="4918"/>
        <item x="8493"/>
        <item x="308"/>
        <item x="331"/>
        <item x="8530"/>
        <item x="2985"/>
        <item x="2398"/>
        <item x="7107"/>
        <item x="611"/>
        <item x="2248"/>
        <item x="4616"/>
        <item x="6488"/>
        <item x="4116"/>
        <item x="2725"/>
        <item x="153"/>
        <item x="1981"/>
        <item x="8046"/>
        <item x="5702"/>
        <item x="5586"/>
        <item x="3903"/>
        <item x="8015"/>
        <item x="7745"/>
        <item x="893"/>
        <item x="984"/>
        <item x="3"/>
        <item x="4211"/>
        <item x="8549"/>
        <item x="2950"/>
        <item x="812"/>
        <item x="4100"/>
        <item x="4876"/>
        <item x="5865"/>
        <item x="5795"/>
        <item x="3497"/>
        <item x="6146"/>
        <item x="4873"/>
        <item x="5656"/>
        <item x="1977"/>
        <item x="2799"/>
        <item x="7597"/>
        <item x="3618"/>
        <item x="4367"/>
        <item x="4295"/>
        <item x="2220"/>
        <item x="1896"/>
        <item x="2879"/>
        <item x="174"/>
        <item x="1267"/>
        <item x="1089"/>
        <item x="3603"/>
        <item x="2925"/>
        <item x="1662"/>
        <item x="108"/>
        <item x="527"/>
        <item x="3646"/>
        <item x="3823"/>
        <item x="3842"/>
        <item x="6501"/>
        <item x="4343"/>
        <item x="4551"/>
        <item x="1560"/>
        <item x="5779"/>
        <item x="3987"/>
        <item x="5784"/>
        <item x="6954"/>
        <item x="3349"/>
        <item x="2942"/>
        <item x="6854"/>
        <item x="7955"/>
        <item x="24"/>
        <item x="4400"/>
        <item x="5042"/>
        <item x="543"/>
        <item x="6505"/>
        <item x="5933"/>
        <item x="6870"/>
        <item x="2074"/>
        <item x="1946"/>
        <item x="4256"/>
        <item x="3405"/>
        <item x="8289"/>
        <item x="5946"/>
        <item x="4017"/>
        <item x="1252"/>
        <item x="952"/>
        <item x="4967"/>
        <item x="2524"/>
        <item x="6619"/>
        <item x="5599"/>
        <item x="1485"/>
        <item x="3527"/>
        <item x="412"/>
        <item x="3432"/>
        <item x="5914"/>
        <item x="4735"/>
        <item x="5455"/>
        <item x="1175"/>
        <item x="3046"/>
        <item x="3550"/>
        <item x="8067"/>
        <item x="3181"/>
        <item x="2699"/>
        <item x="6563"/>
        <item x="8563"/>
        <item x="7569"/>
        <item x="6555"/>
        <item x="5363"/>
        <item x="3945"/>
        <item x="2238"/>
        <item x="7137"/>
        <item x="3042"/>
        <item x="5110"/>
        <item x="83"/>
        <item x="6083"/>
        <item x="6271"/>
        <item x="3277"/>
        <item x="5400"/>
        <item x="2788"/>
        <item x="6581"/>
        <item x="5053"/>
        <item x="3204"/>
        <item x="5468"/>
        <item x="5668"/>
        <item x="275"/>
        <item x="2260"/>
        <item x="2384"/>
        <item x="2891"/>
        <item x="540"/>
        <item x="7126"/>
        <item x="4411"/>
        <item x="828"/>
        <item x="8600"/>
        <item x="7139"/>
        <item x="6511"/>
        <item x="8466"/>
        <item x="6790"/>
        <item x="8564"/>
        <item x="718"/>
        <item x="7822"/>
        <item x="441"/>
        <item x="8597"/>
        <item x="3419"/>
        <item x="3261"/>
        <item x="518"/>
        <item x="5822"/>
        <item x="336"/>
        <item x="2853"/>
        <item x="6515"/>
        <item x="8074"/>
        <item x="3109"/>
        <item x="8239"/>
        <item x="5521"/>
        <item x="783"/>
        <item x="7702"/>
        <item x="4641"/>
        <item x="15"/>
        <item x="8014"/>
        <item x="2143"/>
        <item x="1859"/>
        <item x="2896"/>
        <item x="3333"/>
        <item x="5291"/>
        <item x="5415"/>
        <item x="3362"/>
        <item x="6753"/>
        <item x="8041"/>
        <item x="1827"/>
        <item x="4164"/>
        <item x="6249"/>
        <item x="3832"/>
        <item x="7880"/>
        <item x="5417"/>
        <item x="3157"/>
        <item x="1383"/>
        <item x="342"/>
        <item x="4536"/>
        <item x="5611"/>
        <item x="1049"/>
        <item x="1043"/>
        <item x="7356"/>
        <item x="7724"/>
        <item x="3055"/>
        <item x="2744"/>
        <item x="40"/>
        <item x="4898"/>
        <item x="8026"/>
        <item x="788"/>
        <item x="4363"/>
        <item x="7339"/>
        <item x="5012"/>
        <item x="3146"/>
        <item x="8449"/>
        <item x="8169"/>
        <item x="6141"/>
        <item x="6862"/>
        <item x="7325"/>
        <item x="2434"/>
        <item x="959"/>
        <item x="1427"/>
        <item x="1737"/>
        <item x="2209"/>
        <item x="2997"/>
        <item x="7622"/>
        <item x="7477"/>
        <item x="45"/>
        <item x="3378"/>
        <item x="886"/>
        <item x="7900"/>
        <item x="4260"/>
        <item x="2642"/>
        <item x="5715"/>
        <item x="3699"/>
        <item x="6784"/>
        <item x="3510"/>
        <item x="4746"/>
        <item x="3083"/>
        <item x="4422"/>
        <item x="8254"/>
        <item x="6212"/>
        <item x="4131"/>
        <item x="6275"/>
        <item x="5554"/>
        <item x="666"/>
        <item x="2986"/>
        <item x="528"/>
        <item x="5671"/>
        <item x="1968"/>
        <item x="5329"/>
        <item x="8255"/>
        <item x="7799"/>
        <item x="1708"/>
        <item x="1052"/>
        <item x="1551"/>
        <item x="5490"/>
        <item x="3560"/>
        <item x="4682"/>
        <item x="1205"/>
        <item x="1433"/>
        <item x="8365"/>
        <item x="991"/>
        <item x="6454"/>
        <item x="3629"/>
        <item x="3658"/>
        <item x="5483"/>
        <item x="3473"/>
        <item x="3616"/>
        <item x="3116"/>
        <item x="4028"/>
        <item x="1845"/>
        <item x="8017"/>
        <item x="4819"/>
        <item x="5075"/>
        <item x="8166"/>
        <item x="2319"/>
        <item x="5635"/>
        <item x="6301"/>
        <item x="4360"/>
        <item x="4909"/>
        <item x="5056"/>
        <item x="1998"/>
        <item x="8139"/>
        <item x="317"/>
        <item x="8229"/>
        <item x="6863"/>
        <item x="5165"/>
        <item x="2922"/>
        <item x="7884"/>
        <item x="1621"/>
        <item x="6469"/>
        <item x="1904"/>
        <item x="133"/>
        <item x="4090"/>
        <item x="3110"/>
        <item x="3775"/>
        <item x="8233"/>
        <item x="4609"/>
        <item x="6280"/>
        <item x="7189"/>
        <item x="2548"/>
        <item x="2452"/>
        <item x="431"/>
        <item x="6858"/>
        <item x="5936"/>
        <item x="887"/>
        <item x="1308"/>
        <item x="5802"/>
        <item x="2827"/>
        <item x="2527"/>
        <item x="1680"/>
        <item x="8554"/>
        <item x="1188"/>
        <item x="6735"/>
        <item x="1588"/>
        <item x="5534"/>
        <item x="4738"/>
        <item x="250"/>
        <item x="201"/>
        <item x="4497"/>
        <item x="2181"/>
        <item x="719"/>
        <item x="2587"/>
        <item x="6117"/>
        <item x="1978"/>
        <item x="6235"/>
        <item x="634"/>
        <item x="7733"/>
        <item x="4177"/>
        <item x="2639"/>
        <item x="2028"/>
        <item x="4421"/>
        <item x="1389"/>
        <item x="7665"/>
        <item x="5708"/>
        <item x="2001"/>
        <item x="4288"/>
        <item x="189"/>
        <item x="4324"/>
        <item x="235"/>
        <item x="4538"/>
        <item x="4638"/>
        <item x="801"/>
        <item x="978"/>
        <item x="6598"/>
        <item x="1659"/>
        <item x="876"/>
        <item x="5469"/>
        <item x="6763"/>
        <item x="4630"/>
        <item x="8604"/>
        <item x="6568"/>
        <item x="3992"/>
        <item x="2885"/>
        <item x="7023"/>
        <item x="2354"/>
        <item x="3209"/>
        <item x="1101"/>
        <item x="4991"/>
        <item x="5349"/>
        <item x="5809"/>
        <item x="737"/>
        <item x="6671"/>
        <item x="5054"/>
        <item x="5830"/>
        <item x="2287"/>
        <item x="5951"/>
        <item x="6161"/>
        <item x="4403"/>
        <item x="3020"/>
        <item x="8311"/>
        <item x="4489"/>
        <item x="4095"/>
        <item x="7087"/>
        <item x="8068"/>
        <item x="4126"/>
        <item x="2607"/>
        <item x="12"/>
        <item x="6947"/>
        <item x="7935"/>
        <item x="6255"/>
        <item x="2069"/>
        <item x="6899"/>
        <item x="7614"/>
        <item x="1020"/>
        <item x="6294"/>
        <item x="6053"/>
        <item x="6023"/>
        <item x="2937"/>
        <item x="7335"/>
        <item x="6366"/>
        <item x="7436"/>
        <item x="8072"/>
        <item x="6220"/>
        <item x="911"/>
        <item x="1725"/>
        <item x="3875"/>
        <item x="5654"/>
        <item x="7965"/>
        <item x="5487"/>
        <item x="951"/>
        <item x="3547"/>
        <item x="5357"/>
        <item x="6119"/>
        <item x="3491"/>
        <item x="5389"/>
        <item x="22"/>
        <item x="6041"/>
        <item x="6596"/>
        <item x="8465"/>
        <item x="7075"/>
        <item x="136"/>
        <item x="4001"/>
        <item x="1134"/>
        <item x="1202"/>
        <item x="2047"/>
        <item x="5139"/>
        <item x="1672"/>
        <item x="1677"/>
        <item x="3784"/>
        <item x="5268"/>
        <item x="7039"/>
        <item x="1078"/>
        <item x="550"/>
        <item x="7889"/>
        <item x="158"/>
        <item x="2042"/>
        <item x="844"/>
        <item x="5115"/>
        <item x="7605"/>
        <item x="2681"/>
        <item x="5157"/>
        <item x="8209"/>
        <item x="3595"/>
        <item x="1149"/>
        <item x="1812"/>
        <item x="7844"/>
        <item x="4055"/>
        <item x="4619"/>
        <item x="8216"/>
        <item x="5633"/>
        <item x="4349"/>
        <item x="1003"/>
        <item x="8443"/>
        <item x="369"/>
        <item x="3645"/>
        <item x="7577"/>
        <item x="1257"/>
        <item x="355"/>
        <item x="7929"/>
        <item x="8220"/>
        <item x="4258"/>
        <item x="4867"/>
        <item x="5102"/>
        <item x="5627"/>
        <item x="8393"/>
        <item x="8353"/>
        <item x="6506"/>
        <item x="1189"/>
        <item x="3537"/>
        <item x="4463"/>
        <item x="1441"/>
        <item x="35"/>
        <item x="404"/>
        <item x="6924"/>
        <item x="3140"/>
        <item x="3554"/>
        <item x="598"/>
        <item x="5300"/>
        <item x="6251"/>
        <item x="3676"/>
        <item x="379"/>
        <item x="2090"/>
        <item x="5073"/>
        <item x="950"/>
        <item x="3412"/>
        <item x="7528"/>
        <item x="5236"/>
        <item x="6094"/>
        <item x="3098"/>
        <item x="1808"/>
        <item x="502"/>
        <item x="5572"/>
        <item x="8433"/>
        <item x="228"/>
        <item x="1144"/>
        <item x="6040"/>
        <item x="4354"/>
        <item x="2213"/>
        <item x="8405"/>
        <item x="1706"/>
        <item x="340"/>
        <item x="4802"/>
        <item x="6060"/>
        <item x="6450"/>
        <item x="7697"/>
        <item x="3710"/>
        <item x="5621"/>
        <item x="1625"/>
        <item x="4418"/>
        <item x="7612"/>
        <item x="6937"/>
        <item x="7683"/>
        <item x="3202"/>
        <item x="8349"/>
        <item x="7378"/>
        <item x="2635"/>
        <item x="7687"/>
        <item x="4929"/>
        <item x="2495"/>
        <item x="7997"/>
        <item x="3856"/>
        <item x="7294"/>
        <item x="593"/>
        <item x="8402"/>
        <item x="2161"/>
        <item x="1982"/>
        <item x="3820"/>
        <item x="4058"/>
        <item x="8107"/>
        <item x="6160"/>
        <item x="7443"/>
        <item x="1283"/>
        <item x="7883"/>
        <item x="6028"/>
        <item x="384"/>
        <item x="6128"/>
        <item x="2420"/>
        <item x="2318"/>
        <item x="7703"/>
        <item x="2007"/>
        <item x="7451"/>
        <item x="4827"/>
        <item x="3030"/>
        <item x="3556"/>
        <item x="2008"/>
        <item x="5677"/>
        <item x="6162"/>
        <item x="1103"/>
        <item x="4374"/>
        <item x="7563"/>
        <item x="5240"/>
        <item x="1284"/>
        <item x="211"/>
        <item x="1993"/>
        <item x="823"/>
        <item x="2654"/>
        <item x="4035"/>
        <item x="3933"/>
        <item x="7215"/>
        <item x="6712"/>
        <item x="4318"/>
        <item x="5634"/>
        <item x="5722"/>
        <item x="5575"/>
        <item x="5011"/>
        <item x="8112"/>
        <item x="6208"/>
        <item x="736"/>
        <item x="2292"/>
        <item x="803"/>
        <item x="753"/>
        <item x="6435"/>
        <item x="923"/>
        <item x="5513"/>
        <item x="6293"/>
        <item x="104"/>
        <item x="8359"/>
        <item x="5893"/>
        <item x="7425"/>
        <item x="939"/>
        <item x="195"/>
        <item x="5542"/>
        <item x="5801"/>
        <item x="4749"/>
        <item x="1970"/>
        <item x="4454"/>
        <item x="1816"/>
        <item x="5550"/>
        <item x="5628"/>
        <item x="2317"/>
        <item x="4161"/>
        <item x="6861"/>
        <item x="6976"/>
        <item x="2888"/>
        <item x="7244"/>
        <item x="2895"/>
        <item x="5987"/>
        <item x="6627"/>
        <item x="7954"/>
        <item x="3397"/>
        <item x="7476"/>
        <item x="1673"/>
        <item x="726"/>
        <item x="7272"/>
        <item x="5592"/>
        <item x="5091"/>
        <item x="2734"/>
        <item x="6696"/>
        <item x="797"/>
        <item x="995"/>
        <item x="7040"/>
        <item x="80"/>
        <item x="1430"/>
        <item x="2850"/>
        <item x="6983"/>
        <item x="8337"/>
        <item x="6195"/>
        <item x="4669"/>
        <item x="3455"/>
        <item x="727"/>
        <item x="70"/>
        <item x="149"/>
        <item x="1155"/>
        <item x="3302"/>
        <item x="1070"/>
        <item x="4710"/>
        <item x="2792"/>
        <item x="7802"/>
        <item x="1854"/>
        <item x="3013"/>
        <item x="408"/>
        <item x="1141"/>
        <item x="7881"/>
        <item x="6320"/>
        <item x="7562"/>
        <item x="4910"/>
        <item x="5064"/>
        <item x="7735"/>
        <item x="627"/>
        <item x="442"/>
        <item x="548"/>
        <item x="2226"/>
        <item x="8341"/>
        <item x="8519"/>
        <item x="2082"/>
        <item x="809"/>
        <item x="5284"/>
        <item x="778"/>
        <item x="1767"/>
        <item x="3058"/>
        <item x="7080"/>
        <item x="941"/>
        <item x="8250"/>
        <item x="1272"/>
        <item x="5519"/>
        <item x="3919"/>
        <item x="2555"/>
        <item x="3521"/>
        <item x="6720"/>
        <item x="6874"/>
        <item x="1074"/>
        <item x="6420"/>
        <item x="3888"/>
        <item x="1599"/>
        <item x="4766"/>
        <item x="3142"/>
        <item x="6710"/>
        <item x="2274"/>
        <item x="670"/>
        <item x="2940"/>
        <item x="1953"/>
        <item x="2177"/>
        <item x="4534"/>
        <item x="3777"/>
        <item x="945"/>
        <item x="5322"/>
        <item x="497"/>
        <item x="3740"/>
        <item x="5277"/>
        <item x="7005"/>
        <item x="2124"/>
        <item x="6683"/>
        <item x="3088"/>
        <item x="1936"/>
        <item x="6534"/>
        <item x="8156"/>
        <item x="4004"/>
        <item x="204"/>
        <item x="8384"/>
        <item x="5245"/>
        <item x="5744"/>
        <item x="5208"/>
        <item x="2596"/>
        <item x="1348"/>
        <item x="2561"/>
        <item x="4925"/>
        <item x="8499"/>
        <item x="4200"/>
        <item x="4670"/>
        <item x="955"/>
        <item x="6432"/>
        <item x="7891"/>
        <item x="1824"/>
        <item x="5664"/>
        <item x="5438"/>
        <item x="1870"/>
        <item x="1574"/>
        <item x="2153"/>
        <item x="7674"/>
        <item x="5758"/>
        <item x="8377"/>
        <item x="1386"/>
        <item x="5189"/>
        <item x="2065"/>
        <item x="3289"/>
        <item x="7654"/>
        <item x="5013"/>
        <item x="6816"/>
        <item x="8584"/>
        <item x="7183"/>
        <item x="285"/>
        <item x="6524"/>
        <item x="5347"/>
        <item x="2871"/>
        <item x="3040"/>
        <item x="5151"/>
        <item x="2714"/>
        <item x="1368"/>
        <item x="4231"/>
        <item x="2401"/>
        <item x="5427"/>
        <item x="6996"/>
        <item x="2506"/>
        <item x="8012"/>
        <item x="2387"/>
        <item x="8375"/>
        <item x="56"/>
        <item x="1472"/>
        <item x="763"/>
        <item x="3427"/>
        <item x="5150"/>
        <item x="3038"/>
        <item x="3103"/>
        <item x="3091"/>
        <item x="2968"/>
        <item x="3299"/>
        <item x="4466"/>
        <item x="1756"/>
        <item x="172"/>
        <item x="918"/>
        <item x="4222"/>
        <item x="3523"/>
        <item x="5044"/>
        <item x="2661"/>
        <item x="1944"/>
        <item x="3867"/>
        <item x="4478"/>
        <item x="3656"/>
        <item x="4225"/>
        <item x="1402"/>
        <item x="8264"/>
        <item x="5243"/>
        <item x="59"/>
        <item x="5756"/>
        <item x="5049"/>
        <item x="729"/>
        <item x="6923"/>
        <item x="4325"/>
        <item x="7392"/>
        <item x="6692"/>
        <item x="4854"/>
        <item x="4447"/>
        <item x="1167"/>
        <item x="2102"/>
        <item x="8315"/>
        <item x="3557"/>
        <item x="6826"/>
        <item x="4555"/>
        <item x="4917"/>
        <item x="3852"/>
        <item x="8020"/>
        <item x="7202"/>
        <item x="3167"/>
        <item x="1105"/>
        <item x="1840"/>
        <item x="711"/>
        <item x="7348"/>
        <item x="5639"/>
        <item x="7157"/>
        <item x="4239"/>
        <item x="2300"/>
        <item x="3303"/>
        <item x="7907"/>
        <item x="6139"/>
        <item x="5360"/>
        <item x="8395"/>
        <item x="3067"/>
        <item x="7619"/>
        <item x="2250"/>
        <item x="1372"/>
        <item x="8182"/>
        <item x="26"/>
        <item x="3127"/>
        <item x="166"/>
        <item x="5692"/>
        <item x="7742"/>
        <item x="7600"/>
        <item x="7108"/>
        <item x="3350"/>
        <item x="2465"/>
        <item x="1586"/>
        <item x="728"/>
        <item x="7729"/>
        <item x="221"/>
        <item x="1442"/>
        <item x="8522"/>
        <item x="677"/>
        <item x="7890"/>
        <item x="8461"/>
        <item x="6050"/>
        <item x="4079"/>
        <item x="2995"/>
        <item x="2409"/>
        <item x="7483"/>
        <item x="7423"/>
        <item x="4533"/>
        <item x="6031"/>
        <item x="949"/>
        <item x="7191"/>
        <item x="5135"/>
        <item x="3099"/>
        <item x="1214"/>
        <item x="4476"/>
        <item x="3725"/>
        <item x="4744"/>
        <item x="468"/>
        <item x="1557"/>
        <item x="3126"/>
        <item x="5390"/>
        <item x="3111"/>
        <item x="8071"/>
        <item x="2970"/>
        <item x="851"/>
        <item x="2192"/>
        <item x="4736"/>
        <item x="6209"/>
        <item x="1363"/>
        <item x="5"/>
        <item x="7283"/>
        <item x="3866"/>
        <item x="4122"/>
        <item x="3107"/>
        <item x="7664"/>
        <item x="2449"/>
        <item x="5066"/>
        <item x="8241"/>
        <item x="8475"/>
        <item x="8500"/>
        <item x="1245"/>
        <item x="2494"/>
        <item x="2540"/>
        <item x="667"/>
        <item x="7589"/>
        <item x="2306"/>
        <item x="5451"/>
        <item x="2108"/>
        <item x="7201"/>
        <item x="6668"/>
        <item x="301"/>
        <item x="2002"/>
        <item x="180"/>
        <item x="8595"/>
        <item x="3422"/>
        <item x="5551"/>
        <item x="4382"/>
        <item x="2643"/>
        <item x="1233"/>
        <item x="2974"/>
        <item x="1377"/>
        <item x="6609"/>
        <item x="1466"/>
        <item x="5920"/>
        <item x="6876"/>
        <item x="6476"/>
        <item x="5986"/>
        <item x="3570"/>
        <item x="1206"/>
        <item x="8453"/>
        <item x="4574"/>
        <item x="1512"/>
        <item x="4906"/>
        <item x="2836"/>
        <item x="3870"/>
        <item x="5055"/>
        <item x="1549"/>
        <item x="8568"/>
        <item x="1597"/>
        <item x="295"/>
        <item x="3628"/>
        <item x="8203"/>
        <item x="5302"/>
        <item x="5607"/>
        <item x="1811"/>
        <item x="2333"/>
        <item x="5023"/>
        <item x="2599"/>
        <item x="8397"/>
        <item x="1444"/>
        <item x="4645"/>
        <item x="1751"/>
        <item x="610"/>
        <item x="5130"/>
        <item x="3238"/>
        <item x="7420"/>
        <item x="7217"/>
        <item x="8348"/>
        <item x="4073"/>
        <item x="8415"/>
        <item x="5425"/>
        <item x="8119"/>
        <item x="7684"/>
        <item x="1211"/>
        <item x="8037"/>
        <item x="4508"/>
        <item x="4591"/>
        <item x="2722"/>
        <item x="2572"/>
        <item x="3583"/>
        <item x="819"/>
        <item x="346"/>
        <item x="4930"/>
        <item x="5964"/>
        <item x="6558"/>
        <item x="199"/>
        <item x="689"/>
        <item x="4683"/>
        <item x="3074"/>
        <item x="5907"/>
        <item x="5001"/>
        <item x="5738"/>
        <item x="796"/>
        <item x="3178"/>
        <item x="6878"/>
        <item x="6517"/>
        <item x="4366"/>
        <item x="5891"/>
        <item x="863"/>
        <item x="7908"/>
        <item x="1513"/>
        <item x="2936"/>
        <item x="824"/>
        <item x="3156"/>
        <item x="7323"/>
        <item x="3051"/>
        <item x="1594"/>
        <item x="6311"/>
        <item x="8483"/>
        <item x="1102"/>
        <item x="3254"/>
        <item x="2193"/>
        <item x="2499"/>
        <item x="4543"/>
        <item x="1373"/>
        <item x="1740"/>
        <item x="2923"/>
        <item x="1857"/>
        <item x="4345"/>
        <item x="5608"/>
        <item x="1329"/>
        <item x="1539"/>
        <item x="8574"/>
        <item x="1024"/>
        <item x="5276"/>
        <item x="6526"/>
        <item x="6257"/>
        <item x="5264"/>
        <item x="6880"/>
        <item x="8232"/>
        <item x="8340"/>
        <item x="2816"/>
        <item x="1851"/>
        <item x="6984"/>
        <item x="7505"/>
        <item x="5623"/>
        <item x="2140"/>
        <item x="3169"/>
        <item x="6682"/>
        <item x="7431"/>
        <item x="4737"/>
        <item x="7980"/>
        <item x="8589"/>
        <item x="4328"/>
        <item x="5717"/>
        <item x="6805"/>
        <item x="3785"/>
        <item x="1541"/>
        <item x="6058"/>
        <item x="2980"/>
        <item x="2802"/>
        <item x="4880"/>
        <item x="5816"/>
        <item x="2719"/>
        <item x="3598"/>
        <item x="998"/>
        <item x="7788"/>
        <item x="4892"/>
        <item x="6135"/>
        <item x="4044"/>
        <item x="1294"/>
        <item x="639"/>
        <item x="2609"/>
        <item x="1131"/>
        <item x="5974"/>
        <item x="2083"/>
        <item x="5982"/>
        <item x="1700"/>
        <item x="3684"/>
        <item x="186"/>
        <item x="3790"/>
        <item x="840"/>
        <item x="4371"/>
        <item x="6052"/>
        <item x="3005"/>
        <item x="8508"/>
        <item x="665"/>
        <item x="2370"/>
        <item x="3944"/>
        <item x="5194"/>
        <item x="1168"/>
        <item x="5597"/>
        <item x="7765"/>
        <item x="6262"/>
        <item x="348"/>
        <item x="5811"/>
        <item x="6138"/>
        <item x="1884"/>
        <item x="8258"/>
        <item x="2205"/>
        <item x="2325"/>
        <item x="155"/>
        <item x="164"/>
        <item x="6327"/>
        <item x="5024"/>
        <item x="1121"/>
        <item x="2892"/>
        <item x="4531"/>
        <item x="3450"/>
        <item x="6389"/>
        <item x="6672"/>
        <item x="3669"/>
        <item x="4966"/>
        <item x="693"/>
        <item x="6335"/>
        <item x="3297"/>
        <item x="6466"/>
        <item x="7920"/>
        <item x="5604"/>
        <item x="7886"/>
        <item x="6057"/>
        <item x="7836"/>
        <item x="6306"/>
        <item x="2723"/>
        <item x="5846"/>
        <item x="7117"/>
        <item x="2227"/>
        <item x="1710"/>
        <item x="460"/>
        <item x="1322"/>
        <item x="1774"/>
        <item x="5662"/>
        <item x="731"/>
        <item x="4984"/>
        <item x="8287"/>
        <item x="7607"/>
        <item x="5684"/>
        <item x="1733"/>
        <item x="890"/>
        <item x="5416"/>
        <item x="5546"/>
        <item x="3561"/>
        <item x="1500"/>
        <item x="4513"/>
        <item x="2684"/>
        <item x="885"/>
        <item x="6231"/>
        <item x="6477"/>
        <item x="6510"/>
        <item x="5560"/>
        <item x="8224"/>
        <item x="4926"/>
        <item x="6399"/>
        <item x="4572"/>
        <item x="6129"/>
        <item x="6281"/>
        <item x="1877"/>
        <item x="7688"/>
        <item x="1876"/>
        <item x="3813"/>
        <item x="4912"/>
        <item x="7675"/>
        <item x="5234"/>
        <item x="5569"/>
        <item x="2573"/>
        <item x="1584"/>
        <item x="5345"/>
        <item x="5193"/>
        <item x="3120"/>
        <item x="7812"/>
        <item x="5043"/>
        <item x="1454"/>
        <item x="4622"/>
        <item x="2637"/>
        <item x="5111"/>
        <item x="8506"/>
        <item x="2228"/>
        <item x="2876"/>
        <item x="6497"/>
        <item x="3208"/>
        <item x="3399"/>
        <item x="1178"/>
        <item x="4206"/>
        <item x="8075"/>
        <item x="8565"/>
        <item x="5963"/>
        <item x="78"/>
        <item x="4903"/>
        <item x="7411"/>
        <item x="5952"/>
        <item x="5957"/>
        <item x="5778"/>
        <item x="4770"/>
        <item x="296"/>
        <item x="5766"/>
        <item x="1948"/>
        <item x="1237"/>
        <item x="8120"/>
        <item x="4620"/>
        <item x="758"/>
        <item x="4634"/>
        <item x="3549"/>
        <item x="3513"/>
        <item x="3170"/>
        <item x="5679"/>
        <item x="4985"/>
        <item x="4172"/>
        <item x="1690"/>
        <item x="3954"/>
        <item x="5588"/>
        <item x="6844"/>
        <item x="281"/>
        <item x="4633"/>
        <item x="7511"/>
        <item x="2100"/>
        <item x="3418"/>
        <item x="8410"/>
        <item x="3112"/>
        <item x="2133"/>
        <item x="8204"/>
        <item x="1862"/>
        <item x="3858"/>
        <item x="1718"/>
        <item x="3010"/>
        <item x="3584"/>
        <item x="1458"/>
        <item x="2476"/>
        <item x="3845"/>
        <item x="905"/>
        <item x="4351"/>
        <item x="7258"/>
        <item x="8430"/>
        <item x="7750"/>
        <item x="8504"/>
        <item x="5857"/>
        <item x="289"/>
        <item x="4072"/>
        <item x="8200"/>
        <item x="5278"/>
        <item x="1254"/>
        <item x="1799"/>
        <item x="7631"/>
        <item x="3341"/>
        <item x="8279"/>
        <item x="6559"/>
        <item x="3508"/>
        <item x="6552"/>
        <item x="7689"/>
        <item x="2339"/>
        <item x="8222"/>
        <item x="1034"/>
        <item x="5232"/>
        <item x="2443"/>
        <item x="1459"/>
        <item x="6463"/>
        <item x="1142"/>
        <item x="4439"/>
        <item x="3027"/>
        <item x="2191"/>
        <item x="1670"/>
        <item x="6946"/>
        <item x="5014"/>
        <item x="1994"/>
        <item x="4527"/>
        <item x="6635"/>
        <item x="3835"/>
        <item x="5821"/>
        <item x="1622"/>
        <item x="4691"/>
        <item x="5761"/>
        <item x="3836"/>
        <item x="2976"/>
        <item x="8301"/>
        <item x="5825"/>
        <item x="6966"/>
        <item x="5251"/>
        <item x="1236"/>
        <item x="5512"/>
        <item x="406"/>
        <item x="1530"/>
        <item x="1299"/>
        <item x="3597"/>
        <item x="2592"/>
        <item x="7312"/>
        <item x="8611"/>
        <item x="3159"/>
        <item x="8487"/>
        <item x="7158"/>
        <item x="1110"/>
        <item x="321"/>
        <item x="7083"/>
        <item x="3463"/>
        <item x="167"/>
        <item x="6297"/>
        <item x="2426"/>
        <item x="1012"/>
        <item x="1579"/>
        <item x="6127"/>
        <item x="319"/>
        <item x="5732"/>
        <item x="2608"/>
        <item x="2253"/>
        <item x="5850"/>
        <item x="6174"/>
        <item x="2275"/>
        <item x="7238"/>
        <item x="4792"/>
        <item x="633"/>
        <item x="5978"/>
        <item x="5984"/>
        <item x="2043"/>
        <item x="3264"/>
        <item x="6592"/>
        <item x="1261"/>
        <item x="2999"/>
        <item x="5618"/>
        <item x="3993"/>
        <item x="6801"/>
        <item x="2005"/>
        <item x="2770"/>
        <item x="7595"/>
        <item x="6545"/>
        <item x="7695"/>
        <item x="5136"/>
        <item x="2898"/>
        <item x="3908"/>
        <item x="405"/>
        <item x="7174"/>
        <item x="4369"/>
        <item x="4728"/>
        <item x="4506"/>
        <item x="4931"/>
        <item x="4032"/>
        <item x="496"/>
        <item x="1218"/>
        <item x="7828"/>
        <item x="145"/>
        <item x="4022"/>
        <item x="2755"/>
        <item x="2618"/>
        <item x="3663"/>
        <item x="0"/>
        <item x="5691"/>
        <item x="3407"/>
        <item x="7693"/>
        <item x="2430"/>
        <item x="467"/>
        <item x="4457"/>
        <item x="1564"/>
        <item x="8106"/>
        <item x="3718"/>
        <item x="912"/>
        <item x="1858"/>
        <item x="2582"/>
        <item x="6519"/>
        <item x="3724"/>
        <item x="7381"/>
        <item x="4021"/>
        <item x="4237"/>
        <item x="6799"/>
        <item x="1497"/>
        <item x="5566"/>
        <item x="53"/>
        <item x="2484"/>
        <item x="5960"/>
        <item x="5883"/>
        <item x="4791"/>
        <item x="7872"/>
        <item x="1238"/>
        <item x="5739"/>
        <item x="2063"/>
        <item x="8053"/>
        <item x="852"/>
        <item x="68"/>
        <item x="2820"/>
        <item x="612"/>
        <item x="6269"/>
        <item x="6342"/>
        <item x="1742"/>
        <item x="2229"/>
        <item x="411"/>
        <item x="1425"/>
        <item x="6752"/>
        <item x="7552"/>
        <item x="542"/>
        <item x="1289"/>
        <item x="6304"/>
        <item x="5117"/>
        <item x="1468"/>
        <item x="2882"/>
        <item x="4404"/>
        <item x="6628"/>
        <item x="6017"/>
        <item x="8091"/>
        <item x="5454"/>
        <item x="1789"/>
        <item x="4337"/>
        <item x="6769"/>
        <item x="2961"/>
        <item x="4391"/>
        <item x="982"/>
        <item x="7168"/>
        <item x="3808"/>
        <item x="7616"/>
        <item x="1418"/>
        <item x="4054"/>
        <item x="1685"/>
        <item x="4793"/>
        <item x="2911"/>
        <item x="1923"/>
        <item x="6016"/>
        <item x="3670"/>
        <item x="1536"/>
        <item x="7414"/>
        <item x="175"/>
        <item x="5290"/>
        <item x="6525"/>
        <item x="4109"/>
        <item x="6025"/>
        <item x="8270"/>
        <item x="8147"/>
        <item x="4816"/>
        <item x="7506"/>
        <item x="4333"/>
        <item x="3438"/>
        <item x="975"/>
        <item x="789"/>
        <item x="7186"/>
        <item x="5408"/>
        <item x="3626"/>
        <item x="1828"/>
        <item x="5817"/>
        <item x="6906"/>
        <item x="7786"/>
        <item x="4998"/>
        <item x="4990"/>
        <item x="3506"/>
        <item x="8555"/>
        <item x="4199"/>
        <item x="4461"/>
        <item x="5892"/>
        <item x="5246"/>
        <item x="4943"/>
        <item x="3357"/>
        <item x="3951"/>
        <item x="6070"/>
        <item x="3244"/>
        <item x="7800"/>
        <item x="459"/>
        <item x="8420"/>
        <item x="6509"/>
        <item x="4186"/>
        <item x="6871"/>
        <item x="5459"/>
        <item x="4899"/>
        <item x="8498"/>
        <item x="6530"/>
        <item x="6730"/>
        <item x="7951"/>
        <item x="3458"/>
        <item x="6239"/>
        <item x="1061"/>
        <item x="4887"/>
        <item x="4494"/>
        <item x="5163"/>
        <item x="3911"/>
        <item x="6226"/>
        <item x="2859"/>
        <item x="6904"/>
        <item x="2033"/>
        <item x="3519"/>
        <item x="6697"/>
        <item x="7380"/>
        <item x="4946"/>
        <item x="1400"/>
        <item x="5953"/>
        <item x="6092"/>
        <item x="860"/>
        <item x="4266"/>
        <item x="3336"/>
        <item x="1841"/>
        <item x="4092"/>
        <item x="5836"/>
        <item x="1760"/>
        <item x="7861"/>
        <item x="1927"/>
        <item x="2336"/>
        <item x="6825"/>
        <item x="107"/>
        <item x="608"/>
        <item x="2283"/>
        <item x="6165"/>
        <item x="8559"/>
        <item x="1351"/>
        <item x="5330"/>
        <item x="6086"/>
        <item x="3566"/>
        <item x="2159"/>
        <item x="4368"/>
        <item x="2984"/>
        <item x="5197"/>
        <item x="8469"/>
        <item x="8358"/>
        <item x="6392"/>
        <item x="2515"/>
        <item x="2644"/>
        <item x="6781"/>
        <item x="7673"/>
        <item x="7399"/>
        <item x="1355"/>
        <item x="1819"/>
        <item x="2232"/>
        <item x="66"/>
        <item x="3520"/>
        <item x="934"/>
        <item x="4936"/>
        <item x="3998"/>
        <item x="6749"/>
        <item x="7851"/>
        <item x="7509"/>
        <item x="5203"/>
        <item x="3953"/>
        <item x="2235"/>
        <item x="2184"/>
        <item x="7062"/>
        <item x="3269"/>
        <item x="2595"/>
        <item x="3328"/>
        <item x="7416"/>
        <item x="5980"/>
        <item x="2704"/>
        <item x="3667"/>
        <item x="1036"/>
        <item x="280"/>
        <item x="5145"/>
        <item x="2844"/>
        <item x="3222"/>
        <item x="1394"/>
        <item x="1165"/>
        <item x="6508"/>
        <item x="1278"/>
        <item x="637"/>
        <item x="165"/>
        <item x="5319"/>
        <item x="8187"/>
        <item x="6002"/>
        <item x="1199"/>
        <item x="2843"/>
        <item x="4874"/>
        <item x="4193"/>
        <item x="4784"/>
        <item x="3043"/>
        <item x="4863"/>
        <item x="4585"/>
        <item x="1479"/>
        <item x="713"/>
        <item x="739"/>
        <item x="6498"/>
        <item x="1137"/>
        <item x="1962"/>
        <item x="6748"/>
        <item x="5743"/>
        <item x="1127"/>
        <item x="5665"/>
        <item x="6644"/>
        <item x="3821"/>
        <item x="2077"/>
        <item x="4783"/>
        <item x="139"/>
        <item x="4460"/>
        <item x="6883"/>
        <item x="8249"/>
        <item x="7317"/>
        <item x="8149"/>
        <item x="7623"/>
        <item x="3039"/>
        <item x="5413"/>
        <item x="5333"/>
        <item x="7533"/>
        <item x="7273"/>
        <item x="1104"/>
        <item x="3325"/>
        <item x="6295"/>
        <item x="455"/>
        <item x="759"/>
        <item x="7489"/>
        <item x="3139"/>
        <item x="57"/>
        <item x="74"/>
        <item x="2327"/>
        <item x="6913"/>
        <item x="173"/>
        <item x="5375"/>
        <item x="7071"/>
        <item x="7734"/>
        <item x="5433"/>
        <item x="8561"/>
        <item x="6200"/>
        <item x="558"/>
        <item x="6011"/>
        <item x="6663"/>
        <item x="6589"/>
        <item x="2050"/>
        <item x="1407"/>
        <item x="6180"/>
        <item x="846"/>
        <item x="5533"/>
        <item x="144"/>
        <item x="7517"/>
        <item x="2142"/>
        <item x="1026"/>
        <item x="2078"/>
        <item x="6289"/>
        <item x="6884"/>
        <item x="1991"/>
        <item x="5222"/>
        <item x="148"/>
        <item x="2009"/>
        <item x="294"/>
        <item x="4992"/>
        <item x="6347"/>
        <item x="1989"/>
        <item x="488"/>
        <item x="6820"/>
        <item x="6586"/>
        <item x="8332"/>
        <item x="2128"/>
        <item x="8043"/>
        <item x="6080"/>
        <item x="4973"/>
        <item x="7445"/>
        <item x="6654"/>
        <item x="5112"/>
        <item x="3124"/>
        <item x="5027"/>
        <item x="4724"/>
        <item x="4514"/>
        <item x="4432"/>
        <item x="7446"/>
        <item x="4814"/>
        <item x="4963"/>
        <item x="8457"/>
        <item x="7232"/>
        <item x="7902"/>
        <item x="3522"/>
        <item x="7776"/>
        <item x="1868"/>
        <item x="8236"/>
        <item x="7922"/>
        <item x="5309"/>
        <item x="992"/>
        <item x="1504"/>
        <item x="3128"/>
        <item x="159"/>
        <item x="1464"/>
        <item x="2041"/>
        <item x="1371"/>
        <item x="3072"/>
        <item x="3524"/>
        <item x="4959"/>
        <item x="6203"/>
        <item x="1882"/>
        <item x="4134"/>
        <item x="7588"/>
        <item x="1589"/>
        <item x="2707"/>
        <item x="3687"/>
        <item x="6487"/>
        <item x="7432"/>
        <item x="5873"/>
        <item x="3332"/>
        <item x="7939"/>
        <item x="5721"/>
        <item x="6494"/>
        <item x="3565"/>
        <item x="426"/>
        <item x="4552"/>
        <item x="1629"/>
        <item x="7739"/>
        <item x="539"/>
        <item x="3609"/>
        <item x="146"/>
        <item x="841"/>
        <item x="1251"/>
        <item x="3599"/>
        <item x="4298"/>
        <item x="7197"/>
        <item x="3192"/>
        <item x="2478"/>
        <item x="3967"/>
        <item x="8189"/>
        <item x="915"/>
        <item x="940"/>
        <item x="4604"/>
        <item x="2173"/>
        <item x="1417"/>
        <item x="1181"/>
        <item x="5929"/>
        <item x="2351"/>
        <item x="2817"/>
        <item x="5172"/>
        <item x="7320"/>
        <item x="7853"/>
        <item x="3090"/>
        <item x="8081"/>
        <item x="6932"/>
        <item x="4065"/>
        <item x="4452"/>
        <item x="7064"/>
        <item x="5074"/>
        <item x="3370"/>
        <item x="2390"/>
        <item x="7490"/>
        <item x="4639"/>
        <item x="1720"/>
        <item x="6709"/>
        <item x="8235"/>
        <item x="3936"/>
        <item x="5614"/>
        <item x="3917"/>
        <item x="7029"/>
        <item x="3100"/>
        <item x="5083"/>
        <item x="8158"/>
        <item x="3193"/>
        <item x="4190"/>
        <item x="7394"/>
        <item x="2954"/>
        <item x="3066"/>
        <item x="8436"/>
        <item x="5711"/>
        <item x="2751"/>
        <item x="3886"/>
        <item x="3460"/>
        <item x="7599"/>
        <item x="6418"/>
        <item x="7371"/>
        <item x="1314"/>
        <item x="3310"/>
        <item x="6716"/>
        <item x="481"/>
        <item x="8054"/>
        <item x="4165"/>
        <item x="7602"/>
        <item x="7218"/>
        <item x="5682"/>
        <item x="7146"/>
        <item x="350"/>
        <item x="7838"/>
        <item x="1761"/>
        <item x="2943"/>
        <item x="7253"/>
        <item x="5601"/>
        <item x="3764"/>
        <item x="184"/>
        <item x="4319"/>
        <item x="4563"/>
        <item x="4262"/>
        <item x="6175"/>
        <item x="1148"/>
        <item x="4223"/>
        <item x="6013"/>
        <item x="6543"/>
        <item x="202"/>
        <item x="2396"/>
        <item x="636"/>
        <item x="2016"/>
        <item x="1510"/>
        <item x="8214"/>
        <item x="6690"/>
        <item x="7210"/>
        <item x="8306"/>
        <item x="154"/>
        <item x="884"/>
        <item x="1688"/>
        <item x="46"/>
        <item x="6167"/>
        <item x="3558"/>
        <item x="7504"/>
        <item x="8516"/>
        <item x="1108"/>
        <item x="2141"/>
        <item x="2798"/>
        <item x="7625"/>
        <item x="877"/>
        <item x="1077"/>
        <item x="8290"/>
        <item x="2137"/>
        <item x="1839"/>
        <item x="1777"/>
        <item x="4614"/>
        <item x="4847"/>
        <item x="1087"/>
        <item x="7730"/>
        <item x="5052"/>
        <item x="6887"/>
        <item x="3619"/>
        <item x="1778"/>
        <item x="1409"/>
        <item x="2868"/>
        <item x="680"/>
        <item x="2531"/>
        <item x="7132"/>
        <item x="5146"/>
        <item x="55"/>
        <item x="6282"/>
        <item x="138"/>
        <item x="6452"/>
        <item x="8001"/>
        <item x="6084"/>
        <item x="1996"/>
        <item x="5199"/>
        <item x="7152"/>
        <item x="2600"/>
        <item x="1976"/>
        <item x="3023"/>
        <item x="3398"/>
        <item x="7649"/>
        <item x="5939"/>
        <item x="1520"/>
        <item x="3322"/>
        <item x="5383"/>
        <item x="5777"/>
        <item x="1734"/>
        <item x="6449"/>
        <item x="6607"/>
        <item x="8468"/>
        <item x="2966"/>
        <item x="3223"/>
        <item x="1683"/>
        <item x="6367"/>
        <item x="8484"/>
        <item x="6708"/>
        <item x="4588"/>
        <item x="582"/>
        <item x="818"/>
        <item x="1924"/>
        <item x="509"/>
        <item x="1569"/>
        <item x="8442"/>
        <item x="1619"/>
        <item x="1088"/>
        <item x="1548"/>
        <item x="5443"/>
        <item x="6217"/>
        <item x="3883"/>
        <item x="1951"/>
        <item x="3197"/>
        <item x="4844"/>
        <item x="5792"/>
        <item x="8129"/>
        <item x="5140"/>
        <item x="7659"/>
        <item x="4378"/>
        <item x="262"/>
        <item x="5076"/>
        <item x="8184"/>
        <item x="1869"/>
        <item x="8268"/>
        <item x="2"/>
        <item x="4820"/>
        <item x="7407"/>
        <item x="1957"/>
        <item x="2686"/>
        <item x="8102"/>
        <item x="1337"/>
        <item x="7247"/>
        <item x="6201"/>
        <item x="170"/>
        <item x="1476"/>
        <item x="8313"/>
        <item x="1395"/>
        <item x="4189"/>
        <item x="8059"/>
        <item x="3610"/>
        <item x="6562"/>
        <item x="1132"/>
        <item x="3689"/>
        <item x="5465"/>
        <item x="4809"/>
        <item x="8404"/>
        <item x="7452"/>
        <item x="1412"/>
        <item x="4575"/>
        <item x="5645"/>
        <item x="2625"/>
        <item x="1086"/>
        <item x="4590"/>
        <item x="1846"/>
        <item x="3851"/>
        <item x="2689"/>
        <item x="5154"/>
        <item x="7952"/>
        <item x="8000"/>
        <item x="7620"/>
        <item x="2456"/>
        <item x="7499"/>
        <item x="8195"/>
        <item x="1523"/>
        <item x="4140"/>
        <item x="1387"/>
        <item x="6015"/>
        <item x="2234"/>
        <item x="3465"/>
        <item x="2545"/>
        <item x="3152"/>
        <item x="1271"/>
        <item x="7646"/>
        <item x="2428"/>
        <item x="1815"/>
        <item x="7104"/>
        <item x="557"/>
        <item x="5676"/>
        <item x="3848"/>
        <item x="1894"/>
        <item x="6593"/>
        <item x="2463"/>
        <item x="6179"/>
        <item x="4944"/>
        <item x="4650"/>
        <item x="3800"/>
        <item x="7610"/>
        <item x="4089"/>
        <item x="6369"/>
        <item x="7119"/>
        <item x="4848"/>
        <item x="2662"/>
        <item x="510"/>
        <item x="6242"/>
        <item x="5231"/>
        <item x="1073"/>
        <item x="2867"/>
        <item x="2840"/>
        <item x="5440"/>
        <item x="2059"/>
        <item x="2680"/>
        <item x="377"/>
        <item x="119"/>
        <item x="7205"/>
        <item x="2210"/>
        <item x="6897"/>
        <item x="3275"/>
        <item x="6005"/>
        <item x="4342"/>
        <item x="7340"/>
        <item x="4482"/>
        <item x="6782"/>
        <item x="3731"/>
        <item x="5854"/>
        <item x="7400"/>
        <item x="3837"/>
        <item x="7203"/>
        <item x="7159"/>
        <item x="632"/>
        <item x="865"/>
        <item x="2579"/>
        <item x="6168"/>
        <item x="4600"/>
        <item x="6912"/>
        <item x="4094"/>
        <item x="5128"/>
        <item x="5327"/>
        <item x="6471"/>
        <item x="7894"/>
        <item x="5843"/>
        <item x="2861"/>
        <item x="4969"/>
        <item x="5078"/>
        <item x="88"/>
        <item x="1269"/>
        <item x="8125"/>
        <item x="1151"/>
        <item x="826"/>
        <item x="463"/>
        <item x="433"/>
        <item x="3266"/>
        <item x="8079"/>
        <item x="530"/>
        <item x="8369"/>
        <item x="2196"/>
        <item x="1616"/>
        <item x="1766"/>
        <item x="2900"/>
        <item x="3892"/>
        <item x="3872"/>
        <item x="3242"/>
        <item x="2473"/>
        <item x="5430"/>
        <item x="4861"/>
        <item x="5200"/>
        <item x="3693"/>
        <item x="4707"/>
        <item x="8501"/>
        <item x="6445"/>
        <item x="1356"/>
        <item x="8104"/>
        <item x="4825"/>
        <item x="6075"/>
        <item x="6535"/>
        <item x="6992"/>
        <item x="3057"/>
        <item x="5649"/>
        <item x="2814"/>
        <item x="7056"/>
        <item x="1626"/>
        <item x="8363"/>
        <item x="7964"/>
        <item x="3358"/>
        <item x="329"/>
        <item x="2692"/>
        <item x="276"/>
        <item x="906"/>
        <item x="6618"/>
        <item x="7465"/>
        <item x="142"/>
        <item x="1135"/>
        <item x="7854"/>
        <item x="8181"/>
        <item x="345"/>
        <item x="1027"/>
        <item x="754"/>
        <item x="8136"/>
        <item x="284"/>
        <item x="8425"/>
        <item x="4803"/>
        <item x="4845"/>
        <item x="3453"/>
        <item x="8231"/>
        <item x="5503"/>
        <item x="1336"/>
        <item x="8248"/>
        <item x="2224"/>
        <item x="6263"/>
        <item x="4301"/>
        <item x="3212"/>
        <item x="2497"/>
        <item x="6521"/>
        <item x="4472"/>
        <item x="356"/>
        <item x="1369"/>
        <item x="6855"/>
        <item x="1674"/>
        <item x="4041"/>
        <item x="6901"/>
        <item x="2394"/>
        <item x="91"/>
        <item x="5421"/>
        <item x="5504"/>
        <item x="3695"/>
        <item x="8049"/>
        <item x="883"/>
        <item x="62"/>
        <item x="6341"/>
        <item x="580"/>
        <item x="1275"/>
        <item x="3617"/>
        <item x="5685"/>
        <item x="1679"/>
        <item x="4182"/>
        <item x="546"/>
        <item x="4183"/>
        <item x="2781"/>
        <item x="4997"/>
        <item x="2446"/>
        <item x="1517"/>
        <item x="4659"/>
        <item x="5137"/>
        <item x="8196"/>
        <item x="4277"/>
        <item x="617"/>
        <item x="3575"/>
        <item x="7430"/>
        <item x="1040"/>
        <item x="3707"/>
        <item x="7015"/>
        <item x="7319"/>
        <item x="6949"/>
        <item x="5103"/>
        <item x="7736"/>
        <item x="5965"/>
        <item x="7006"/>
        <item x="3788"/>
        <item x="6273"/>
        <item x="4291"/>
        <item x="6513"/>
        <item x="3614"/>
        <item x="5077"/>
        <item x="2767"/>
        <item x="4632"/>
        <item x="5397"/>
        <item x="4124"/>
        <item x="4462"/>
        <item x="5316"/>
        <item x="6993"/>
        <item x="7455"/>
        <item x="7926"/>
        <item x="5833"/>
        <item x="2803"/>
        <item x="1085"/>
        <item x="2075"/>
        <item x="1516"/>
        <item x="6959"/>
        <item x="2884"/>
        <item x="399"/>
        <item x="3827"/>
        <item x="673"/>
        <item x="6270"/>
        <item x="1361"/>
        <item x="2807"/>
        <item x="1072"/>
        <item x="1595"/>
        <item x="2842"/>
        <item x="3207"/>
        <item x="2261"/>
        <item x="6804"/>
        <item x="7990"/>
        <item x="6464"/>
        <item x="7266"/>
        <item x="1015"/>
        <item x="4281"/>
        <item x="7885"/>
        <item x="4587"/>
        <item x="1550"/>
        <item x="1555"/>
        <item x="8392"/>
        <item x="572"/>
        <item x="4519"/>
        <item x="1113"/>
        <item x="3330"/>
        <item x="7142"/>
        <item x="7133"/>
        <item x="263"/>
        <item x="4651"/>
        <item x="2288"/>
        <item x="603"/>
        <item x="792"/>
        <item x="7401"/>
        <item x="8028"/>
        <item x="3087"/>
        <item x="8210"/>
        <item x="6216"/>
        <item x="5887"/>
        <item x="5283"/>
        <item x="7079"/>
        <item x="4631"/>
        <item x="2808"/>
        <item x="5195"/>
        <item x="2977"/>
        <item x="6977"/>
        <item x="3700"/>
        <item x="793"/>
        <item x="4908"/>
        <item x="6727"/>
        <item x="8131"/>
        <item x="6989"/>
        <item x="5764"/>
        <item x="2429"/>
        <item x="4882"/>
        <item x="3590"/>
        <item x="7106"/>
        <item x="1874"/>
        <item x="2903"/>
        <item x="8082"/>
        <item x="6647"/>
        <item x="233"/>
        <item x="2537"/>
        <item x="3439"/>
        <item x="8556"/>
        <item x="3544"/>
        <item x="2104"/>
        <item x="6955"/>
        <item x="7180"/>
        <item x="6412"/>
        <item x="716"/>
        <item x="6319"/>
        <item x="5553"/>
        <item x="8202"/>
        <item x="4292"/>
        <item x="4350"/>
        <item x="5100"/>
        <item x="2541"/>
        <item x="807"/>
        <item x="332"/>
        <item x="3943"/>
        <item x="2089"/>
        <item x="5318"/>
        <item x="2302"/>
        <item x="820"/>
        <item x="7808"/>
        <item x="8192"/>
        <item x="4924"/>
        <item x="1556"/>
        <item x="3531"/>
        <item x="8352"/>
        <item x="5781"/>
        <item x="122"/>
        <item x="6811"/>
        <item x="4344"/>
        <item x="664"/>
        <item x="3824"/>
        <item x="8537"/>
        <item x="4396"/>
        <item x="5050"/>
        <item x="1609"/>
        <item x="4796"/>
        <item x="6370"/>
        <item x="2546"/>
        <item x="6132"/>
        <item x="1602"/>
        <item x="6379"/>
        <item x="4158"/>
        <item x="766"/>
        <item x="4026"/>
        <item x="5748"/>
        <item x="3632"/>
        <item x="683"/>
        <item x="3543"/>
        <item x="1817"/>
        <item x="850"/>
        <item x="2324"/>
        <item x="8376"/>
        <item x="2962"/>
        <item x="2053"/>
        <item x="7989"/>
        <item x="1326"/>
        <item x="8458"/>
        <item x="4187"/>
        <item x="6388"/>
        <item x="1143"/>
        <item x="6264"/>
        <item x="247"/>
        <item x="5954"/>
        <item x="238"/>
        <item x="6583"/>
        <item x="6106"/>
        <item x="7725"/>
        <item x="6362"/>
        <item x="3934"/>
        <item x="2273"/>
        <item x="1098"/>
        <item x="3692"/>
        <item x="5366"/>
        <item x="5767"/>
        <item x="8277"/>
        <item x="2998"/>
        <item x="2747"/>
        <item x="1126"/>
        <item x="4159"/>
        <item x="2604"/>
        <item x="4535"/>
        <item x="337"/>
        <item x="4904"/>
        <item x="1810"/>
        <item x="1194"/>
        <item x="1123"/>
        <item x="2357"/>
        <item x="4429"/>
        <item x="7387"/>
        <item x="8084"/>
        <item x="6397"/>
        <item x="5783"/>
        <item x="4332"/>
        <item x="5523"/>
        <item x="273"/>
        <item x="7567"/>
        <item x="5379"/>
        <item x="4579"/>
        <item x="61"/>
        <item x="8438"/>
        <item x="8435"/>
        <item x="4602"/>
        <item x="6766"/>
        <item x="8050"/>
        <item x="3677"/>
        <item x="2981"/>
        <item x="5398"/>
        <item x="4178"/>
        <item x="4101"/>
        <item x="1280"/>
        <item x="5769"/>
        <item x="710"/>
        <item x="214"/>
        <item x="6307"/>
        <item x="333"/>
        <item x="6390"/>
        <item x="264"/>
        <item x="7329"/>
        <item x="3016"/>
        <item x="7831"/>
        <item x="3927"/>
        <item x="5571"/>
        <item x="7987"/>
        <item x="2073"/>
        <item x="3833"/>
        <item x="1505"/>
        <item x="833"/>
        <item x="647"/>
        <item x="4787"/>
        <item x="2510"/>
        <item x="8515"/>
        <item x="2308"/>
        <item x="3579"/>
        <item x="118"/>
        <item x="7963"/>
        <item x="2916"/>
        <item x="3861"/>
        <item x="307"/>
        <item x="4647"/>
        <item x="2450"/>
        <item x="2194"/>
        <item x="2677"/>
        <item x="7611"/>
        <item x="8217"/>
        <item x="4068"/>
        <item x="2113"/>
        <item x="6872"/>
        <item x="7845"/>
        <item x="6377"/>
        <item x="2432"/>
        <item x="7543"/>
        <item x="4850"/>
        <item x="1005"/>
        <item x="2508"/>
        <item x="600"/>
        <item x="2122"/>
        <item x="8403"/>
        <item x="5256"/>
        <item x="400"/>
        <item x="1509"/>
        <item x="2583"/>
        <item x="2837"/>
        <item x="6886"/>
        <item x="6773"/>
        <item x="2652"/>
        <item x="6368"/>
        <item x="5918"/>
        <item x="6963"/>
        <item x="858"/>
        <item x="767"/>
        <item x="4235"/>
        <item x="1138"/>
        <item x="347"/>
        <item x="290"/>
        <item x="7868"/>
        <item x="5996"/>
        <item x="305"/>
        <item x="7033"/>
        <item x="1484"/>
        <item x="7098"/>
        <item x="3317"/>
        <item x="732"/>
        <item x="6479"/>
        <item x="217"/>
        <item x="5594"/>
        <item x="5570"/>
        <item x="4900"/>
        <item x="310"/>
        <item x="8227"/>
        <item x="1776"/>
        <item x="2240"/>
        <item x="2169"/>
        <item x="8244"/>
        <item x="4799"/>
        <item x="4438"/>
        <item x="5230"/>
        <item x="996"/>
        <item x="5765"/>
        <item x="3262"/>
        <item x="1986"/>
        <item x="5485"/>
        <item x="3979"/>
        <item x="2474"/>
        <item x="5340"/>
        <item x="7138"/>
        <item x="7698"/>
        <item x="5093"/>
        <item x="1343"/>
        <item x="3265"/>
        <item x="5104"/>
        <item x="3541"/>
        <item x="8146"/>
        <item x="5381"/>
        <item x="1399"/>
        <item x="2967"/>
        <item x="6156"/>
        <item x="3857"/>
        <item x="7645"/>
        <item x="6866"/>
        <item x="4085"/>
        <item x="1711"/>
        <item x="2514"/>
        <item x="2724"/>
        <item x="2187"/>
        <item x="5505"/>
        <item x="1124"/>
        <item x="5988"/>
        <item x="193"/>
        <item x="4272"/>
        <item x="3719"/>
        <item x="4479"/>
        <item x="7397"/>
        <item x="6802"/>
        <item x="3483"/>
        <item x="5410"/>
        <item x="4872"/>
        <item x="2057"/>
        <item x="8035"/>
        <item x="5746"/>
        <item x="372"/>
        <item x="7671"/>
        <item x="552"/>
        <item x="8142"/>
        <item x="6724"/>
        <item x="3260"/>
        <item x="3516"/>
        <item x="2298"/>
        <item x="6778"/>
        <item x="8055"/>
        <item x="591"/>
        <item x="1249"/>
        <item x="6302"/>
        <item x="1973"/>
        <item x="529"/>
        <item x="2160"/>
        <item x="6316"/>
        <item x="5213"/>
        <item x="2400"/>
        <item x="4601"/>
        <item x="1506"/>
        <item x="6145"/>
        <item x="8372"/>
        <item x="380"/>
        <item x="7991"/>
        <item x="8246"/>
        <item x="6442"/>
        <item x="1528"/>
        <item x="7934"/>
        <item x="657"/>
        <item x="2094"/>
        <item x="4564"/>
        <item x="3745"/>
        <item x="5040"/>
        <item x="8243"/>
        <item x="2244"/>
        <item x="1217"/>
        <item x="8486"/>
        <item x="7166"/>
        <item x="7903"/>
        <item x="640"/>
        <item x="3737"/>
        <item x="2672"/>
        <item x="775"/>
        <item x="2014"/>
        <item x="7200"/>
        <item x="7720"/>
        <item x="1456"/>
        <item x="3290"/>
        <item x="7960"/>
        <item x="2472"/>
        <item x="4346"/>
        <item x="4518"/>
        <item x="2034"/>
        <item x="2860"/>
        <item x="4086"/>
        <item x="7680"/>
        <item x="3166"/>
        <item x="4702"/>
        <item x="7712"/>
        <item x="257"/>
        <item x="1346"/>
        <item x="4377"/>
        <item x="1450"/>
        <item x="4128"/>
        <item x="4794"/>
        <item x="458"/>
        <item x="3309"/>
        <item x="6136"/>
        <item x="3594"/>
        <item x="1607"/>
        <item x="4537"/>
        <item x="3461"/>
        <item x="8173"/>
        <item x="1161"/>
        <item x="3191"/>
        <item x="1797"/>
        <item x="4860"/>
        <item x="8124"/>
        <item x="349"/>
        <item x="5456"/>
        <item x="282"/>
        <item x="1172"/>
        <item x="822"/>
        <item x="773"/>
        <item x="8354"/>
        <item x="7052"/>
        <item x="1933"/>
        <item x="1849"/>
        <item x="7580"/>
        <item x="4911"/>
        <item x="8437"/>
        <item x="6728"/>
        <item x="5968"/>
        <item x="2406"/>
        <item x="1243"/>
        <item x="8355"/>
        <item x="9"/>
        <item x="6267"/>
        <item x="5407"/>
        <item x="6354"/>
        <item x="1405"/>
        <item x="7213"/>
        <item x="4487"/>
        <item x="7250"/>
        <item x="4730"/>
        <item x="8010"/>
        <item x="1529"/>
        <item x="2702"/>
        <item x="845"/>
        <item x="3907"/>
        <item x="6919"/>
        <item x="4540"/>
        <item x="4862"/>
        <item x="6632"/>
        <item x="6622"/>
        <item x="2040"/>
        <item x="2107"/>
        <item x="7660"/>
        <item x="415"/>
        <item x="3969"/>
        <item x="1527"/>
        <item x="8303"/>
        <item x="919"/>
        <item x="5282"/>
        <item x="2372"/>
        <item x="4781"/>
        <item x="7001"/>
        <item x="3797"/>
        <item x="564"/>
        <item x="7774"/>
        <item x="3929"/>
        <item x="2847"/>
        <item x="1292"/>
        <item x="5723"/>
        <item x="1921"/>
        <item x="8596"/>
        <item x="1559"/>
        <item x="27"/>
        <item x="2952"/>
        <item x="3214"/>
        <item x="1540"/>
        <item x="7690"/>
        <item x="2963"/>
        <item x="2822"/>
        <item x="1627"/>
        <item x="4230"/>
        <item x="1414"/>
        <item x="3591"/>
        <item x="315"/>
        <item x="5262"/>
        <item x="1925"/>
        <item x="7454"/>
        <item x="645"/>
        <item x="3503"/>
        <item x="3429"/>
        <item x="6597"/>
        <item x="1614"/>
        <item x="892"/>
        <item x="3196"/>
        <item x="6048"/>
        <item x="2189"/>
        <item x="6729"/>
        <item x="7076"/>
        <item x="5192"/>
        <item x="5406"/>
        <item x="2116"/>
        <item x="7945"/>
        <item x="63"/>
        <item x="3149"/>
        <item x="1741"/>
        <item x="339"/>
        <item x="8505"/>
        <item x="1416"/>
        <item x="605"/>
        <item x="1855"/>
        <item x="3602"/>
        <item x="2948"/>
        <item x="5356"/>
        <item x="691"/>
        <item x="6326"/>
        <item x="6078"/>
        <item x="7779"/>
        <item x="304"/>
        <item x="6206"/>
        <item x="3855"/>
        <item x="3571"/>
        <item x="1917"/>
        <item x="7958"/>
        <item x="6193"/>
        <item x="3589"/>
        <item x="2917"/>
        <item x="3086"/>
        <item x="4690"/>
        <item x="4708"/>
        <item x="7608"/>
        <item x="87"/>
        <item x="147"/>
        <item x="3475"/>
        <item x="6210"/>
        <item x="7513"/>
        <item x="2777"/>
        <item x="1578"/>
        <item x="7165"/>
        <item x="7321"/>
        <item x="2019"/>
        <item x="6006"/>
        <item x="4033"/>
        <item x="2933"/>
        <item x="5728"/>
        <item x="2039"/>
        <item x="2556"/>
        <item x="7744"/>
        <item x="8572"/>
        <item x="5837"/>
        <item x="299"/>
        <item x="7025"/>
        <item x="1786"/>
        <item x="1001"/>
        <item x="2150"/>
        <item x="4771"/>
        <item x="2894"/>
        <item x="3496"/>
        <item x="5745"/>
        <item x="4996"/>
        <item x="192"/>
        <item x="3435"/>
        <item x="1258"/>
        <item x="112"/>
        <item x="3251"/>
        <item x="283"/>
        <item x="1764"/>
        <item x="7418"/>
        <item x="2270"/>
        <item x="7464"/>
        <item x="8591"/>
        <item x="2280"/>
        <item x="7128"/>
        <item x="2742"/>
        <item x="1707"/>
        <item x="6159"/>
        <item x="4303"/>
        <item x="490"/>
        <item x="2117"/>
        <item x="114"/>
        <item x="4279"/>
        <item x="707"/>
        <item x="7112"/>
        <item x="7839"/>
        <item x="4300"/>
        <item x="5737"/>
        <item x="7487"/>
        <item x="457"/>
        <item x="3839"/>
        <item x="2956"/>
        <item x="5840"/>
        <item x="1959"/>
        <item x="4416"/>
        <item x="3019"/>
        <item x="953"/>
        <item x="1048"/>
        <item x="4361"/>
        <item x="2738"/>
        <item x="7169"/>
        <item x="2180"/>
        <item x="5527"/>
        <item x="8593"/>
        <item x="7441"/>
        <item x="6122"/>
        <item x="2549"/>
        <item x="5237"/>
        <item x="7289"/>
        <item x="2675"/>
        <item x="1274"/>
        <item x="7906"/>
        <item x="324"/>
        <item x="375"/>
        <item x="4376"/>
        <item x="6184"/>
        <item x="6723"/>
        <item x="7261"/>
        <item x="3968"/>
        <item x="1568"/>
        <item x="5205"/>
        <item x="3891"/>
        <item x="2259"/>
        <item x="2072"/>
        <item x="3640"/>
        <item x="2413"/>
        <item x="8434"/>
        <item x="311"/>
        <item x="4037"/>
        <item x="2614"/>
        <item x="2601"/>
        <item x="6000"/>
        <item x="4672"/>
        <item x="8314"/>
        <item x="6172"/>
        <item x="7915"/>
        <item x="4642"/>
        <item x="8460"/>
        <item x="6969"/>
        <item x="2919"/>
        <item x="962"/>
        <item x="7916"/>
        <item x="4105"/>
        <item x="6044"/>
        <item x="746"/>
        <item x="5615"/>
        <item x="7709"/>
        <item x="3375"/>
        <item x="3577"/>
        <item x="596"/>
        <item x="4357"/>
        <item x="505"/>
        <item x="6547"/>
        <item x="7769"/>
        <item x="2576"/>
        <item x="2764"/>
        <item x="2890"/>
        <item x="218"/>
        <item x="4365"/>
        <item x="7909"/>
        <item x="5944"/>
        <item x="7537"/>
        <item x="7760"/>
        <item x="7136"/>
        <item x="6585"/>
        <item x="1469"/>
        <item x="374"/>
        <item x="6891"/>
        <item x="1606"/>
        <item x="2647"/>
        <item x="3324"/>
        <item x="7299"/>
        <item x="287"/>
        <item x="1628"/>
        <item x="1263"/>
        <item x="3433"/>
        <item x="3403"/>
        <item x="422"/>
        <item x="7390"/>
        <item x="5173"/>
        <item x="2575"/>
        <item x="1997"/>
        <item x="6372"/>
        <item x="2149"/>
        <item x="4167"/>
        <item x="2851"/>
        <item x="5182"/>
        <item x="8609"/>
        <item x="4424"/>
        <item x="2846"/>
        <item x="5943"/>
        <item x="483"/>
        <item x="5871"/>
        <item x="2335"/>
        <item x="1914"/>
        <item x="2496"/>
        <item x="161"/>
        <item x="7467"/>
        <item x="3810"/>
        <item x="5478"/>
        <item x="4605"/>
        <item x="7150"/>
        <item x="8083"/>
        <item x="6733"/>
        <item x="3225"/>
        <item x="2577"/>
        <item x="2887"/>
        <item x="2782"/>
        <item x="1486"/>
        <item x="1008"/>
        <item x="6223"/>
        <item x="6191"/>
        <item x="5803"/>
        <item x="8259"/>
        <item x="5789"/>
        <item x="6822"/>
        <item x="261"/>
        <item x="4655"/>
        <item x="169"/>
        <item x="6567"/>
        <item x="1492"/>
        <item x="6072"/>
        <item x="4074"/>
        <item x="3064"/>
        <item x="2427"/>
        <item x="3948"/>
        <item x="594"/>
        <item x="4111"/>
        <item x="7110"/>
        <item x="7170"/>
        <item x="1543"/>
        <item x="6810"/>
        <item x="277"/>
        <item x="3456"/>
        <item x="7078"/>
        <item x="5084"/>
        <item x="4077"/>
        <item x="1111"/>
        <item x="8155"/>
        <item x="5160"/>
        <item x="7175"/>
        <item x="4415"/>
        <item x="2516"/>
        <item x="4339"/>
        <item x="2202"/>
        <item x="5868"/>
        <item x="7359"/>
        <item x="4971"/>
        <item x="2241"/>
        <item x="1216"/>
        <item x="1313"/>
        <item x="2627"/>
        <item x="7957"/>
        <item x="898"/>
        <item x="5979"/>
        <item x="3804"/>
        <item x="770"/>
        <item x="2813"/>
        <item x="5537"/>
        <item x="5716"/>
        <item x="7153"/>
        <item x="4428"/>
        <item x="2313"/>
        <item x="232"/>
        <item x="4790"/>
        <item x="4921"/>
        <item x="7705"/>
        <item x="4375"/>
        <item x="3868"/>
        <item x="5886"/>
        <item x="3095"/>
        <item x="50"/>
        <item x="4945"/>
        <item x="2352"/>
        <item x="1401"/>
        <item x="378"/>
        <item x="1293"/>
        <item x="6669"/>
        <item x="7642"/>
        <item x="4556"/>
        <item x="5020"/>
        <item x="5976"/>
        <item x="8228"/>
        <item x="1413"/>
        <item x="8042"/>
        <item x="4468"/>
        <item x="2035"/>
        <item x="7301"/>
        <item x="7368"/>
        <item x="8342"/>
        <item x="8511"/>
        <item x="2682"/>
        <item x="787"/>
        <item x="8407"/>
        <item x="7850"/>
        <item x="5380"/>
        <item x="7121"/>
        <item x="3682"/>
        <item x="4879"/>
        <item x="879"/>
        <item x="2564"/>
        <item x="5872"/>
        <item x="6440"/>
        <item x="3650"/>
        <item x="2152"/>
        <item x="2458"/>
        <item x="3551"/>
        <item x="3580"/>
        <item x="7188"/>
        <item x="4383"/>
        <item x="3151"/>
        <item x="5385"/>
        <item x="8096"/>
        <item x="6352"/>
        <item x="7592"/>
        <item x="7442"/>
        <item x="2171"/>
        <item x="6532"/>
        <item x="8190"/>
        <item x="8540"/>
        <item x="7125"/>
        <item x="927"/>
        <item x="4108"/>
        <item x="7501"/>
        <item x="7583"/>
        <item x="738"/>
        <item x="4083"/>
        <item x="4530"/>
        <item x="8179"/>
        <item x="5624"/>
        <item x="6903"/>
        <item x="643"/>
        <item x="7559"/>
        <item x="2199"/>
        <item x="4663"/>
        <item x="6779"/>
        <item x="6026"/>
        <item x="3292"/>
        <item x="942"/>
        <item x="4581"/>
        <item x="3065"/>
        <item x="8552"/>
        <item x="4481"/>
        <item x="5823"/>
        <item x="3893"/>
        <item x="4236"/>
        <item x="351"/>
        <item x="1907"/>
        <item x="401"/>
        <item x="7151"/>
        <item x="6540"/>
        <item x="7410"/>
        <item x="1545"/>
        <item x="1731"/>
        <item x="5242"/>
        <item x="4573"/>
        <item x="7897"/>
        <item x="1408"/>
        <item x="4121"/>
        <item x="6786"/>
        <item x="5989"/>
        <item x="4740"/>
        <item x="2093"/>
        <item x="1114"/>
        <item x="2402"/>
        <item x="2095"/>
        <item x="7791"/>
        <item x="1366"/>
        <item x="3529"/>
        <item x="92"/>
        <item x="6907"/>
        <item x="5482"/>
        <item x="8"/>
        <item x="2598"/>
        <item x="3216"/>
        <item x="7354"/>
        <item x="7568"/>
        <item x="49"/>
        <item x="5312"/>
        <item x="4373"/>
        <item x="7651"/>
        <item x="1122"/>
        <item x="8126"/>
        <item x="6353"/>
        <item x="7457"/>
        <item x="521"/>
        <item x="3006"/>
        <item x="1067"/>
        <item x="1345"/>
        <item x="5770"/>
        <item x="446"/>
        <item x="3877"/>
        <item x="8060"/>
        <item x="6691"/>
        <item x="6591"/>
        <item x="7190"/>
        <item x="4629"/>
        <item x="2602"/>
        <item x="386"/>
        <item x="2504"/>
        <item x="1949"/>
        <item x="7603"/>
        <item x="3414"/>
        <item x="7636"/>
        <item x="4509"/>
        <item x="3653"/>
        <item x="6503"/>
        <item x="1749"/>
        <item x="2286"/>
        <item x="6795"/>
        <item x="2971"/>
        <item x="7514"/>
        <item x="3361"/>
        <item x="6109"/>
        <item x="4113"/>
        <item x="3413"/>
        <item x="3150"/>
        <item x="2305"/>
        <item x="6754"/>
        <item x="6108"/>
        <item x="6939"/>
        <item x="6631"/>
        <item x="7661"/>
        <item x="7279"/>
        <item x="3122"/>
        <item x="7961"/>
        <item x="1645"/>
        <item x="4548"/>
        <item x="7692"/>
        <item x="8063"/>
        <item x="701"/>
        <item x="4052"/>
        <item x="531"/>
        <item x="4441"/>
        <item x="8090"/>
        <item x="6877"/>
        <item x="2320"/>
        <item x="1259"/>
        <item x="5905"/>
        <item x="7541"/>
        <item x="489"/>
        <item x="3301"/>
        <item x="6045"/>
        <item x="4233"/>
        <item x="219"/>
        <item x="1323"/>
        <item x="3137"/>
        <item x="805"/>
        <item x="303"/>
        <item x="3011"/>
        <item x="3913"/>
        <item x="7428"/>
        <item x="1562"/>
        <item x="2670"/>
        <item x="1390"/>
        <item x="5253"/>
        <item x="628"/>
        <item x="4665"/>
        <item x="562"/>
        <item x="5065"/>
        <item x="1919"/>
        <item x="2166"/>
        <item x="5775"/>
        <item x="5382"/>
        <item x="5514"/>
        <item x="7140"/>
        <item x="662"/>
        <item x="692"/>
        <item x="7759"/>
        <item x="6792"/>
        <item x="1046"/>
        <item x="5859"/>
        <item x="6095"/>
        <item x="5341"/>
        <item x="5710"/>
        <item x="4014"/>
        <item x="8371"/>
        <item x="4174"/>
        <item x="1721"/>
        <item x="7145"/>
        <item x="4987"/>
        <item x="4242"/>
        <item x="7832"/>
        <item x="2973"/>
        <item x="2855"/>
        <item x="8193"/>
        <item x="3079"/>
        <item x="7893"/>
        <item x="870"/>
        <item x="3706"/>
        <item x="1788"/>
        <item x="330"/>
        <item x="700"/>
        <item x="4453"/>
        <item x="3767"/>
        <item x="4586"/>
        <item x="4610"/>
        <item x="3923"/>
        <item x="1116"/>
        <item x="5030"/>
        <item x="5026"/>
        <item x="6590"/>
        <item x="7942"/>
        <item x="2720"/>
        <item x="8023"/>
        <item x="3812"/>
        <item x="425"/>
        <item x="5660"/>
        <item x="3164"/>
        <item x="4136"/>
        <item x="6047"/>
        <item x="7223"/>
        <item x="3776"/>
        <item x="5412"/>
        <item x="5680"/>
        <item x="6413"/>
        <item x="6489"/>
        <item x="7510"/>
        <item x="2257"/>
        <item x="1248"/>
        <item x="6560"/>
        <item x="4381"/>
        <item x="4797"/>
        <item x="2361"/>
        <item x="6309"/>
        <item x="1598"/>
        <item x="6894"/>
        <item x="3787"/>
        <item x="3224"/>
        <item x="4170"/>
        <item x="6841"/>
        <item x="1928"/>
        <item x="3939"/>
        <item x="6428"/>
        <item x="5670"/>
        <item x="2487"/>
        <item x="3675"/>
        <item x="7207"/>
        <item x="4125"/>
        <item x="525"/>
        <item x="5731"/>
        <item x="7748"/>
        <item x="4238"/>
        <item x="4285"/>
        <item x="4739"/>
        <item x="4775"/>
        <item x="7758"/>
        <item x="5785"/>
        <item x="1406"/>
        <item x="2938"/>
        <item x="190"/>
        <item x="5371"/>
        <item x="6760"/>
        <item x="2547"/>
        <item x="4119"/>
        <item x="3229"/>
        <item x="3615"/>
        <item x="7162"/>
        <item x="7365"/>
        <item x="7241"/>
        <item x="4695"/>
        <item x="4541"/>
        <item x="7550"/>
        <item x="7576"/>
        <item x="3119"/>
        <item x="7518"/>
        <item x="4709"/>
        <item x="7846"/>
        <item x="5092"/>
        <item x="5532"/>
        <item x="8170"/>
        <item x="1097"/>
        <item x="7862"/>
        <item x="6896"/>
        <item x="2713"/>
        <item x="686"/>
        <item x="4743"/>
        <item x="5314"/>
        <item x="4112"/>
        <item x="7556"/>
        <item x="3879"/>
        <item x="1666"/>
        <item x="7224"/>
        <item x="616"/>
        <item x="5364"/>
        <item x="7638"/>
        <item x="5641"/>
        <item x="7632"/>
        <item x="2310"/>
        <item x="7081"/>
        <item x="2146"/>
        <item x="485"/>
        <item x="932"/>
        <item x="6839"/>
        <item x="2080"/>
        <item x="1651"/>
        <item x="71"/>
        <item x="7377"/>
        <item x="6204"/>
        <item x="99"/>
        <item x="6396"/>
        <item x="7856"/>
        <item x="7276"/>
        <item x="8252"/>
        <item x="32"/>
        <item x="3573"/>
        <item x="2214"/>
        <item x="7962"/>
        <item x="816"/>
        <item x="5938"/>
        <item x="6166"/>
        <item x="5127"/>
        <item x="3469"/>
        <item x="2568"/>
        <item x="7575"/>
        <item x="2588"/>
        <item x="4135"/>
        <item x="8269"/>
        <item x="3572"/>
        <item x="2360"/>
        <item x="5279"/>
        <item x="2727"/>
        <item x="3206"/>
        <item x="7911"/>
        <item x="3828"/>
        <item x="2392"/>
        <item x="565"/>
        <item x="4198"/>
        <item x="1171"/>
        <item x="4815"/>
        <item x="1296"/>
        <item x="2697"/>
        <item x="2812"/>
        <item x="47"/>
        <item x="3768"/>
        <item x="2131"/>
        <item x="6482"/>
        <item x="904"/>
        <item x="5814"/>
        <item x="7837"/>
        <item x="2753"/>
        <item x="760"/>
        <item x="782"/>
        <item x="6859"/>
        <item x="2388"/>
        <item x="471"/>
        <item x="4071"/>
        <item x="8382"/>
        <item x="5827"/>
        <item x="4353"/>
        <item x="6835"/>
        <item x="8473"/>
        <item x="3180"/>
        <item x="229"/>
        <item x="5760"/>
        <item x="4445"/>
        <item x="5429"/>
        <item x="8198"/>
        <item x="5757"/>
        <item x="8205"/>
        <item x="7848"/>
        <item x="115"/>
        <item x="2628"/>
        <item x="7105"/>
        <item x="2622"/>
        <item x="675"/>
        <item x="7448"/>
        <item x="748"/>
        <item x="553"/>
        <item x="811"/>
        <item x="4240"/>
        <item x="4127"/>
        <item x="8263"/>
        <item x="7461"/>
        <item x="2182"/>
        <item x="4893"/>
        <item x="6055"/>
        <item x="4061"/>
        <item x="5411"/>
        <item x="267"/>
        <item x="3902"/>
        <item x="4865"/>
        <item x="4829"/>
        <item x="5260"/>
        <item x="6305"/>
        <item x="5317"/>
        <item x="4171"/>
        <item x="3348"/>
        <item x="4387"/>
        <item x="8492"/>
        <item x="3449"/>
        <item x="5672"/>
        <item x="4143"/>
        <item x="7366"/>
        <item x="419"/>
        <item x="6788"/>
        <item x="2505"/>
        <item x="7679"/>
        <item x="8338"/>
        <item x="4896"/>
        <item x="2056"/>
        <item x="1007"/>
        <item x="5286"/>
        <item x="5058"/>
        <item x="3545"/>
        <item x="4427"/>
        <item x="1357"/>
        <item x="6272"/>
        <item x="395"/>
        <item x="2957"/>
        <item x="5956"/>
        <item x="8474"/>
        <item x="6514"/>
        <item x="5525"/>
        <item x="6842"/>
        <item x="1331"/>
        <item x="3125"/>
        <item x="8057"/>
        <item x="7520"/>
        <item x="3838"/>
        <item x="3795"/>
        <item x="5266"/>
        <item x="6481"/>
        <item x="1646"/>
        <item x="96"/>
        <item x="5603"/>
        <item x="2347"/>
        <item x="3586"/>
        <item x="3997"/>
        <item x="2486"/>
        <item x="3562"/>
        <item x="5729"/>
        <item x="93"/>
        <item x="6194"/>
        <item x="2246"/>
        <item x="894"/>
        <item x="6833"/>
        <item x="7488"/>
        <item x="2542"/>
        <item x="6328"/>
        <item x="6531"/>
        <item x="5648"/>
        <item x="8592"/>
        <item x="1603"/>
        <item x="4970"/>
        <item x="385"/>
        <item x="4866"/>
        <item x="7772"/>
        <item x="2037"/>
        <item x="5829"/>
        <item x="5499"/>
        <item x="4430"/>
        <item x="541"/>
        <item x="2162"/>
        <item x="4204"/>
        <item x="8330"/>
        <item x="6604"/>
        <item x="371"/>
        <item x="655"/>
        <item x="2758"/>
        <item x="2765"/>
        <item x="1360"/>
        <item x="2953"/>
        <item x="4521"/>
        <item x="3871"/>
        <item x="5131"/>
        <item x="2536"/>
        <item x="2460"/>
        <item x="5241"/>
        <item x="3727"/>
        <item x="4652"/>
        <item x="8191"/>
        <item x="8133"/>
        <item x="2613"/>
        <item x="2518"/>
        <item x="1518"/>
        <item x="1762"/>
        <item x="7627"/>
        <item x="7865"/>
        <item x="265"/>
        <item x="7163"/>
        <item x="5435"/>
        <item x="398"/>
        <item x="4040"/>
        <item x="6806"/>
        <item x="5045"/>
        <item x="7256"/>
        <item x="8085"/>
        <item x="2303"/>
        <item x="464"/>
        <item x="2147"/>
        <item x="7557"/>
        <item x="7130"/>
        <item x="6090"/>
        <item x="4425"/>
        <item x="8570"/>
        <item x="19"/>
        <item x="7030"/>
        <item x="7604"/>
        <item x="8569"/>
        <item x="4725"/>
        <item x="4649"/>
        <item x="2783"/>
        <item x="5889"/>
        <item x="2507"/>
        <item x="1498"/>
        <item x="1671"/>
        <item x="7341"/>
        <item x="1647"/>
        <item x="3029"/>
        <item x="4554"/>
        <item x="8361"/>
        <item x="5248"/>
        <item x="6705"/>
        <item x="1649"/>
        <item x="1327"/>
        <item x="5798"/>
        <item x="1836"/>
        <item x="2197"/>
        <item x="516"/>
        <item x="814"/>
        <item x="1375"/>
        <item x="6961"/>
        <item x="2433"/>
        <item x="979"/>
        <item x="4976"/>
        <item x="1992"/>
        <item x="2272"/>
        <item x="313"/>
        <item x="830"/>
        <item x="2905"/>
        <item x="5755"/>
        <item x="1420"/>
        <item x="3757"/>
        <item x="3477"/>
        <item x="827"/>
        <item x="8362"/>
        <item x="242"/>
        <item x="7621"/>
        <item x="5204"/>
        <item x="4950"/>
        <item x="1796"/>
        <item x="6824"/>
        <item x="6221"/>
        <item x="1339"/>
        <item x="6176"/>
        <item x="1532"/>
        <item x="3323"/>
        <item x="994"/>
        <item x="2155"/>
        <item x="2087"/>
        <item x="8039"/>
        <item x="1276"/>
        <item x="972"/>
        <item x="6584"/>
        <item x="1226"/>
        <item x="2631"/>
        <item x="4979"/>
        <item x="2343"/>
        <item x="1686"/>
        <item x="4661"/>
        <item x="6087"/>
        <item x="7923"/>
        <item x="5289"/>
        <item x="567"/>
        <item x="7229"/>
        <item x="938"/>
        <item x="292"/>
        <item x="4754"/>
        <item x="3736"/>
        <item x="1017"/>
        <item x="7406"/>
        <item x="6776"/>
        <item x="7041"/>
        <item x="4294"/>
        <item x="3052"/>
        <item x="3053"/>
        <item x="6065"/>
        <item x="2990"/>
        <item x="2660"/>
        <item x="194"/>
        <item x="3681"/>
        <item x="1922"/>
        <item x="4529"/>
        <item x="5947"/>
        <item x="5706"/>
        <item x="2739"/>
        <item x="2889"/>
        <item x="3607"/>
        <item x="1853"/>
        <item x="1440"/>
        <item x="2787"/>
        <item x="4341"/>
        <item x="3076"/>
        <item x="7785"/>
        <item x="4446"/>
        <item x="8103"/>
        <item x="4566"/>
        <item x="5701"/>
        <item x="4975"/>
        <item x="3638"/>
        <item x="1943"/>
        <item x="902"/>
        <item x="7858"/>
        <item x="8152"/>
        <item x="6651"/>
        <item x="3117"/>
        <item x="8197"/>
        <item x="3355"/>
        <item x="6982"/>
        <item x="4667"/>
        <item x="6334"/>
        <item x="3082"/>
        <item x="2789"/>
        <item x="1"/>
        <item x="3489"/>
        <item x="7460"/>
        <item x="2994"/>
        <item x="815"/>
        <item x="7771"/>
        <item x="5198"/>
        <item x="7246"/>
        <item x="2983"/>
        <item x="5949"/>
        <item x="1378"/>
        <item x="960"/>
        <item x="6142"/>
        <item x="2067"/>
        <item x="3382"/>
        <item x="6677"/>
        <item x="1075"/>
        <item x="1661"/>
        <item x="1266"/>
        <item x="4810"/>
        <item x="3721"/>
        <item x="7135"/>
        <item x="4768"/>
        <item x="5445"/>
        <item x="293"/>
        <item x="5159"/>
        <item x="2866"/>
        <item x="3443"/>
        <item x="4940"/>
        <item x="5492"/>
        <item x="4720"/>
        <item x="1780"/>
        <item x="1873"/>
        <item x="6"/>
        <item x="985"/>
        <item x="4030"/>
        <item x="5653"/>
        <item x="2436"/>
        <item x="4826"/>
        <item x="1004"/>
        <item x="2918"/>
        <item x="5790"/>
        <item x="668"/>
        <item x="6736"/>
        <item x="1941"/>
        <item x="4833"/>
        <item x="1552"/>
        <item x="5096"/>
        <item x="4890"/>
        <item x="6846"/>
        <item x="6029"/>
        <item x="6024"/>
        <item x="3949"/>
        <item x="4483"/>
        <item x="5806"/>
        <item x="1174"/>
        <item x="3234"/>
        <item x="8135"/>
        <item x="6762"/>
        <item x="4843"/>
        <item x="2500"/>
        <item x="7943"/>
        <item x="5771"/>
        <item x="7731"/>
        <item x="7102"/>
        <item x="5158"/>
        <item x="5288"/>
        <item x="2772"/>
        <item x="8288"/>
        <item x="3906"/>
        <item x="234"/>
        <item x="1107"/>
        <item x="1600"/>
        <item x="5948"/>
        <item x="7417"/>
        <item x="4559"/>
        <item x="54"/>
        <item x="7068"/>
        <item x="6536"/>
        <item x="3372"/>
        <item x="3704"/>
        <item x="4216"/>
        <item x="7919"/>
        <item x="571"/>
        <item x="4297"/>
        <item x="5835"/>
        <item x="2858"/>
        <item x="2955"/>
        <item x="6101"/>
        <item x="5324"/>
        <item x="714"/>
        <item x="2461"/>
        <item x="7281"/>
        <item x="2218"/>
        <item x="3101"/>
        <item x="3647"/>
        <item x="6934"/>
        <item x="4142"/>
        <item x="8379"/>
        <item x="5983"/>
        <item x="5233"/>
        <item x="1972"/>
        <item x="3966"/>
        <item x="965"/>
        <item x="4851"/>
        <item x="6493"/>
        <item x="67"/>
        <item x="5919"/>
        <item x="5224"/>
        <item x="4716"/>
        <item x="7732"/>
        <item x="4745"/>
        <item x="7298"/>
        <item x="5106"/>
        <item x="4031"/>
        <item x="393"/>
        <item x="1878"/>
        <item x="5473"/>
        <item x="7471"/>
        <item x="1240"/>
        <item x="7370"/>
        <item x="1844"/>
        <item x="6286"/>
        <item x="5969"/>
        <item x="105"/>
        <item x="120"/>
        <item x="8534"/>
        <item x="744"/>
        <item x="644"/>
        <item x="4888"/>
        <item x="944"/>
        <item x="3960"/>
        <item x="8088"/>
        <item x="1066"/>
        <item x="1385"/>
        <item x="6337"/>
        <item x="3702"/>
        <item x="1967"/>
        <item x="7749"/>
        <item x="2934"/>
        <item x="6427"/>
        <item x="5396"/>
        <item x="3758"/>
        <item x="7637"/>
        <item x="4512"/>
        <item x="3957"/>
        <item x="6892"/>
        <item x="1639"/>
        <item x="6211"/>
        <item x="5834"/>
        <item x="4196"/>
        <item x="3841"/>
        <item x="7085"/>
        <item x="4561"/>
        <item x="6873"/>
        <item x="4916"/>
        <item x="8052"/>
        <item x="2488"/>
        <item x="8542"/>
        <item x="1990"/>
        <item x="7871"/>
        <item x="8579"/>
        <item x="916"/>
        <item x="1470"/>
        <item x="1030"/>
        <item x="3666"/>
        <item x="72"/>
        <item x="1457"/>
        <item x="8528"/>
        <item x="4701"/>
        <item x="5437"/>
        <item x="968"/>
        <item x="4763"/>
        <item x="1083"/>
        <item x="8544"/>
        <item x="6046"/>
        <item x="5861"/>
        <item x="6624"/>
        <item x="5799"/>
        <item x="5598"/>
        <item x="7016"/>
        <item x="7453"/>
        <item x="7857"/>
        <item x="7231"/>
        <item x="6346"/>
        <item x="6694"/>
        <item x="5541"/>
        <item x="741"/>
        <item x="3849"/>
        <item x="4477"/>
        <item x="3746"/>
        <item x="188"/>
        <item x="3402"/>
        <item x="2135"/>
        <item x="8394"/>
        <item x="3415"/>
        <item x="799"/>
        <item x="3717"/>
        <item x="8373"/>
        <item x="2190"/>
        <item x="7969"/>
        <item x="2371"/>
        <item x="6688"/>
        <item x="5377"/>
        <item x="538"/>
        <item x="1495"/>
        <item x="3518"/>
        <item x="416"/>
        <item x="1905"/>
        <item x="5669"/>
        <item x="4356"/>
        <item x="4443"/>
        <item x="873"/>
        <item x="6843"/>
        <item x="6655"/>
        <item x="2110"/>
        <item x="2278"/>
        <item x="6230"/>
        <item x="1192"/>
        <item x="2869"/>
        <item x="6102"/>
        <item x="5815"/>
        <item x="6885"/>
        <item x="448"/>
        <item x="8115"/>
        <item x="5606"/>
        <item x="3624"/>
        <item x="4388"/>
        <item x="1591"/>
        <item x="4994"/>
        <item x="1826"/>
        <item x="989"/>
        <item x="1268"/>
        <item x="4507"/>
        <item x="4617"/>
        <item x="8310"/>
        <item x="6542"/>
        <item x="3680"/>
        <item x="4234"/>
        <item x="4693"/>
        <item x="2342"/>
        <item x="7495"/>
        <item x="1806"/>
        <item x="4147"/>
        <item x="8455"/>
        <item x="6836"/>
        <item x="2441"/>
        <item x="4741"/>
        <item x="2175"/>
        <item x="5095"/>
        <item x="606"/>
        <item x="444"/>
        <item x="2060"/>
        <item x="6462"/>
        <item x="183"/>
        <item x="6681"/>
        <item x="5776"/>
        <item x="3482"/>
        <item x="2231"/>
        <item x="2624"/>
        <item x="4886"/>
        <item x="7439"/>
        <item x="3024"/>
        <item x="7762"/>
        <item x="5361"/>
        <item x="6918"/>
        <item x="382"/>
        <item x="3514"/>
        <item x="5759"/>
        <item x="2959"/>
        <item x="3578"/>
        <item x="6579"/>
        <item x="519"/>
        <item x="5434"/>
        <item x="5183"/>
        <item x="7343"/>
        <item x="1715"/>
        <item x="334"/>
        <item x="504"/>
        <item x="3621"/>
        <item x="6553"/>
        <item x="2584"/>
        <item x="3952"/>
        <item x="1022"/>
        <item x="3240"/>
        <item x="7912"/>
        <item x="7650"/>
        <item x="8151"/>
        <item x="4947"/>
        <item x="5184"/>
        <item x="7707"/>
        <item x="1349"/>
        <item x="156"/>
        <item x="5212"/>
        <item x="2013"/>
        <item x="1514"/>
        <item x="3133"/>
        <item x="626"/>
        <item x="6962"/>
        <item x="5463"/>
        <item x="3335"/>
        <item x="6828"/>
        <item x="3385"/>
        <item x="6944"/>
        <item x="5003"/>
        <item x="566"/>
        <item x="8294"/>
        <item x="5725"/>
        <item x="8328"/>
        <item x="524"/>
        <item x="2151"/>
        <item x="4002"/>
        <item x="1287"/>
        <item x="215"/>
        <item x="245"/>
        <item x="6265"/>
        <item x="921"/>
        <item x="7051"/>
        <item x="7561"/>
        <item x="8422"/>
        <item x="6323"/>
        <item x="3298"/>
        <item x="3538"/>
        <item x="2011"/>
        <item x="7515"/>
        <item x="1538"/>
        <item x="2941"/>
        <item x="4857"/>
        <item x="2097"/>
        <item x="7807"/>
        <item x="4731"/>
        <item x="103"/>
        <item x="7113"/>
        <item x="7326"/>
        <item x="3947"/>
        <item x="1727"/>
        <item x="4958"/>
        <item x="7111"/>
        <item x="8051"/>
        <item x="1783"/>
        <item x="7995"/>
        <item x="7364"/>
        <item x="6290"/>
        <item x="6968"/>
        <item x="2027"/>
        <item x="2852"/>
        <item x="7053"/>
        <item x="4932"/>
        <item x="4878"/>
        <item x="1129"/>
        <item x="2733"/>
        <item x="8411"/>
        <item x="2096"/>
        <item x="3478"/>
        <item x="5217"/>
        <item x="8274"/>
        <item x="5015"/>
        <item x="5094"/>
        <item x="7775"/>
        <item x="8283"/>
        <item x="8339"/>
        <item x="7259"/>
        <item x="8073"/>
        <item x="7710"/>
        <item x="825"/>
        <item x="3232"/>
        <item x="7167"/>
        <item x="6313"/>
        <item x="3417"/>
        <item x="4589"/>
        <item x="2965"/>
        <item x="7652"/>
        <item x="3782"/>
        <item x="4687"/>
        <item x="2203"/>
        <item x="5610"/>
        <item x="1094"/>
        <item x="8121"/>
        <item x="7629"/>
        <item x="3416"/>
        <item x="8296"/>
        <item x="7596"/>
        <item x="514"/>
        <item x="6643"/>
        <item x="3563"/>
        <item x="3154"/>
        <item x="2329"/>
        <item x="641"/>
        <item x="4901"/>
        <item x="7042"/>
        <item x="6148"/>
        <item x="197"/>
        <item x="7395"/>
        <item x="1281"/>
        <item x="6831"/>
        <item x="4957"/>
        <item x="7027"/>
        <item x="6921"/>
        <item x="1899"/>
        <item x="8416"/>
        <item x="2405"/>
        <item x="7805"/>
        <item x="4016"/>
        <item x="4636"/>
        <item x="6039"/>
        <item x="3000"/>
        <item x="7877"/>
        <item x="3981"/>
        <item x="1519"/>
        <item x="654"/>
        <item x="5178"/>
        <item x="1465"/>
        <item x="6474"/>
        <item x="534"/>
        <item x="6706"/>
        <item x="2469"/>
        <item x="3859"/>
        <item x="7869"/>
        <item x="5508"/>
        <item x="6227"/>
        <item x="8388"/>
        <item x="1082"/>
        <item x="8305"/>
        <item x="81"/>
        <item x="4336"/>
        <item x="947"/>
        <item x="3742"/>
        <item x="2481"/>
        <item x="4480"/>
        <item x="358"/>
        <item x="79"/>
        <item x="7641"/>
        <item x="6569"/>
        <item x="5461"/>
        <item x="808"/>
        <item x="7235"/>
        <item x="3712"/>
        <item x="4719"/>
        <item x="7173"/>
        <item x="650"/>
        <item x="2098"/>
        <item x="2408"/>
        <item x="7726"/>
        <item x="2000"/>
        <item x="1166"/>
        <item x="6364"/>
        <item x="3805"/>
        <item x="7019"/>
        <item x="4937"/>
        <item x="1652"/>
        <item x="2105"/>
        <item x="7361"/>
        <item x="5323"/>
        <item x="5126"/>
        <item x="5167"/>
        <item x="2451"/>
        <item x="3920"/>
        <item x="3652"/>
        <item x="84"/>
        <item x="4674"/>
        <item x="4877"/>
        <item x="8400"/>
        <item x="4576"/>
        <item x="1803"/>
        <item x="423"/>
        <item x="8265"/>
        <item x="8030"/>
        <item x="2195"/>
        <item x="4011"/>
        <item x="8076"/>
        <item x="4475"/>
        <item x="4249"/>
        <item x="6043"/>
        <item x="370"/>
        <item x="7115"/>
        <item x="162"/>
        <item x="5143"/>
        <item x="3792"/>
        <item x="8273"/>
        <item x="1663"/>
        <item x="4671"/>
        <item x="3226"/>
        <item x="7706"/>
        <item x="4748"/>
        <item x="4047"/>
        <item x="1585"/>
        <item x="157"/>
        <item x="3962"/>
        <item x="3613"/>
        <item x="1875"/>
        <item x="101"/>
        <item x="3492"/>
        <item x="3031"/>
        <item x="4964"/>
        <item x="795"/>
        <item x="3161"/>
        <item x="6492"/>
        <item x="8321"/>
        <item x="7526"/>
        <item x="3822"/>
        <item x="8047"/>
        <item x="8364"/>
        <item x="3535"/>
        <item x="2457"/>
        <item x="300"/>
        <item x="1988"/>
        <item x="6243"/>
        <item x="2482"/>
        <item x="2284"/>
        <item x="5740"/>
        <item x="6416"/>
        <item x="4355"/>
        <item x="1222"/>
        <item x="1424"/>
        <item x="477"/>
        <item x="4484"/>
        <item x="1204"/>
        <item x="5061"/>
        <item x="7303"/>
        <item x="8513"/>
        <item x="4733"/>
        <item x="1231"/>
        <item x="1940"/>
        <item x="4104"/>
        <item x="5225"/>
        <item x="1624"/>
        <item x="2383"/>
        <item x="7123"/>
        <item x="8251"/>
        <item x="7327"/>
        <item x="1582"/>
        <item x="6151"/>
        <item x="75"/>
        <item x="2653"/>
        <item x="7061"/>
        <item x="8502"/>
        <item x="3972"/>
        <item x="974"/>
        <item x="2874"/>
        <item x="6219"/>
        <item x="1446"/>
        <item x="8069"/>
        <item x="5733"/>
        <item x="1315"/>
        <item x="703"/>
        <item x="2350"/>
        <item x="5549"/>
        <item x="3869"/>
        <item x="8138"/>
        <item x="1477"/>
        <item x="362"/>
        <item x="5924"/>
        <item x="6113"/>
        <item x="1724"/>
        <item x="5311"/>
        <item x="1350"/>
        <item x="6073"/>
        <item x="1223"/>
        <item x="3798"/>
        <item x="2198"/>
        <item x="1640"/>
        <item x="3771"/>
        <item x="111"/>
        <item x="1011"/>
        <item x="4156"/>
        <item x="1773"/>
        <item x="2381"/>
        <item x="7988"/>
        <item x="6163"/>
        <item x="6408"/>
        <item x="7503"/>
        <item x="3392"/>
        <item x="8497"/>
        <item x="6942"/>
        <item x="8417"/>
        <item x="4960"/>
        <item x="3211"/>
        <item x="6774"/>
        <item x="13"/>
        <item x="4704"/>
        <item x="6074"/>
        <item x="1735"/>
        <item x="5874"/>
        <item x="3765"/>
        <item x="5998"/>
        <item x="6229"/>
        <item x="3493"/>
        <item x="4110"/>
        <item x="2268"/>
        <item x="4571"/>
        <item x="5967"/>
        <item x="2778"/>
        <item x="181"/>
        <item x="2294"/>
        <item x="8093"/>
        <item x="4107"/>
        <item x="8603"/>
        <item x="6970"/>
        <item x="1575"/>
        <item x="5582"/>
        <item x="3500"/>
        <item x="653"/>
        <item x="7587"/>
        <item x="687"/>
        <item x="6192"/>
        <item x="198"/>
        <item x="7332"/>
        <item x="5108"/>
        <item x="5303"/>
        <item x="3255"/>
        <item x="6256"/>
        <item x="7979"/>
        <item x="3622"/>
        <item x="7947"/>
        <item x="2872"/>
        <item x="5909"/>
        <item x="10"/>
        <item x="2606"/>
        <item x="4098"/>
        <item x="721"/>
        <item x="2030"/>
        <item x="6340"/>
        <item x="2805"/>
        <item x="5879"/>
        <item x="804"/>
        <item x="2139"/>
        <item x="4807"/>
        <item x="39"/>
        <item x="7010"/>
        <item x="8034"/>
        <item x="196"/>
        <item x="4699"/>
        <item x="5039"/>
        <item x="7540"/>
        <item x="291"/>
        <item x="3533"/>
        <item x="4881"/>
        <item x="2534"/>
        <item x="1301"/>
        <item x="4615"/>
        <item x="6411"/>
        <item x="1232"/>
        <item x="4012"/>
        <item x="7859"/>
        <item x="7295"/>
        <item x="3709"/>
        <item x="2168"/>
        <item x="8562"/>
        <item x="842"/>
        <item x="1286"/>
        <item x="130"/>
        <item x="6480"/>
        <item x="7344"/>
        <item x="7287"/>
        <item x="7096"/>
        <item x="7498"/>
        <item x="7164"/>
        <item x="3605"/>
        <item x="6314"/>
        <item x="4772"/>
        <item x="8098"/>
        <item x="8367"/>
        <item x="3786"/>
        <item x="2115"/>
        <item x="3217"/>
        <item x="7160"/>
        <item x="4953"/>
        <item x="3643"/>
        <item x="7000"/>
        <item x="3354"/>
        <item x="6770"/>
        <item x="1398"/>
        <item x="7408"/>
        <item x="6398"/>
        <item x="98"/>
        <item x="983"/>
        <item x="4406"/>
        <item x="4201"/>
        <item x="3316"/>
        <item x="5955"/>
        <item x="5022"/>
        <item x="3430"/>
        <item x="5703"/>
        <item x="2603"/>
        <item x="6332"/>
        <item x="4935"/>
        <item x="1392"/>
        <item x="6395"/>
        <item x="5903"/>
        <item x="2230"/>
        <item x="3553"/>
        <item x="6077"/>
        <item x="3673"/>
        <item x="5391"/>
        <item x="7067"/>
        <item x="6236"/>
        <item x="5114"/>
        <item x="2215"/>
        <item x="1779"/>
        <item x="1881"/>
        <item x="7927"/>
        <item x="3097"/>
        <item x="5675"/>
        <item x="3863"/>
        <item x="1463"/>
        <item x="7924"/>
        <item x="3938"/>
        <item x="5558"/>
        <item x="3351"/>
        <item x="956"/>
        <item x="1757"/>
        <item x="4348"/>
        <item x="354"/>
        <item x="6279"/>
        <item x="6022"/>
        <item x="6541"/>
        <item x="6355"/>
        <item x="1195"/>
        <item x="2301"/>
        <item x="409"/>
        <item x="6684"/>
        <item x="3393"/>
        <item x="2529"/>
        <item x="6274"/>
        <item x="2397"/>
        <item x="7751"/>
        <item x="2332"/>
        <item x="7560"/>
        <item x="5335"/>
        <item x="2369"/>
        <item x="7402"/>
        <item x="2029"/>
        <item x="6391"/>
        <item x="1091"/>
        <item x="7932"/>
        <item x="4599"/>
        <item x="3021"/>
        <item x="6538"/>
        <item x="6793"/>
        <item x="2830"/>
        <item x="648"/>
        <item x="3345"/>
        <item x="4962"/>
        <item x="3555"/>
        <item x="5609"/>
        <item x="5190"/>
        <item x="2996"/>
        <item x="3198"/>
        <item x="4680"/>
        <item x="1576"/>
        <item x="403"/>
        <item x="3454"/>
        <item x="8215"/>
        <item x="7306"/>
        <item x="7134"/>
        <item x="3756"/>
        <item x="663"/>
        <item x="1664"/>
        <item x="7992"/>
        <item x="3983"/>
        <item x="512"/>
        <item x="8176"/>
        <item x="3274"/>
        <item x="1918"/>
        <item x="3384"/>
        <item x="1867"/>
        <item x="4000"/>
        <item x="5067"/>
        <item x="5506"/>
        <item x="5307"/>
        <item x="6288"/>
        <item x="6952"/>
        <item x="621"/>
        <item x="29"/>
        <item x="3559"/>
        <item x="5844"/>
        <item x="6572"/>
        <item x="5882"/>
        <item x="6228"/>
        <item x="2502"/>
        <item x="3420"/>
        <item x="352"/>
        <item x="2346"/>
        <item x="957"/>
        <item x="5992"/>
        <item x="3897"/>
        <item x="3743"/>
        <item x="638"/>
        <item x="3644"/>
        <item x="7809"/>
        <item x="7124"/>
        <item x="4176"/>
        <item x="6698"/>
        <item x="4212"/>
        <item x="8002"/>
        <item x="3213"/>
        <item x="2311"/>
        <item x="1676"/>
        <item x="986"/>
        <item x="1035"/>
        <item x="4019"/>
        <item x="7497"/>
        <item x="6325"/>
        <item x="4293"/>
        <item x="5308"/>
        <item x="7554"/>
        <item x="3410"/>
        <item x="2676"/>
        <item x="4753"/>
        <item x="2881"/>
        <item x="733"/>
        <item x="2611"/>
        <item x="3054"/>
        <item x="1367"/>
        <item x="3772"/>
        <item x="8099"/>
        <item x="171"/>
        <item x="6957"/>
        <item x="5450"/>
        <item x="3932"/>
        <item x="3408"/>
        <item x="8454"/>
        <item x="6349"/>
        <item x="5576"/>
        <item x="6794"/>
        <item x="2776"/>
        <item x="2012"/>
        <item x="6430"/>
        <item x="3741"/>
        <item x="6310"/>
        <item x="6225"/>
        <item x="6702"/>
        <item x="4871"/>
        <item x="4764"/>
        <item x="5153"/>
        <item x="1159"/>
        <item x="2520"/>
        <item x="4049"/>
        <item x="5274"/>
        <item x="6433"/>
        <item x="7949"/>
        <item x="4130"/>
        <item x="6985"/>
        <item x="2589"/>
        <item x="6491"/>
        <item x="465"/>
        <item x="7921"/>
        <item x="8472"/>
        <item x="6755"/>
        <item x="4046"/>
        <item x="3284"/>
        <item x="7816"/>
        <item x="3811"/>
        <item x="6745"/>
        <item x="210"/>
        <item x="1391"/>
        <item x="5488"/>
        <item x="1230"/>
        <item x="3942"/>
        <item x="6186"/>
        <item x="587"/>
        <item x="1198"/>
        <item x="3315"/>
        <item x="482"/>
        <item x="1632"/>
        <item x="1755"/>
        <item x="3075"/>
        <item x="3690"/>
        <item x="3185"/>
        <item x="4093"/>
        <item x="6653"/>
        <item x="1745"/>
        <item x="6630"/>
        <item x="4053"/>
        <item x="266"/>
        <item x="3486"/>
        <item x="6104"/>
        <item x="3037"/>
        <item x="6182"/>
        <item x="2003"/>
        <item x="1835"/>
        <item x="5997"/>
        <item x="7249"/>
        <item x="4338"/>
        <item x="3106"/>
        <item x="1106"/>
        <item x="8424"/>
        <item x="5867"/>
        <item x="2338"/>
        <item x="5270"/>
        <item x="3287"/>
        <item x="1861"/>
        <item x="8201"/>
        <item x="926"/>
        <item x="2571"/>
        <item x="1565"/>
        <item x="1092"/>
        <item x="2854"/>
        <item x="2081"/>
        <item x="4051"/>
        <item x="1801"/>
        <item x="7093"/>
        <item x="6010"/>
        <item x="2708"/>
        <item x="4593"/>
        <item x="6850"/>
        <item x="4431"/>
        <item x="7975"/>
        <item x="2557"/>
        <item x="2629"/>
        <item x="7045"/>
        <item x="5034"/>
        <item x="1501"/>
        <item x="829"/>
        <item x="1039"/>
        <item x="3288"/>
        <item x="4988"/>
        <item x="3366"/>
        <item x="3502"/>
        <item x="2170"/>
        <item x="116"/>
        <item x="2219"/>
        <item x="1183"/>
        <item x="5500"/>
        <item x="4567"/>
        <item x="6315"/>
        <item x="5858"/>
        <item x="6550"/>
        <item x="1961"/>
        <item x="4006"/>
        <item x="5796"/>
        <item x="2111"/>
        <item x="4492"/>
        <item x="18"/>
        <item x="5123"/>
        <item x="2512"/>
        <item x="1932"/>
        <item x="4568"/>
        <item x="3799"/>
        <item x="5428"/>
        <item x="1820"/>
        <item x="1769"/>
        <item x="7384"/>
        <item x="4042"/>
        <item x="849"/>
        <item x="6551"/>
        <item x="2823"/>
        <item x="3730"/>
        <item x="717"/>
        <item x="1654"/>
        <item x="4755"/>
        <item x="4504"/>
        <item x="2480"/>
        <item x="86"/>
        <item x="5950"/>
        <item x="4010"/>
        <item x="4729"/>
        <item x="429"/>
        <item x="4501"/>
        <item x="5418"/>
        <item x="1728"/>
        <item x="312"/>
        <item x="3426"/>
        <item x="2417"/>
        <item x="5652"/>
        <item x="2902"/>
        <item x="4889"/>
        <item x="37"/>
        <item x="774"/>
        <item x="4448"/>
        <item x="6798"/>
        <item x="2538"/>
        <item x="1009"/>
        <item x="4520"/>
        <item x="2414"/>
        <item x="3816"/>
        <item x="7177"/>
        <item x="1058"/>
        <item x="4106"/>
        <item x="7154"/>
        <item x="1489"/>
        <item x="780"/>
        <item x="786"/>
        <item x="2929"/>
        <item x="5072"/>
        <item x="2655"/>
        <item x="128"/>
        <item x="2560"/>
        <item x="2206"/>
        <item x="1332"/>
        <item x="6034"/>
        <item x="6443"/>
        <item x="4117"/>
        <item x="4141"/>
        <item x="907"/>
        <item x="3135"/>
        <item x="8409"/>
        <item x="1364"/>
        <item x="1298"/>
        <item x="7350"/>
        <item x="4777"/>
        <item x="309"/>
        <item x="6393"/>
        <item x="6548"/>
        <item x="2688"/>
        <item x="3080"/>
        <item x="8161"/>
        <item x="3512"/>
        <item x="7672"/>
        <item x="2969"/>
        <item x="473"/>
        <item x="2877"/>
        <item x="7694"/>
        <item x="6198"/>
        <item x="7820"/>
        <item x="6888"/>
        <item x="5472"/>
        <item x="8174"/>
        <item x="2563"/>
        <item x="7579"/>
        <item x="4169"/>
        <item x="479"/>
        <item x="8541"/>
        <item x="2118"/>
        <item x="3295"/>
        <item x="8380"/>
        <item x="7763"/>
        <item x="1842"/>
        <item x="5853"/>
        <item x="6856"/>
        <item x="5351"/>
        <item x="8374"/>
        <item x="1703"/>
        <item x="7020"/>
        <item x="6147"/>
        <item x="6950"/>
        <item x="2375"/>
        <item x="2756"/>
        <item x="456"/>
        <item x="2517"/>
        <item x="3017"/>
        <item x="3060"/>
        <item x="7798"/>
        <item x="1935"/>
        <item x="3996"/>
        <item x="5293"/>
        <item x="8587"/>
        <item x="785"/>
        <item x="4696"/>
        <item x="6910"/>
        <item x="3926"/>
        <item x="4123"/>
        <item x="4102"/>
        <item x="6056"/>
        <item x="7021"/>
        <item x="7522"/>
        <item x="5818"/>
        <item x="252"/>
        <item x="8588"/>
        <item x="5166"/>
        <item x="4849"/>
        <item x="7282"/>
        <item x="2036"/>
        <item x="8094"/>
        <item x="8520"/>
        <item x="1691"/>
        <item x="2759"/>
        <item x="2130"/>
        <item x="129"/>
        <item x="5296"/>
        <item x="1984"/>
        <item x="4718"/>
        <item x="2793"/>
        <item x="1653"/>
        <item x="573"/>
        <item x="498"/>
        <item x="6967"/>
        <item x="5210"/>
        <item x="7780"/>
        <item x="4532"/>
        <item x="227"/>
        <item x="1785"/>
        <item x="4184"/>
        <item x="2045"/>
        <item x="3447"/>
        <item x="51"/>
        <item x="7842"/>
        <item x="856"/>
        <item x="6890"/>
        <item x="254"/>
        <item x="316"/>
        <item x="6224"/>
        <item x="4036"/>
        <item x="6115"/>
        <item x="2594"/>
        <item x="6898"/>
        <item x="4643"/>
        <item x="2741"/>
        <item x="1212"/>
        <item x="5481"/>
        <item x="3279"/>
        <item x="1754"/>
        <item x="5152"/>
        <item x="5640"/>
        <item x="7609"/>
        <item x="7999"/>
        <item x="1288"/>
        <item x="6300"/>
        <item x="2265"/>
        <item x="933"/>
        <item x="4426"/>
        <item x="1496"/>
        <item x="861"/>
        <item x="3389"/>
        <item x="77"/>
        <item x="725"/>
        <item x="7269"/>
        <item x="5577"/>
        <item x="6417"/>
        <item x="5522"/>
        <item x="2051"/>
        <item x="1305"/>
        <item x="2757"/>
        <item x="3442"/>
        <item x="8408"/>
        <item x="7639"/>
        <item x="2212"/>
        <item x="6927"/>
        <item x="3480"/>
        <item x="7767"/>
        <item x="4314"/>
        <item x="8391"/>
        <item x="432"/>
        <item x="2562"/>
        <item x="3160"/>
        <item x="1848"/>
        <item x="2079"/>
        <item x="8383"/>
        <item x="1120"/>
        <item x="3173"/>
        <item x="3672"/>
        <item x="6079"/>
        <item x="5655"/>
        <item x="1150"/>
        <item x="1064"/>
        <item x="2144"/>
        <item x="4120"/>
        <item x="3104"/>
        <item x="5422"/>
        <item x="4289"/>
        <item x="2698"/>
        <item x="5019"/>
        <item x="2119"/>
        <item x="961"/>
        <item x="5559"/>
        <item x="2503"/>
        <item x="2619"/>
        <item x="1471"/>
        <item x="3974"/>
        <item x="7114"/>
        <item x="5107"/>
        <item x="1521"/>
        <item x="4789"/>
        <item x="453"/>
        <item x="7300"/>
        <item x="1352"/>
        <item x="3186"/>
        <item x="1684"/>
        <item x="1262"/>
        <item x="6997"/>
        <item x="8007"/>
        <item x="6382"/>
        <item x="1503"/>
        <item x="2309"/>
        <item x="2657"/>
        <item x="7426"/>
        <item x="2630"/>
        <item x="5374"/>
        <item x="3200"/>
        <item x="327"/>
        <item x="6441"/>
        <item x="7047"/>
        <item x="5287"/>
        <item x="810"/>
        <item x="3639"/>
        <item x="475"/>
        <item x="7275"/>
        <item x="8557"/>
        <item x="843"/>
        <item x="7826"/>
        <item x="2740"/>
        <item x="2262"/>
        <item x="2928"/>
        <item x="1843"/>
        <item x="5350"/>
        <item x="6258"/>
        <item x="4523"/>
        <item x="1704"/>
        <item x="599"/>
        <item x="2411"/>
        <item x="7424"/>
        <item x="6768"/>
        <item x="5041"/>
        <item x="7004"/>
        <item x="6363"/>
        <item x="3994"/>
        <item x="2717"/>
        <item x="4706"/>
        <item x="4215"/>
        <item x="1347"/>
        <item x="5229"/>
        <item x="6948"/>
        <item x="2691"/>
        <item x="7245"/>
        <item x="7797"/>
        <item x="7910"/>
        <item x="8440"/>
        <item x="1770"/>
        <item x="3818"/>
        <item x="7466"/>
        <item x="6381"/>
        <item x="392"/>
        <item x="357"/>
        <item x="2651"/>
        <item x="6446"/>
        <item x="7529"/>
        <item x="6556"/>
        <item x="2553"/>
        <item x="4914"/>
        <item x="1931"/>
        <item x="4812"/>
        <item x="4612"/>
        <item x="5812"/>
        <item x="5720"/>
        <item x="4408"/>
        <item x="7225"/>
        <item x="2315"/>
        <item x="7494"/>
        <item x="2337"/>
        <item x="6666"/>
        <item x="7754"/>
        <item x="8535"/>
        <item x="4180"/>
        <item x="8517"/>
        <item x="4660"/>
        <item x="990"/>
        <item x="3878"/>
        <item x="6973"/>
        <item x="3950"/>
        <item x="5884"/>
        <item x="388"/>
        <item x="5507"/>
        <item x="8447"/>
        <item x="231"/>
        <item x="2632"/>
        <item x="7821"/>
        <item x="1831"/>
        <item x="3141"/>
        <item x="3754"/>
        <item x="5404"/>
        <item x="5409"/>
        <item x="4394"/>
        <item x="7379"/>
        <item x="7810"/>
        <item x="5780"/>
        <item x="4954"/>
        <item x="3723"/>
        <item x="1898"/>
        <item x="4470"/>
        <item x="6914"/>
        <item x="7478"/>
        <item x="2636"/>
        <item x="5423"/>
        <item x="7585"/>
        <item x="2121"/>
        <item x="7873"/>
        <item x="5787"/>
        <item x="3636"/>
        <item x="2148"/>
        <item x="2944"/>
        <item x="4283"/>
        <item x="6845"/>
        <item x="635"/>
        <item x="5474"/>
        <item x="1330"/>
        <item x="1695"/>
        <item x="4526"/>
        <item x="6485"/>
        <item x="2156"/>
        <item x="3826"/>
        <item x="924"/>
        <item x="6922"/>
        <item x="1956"/>
        <item x="8450"/>
        <item x="5254"/>
        <item x="7711"/>
        <item x="6588"/>
        <item x="6915"/>
        <item x="8524"/>
        <item x="6177"/>
        <item x="2183"/>
        <item x="5271"/>
        <item x="8009"/>
        <item x="1573"/>
        <item x="3694"/>
        <item x="3428"/>
        <item x="5667"/>
        <item x="5510"/>
        <item x="2221"/>
        <item x="6110"/>
        <item x="2678"/>
        <item x="5387"/>
        <item x="5877"/>
        <item x="5180"/>
        <item x="3876"/>
        <item x="4043"/>
        <item x="7714"/>
        <item x="3637"/>
        <item x="7284"/>
        <item x="2174"/>
        <item x="6261"/>
        <item x="4550"/>
        <item x="8431"/>
        <item x="4758"/>
        <item x="1743"/>
        <item x="4666"/>
        <item x="7101"/>
        <item x="3329"/>
        <item x="2399"/>
        <item x="1208"/>
        <item x="4265"/>
        <item x="6436"/>
        <item x="8108"/>
        <item x="772"/>
        <item x="6004"/>
        <item x="1617"/>
        <item x="6646"/>
        <item x="5642"/>
        <item x="2912"/>
        <item x="930"/>
        <item x="2416"/>
        <item x="3532"/>
        <item x="4838"/>
        <item x="3391"/>
        <item x="6205"/>
        <item x="127"/>
        <item x="5538"/>
        <item x="5206"/>
        <item x="6112"/>
        <item x="4437"/>
        <item x="660"/>
        <item x="1630"/>
        <item x="2732"/>
        <item x="4644"/>
        <item x="6549"/>
        <item x="478"/>
        <item x="5402"/>
        <item x="7493"/>
        <item x="3895"/>
        <item x="1502"/>
        <item x="2154"/>
        <item x="4780"/>
        <item x="1604"/>
        <item x="3327"/>
        <item x="3536"/>
        <item x="3975"/>
        <item x="4464"/>
        <item x="6620"/>
        <item x="6154"/>
        <item x="7388"/>
        <item x="8582"/>
        <item x="1482"/>
        <item x="4067"/>
        <item x="5235"/>
        <item x="988"/>
        <item x="658"/>
        <item x="2623"/>
        <item x="5432"/>
        <item x="8525"/>
        <item x="1021"/>
        <item x="3176"/>
        <item x="6164"/>
        <item x="410"/>
        <item x="4153"/>
        <item x="2716"/>
        <item x="5388"/>
        <item x="3548"/>
        <item x="8097"/>
        <item x="4654"/>
        <item x="4913"/>
        <item x="6097"/>
        <item x="306"/>
        <item x="4214"/>
        <item x="7333"/>
        <item x="6767"/>
        <item x="7590"/>
        <item x="4148"/>
        <item x="7804"/>
        <item x="875"/>
        <item x="1016"/>
        <item x="206"/>
        <item x="7983"/>
        <item x="777"/>
        <item x="3970"/>
        <item x="6758"/>
        <item x="3774"/>
        <item x="1631"/>
        <item x="3411"/>
        <item x="1207"/>
        <item x="3679"/>
        <item x="3648"/>
        <item x="3901"/>
        <item x="3271"/>
        <item x="1701"/>
        <item x="755"/>
        <item x="2345"/>
        <item x="5122"/>
        <item x="6448"/>
        <item x="135"/>
        <item x="3165"/>
        <item x="7615"/>
        <item x="6837"/>
        <item x="6908"/>
        <item x="3794"/>
        <item x="4817"/>
        <item x="344"/>
        <item x="1290"/>
        <item x="2726"/>
        <item x="6777"/>
        <item x="1312"/>
        <item x="1228"/>
        <item x="6605"/>
        <item x="6603"/>
        <item x="2099"/>
        <item x="7296"/>
        <item x="2552"/>
        <item x="2364"/>
        <item x="2263"/>
        <item x="3105"/>
        <item x="4941"/>
        <item x="7648"/>
        <item x="4271"/>
        <item x="8123"/>
        <item x="3608"/>
        <item x="5661"/>
        <item x="178"/>
        <item x="7630"/>
        <item x="5707"/>
        <item x="8503"/>
        <item x="2762"/>
        <item x="1747"/>
        <item x="854"/>
        <item x="4570"/>
        <item x="7793"/>
        <item x="4412"/>
        <item x="5016"/>
        <item x="1818"/>
        <item x="1490"/>
        <item x="8304"/>
        <item x="3761"/>
        <item x="182"/>
        <item x="3973"/>
        <item x="963"/>
        <item x="8178"/>
        <item x="5370"/>
        <item x="4596"/>
        <item x="1689"/>
        <item x="5714"/>
        <item x="3326"/>
        <item x="3959"/>
        <item x="4139"/>
        <item x="3047"/>
        <item x="5201"/>
        <item x="2058"/>
        <item x="2835"/>
        <item x="712"/>
        <item x="6285"/>
        <item x="5346"/>
        <item x="3490"/>
        <item x="3365"/>
        <item x="3377"/>
        <item x="1702"/>
        <item x="2376"/>
        <item x="6061"/>
        <item x="1057"/>
        <item x="6133"/>
        <item x="1277"/>
        <item x="2462"/>
        <item x="935"/>
        <item x="8350"/>
        <item x="1209"/>
        <item x="8141"/>
        <item x="1807"/>
        <item x="3789"/>
        <item x="834"/>
        <item x="2910"/>
        <item x="7389"/>
        <item x="2006"/>
        <item x="480"/>
        <item x="3457"/>
        <item x="8005"/>
        <item x="6173"/>
        <item x="5295"/>
        <item x="7666"/>
        <item x="1494"/>
        <item x="5171"/>
        <item x="5462"/>
        <item x="1044"/>
        <item x="5935"/>
        <item x="5831"/>
        <item x="7230"/>
        <item x="2252"/>
        <item x="7242"/>
        <item x="4884"/>
        <item x="4834"/>
        <item x="5901"/>
        <item x="1019"/>
        <item x="1916"/>
        <item x="2258"/>
        <item x="7088"/>
        <item x="2731"/>
        <item x="8477"/>
        <item x="7307"/>
        <item x="2314"/>
        <item x="2901"/>
        <item x="4245"/>
        <item x="5810"/>
        <item x="7766"/>
        <item x="7863"/>
        <item x="132"/>
        <item x="6679"/>
        <item x="6402"/>
        <item x="1913"/>
        <item x="5403"/>
        <item x="1376"/>
        <item x="3388"/>
        <item x="6911"/>
        <item x="6245"/>
        <item x="6573"/>
        <item x="3803"/>
        <item x="25"/>
        <item x="2831"/>
        <item x="7199"/>
        <item x="4097"/>
        <item x="8238"/>
        <item x="8297"/>
        <item x="2459"/>
        <item x="3321"/>
        <item x="2276"/>
        <item x="6410"/>
        <item x="1633"/>
        <item x="6851"/>
        <item x="4668"/>
        <item x="7553"/>
        <item x="3444"/>
        <item x="6881"/>
        <item x="6009"/>
        <item x="8116"/>
        <item x="3241"/>
        <item x="6791"/>
        <item x="4203"/>
        <item x="5479"/>
        <item x="5214"/>
        <item x="1032"/>
        <item x="958"/>
        <item x="5218"/>
        <item x="2109"/>
        <item x="1667"/>
        <item x="5897"/>
        <item x="4485"/>
        <item x="4560"/>
        <item x="6734"/>
        <item x="5696"/>
        <item x="6103"/>
        <item x="7655"/>
        <item x="5838"/>
        <item x="1435"/>
        <item x="2031"/>
        <item x="1909"/>
        <item x="669"/>
        <item x="699"/>
        <item x="515"/>
        <item x="679"/>
        <item x="987"/>
        <item x="7899"/>
        <item x="6098"/>
        <item x="7360"/>
        <item x="1954"/>
        <item x="4392"/>
        <item x="5922"/>
        <item x="4689"/>
        <item x="4788"/>
        <item x="595"/>
        <item x="7566"/>
        <item x="7226"/>
        <item x="928"/>
        <item x="4549"/>
        <item x="7058"/>
        <item x="6470"/>
        <item x="6068"/>
        <item x="256"/>
        <item x="6409"/>
        <item x="1719"/>
        <item x="6459"/>
        <item x="2044"/>
        <item x="8212"/>
        <item x="8610"/>
        <item x="1975"/>
        <item x="7491"/>
        <item x="6960"/>
        <item x="5313"/>
        <item x="2693"/>
        <item x="588"/>
        <item x="7116"/>
        <item x="176"/>
        <item x="1119"/>
        <item x="7435"/>
        <item x="4986"/>
        <item x="6789"/>
        <item x="4597"/>
        <item x="6523"/>
        <item x="1273"/>
        <item x="4711"/>
        <item x="3245"/>
        <item x="376"/>
        <item x="1422"/>
        <item x="1488"/>
        <item x="4320"/>
        <item x="2946"/>
        <item x="3028"/>
        <item x="3753"/>
        <item x="8266"/>
        <item x="5453"/>
        <item x="6512"/>
        <item x="874"/>
        <item x="7717"/>
        <item x="5449"/>
        <item x="5742"/>
        <item x="5629"/>
        <item x="4420"/>
        <item x="5580"/>
        <item x="6066"/>
        <item x="5281"/>
        <item x="609"/>
        <item x="1203"/>
        <item x="298"/>
        <item x="7512"/>
        <item x="1053"/>
        <item x="5426"/>
        <item x="1069"/>
        <item x="3540"/>
        <item x="8526"/>
        <item x="6821"/>
        <item x="7937"/>
        <item x="286"/>
        <item x="6656"/>
        <item x="5579"/>
        <item x="2585"/>
        <item x="5452"/>
        <item x="8154"/>
        <item x="499"/>
        <item x="2992"/>
        <item x="5674"/>
        <item x="3253"/>
        <item x="2167"/>
        <item x="3760"/>
        <item x="436"/>
        <item x="5869"/>
        <item x="191"/>
        <item x="2020"/>
        <item x="4286"/>
        <item x="1860"/>
        <item x="5517"/>
        <item x="3379"/>
        <item x="1381"/>
        <item x="1415"/>
        <item x="4419"/>
        <item x="2775"/>
        <item x="584"/>
        <item x="4278"/>
        <item x="4517"/>
        <item x="2323"/>
        <item x="5098"/>
        <item x="2266"/>
        <item x="7120"/>
        <item x="7783"/>
        <item x="3404"/>
        <item x="5547"/>
        <item x="864"/>
        <item x="6312"/>
        <item x="302"/>
        <item x="1969"/>
        <item x="8100"/>
        <item x="2593"/>
        <item x="1668"/>
        <item x="3314"/>
        <item x="7852"/>
        <item x="4700"/>
        <item x="5116"/>
        <item x="7008"/>
        <item x="3228"/>
        <item x="4993"/>
        <item x="6566"/>
        <item x="5221"/>
        <item x="3793"/>
        <item x="1319"/>
        <item x="631"/>
        <item x="6018"/>
        <item x="3961"/>
        <item x="7265"/>
        <item x="4923"/>
        <item x="3749"/>
        <item x="6971"/>
        <item x="3258"/>
        <item x="6322"/>
        <item x="7037"/>
        <item x="4155"/>
        <item x="589"/>
        <item x="3153"/>
        <item x="6797"/>
        <item x="698"/>
        <item x="449"/>
        <item x="3912"/>
        <item x="7534"/>
        <item x="3600"/>
        <item x="486"/>
        <item x="2362"/>
        <item x="5035"/>
        <item x="4395"/>
        <item x="4191"/>
        <item x="5018"/>
        <item x="2356"/>
        <item x="2669"/>
        <item x="806"/>
        <item x="2987"/>
        <item x="208"/>
        <item x="7351"/>
        <item x="3576"/>
        <item x="7251"/>
        <item x="2483"/>
        <item x="2279"/>
        <item x="5567"/>
        <item x="4840"/>
        <item x="5081"/>
        <item x="8413"/>
        <item x="6670"/>
        <item x="491"/>
        <item x="239"/>
        <item x="4915"/>
        <item x="853"/>
        <item x="1771"/>
        <item x="6909"/>
        <item x="4129"/>
        <item x="1311"/>
        <item x="8180"/>
        <item x="1473"/>
        <item x="3171"/>
        <item x="3134"/>
        <item x="318"/>
        <item x="2597"/>
        <item x="4676"/>
        <item x="5051"/>
        <item x="1834"/>
        <item x="6414"/>
        <item x="1042"/>
        <item x="4261"/>
        <item x="5244"/>
        <item x="4981"/>
        <item x="2367"/>
        <item x="7011"/>
        <item x="1722"/>
        <item x="6063"/>
        <item x="3071"/>
        <item x="4565"/>
        <item x="4823"/>
        <item x="2815"/>
        <item x="925"/>
        <item x="5819"/>
        <item x="4407"/>
        <item x="7757"/>
        <item x="1635"/>
        <item x="6657"/>
        <item x="6351"/>
        <item x="6900"/>
        <item x="7746"/>
        <item x="7835"/>
        <item x="1847"/>
        <item x="3956"/>
        <item x="5900"/>
        <item x="1297"/>
        <item x="7434"/>
        <item x="6701"/>
        <item x="5832"/>
        <item x="5414"/>
        <item x="735"/>
        <item x="577"/>
        <item x="8489"/>
        <item x="5238"/>
        <item x="2331"/>
        <item x="1256"/>
        <item x="5847"/>
        <item x="1154"/>
        <item x="1006"/>
        <item x="5392"/>
        <item x="5539"/>
        <item x="7663"/>
        <item x="7527"/>
        <item x="8128"/>
        <item x="1169"/>
        <item x="1045"/>
        <item x="470"/>
        <item x="11"/>
        <item x="8412"/>
        <item x="3096"/>
        <item x="578"/>
        <item x="3423"/>
        <item x="121"/>
        <item x="8025"/>
        <item x="3218"/>
        <item x="2886"/>
        <item x="1637"/>
        <item x="7447"/>
        <item x="5632"/>
        <item x="4088"/>
        <item x="2477"/>
        <item x="5060"/>
        <item x="6093"/>
        <item x="5694"/>
        <item x="1310"/>
        <item x="561"/>
        <item x="4832"/>
        <item x="5763"/>
        <item x="3070"/>
        <item x="2062"/>
        <item x="7959"/>
        <item x="7551"/>
        <item x="4611"/>
        <item x="7459"/>
        <item x="3187"/>
        <item x="1423"/>
        <item x="1693"/>
        <item x="5005"/>
        <item x="517"/>
        <item x="8163"/>
        <item x="4322"/>
        <item x="6711"/>
        <item x="5181"/>
        <item x="888"/>
        <item x="7248"/>
        <item x="5464"/>
        <item x="2829"/>
        <item x="2321"/>
        <item x="1809"/>
        <item x="5849"/>
        <item x="4217"/>
        <item x="2368"/>
        <item x="3990"/>
        <item x="625"/>
        <item x="1093"/>
        <item x="2385"/>
        <item x="1229"/>
        <item x="8044"/>
        <item x="5038"/>
        <item x="8523"/>
        <item x="7874"/>
        <item x="3138"/>
        <item x="6429"/>
        <item x="7492"/>
        <item x="2188"/>
        <item x="526"/>
        <item x="4502"/>
        <item x="6676"/>
        <item x="438"/>
        <item x="8316"/>
        <item x="1453"/>
        <item x="7028"/>
        <item x="6483"/>
        <item x="3940"/>
        <item x="1571"/>
        <item x="5719"/>
        <item x="5995"/>
        <item x="2293"/>
        <item x="751"/>
        <item x="3445"/>
        <item x="1145"/>
        <item x="5304"/>
        <item x="1805"/>
        <item x="4410"/>
        <item x="937"/>
        <item x="8221"/>
        <item x="5705"/>
        <item x="2958"/>
        <item x="3918"/>
        <item x="501"/>
        <item x="5595"/>
        <item x="966"/>
        <item x="652"/>
        <item x="2539"/>
        <item x="745"/>
        <item x="5336"/>
        <item x="2683"/>
        <item x="3574"/>
        <item x="8003"/>
        <item x="4558"/>
        <item x="5898"/>
        <item x="3077"/>
        <item x="6401"/>
        <item x="8024"/>
        <item x="5991"/>
        <item x="5562"/>
        <item x="1937"/>
        <item x="1648"/>
        <item x="4500"/>
        <item x="1185"/>
        <item x="1669"/>
        <item x="6344"/>
        <item x="6246"/>
        <item x="1133"/>
        <item x="2245"/>
        <item x="4594"/>
        <item x="253"/>
        <item x="7549"/>
        <item x="8514"/>
        <item x="3201"/>
        <item x="7647"/>
        <item x="2389"/>
        <item x="7233"/>
        <item x="6190"/>
        <item x="3976"/>
        <item x="3210"/>
        <item x="656"/>
        <item x="6356"/>
        <item x="6951"/>
        <item x="7571"/>
        <item x="8134"/>
        <item x="7012"/>
        <item x="7721"/>
        <item x="1250"/>
        <item x="4885"/>
        <item x="335"/>
        <item x="6814"/>
        <item x="6625"/>
        <item x="920"/>
        <item x="896"/>
        <item x="5875"/>
        <item x="7728"/>
        <item x="420"/>
        <item x="6561"/>
        <item x="3386"/>
        <item x="3401"/>
        <item x="614"/>
        <item x="5973"/>
        <item x="5531"/>
        <item x="3115"/>
        <item x="4287"/>
        <item x="487"/>
        <item x="761"/>
        <item x="5977"/>
        <item x="2574"/>
        <item x="2863"/>
        <item x="2365"/>
        <item x="3239"/>
        <item x="3069"/>
        <item x="5845"/>
        <item x="7216"/>
        <item x="3630"/>
        <item x="5734"/>
        <item x="209"/>
        <item x="3898"/>
        <item x="4785"/>
        <item x="5966"/>
        <item x="5613"/>
        <item x="255"/>
        <item x="445"/>
        <item x="6570"/>
        <item x="1187"/>
        <item x="3660"/>
        <item x="601"/>
        <item x="3711"/>
        <item x="3263"/>
        <item x="2479"/>
        <item x="2945"/>
        <item x="2591"/>
        <item x="779"/>
        <item x="2425"/>
        <item x="2114"/>
        <item x="2865"/>
        <item x="547"/>
        <item x="3056"/>
        <item x="3606"/>
        <item x="3236"/>
        <item x="5047"/>
        <item x="2728"/>
        <item x="6576"/>
        <item x="7131"/>
        <item x="629"/>
        <item x="6438"/>
        <item x="2794"/>
        <item x="7196"/>
        <item x="3642"/>
        <item x="3914"/>
        <item x="620"/>
        <item x="2239"/>
        <item x="2454"/>
        <item x="1567"/>
        <item x="5086"/>
        <item x="3145"/>
        <item x="6131"/>
        <item x="5975"/>
        <item x="41"/>
        <item x="1547"/>
        <item x="3035"/>
        <item x="6207"/>
        <item x="7257"/>
        <item x="4618"/>
        <item x="684"/>
        <item x="4569"/>
        <item x="2419"/>
        <item x="3714"/>
        <item x="271"/>
        <item x="213"/>
        <item x="4870"/>
        <item x="891"/>
        <item x="94"/>
        <item x="341"/>
        <item x="4459"/>
        <item x="4005"/>
        <item x="7678"/>
        <item x="124"/>
        <item x="7318"/>
        <item x="3568"/>
        <item x="750"/>
        <item x="3291"/>
        <item x="2710"/>
        <item x="3862"/>
        <item x="4580"/>
        <item x="821"/>
        <item x="3751"/>
        <item x="4961"/>
        <item x="8295"/>
        <item x="6648"/>
        <item x="4413"/>
        <item x="7986"/>
        <item x="3773"/>
        <item x="3498"/>
        <item x="5563"/>
        <item x="8445"/>
        <item x="8226"/>
        <item x="5587"/>
        <item x="6649"/>
        <item x="7065"/>
        <item x="5162"/>
        <item x="1784"/>
        <item x="3915"/>
        <item x="428"/>
        <item x="7644"/>
        <item x="4372"/>
        <item x="8122"/>
        <item x="6062"/>
        <item x="7656"/>
        <item x="2412"/>
        <item x="1000"/>
        <item x="5247"/>
        <item x="6237"/>
        <item x="2048"/>
        <item x="7984"/>
        <item x="1080"/>
        <item x="2566"/>
        <item x="8578"/>
        <item x="7981"/>
        <item x="1306"/>
        <item x="366"/>
        <item x="5188"/>
        <item x="5250"/>
        <item x="6252"/>
        <item x="8016"/>
        <item x="6617"/>
        <item x="1971"/>
        <item x="5082"/>
        <item x="237"/>
        <item x="8167"/>
        <item x="8065"/>
        <item x="2543"/>
        <item x="2736"/>
        <item x="878"/>
        <item x="1158"/>
        <item x="8284"/>
        <item x="5589"/>
        <item x="1942"/>
        <item x="5686"/>
        <item x="424"/>
        <item x="3356"/>
        <item x="1544"/>
        <item x="1253"/>
        <item x="5125"/>
        <item x="1823"/>
        <item x="2157"/>
        <item x="671"/>
        <item x="697"/>
        <item x="1838"/>
        <item x="8013"/>
        <item x="6504"/>
        <item x="2489"/>
        <item x="8462"/>
        <item x="7014"/>
        <item x="6218"/>
        <item x="6213"/>
        <item x="3007"/>
        <item x="5574"/>
        <item x="585"/>
        <item x="2964"/>
        <item x="3815"/>
        <item x="1244"/>
        <item x="7237"/>
        <item x="6425"/>
        <item x="869"/>
        <item x="4435"/>
        <item x="6318"/>
        <item x="4451"/>
        <item x="3752"/>
        <item x="8463"/>
        <item x="5401"/>
        <item x="8325"/>
        <item x="137"/>
        <item x="3485"/>
        <item x="6069"/>
        <item x="507"/>
        <item x="484"/>
        <item x="2423"/>
        <item x="360"/>
        <item x="8509"/>
        <item x="1431"/>
        <item x="6114"/>
        <item x="6787"/>
        <item x="2237"/>
        <item x="7727"/>
        <item x="7013"/>
        <item x="7147"/>
        <item x="8237"/>
        <item x="7450"/>
        <item x="2746"/>
        <item x="3625"/>
        <item x="7072"/>
        <item x="2023"/>
        <item x="4060"/>
        <item x="2567"/>
        <item x="1429"/>
        <item x="4364"/>
        <item x="7334"/>
        <item x="443"/>
        <item x="4846"/>
        <item x="216"/>
        <item x="7723"/>
        <item x="7542"/>
        <item x="3381"/>
        <item x="6626"/>
        <item x="3931"/>
        <item x="8117"/>
        <item x="6456"/>
        <item x="7941"/>
        <item x="1071"/>
        <item x="3925"/>
        <item x="1507"/>
        <item x="6775"/>
        <item x="4801"/>
        <item x="8333"/>
        <item x="4309"/>
        <item x="899"/>
        <item x="6421"/>
        <item x="2821"/>
        <item x="2748"/>
        <item x="8607"/>
        <item x="7819"/>
        <item x="249"/>
        <item x="1239"/>
        <item x="3441"/>
        <item x="7472"/>
        <item x="3770"/>
        <item x="6650"/>
        <item x="5700"/>
        <item x="7539"/>
        <item x="4456"/>
        <item x="3121"/>
        <item x="4522"/>
        <item x="2289"/>
        <item x="8245"/>
        <item x="5530"/>
        <item x="7057"/>
        <item x="3012"/>
        <item x="5590"/>
        <item x="2960"/>
        <item x="4205"/>
        <item x="7234"/>
        <item x="5029"/>
        <item x="2769"/>
        <item x="6713"/>
        <item x="8606"/>
        <item x="2648"/>
        <item x="4284"/>
        <item x="6012"/>
        <item x="205"/>
        <item x="4782"/>
        <item x="8423"/>
        <item x="3881"/>
        <item x="3045"/>
        <item x="2754"/>
        <item x="5097"/>
        <item x="5581"/>
        <item x="977"/>
        <item x="4583"/>
        <item x="4179"/>
        <item x="2344"/>
        <item x="3941"/>
        <item x="7486"/>
        <item x="4194"/>
        <item x="5133"/>
        <item x="2626"/>
        <item x="2165"/>
        <item x="8496"/>
        <item x="7713"/>
        <item x="187"/>
        <item x="1196"/>
        <item x="1260"/>
        <item x="4393"/>
        <item x="4681"/>
        <item x="2022"/>
        <item x="4686"/>
        <item x="3937"/>
        <item x="3780"/>
        <item x="3807"/>
        <item x="5894"/>
        <item x="225"/>
        <item x="5561"/>
        <item x="3999"/>
        <item x="1403"/>
        <item x="6765"/>
        <item x="5118"/>
        <item x="7913"/>
        <item x="1537"/>
        <item x="6809"/>
        <item x="5866"/>
        <item x="3654"/>
        <item x="1467"/>
        <item x="6339"/>
        <item x="5494"/>
        <item x="4304"/>
        <item x="2870"/>
        <item x="7264"/>
        <item x="6981"/>
        <item x="160"/>
        <item x="4584"/>
        <item x="503"/>
        <item x="4310"/>
        <item x="5085"/>
        <item x="2004"/>
        <item x="8172"/>
        <item x="2658"/>
        <item x="6641"/>
        <item x="4603"/>
        <item x="1782"/>
        <item x="397"/>
        <item x="8360"/>
        <item x="6247"/>
        <item x="4626"/>
        <item x="7626"/>
        <item x="5650"/>
        <item x="3899"/>
        <item x="3853"/>
        <item x="5132"/>
        <item x="6764"/>
        <item x="3044"/>
        <item x="4503"/>
        <item x="4253"/>
        <item x="3342"/>
        <item x="5945"/>
        <item x="7914"/>
        <item x="6214"/>
        <item x="1325"/>
        <item x="3199"/>
        <item x="4648"/>
        <item x="1908"/>
        <item x="508"/>
        <item x="3273"/>
        <item x="7618"/>
        <item x="6817"/>
        <item x="4405"/>
        <item x="2129"/>
        <item x="4455"/>
        <item x="3846"/>
        <item x="6336"/>
        <item x="3059"/>
        <item x="4928"/>
        <item x="6895"/>
        <item x="7827"/>
        <item x="8234"/>
        <item x="4465"/>
        <item x="7806"/>
        <item x="871"/>
        <item x="2533"/>
        <item x="6621"/>
        <item x="5931"/>
        <item x="5258"/>
        <item x="8177"/>
        <item x="2255"/>
        <item x="4048"/>
        <item x="1765"/>
        <item x="6121"/>
        <item x="5399"/>
        <item x="5786"/>
        <item x="2839"/>
        <item x="6387"/>
        <item x="3703"/>
        <item x="4076"/>
        <item x="2972"/>
        <item x="1650"/>
        <item x="8426"/>
        <item x="971"/>
        <item x="6693"/>
        <item x="6808"/>
        <item x="7994"/>
        <item x="7393"/>
        <item x="7403"/>
        <item x="3409"/>
        <item x="8109"/>
        <item x="5681"/>
        <item x="4677"/>
        <item x="1309"/>
        <item x="1029"/>
        <item x="6298"/>
        <item x="6465"/>
        <item x="6371"/>
        <item x="4173"/>
        <item x="1945"/>
        <item x="6415"/>
        <item x="383"/>
        <item x="4078"/>
        <item x="7970"/>
        <item x="2674"/>
        <item x="2088"/>
        <item x="4144"/>
        <item x="6253"/>
        <item x="2565"/>
        <item x="2391"/>
        <item x="1033"/>
        <item x="6732"/>
        <item x="5749"/>
        <item x="848"/>
        <item x="1382"/>
        <item x="586"/>
        <item x="7331"/>
        <item x="743"/>
        <item x="3697"/>
        <item x="7716"/>
        <item x="6928"/>
        <item x="7222"/>
        <item x="3285"/>
        <item x="7795"/>
        <item x="6373"/>
        <item x="3985"/>
        <item x="1926"/>
        <item x="6091"/>
        <item x="7950"/>
        <item x="1054"/>
        <item x="2824"/>
        <item x="3018"/>
        <item x="4029"/>
        <item x="3476"/>
        <item x="3283"/>
        <item x="1475"/>
        <item x="89"/>
        <item x="2134"/>
        <item x="6259"/>
        <item x="5211"/>
        <item x="1618"/>
        <item x="1370"/>
        <item x="224"/>
        <item x="4440"/>
        <item x="4334"/>
        <item x="8018"/>
        <item x="4623"/>
        <item x="5612"/>
        <item x="3488"/>
        <item x="7946"/>
        <item x="2366"/>
        <item x="5207"/>
        <item x="8113"/>
        <item x="2328"/>
        <item x="4175"/>
        <item x="4628"/>
        <item x="1638"/>
        <item x="4821"/>
        <item x="5298"/>
        <item x="5970"/>
        <item x="4434"/>
        <item x="5134"/>
        <item x="1437"/>
        <item x="7022"/>
        <item x="5441"/>
        <item x="5008"/>
        <item x="2052"/>
        <item x="6941"/>
        <item x="7357"/>
        <item x="7161"/>
        <item x="7468"/>
        <item x="1596"/>
        <item x="6938"/>
        <item x="2475"/>
        <item x="618"/>
        <item x="8356"/>
        <item x="568"/>
        <item x="7305"/>
        <item x="1563"/>
        <item x="5338"/>
        <item x="7968"/>
        <item x="4830"/>
        <item x="3683"/>
        <item x="3376"/>
        <item x="3162"/>
        <item x="4752"/>
        <item x="4756"/>
        <item x="6458"/>
        <item x="3978"/>
        <item x="6030"/>
        <item x="6277"/>
        <item x="3406"/>
        <item x="2932"/>
        <item x="4869"/>
        <item x="7024"/>
        <item x="4933"/>
        <item x="5713"/>
        <item x="4075"/>
        <item x="4646"/>
        <item x="5261"/>
        <item x="7311"/>
        <item x="6529"/>
        <item x="6378"/>
        <item x="3726"/>
        <item x="3958"/>
        <item x="8230"/>
        <item x="6699"/>
        <item x="2322"/>
        <item x="2993"/>
        <item x="6611"/>
        <item x="44"/>
        <item x="2718"/>
        <item x="2355"/>
        <item x="5376"/>
        <item x="8033"/>
        <item x="5678"/>
        <item x="2021"/>
        <item x="500"/>
        <item x="7918"/>
        <item x="7841"/>
        <item x="7658"/>
        <item x="6722"/>
        <item x="4449"/>
        <item x="1802"/>
        <item x="185"/>
        <item x="3884"/>
        <item x="2979"/>
        <item x="14"/>
        <item x="7752"/>
        <item x="6375"/>
        <item x="4264"/>
        <item x="2186"/>
        <item x="3763"/>
        <item x="4385"/>
        <item x="5687"/>
        <item x="1852"/>
        <item x="5793"/>
        <item x="2106"/>
        <item x="936"/>
        <item x="5808"/>
        <item x="2064"/>
        <item x="6642"/>
        <item x="1542"/>
        <item x="2120"/>
        <item x="4118"/>
        <item x="323"/>
        <item x="559"/>
        <item x="6893"/>
        <item x="3582"/>
        <item x="1611"/>
        <item x="1798"/>
        <item x="1965"/>
        <item x="417"/>
        <item x="7391"/>
        <item x="6118"/>
        <item x="913"/>
        <item x="8334"/>
        <item x="5196"/>
        <item x="1716"/>
        <item x="3256"/>
        <item x="320"/>
        <item x="4039"/>
        <item x="3049"/>
        <item x="5616"/>
        <item x="5985"/>
        <item x="4409"/>
        <item x="8019"/>
        <item x="6757"/>
        <item x="910"/>
        <item x="1241"/>
        <item x="4246"/>
        <item x="6250"/>
        <item x="7315"/>
        <item x="3664"/>
        <item x="8389"/>
        <item x="3168"/>
        <item x="5179"/>
        <item x="931"/>
        <item x="5113"/>
        <item x="4726"/>
        <item x="7337"/>
        <item x="4202"/>
        <item x="6667"/>
        <item x="1060"/>
        <item x="258"/>
        <item x="6926"/>
        <item x="1051"/>
        <item x="5059"/>
        <item x="6343"/>
        <item x="7038"/>
        <item x="5899"/>
        <item x="5272"/>
        <item x="1511"/>
        <item x="5659"/>
        <item x="6299"/>
        <item x="7928"/>
        <item x="7782"/>
        <item x="5971"/>
        <item x="2621"/>
        <item x="4270"/>
        <item x="4467"/>
        <item x="5842"/>
        <item x="7182"/>
        <item x="6516"/>
        <item x="5768"/>
        <item x="5069"/>
        <item x="3230"/>
        <item x="6376"/>
        <item x="2841"/>
        <item x="6472"/>
        <item x="4592"/>
        <item x="363"/>
        <item x="1291"/>
        <item x="5068"/>
        <item x="1264"/>
        <item x="6215"/>
        <item x="4715"/>
        <item x="5405"/>
        <item x="4907"/>
        <item x="4678"/>
        <item x="4657"/>
        <item x="6986"/>
        <item x="2513"/>
        <item x="8257"/>
        <item x="6818"/>
        <item x="2127"/>
        <item x="5269"/>
        <item x="5529"/>
        <item x="4296"/>
        <item x="1025"/>
        <item x="5750"/>
        <item x="5334"/>
        <item x="8605"/>
        <item x="1772"/>
        <item x="3282"/>
        <item x="5888"/>
        <item x="1696"/>
        <item x="3900"/>
        <item x="4133"/>
        <item x="58"/>
        <item x="7815"/>
        <item x="8280"/>
        <item x="2046"/>
        <item x="3293"/>
        <item x="7653"/>
        <item x="3009"/>
        <item x="1746"/>
        <item x="338"/>
        <item x="2330"/>
        <item x="5637"/>
        <item x="2054"/>
        <item x="17"/>
        <item x="7118"/>
        <item x="7212"/>
        <item x="7270"/>
        <item x="8061"/>
        <item x="5063"/>
        <item x="2696"/>
        <item x="2796"/>
        <item x="3791"/>
        <item x="2066"/>
        <item x="7179"/>
        <item x="1201"/>
        <item x="5294"/>
        <item x="1079"/>
        <item x="1888"/>
        <item x="6747"/>
        <item x="903"/>
        <item x="4539"/>
        <item x="3530"/>
        <item x="102"/>
        <item x="8286"/>
        <item x="7382"/>
        <item x="5788"/>
        <item x="7122"/>
        <item x="7737"/>
        <item x="3910"/>
        <item x="4013"/>
        <item x="8324"/>
        <item x="5862"/>
        <item x="3834"/>
        <item x="2282"/>
        <item x="1793"/>
        <item x="4362"/>
        <item x="8533"/>
        <item x="980"/>
        <item x="134"/>
        <item x="5070"/>
        <item x="5306"/>
        <item x="7386"/>
        <item x="6453"/>
        <item x="1335"/>
        <item x="5735"/>
        <item x="4315"/>
        <item x="4145"/>
        <item x="5502"/>
        <item x="2800"/>
        <item x="8390"/>
        <item x="7643"/>
        <item x="4331"/>
        <item x="4327"/>
        <item x="394"/>
        <item x="5226"/>
        <item x="6554"/>
        <item x="6266"/>
        <item x="2490"/>
        <item x="762"/>
        <item x="8300"/>
        <item x="768"/>
        <item x="3713"/>
        <item x="3986"/>
        <item x="3977"/>
        <item x="2217"/>
        <item x="5617"/>
        <item x="4934"/>
        <item x="7316"/>
        <item x="6815"/>
        <item x="5658"/>
        <item x="954"/>
        <item x="1792"/>
        <item x="1535"/>
        <item x="4311"/>
        <item x="1865"/>
        <item x="1906"/>
        <item x="7677"/>
        <item x="7581"/>
        <item x="2915"/>
        <item x="3809"/>
        <item x="7063"/>
        <item x="5774"/>
        <item x="5352"/>
        <item x="3177"/>
        <item x="8036"/>
        <item x="7548"/>
        <item x="95"/>
        <item x="6007"/>
        <item x="6812"/>
        <item x="131"/>
        <item x="4486"/>
        <item x="4009"/>
        <item x="1379"/>
        <item x="3641"/>
        <item x="2523"/>
        <item x="607"/>
        <item x="1889"/>
        <item x="168"/>
        <item x="3843"/>
        <item x="7304"/>
        <item x="6468"/>
        <item x="6638"/>
        <item x="2440"/>
        <item x="8021"/>
        <item x="6916"/>
        <item x="1421"/>
        <item x="421"/>
        <item x="6827"/>
        <item x="7059"/>
        <item x="623"/>
        <item x="1342"/>
        <item x="2243"/>
        <item x="6533"/>
        <item x="1930"/>
        <item x="6575"/>
        <item x="3468"/>
        <item x="6731"/>
        <item x="2125"/>
        <item x="1478"/>
        <item x="3396"/>
        <item x="3744"/>
        <item x="2404"/>
        <item x="2163"/>
        <item x="1270"/>
        <item x="695"/>
        <item x="8056"/>
        <item x="2445"/>
        <item x="1893"/>
        <item x="1643"/>
        <item x="908"/>
        <item x="3585"/>
        <item x="3307"/>
        <item x="872"/>
        <item x="469"/>
        <item x="3387"/>
        <item x="882"/>
        <item x="6783"/>
        <item x="581"/>
        <item x="2222"/>
        <item x="5794"/>
        <item x="7"/>
        <item x="3474"/>
        <item x="6076"/>
        <item x="2511"/>
        <item x="8536"/>
        <item x="1730"/>
        <item x="5036"/>
        <item x="6520"/>
        <item x="929"/>
        <item x="6268"/>
        <item x="5690"/>
        <item x="6680"/>
        <item x="3479"/>
        <item x="6689"/>
        <item x="2991"/>
        <item x="126"/>
        <item x="6502"/>
        <item x="4621"/>
        <item x="6739"/>
        <item x="8292"/>
        <item x="694"/>
        <item x="6721"/>
        <item x="5773"/>
        <item x="1041"/>
        <item x="2806"/>
        <item x="7367"/>
        <item x="1302"/>
        <item x="6088"/>
        <item x="4347"/>
        <item x="7094"/>
        <item x="6096"/>
        <item x="1038"/>
        <item x="3528"/>
        <item x="3865"/>
        <item x="685"/>
        <item x="4020"/>
        <item x="2185"/>
        <item x="6853"/>
        <item x="8188"/>
        <item x="7847"/>
        <item x="2685"/>
        <item x="7531"/>
        <item x="1055"/>
        <item x="5851"/>
        <item x="4705"/>
        <item x="576"/>
        <item x="604"/>
        <item x="4380"/>
        <item x="7372"/>
        <item x="1658"/>
        <item x="3068"/>
        <item x="3517"/>
        <item x="8281"/>
        <item x="2233"/>
        <item x="4313"/>
        <item x="3708"/>
        <item x="2076"/>
        <item x="1665"/>
        <item x="1491"/>
        <item x="1090"/>
        <item x="6744"/>
        <item x="4524"/>
        <item x="579"/>
        <item x="2236"/>
        <item x="450"/>
        <item x="4544"/>
        <item x="5491"/>
        <item x="7940"/>
        <item x="7342"/>
        <item x="602"/>
        <item x="6958"/>
        <item x="8240"/>
        <item x="619"/>
        <item x="802"/>
        <item x="2864"/>
        <item x="993"/>
        <item x="2893"/>
        <item x="7830"/>
        <item x="2251"/>
        <item x="7362"/>
        <item x="5191"/>
        <item x="2485"/>
        <item x="1411"/>
        <item x="4773"/>
        <item x="7310"/>
        <item x="1388"/>
        <item x="1939"/>
        <item x="661"/>
        <item x="2554"/>
        <item x="5605"/>
        <item x="2832"/>
        <item x="8320"/>
        <item x="2771"/>
        <item x="4379"/>
        <item x="7996"/>
        <item x="1795"/>
        <item x="3368"/>
        <item x="5475"/>
        <item x="1426"/>
        <item x="4894"/>
        <item x="5583"/>
        <item x="4224"/>
        <item x="454"/>
        <item x="7171"/>
        <item x="391"/>
        <item x="5937"/>
        <item x="2743"/>
        <item x="3661"/>
        <item x="5007"/>
        <item x="1146"/>
        <item x="4282"/>
        <item x="4795"/>
        <item x="3525"/>
        <item x="5493"/>
        <item x="7500"/>
        <item x="4972"/>
        <item x="3467"/>
        <item x="5709"/>
        <item x="8143"/>
        <item x="6848"/>
        <item x="7849"/>
        <item x="4402"/>
        <item x="3220"/>
        <item x="2249"/>
        <item x="6686"/>
        <item x="2271"/>
        <item x="1321"/>
        <item x="1678"/>
        <item x="8344"/>
        <item x="1929"/>
        <item x="2348"/>
        <item x="7667"/>
        <item x="3511"/>
        <item x="6614"/>
        <item x="1031"/>
        <item x="325"/>
        <item x="544"/>
        <item x="1307"/>
        <item x="6936"/>
        <item x="5156"/>
        <item x="2269"/>
        <item x="1768"/>
        <item x="3130"/>
        <item x="8345"/>
        <item x="7794"/>
        <item x="8370"/>
        <item x="2431"/>
        <item x="5688"/>
        <item x="4488"/>
        <item x="7048"/>
        <item x="6099"/>
        <item x="4712"/>
        <item x="7586"/>
        <item x="4469"/>
        <item x="8529"/>
        <item x="1197"/>
        <item x="549"/>
        <item x="452"/>
        <item x="4154"/>
        <item x="8531"/>
        <item x="5564"/>
        <item x="90"/>
        <item x="6756"/>
        <item x="8062"/>
        <item x="5878"/>
        <item x="1713"/>
        <item x="6150"/>
        <item x="5259"/>
        <item x="5698"/>
        <item x="7097"/>
        <item x="3894"/>
        <item x="8527"/>
        <item x="223"/>
        <item x="4064"/>
        <item x="3394"/>
        <item x="8546"/>
        <item x="2535"/>
        <item x="5147"/>
        <item x="1900"/>
        <item x="1911"/>
        <item x="7255"/>
        <item x="2638"/>
        <item x="6126"/>
        <item x="6089"/>
        <item x="3691"/>
        <item x="3131"/>
        <item x="5848"/>
        <item x="6137"/>
        <item x="3769"/>
        <item x="2422"/>
        <item x="1561"/>
        <item x="3312"/>
        <item x="6321"/>
        <item x="4515"/>
        <item x="2939"/>
        <item x="1164"/>
        <item x="4384"/>
        <item x="1577"/>
        <item x="7777"/>
        <item x="1220"/>
        <item x="7544"/>
        <item x="2132"/>
        <item x="3084"/>
        <item x="2498"/>
        <item x="3539"/>
        <item x="545"/>
        <item x="4656"/>
        <item x="7178"/>
        <item x="4306"/>
        <item x="4684"/>
        <item x="5881"/>
        <item x="969"/>
        <item x="2032"/>
        <item x="4624"/>
        <item x="5249"/>
        <item x="7572"/>
        <item x="6785"/>
        <item x="1100"/>
        <item x="207"/>
        <item x="6943"/>
        <item x="6324"/>
        <item x="1723"/>
        <item x="7404"/>
        <item x="6423"/>
        <item x="3380"/>
        <item x="4450"/>
        <item x="7254"/>
        <item x="3928"/>
        <item x="2615"/>
        <item x="704"/>
        <item x="6233"/>
        <item x="4087"/>
        <item x="7755"/>
        <item x="2358"/>
        <item x="2172"/>
        <item x="7293"/>
        <item x="6602"/>
        <item x="705"/>
        <item x="7669"/>
        <item x="2978"/>
        <item x="272"/>
        <item x="3227"/>
        <item x="64"/>
        <item x="3425"/>
        <item x="7035"/>
        <item x="2438"/>
        <item x="7977"/>
        <item x="6750"/>
        <item x="3623"/>
        <item x="7449"/>
        <item x="3733"/>
        <item x="5046"/>
        <item x="6940"/>
        <item x="109"/>
        <item x="1759"/>
        <item x="7628"/>
        <item x="414"/>
        <item x="5009"/>
        <item x="1227"/>
        <item x="1856"/>
        <item x="5520"/>
        <item x="7635"/>
        <item x="1526"/>
        <item x="3108"/>
        <item x="361"/>
        <item x="1525"/>
        <item x="6085"/>
        <item x="1791"/>
        <item x="715"/>
        <item x="6331"/>
        <item x="7208"/>
        <item x="7824"/>
        <item x="6348"/>
        <item x="7813"/>
        <item x="7573"/>
        <item x="5202"/>
        <item x="2931"/>
        <item x="7082"/>
        <item x="7993"/>
        <item x="5395"/>
        <item x="3779"/>
        <item x="3596"/>
        <item x="4922"/>
        <item x="3025"/>
        <item x="1580"/>
        <item x="3526"/>
        <item x="6594"/>
        <item x="3564"/>
        <item x="8399"/>
        <item x="7346"/>
        <item x="5495"/>
        <item x="7633"/>
        <item x="7127"/>
        <item x="3182"/>
        <item x="5942"/>
        <item x="7044"/>
        <item x="8048"/>
        <item x="6742"/>
        <item x="7099"/>
        <item x="5515"/>
        <item x="4762"/>
        <item x="5683"/>
        <item x="813"/>
        <item x="3148"/>
        <item x="3306"/>
        <item x="1947"/>
        <item x="1794"/>
        <item x="6170"/>
        <item x="3829"/>
        <item x="5727"/>
        <item x="4137"/>
        <item x="1960"/>
        <item x="4226"/>
        <item x="1974"/>
        <item x="2468"/>
        <item x="7089"/>
        <item x="3158"/>
        <item x="2848"/>
        <item x="2492"/>
        <item x="5926"/>
        <item x="2126"/>
        <item x="1883"/>
        <item x="4257"/>
        <item x="5339"/>
        <item x="6832"/>
        <item x="3063"/>
        <item x="2424"/>
        <item x="4276"/>
        <item x="2378"/>
        <item x="5911"/>
        <item x="5168"/>
        <item x="1462"/>
        <item x="5470"/>
        <item x="5331"/>
        <item x="7971"/>
        <item x="2532"/>
        <item x="2766"/>
        <item x="8144"/>
        <item x="3395"/>
        <item x="5860"/>
        <item x="3339"/>
        <item x="7681"/>
        <item x="4800"/>
        <item x="7252"/>
        <item x="5516"/>
        <item x="2382"/>
        <item x="730"/>
        <item x="8095"/>
        <item x="1880"/>
        <item x="3909"/>
        <item x="1593"/>
        <item x="5704"/>
        <item x="2913"/>
        <item x="7470"/>
        <item x="2403"/>
        <item x="462"/>
        <item x="7594"/>
        <item x="1285"/>
        <item x="4868"/>
        <item x="2103"/>
        <item x="7363"/>
        <item x="6875"/>
        <item x="6746"/>
        <item x="8058"/>
        <item x="1681"/>
        <item x="8428"/>
        <item x="5315"/>
        <item x="5325"/>
        <item x="7374"/>
        <item x="630"/>
        <item x="4999"/>
        <item x="4056"/>
        <item x="240"/>
        <item x="2668"/>
        <item x="3678"/>
        <item x="140"/>
        <item x="8329"/>
        <item x="6111"/>
        <item x="4761"/>
        <item x="3747"/>
        <item x="6424"/>
        <item x="4208"/>
        <item x="3612"/>
        <item x="8601"/>
        <item x="2819"/>
        <item x="2700"/>
        <item x="5174"/>
        <item x="4444"/>
        <item x="2112"/>
        <item x="1705"/>
        <item x="492"/>
        <item x="3830"/>
        <item x="769"/>
        <item x="8366"/>
        <item x="5498"/>
        <item x="113"/>
        <item x="7740"/>
        <item x="6528"/>
        <item x="4822"/>
        <item x="560"/>
        <item x="7338"/>
        <item x="7438"/>
        <item x="230"/>
        <item x="5852"/>
        <item x="4084"/>
        <item x="8183"/>
        <item x="6935"/>
        <item x="4471"/>
        <item x="5826"/>
        <item x="5593"/>
        <item x="6972"/>
        <item x="1481"/>
        <item x="2695"/>
        <item x="2752"/>
        <item x="1445"/>
        <item x="3003"/>
        <item x="1866"/>
        <item x="2570"/>
        <item x="5557"/>
        <item x="5536"/>
        <item x="4828"/>
        <item x="3347"/>
        <item x="3534"/>
        <item x="3233"/>
        <item x="2038"/>
        <item x="5695"/>
        <item x="1432"/>
        <item x="5460"/>
        <item x="5228"/>
        <item x="6386"/>
        <item x="554"/>
        <item x="4160"/>
        <item x="1365"/>
        <item x="8261"/>
        <item x="4927"/>
        <item x="6945"/>
        <item x="649"/>
        <item x="8482"/>
        <item x="6751"/>
        <item x="6613"/>
        <item x="6917"/>
        <item x="2299"/>
        <item x="3360"/>
        <item x="7280"/>
        <item x="1979"/>
        <item x="48"/>
        <item x="4734"/>
        <item x="6761"/>
        <item x="8171"/>
        <item x="831"/>
        <item x="3668"/>
        <item x="6187"/>
        <item x="1014"/>
        <item x="7221"/>
        <item x="3569"/>
        <item x="7974"/>
        <item x="7413"/>
        <item x="6234"/>
        <item x="7700"/>
        <item x="1186"/>
        <item x="6338"/>
        <item x="4329"/>
        <item x="1156"/>
        <item x="4942"/>
        <item x="3880"/>
        <item x="5805"/>
        <item x="6636"/>
        <item x="6308"/>
        <item x="5565"/>
        <item x="999"/>
        <item x="6930"/>
        <item x="2641"/>
        <item x="7002"/>
        <item x="4968"/>
        <item x="4232"/>
        <item x="4675"/>
        <item x="6717"/>
        <item x="3581"/>
        <item x="4250"/>
        <item x="1830"/>
        <item x="7069"/>
        <item x="970"/>
        <item x="4582"/>
        <item x="7530"/>
        <item x="8476"/>
        <item x="6178"/>
        <item x="4496"/>
        <item x="3331"/>
        <item x="6737"/>
        <item x="8105"/>
        <item x="6158"/>
        <item x="7481"/>
        <item x="7768"/>
        <item x="5348"/>
        <item x="6587"/>
        <item x="5071"/>
        <item x="8285"/>
        <item x="7195"/>
        <item x="3946"/>
        <item x="8573"/>
        <item x="402"/>
        <item x="8308"/>
        <item x="1553"/>
        <item x="2519"/>
        <item x="556"/>
        <item x="2201"/>
        <item x="7718"/>
        <item x="1068"/>
        <item x="8480"/>
        <item x="5772"/>
        <item x="7973"/>
        <item x="1522"/>
        <item x="3592"/>
        <item x="3089"/>
        <item x="4813"/>
        <item x="624"/>
        <item x="4510"/>
        <item x="5447"/>
        <item x="5033"/>
        <item x="5476"/>
        <item x="3002"/>
        <item x="1279"/>
        <item x="5524"/>
        <item x="6920"/>
        <item x="4207"/>
        <item x="4474"/>
        <item x="3631"/>
        <item x="5439"/>
        <item x="4268"/>
        <item x="597"/>
        <item x="1438"/>
        <item x="3887"/>
        <item x="6623"/>
        <item x="7538"/>
        <item x="4"/>
        <item x="5002"/>
        <item x="4989"/>
        <item x="5169"/>
        <item x="2795"/>
        <item x="7073"/>
        <item x="8551"/>
        <item x="1750"/>
        <item x="6081"/>
        <item x="1128"/>
        <item x="6796"/>
        <item x="4244"/>
        <item x="2791"/>
        <item x="5209"/>
        <item x="7412"/>
        <item x="4490"/>
        <item x="6662"/>
        <item x="5864"/>
        <item x="6905"/>
        <item x="7998"/>
        <item x="1699"/>
        <item x="1452"/>
        <item x="5600"/>
        <item x="5025"/>
        <item x="7565"/>
        <item x="5458"/>
        <item x="7634"/>
        <item x="5921"/>
        <item x="2340"/>
        <item x="4103"/>
        <item x="4806"/>
        <item x="8322"/>
        <item x="7129"/>
        <item x="353"/>
        <item x="6544"/>
        <item x="4577"/>
        <item x="2612"/>
        <item x="6660"/>
        <item x="8510"/>
        <item x="6974"/>
        <item x="43"/>
        <item x="5164"/>
        <item x="4299"/>
        <item x="1871"/>
        <item x="1023"/>
        <item x="7516"/>
        <item x="7330"/>
        <item x="2909"/>
        <item x="4875"/>
        <item x="8070"/>
        <item x="523"/>
        <item x="5299"/>
        <item x="7696"/>
        <item x="4209"/>
        <item x="5828"/>
        <item x="6455"/>
        <item x="6571"/>
        <item x="6637"/>
        <item x="3205"/>
        <item x="2578"/>
        <item x="6287"/>
        <item x="3371"/>
        <item x="5762"/>
        <item x="3352"/>
        <item x="7263"/>
        <item x="2307"/>
        <item x="3268"/>
        <item x="3472"/>
        <item x="163"/>
        <item x="1612"/>
        <item x="359"/>
        <item x="4836"/>
        <item x="5239"/>
        <item x="7239"/>
        <item x="3062"/>
        <item x="3487"/>
        <item x="6629"/>
        <item x="4742"/>
        <item x="7018"/>
        <item x="798"/>
        <item x="3219"/>
        <item x="1660"/>
        <item x="5292"/>
        <item x="2407"/>
        <item x="3889"/>
        <item x="3359"/>
        <item x="3237"/>
        <item x="6333"/>
        <item x="4980"/>
        <item x="6652"/>
        <item x="7091"/>
        <item x="4370"/>
        <item x="3421"/>
        <item x="3132"/>
        <item x="4776"/>
        <item x="5010"/>
        <item x="4227"/>
        <item x="3989"/>
        <item x="4069"/>
        <item x="42"/>
        <item x="5048"/>
        <item x="1059"/>
        <item x="4608"/>
        <item x="5958"/>
        <item x="5925"/>
        <item x="1822"/>
        <item x="7288"/>
        <item x="5993"/>
        <item x="3905"/>
        <item x="7686"/>
        <item x="33"/>
        <item x="4703"/>
        <item x="2988"/>
        <item x="3061"/>
        <item x="7055"/>
        <item x="1714"/>
        <item x="3481"/>
        <item x="4786"/>
        <item x="7892"/>
        <item x="8386"/>
        <item x="8029"/>
        <item x="7545"/>
        <item x="1912"/>
        <item x="3296"/>
        <item x="7043"/>
        <item x="2586"/>
        <item x="4858"/>
        <item x="3015"/>
        <item x="2825"/>
        <item x="6726"/>
        <item x="4316"/>
        <item x="7314"/>
        <item x="6707"/>
        <item x="4197"/>
        <item x="1763"/>
        <item x="152"/>
        <item x="3722"/>
        <item x="6975"/>
        <item x="764"/>
        <item x="535"/>
        <item x="1891"/>
        <item x="6021"/>
        <item x="3831"/>
        <item x="1729"/>
        <item x="900"/>
        <item x="2092"/>
        <item x="1566"/>
        <item x="8545"/>
        <item x="2544"/>
        <item x="3308"/>
        <item x="7396"/>
        <item x="7668"/>
        <item x="8291"/>
        <item x="765"/>
        <item x="7519"/>
        <item x="2768"/>
        <item x="5275"/>
        <item x="6995"/>
        <item x="6157"/>
        <item x="7328"/>
        <item x="2920"/>
        <item x="583"/>
        <item x="917"/>
        <item x="3078"/>
        <item x="6695"/>
        <item x="1814"/>
        <item x="4114"/>
        <item x="1895"/>
        <item x="1200"/>
        <item x="5646"/>
        <item x="7324"/>
        <item x="2559"/>
        <item x="1879"/>
        <item x="222"/>
        <item x="6865"/>
        <item x="6232"/>
        <item x="1451"/>
        <item x="5119"/>
        <item x="5120"/>
        <item x="6359"/>
        <item x="2712"/>
        <item x="5006"/>
        <item x="5121"/>
        <item x="569"/>
        <item x="8378"/>
        <item x="2285"/>
        <item x="4401"/>
        <item x="7870"/>
        <item x="5384"/>
        <item x="6181"/>
        <item x="2784"/>
        <item x="6385"/>
        <item x="5747"/>
        <item x="3847"/>
        <item x="3048"/>
        <item x="5471"/>
        <item x="895"/>
        <item x="749"/>
        <item x="7860"/>
        <item x="2780"/>
        <item x="1692"/>
        <item x="390"/>
        <item x="6222"/>
        <item x="4302"/>
        <item x="6574"/>
        <item x="2786"/>
        <item x="4149"/>
        <item x="5934"/>
        <item x="8064"/>
        <item x="434"/>
        <item x="6032"/>
        <item x="6582"/>
        <item x="6965"/>
        <item x="5917"/>
        <item x="4335"/>
        <item x="1153"/>
        <item x="3174"/>
        <item x="2304"/>
        <item x="4081"/>
        <item x="847"/>
        <item x="4436"/>
        <item x="2838"/>
        <item x="1758"/>
        <item x="6484"/>
        <item x="2833"/>
        <item x="2617"/>
        <item x="418"/>
        <item x="274"/>
        <item x="472"/>
        <item x="1282"/>
        <item x="4679"/>
        <item x="5142"/>
        <item x="6460"/>
        <item x="1018"/>
        <item x="1234"/>
        <item x="7558"/>
        <item x="3587"/>
        <item x="4070"/>
        <item x="2649"/>
        <item x="5442"/>
        <item x="3143"/>
        <item x="6929"/>
        <item x="5885"/>
        <item x="4210"/>
        <item x="4458"/>
        <item x="435"/>
        <item x="5643"/>
        <item x="8598"/>
        <item x="7236"/>
        <item x="5227"/>
        <item x="756"/>
        <item x="2204"/>
        <item x="4062"/>
        <item x="8080"/>
        <item x="8539"/>
        <item x="1235"/>
        <item x="7427"/>
        <item x="4045"/>
        <item x="3319"/>
        <item x="6451"/>
        <item x="3738"/>
        <item x="1983"/>
        <item x="1318"/>
        <item x="6868"/>
        <item x="742"/>
        <item x="8032"/>
        <item x="7876"/>
        <item x="3819"/>
        <item x="6902"/>
        <item x="7601"/>
        <item x="7243"/>
        <item x="5332"/>
        <item x="5394"/>
        <item x="7843"/>
        <item x="1396"/>
        <item x="2207"/>
        <item x="3189"/>
        <item x="7582"/>
        <item x="6685"/>
        <item x="1687"/>
        <item x="8448"/>
        <item x="8521"/>
        <item x="859"/>
        <item x="6633"/>
        <item x="36"/>
        <item x="4713"/>
        <item x="3916"/>
        <item x="7482"/>
        <item x="5591"/>
        <item x="7956"/>
        <item x="5496"/>
        <item x="367"/>
        <item x="8401"/>
        <item x="1515"/>
        <item x="2735"/>
        <item x="5596"/>
        <item x="6284"/>
        <item x="125"/>
        <item x="3593"/>
        <item x="2264"/>
        <item x="836"/>
        <item x="659"/>
        <item x="1775"/>
        <item x="6350"/>
        <item x="2123"/>
        <item x="2590"/>
        <item x="752"/>
        <item x="3924"/>
        <item x="2949"/>
        <item x="678"/>
        <item x="7480"/>
        <item x="8532"/>
        <item x="6718"/>
        <item x="794"/>
        <item x="757"/>
        <item x="6169"/>
        <item x="3840"/>
        <item x="6495"/>
        <item x="7525"/>
        <item x="1221"/>
        <item x="5904"/>
        <item x="6380"/>
        <item x="4389"/>
        <item x="6661"/>
        <item x="6991"/>
        <item x="5176"/>
        <item x="2687"/>
        <item x="4248"/>
        <item x="6703"/>
        <item x="5057"/>
        <item x="5741"/>
        <item x="2395"/>
        <item x="6260"/>
        <item x="6537"/>
        <item x="4308"/>
        <item x="4398"/>
        <item x="4692"/>
        <item x="8580"/>
        <item x="702"/>
        <item x="1903"/>
        <item x="4895"/>
        <item x="6577"/>
        <item x="1384"/>
        <item x="8419"/>
        <item x="5962"/>
        <item x="3896"/>
        <item x="722"/>
        <item x="1152"/>
        <item x="3778"/>
        <item x="7840"/>
        <item x="8385"/>
        <item x="1439"/>
        <item x="7895"/>
        <item x="8346"/>
        <item x="1170"/>
        <item x="4132"/>
        <item x="2761"/>
        <item x="4948"/>
        <item x="8381"/>
        <item x="7211"/>
        <item x="8343"/>
        <item x="7308"/>
        <item x="7801"/>
        <item x="881"/>
        <item x="4732"/>
        <item x="6612"/>
        <item x="5252"/>
        <item x="3286"/>
        <item x="784"/>
        <item x="6107"/>
        <item x="4897"/>
        <item x="7507"/>
        <item x="4059"/>
        <item x="839"/>
        <item x="6296"/>
        <item x="4516"/>
        <item x="1726"/>
        <item x="2975"/>
        <item x="4269"/>
        <item x="2086"/>
        <item x="4228"/>
        <item x="6879"/>
        <item x="7536"/>
        <item x="1608"/>
        <item x="7738"/>
        <item x="1682"/>
        <item x="8459"/>
        <item x="1738"/>
        <item x="8456"/>
        <item x="6001"/>
        <item x="1010"/>
        <item x="5981"/>
        <item x="6634"/>
        <item x="5466"/>
        <item x="4939"/>
        <item x="3081"/>
        <item x="8507"/>
        <item x="6329"/>
        <item x="8111"/>
        <item x="7936"/>
        <item x="3505"/>
        <item x="5913"/>
        <item x="413"/>
        <item x="7917"/>
        <item x="6486"/>
        <item x="6719"/>
        <item x="575"/>
        <item x="5223"/>
        <item x="7784"/>
        <item x="6434"/>
        <item x="6565"/>
        <item x="6988"/>
        <item x="1118"/>
        <item x="6925"/>
        <item x="6931"/>
        <item x="7193"/>
        <item x="4018"/>
        <item x="6852"/>
        <item x="3163"/>
        <item x="6675"/>
        <item x="2061"/>
        <item x="7555"/>
        <item x="6197"/>
        <item x="2750"/>
        <item x="1590"/>
        <item x="1428"/>
        <item x="720"/>
        <item x="8211"/>
        <item x="4852"/>
        <item x="7502"/>
        <item x="241"/>
        <item x="8318"/>
        <item x="4423"/>
        <item x="3221"/>
        <item x="8347"/>
        <item x="200"/>
        <item x="396"/>
        <item x="246"/>
        <item x="4386"/>
        <item x="5344"/>
        <item x="1634"/>
        <item x="7699"/>
        <item x="1338"/>
        <item x="3963"/>
        <item x="8011"/>
        <item x="2176"/>
        <item x="791"/>
        <item x="7286"/>
        <item x="4192"/>
        <item x="3094"/>
        <item x="5343"/>
        <item x="5941"/>
        <item x="7985"/>
        <item x="7074"/>
        <item x="3885"/>
        <item x="3801"/>
        <item x="6557"/>
        <item x="5697"/>
        <item x="4635"/>
        <item x="8207"/>
        <item x="6869"/>
        <item x="3542"/>
        <item x="2242"/>
        <item x="6374"/>
        <item x="3601"/>
        <item x="7640"/>
        <item x="2374"/>
        <item x="1130"/>
        <item x="4811"/>
        <item x="4751"/>
        <item x="1460"/>
        <item x="5994"/>
        <item x="248"/>
        <item x="4417"/>
        <item x="8398"/>
        <item x="1333"/>
        <item x="8575"/>
        <item x="1623"/>
        <item x="387"/>
        <item x="5726"/>
        <item x="7722"/>
        <item x="4066"/>
        <item x="976"/>
        <item x="7060"/>
        <item x="6800"/>
        <item x="8590"/>
        <item x="3759"/>
        <item x="2467"/>
        <item x="5144"/>
        <item x="4352"/>
        <item x="3462"/>
        <item x="439"/>
        <item x="5297"/>
        <item x="8148"/>
        <item x="537"/>
        <item x="4241"/>
        <item x="2448"/>
        <item x="5032"/>
        <item x="3446"/>
        <item x="6100"/>
        <item x="7523"/>
        <item x="7743"/>
        <item x="5625"/>
        <item x="3431"/>
        <item x="4015"/>
        <item x="1247"/>
        <item x="551"/>
        <item x="3921"/>
        <item x="1833"/>
        <item x="8213"/>
        <item x="3662"/>
        <item x="5149"/>
        <item x="5552"/>
        <item x="76"/>
        <item x="682"/>
        <item x="5622"/>
        <item x="5651"/>
        <item x="3123"/>
        <item x="2811"/>
        <item x="6772"/>
        <item x="2138"/>
        <item x="1255"/>
        <item x="3854"/>
        <item x="8326"/>
        <item x="2015"/>
        <item x="1136"/>
        <item x="2930"/>
        <item x="5626"/>
        <item x="8481"/>
        <item x="8444"/>
        <item x="3374"/>
        <item x="3762"/>
        <item x="5540"/>
        <item x="7036"/>
        <item x="1717"/>
        <item x="5101"/>
        <item x="151"/>
        <item x="7192"/>
        <item x="2580"/>
        <item x="38"/>
        <item x="3144"/>
        <item x="613"/>
        <item x="1872"/>
        <item x="7274"/>
        <item x="1184"/>
        <item x="4138"/>
        <item x="6051"/>
        <item x="2646"/>
        <item x="3085"/>
        <item x="3728"/>
        <item x="7747"/>
        <item x="52"/>
        <item x="2136"/>
        <item x="5535"/>
        <item x="1732"/>
        <item x="2862"/>
        <item x="3294"/>
        <item x="8429"/>
        <item x="8175"/>
        <item x="3882"/>
        <item x="123"/>
        <item x="8351"/>
        <item x="4326"/>
        <item x="2908"/>
        <item x="8127"/>
        <item x="4414"/>
        <item x="5448"/>
        <item x="6199"/>
        <item x="7144"/>
        <item x="5890"/>
        <item x="590"/>
        <item x="674"/>
        <item x="2737"/>
        <item x="1193"/>
        <item x="1344"/>
        <item x="3466"/>
        <item x="651"/>
        <item x="2663"/>
        <item x="7187"/>
        <item x="7708"/>
        <item x="7547"/>
        <item x="8421"/>
        <item x="3188"/>
        <item x="7756"/>
        <item x="3732"/>
        <item x="5088"/>
        <item x="690"/>
        <item x="117"/>
        <item x="2158"/>
        <item x="5004"/>
        <item x="8168"/>
        <item x="7373"/>
        <item x="3705"/>
        <item x="4653"/>
        <item x="709"/>
        <item x="4219"/>
        <item x="1613"/>
        <item x="3665"/>
        <item x="7456"/>
        <item x="2373"/>
        <item x="8275"/>
        <item x="3955"/>
        <item x="8553"/>
        <item x="7741"/>
        <item x="3073"/>
        <item x="8471"/>
        <item x="8164"/>
        <item x="5585"/>
        <item x="1910"/>
        <item x="6303"/>
        <item x="8162"/>
        <item x="3434"/>
        <item x="8478"/>
        <item x="373"/>
        <item x="7268"/>
        <item x="7532"/>
        <item x="1736"/>
        <item x="6241"/>
        <item x="2528"/>
        <item x="2208"/>
        <item x="6807"/>
        <item x="5908"/>
        <item x="1063"/>
        <item x="7172"/>
        <item x="8038"/>
        <item x="6365"/>
        <item x="8008"/>
        <item x="5545"/>
        <item x="1177"/>
        <item x="4978"/>
        <item x="3364"/>
        <item x="6071"/>
        <item x="7422"/>
        <item x="8219"/>
        <item x="4305"/>
        <item x="1246"/>
        <item x="6054"/>
        <item x="8327"/>
        <item x="3300"/>
        <item x="7546"/>
        <item x="7479"/>
        <item x="6125"/>
        <item x="7092"/>
        <item x="6882"/>
        <item x="4853"/>
        <item x="2453"/>
        <item x="8470"/>
        <item x="8165"/>
        <item x="8253"/>
        <item x="6741"/>
        <item x="3113"/>
        <item x="1404"/>
        <item x="2749"/>
        <item x="6404"/>
        <item x="5186"/>
        <item x="7967"/>
        <item x="3817"/>
        <item x="2296"/>
        <item x="1963"/>
        <item x="8218"/>
        <item x="7657"/>
        <item x="4255"/>
        <item x="4562"/>
        <item x="5362"/>
        <item x="4082"/>
        <item x="7086"/>
        <item x="7077"/>
        <item x="1265"/>
        <item x="5305"/>
        <item x="6725"/>
        <item x="8543"/>
        <item x="5880"/>
        <item x="5630"/>
        <item x="4220"/>
        <item x="2070"/>
        <item x="6407"/>
        <item x="1753"/>
        <item x="6889"/>
        <item x="2501"/>
        <item x="1790"/>
        <item x="8548"/>
        <item x="3436"/>
        <item x="4982"/>
        <item x="6152"/>
        <item x="2982"/>
        <item x="2379"/>
        <item x="2290"/>
        <item x="279"/>
        <item x="2790"/>
        <item x="8317"/>
        <item x="672"/>
        <item x="1393"/>
        <item x="447"/>
        <item x="7670"/>
        <item x="8479"/>
        <item x="1656"/>
        <item x="4495"/>
        <item x="2447"/>
        <item x="8298"/>
        <item x="3155"/>
        <item x="5855"/>
        <item x="1938"/>
        <item x="1508"/>
        <item x="7345"/>
        <item x="5999"/>
        <item x="451"/>
        <item x="1804"/>
        <item x="7437"/>
        <item x="5419"/>
        <item x="28"/>
        <item x="2410"/>
        <item x="5161"/>
        <item x="4433"/>
        <item x="7090"/>
        <item x="5820"/>
        <item x="3367"/>
        <item x="7825"/>
        <item x="6606"/>
        <item x="1179"/>
        <item x="6658"/>
        <item x="4578"/>
        <item x="7291"/>
        <item x="4640"/>
        <item x="3860"/>
        <item x="8335"/>
        <item x="3671"/>
        <item x="7260"/>
        <item x="6403"/>
        <item x="533"/>
        <item x="2906"/>
        <item x="2359"/>
        <item x="8491"/>
        <item x="2216"/>
        <item x="8045"/>
        <item x="2471"/>
        <item x="34"/>
        <item x="3203"/>
        <item x="5267"/>
        <item x="7358"/>
        <item x="4891"/>
        <item x="2927"/>
        <item x="771"/>
        <item x="427"/>
        <item x="8512"/>
        <item x="3504"/>
        <item x="3235"/>
        <item x="3249"/>
        <item x="3247"/>
        <item x="4951"/>
        <item x="3014"/>
        <item x="1028"/>
        <item x="7882"/>
        <item x="532"/>
        <item x="5138"/>
        <item x="5863"/>
        <item x="4359"/>
        <item x="1397"/>
        <item x="5663"/>
        <item x="5141"/>
        <item x="1863"/>
        <item x="776"/>
        <item x="1837"/>
        <item x="1570"/>
        <item x="6599"/>
        <item x="570"/>
        <item x="6664"/>
        <item x="1964"/>
        <item x="7181"/>
        <item x="5017"/>
        <item x="1739"/>
        <item x="2437"/>
        <item x="8271"/>
        <item x="7054"/>
        <item x="6383"/>
        <item x="8441"/>
        <item x="4920"/>
        <item x="1160"/>
        <item x="5841"/>
        <item x="2666"/>
        <item x="65"/>
        <item x="1443"/>
        <item x="4855"/>
        <item x="1002"/>
        <item x="4263"/>
        <item x="6849"/>
        <item x="642"/>
        <item x="5753"/>
        <item x="8145"/>
        <item x="16"/>
        <item x="7715"/>
        <item x="6987"/>
        <item x="3796"/>
        <item x="2491"/>
        <item x="5359"/>
        <item x="7574"/>
        <item x="5940"/>
        <item x="4493"/>
        <item x="3509"/>
        <item x="7944"/>
        <item x="1190"/>
        <item x="7214"/>
        <item x="3280"/>
        <item x="646"/>
        <item x="4323"/>
        <item x="8282"/>
        <item x="4099"/>
        <item x="6155"/>
        <item x="2779"/>
        <item x="1587"/>
        <item x="6700"/>
        <item x="1065"/>
        <item x="7829"/>
        <item x="5467"/>
        <item x="3276"/>
        <item x="4607"/>
        <item x="2914"/>
        <item x="2665"/>
        <item x="5446"/>
        <item x="2774"/>
        <item x="5578"/>
        <item x="2312"/>
        <item x="7682"/>
        <item x="7149"/>
        <item x="6014"/>
        <item x="5501"/>
        <item x="4150"/>
        <item x="4798"/>
        <item x="5170"/>
        <item x="7787"/>
        <item x="4952"/>
        <item x="1483"/>
        <item x="5489"/>
        <item x="2828"/>
        <item x="4627"/>
        <item x="1499"/>
        <item x="2834"/>
        <item x="7789"/>
        <item x="6867"/>
        <item x="7355"/>
        <item x="3034"/>
        <item x="6496"/>
        <item x="7598"/>
        <item x="4274"/>
        <item x="8256"/>
        <item x="3686"/>
        <item x="8066"/>
        <item x="1341"/>
        <item x="5177"/>
        <item x="4995"/>
        <item x="3147"/>
        <item x="6823"/>
        <item x="4553"/>
        <item x="4919"/>
        <item x="6042"/>
        <item x="7898"/>
        <item x="1324"/>
        <item x="259"/>
        <item x="3440"/>
        <item x="2291"/>
        <item x="7770"/>
        <item x="270"/>
        <item x="7570"/>
        <item x="4195"/>
        <item x="7032"/>
        <item x="7578"/>
        <item x="3588"/>
        <item x="8464"/>
        <item x="2558"/>
        <item x="8153"/>
        <item x="6185"/>
        <item x="6019"/>
        <item x="3674"/>
        <item x="8312"/>
        <item x="6518"/>
        <item x="5730"/>
        <item x="4723"/>
        <item x="2530"/>
        <item x="4511"/>
        <item x="1787"/>
        <item x="4805"/>
        <item x="6771"/>
        <item x="6283"/>
        <item x="4883"/>
        <item x="4662"/>
        <item x="6130"/>
        <item x="7066"/>
        <item x="5354"/>
        <item x="7823"/>
        <item x="3688"/>
        <item x="7803"/>
        <item x="7624"/>
        <item x="7833"/>
        <item x="7938"/>
        <item x="4312"/>
        <item x="8150"/>
        <item x="2334"/>
        <item x="7901"/>
        <item x="7285"/>
        <item x="1013"/>
        <item x="6171"/>
        <item x="5215"/>
        <item x="3494"/>
        <item x="2921"/>
        <item x="4938"/>
        <item x="5175"/>
        <item x="6276"/>
        <item x="4837"/>
        <item x="5895"/>
        <item x="5526"/>
        <item x="6149"/>
        <item x="4546"/>
        <item x="7292"/>
        <item x="5220"/>
        <item x="8451"/>
        <item x="2690"/>
        <item x="1641"/>
        <item x="3515"/>
        <item x="5185"/>
        <item x="1712"/>
        <item x="4688"/>
        <item x="4025"/>
        <item x="6196"/>
        <item x="5712"/>
        <item x="4698"/>
        <item x="909"/>
        <item x="3305"/>
        <item x="7383"/>
        <item x="681"/>
        <item x="8260"/>
        <item x="3552"/>
        <item x="2393"/>
        <item x="1157"/>
        <item x="7818"/>
        <item x="31"/>
        <item x="1952"/>
        <item x="6406"/>
        <item x="6759"/>
        <item x="3971"/>
        <item x="6008"/>
        <item x="3720"/>
        <item x="3783"/>
        <item x="268"/>
        <item x="7701"/>
        <item x="1340"/>
        <item x="708"/>
        <item x="4808"/>
        <item x="3935"/>
        <item x="2025"/>
        <item x="2164"/>
        <item x="6840"/>
        <item x="7485"/>
        <item x="7778"/>
        <item x="5657"/>
        <item x="2730"/>
        <item x="3922"/>
        <item x="5876"/>
        <item x="6357"/>
        <item x="3172"/>
        <item x="4983"/>
        <item x="2620"/>
        <item x="5386"/>
        <item x="2709"/>
        <item x="6738"/>
        <item x="2797"/>
        <item x="203"/>
        <item x="4188"/>
        <item x="8137"/>
        <item x="6578"/>
        <item x="7978"/>
        <item x="8199"/>
        <item x="5355"/>
        <item x="8518"/>
        <item x="6202"/>
        <item x="3965"/>
        <item x="3248"/>
        <item x="1182"/>
        <item x="5216"/>
        <item x="5791"/>
        <item x="6499"/>
        <item x="5961"/>
        <item x="696"/>
        <item x="5912"/>
        <item x="5089"/>
        <item x="4717"/>
        <item x="4760"/>
        <item x="7415"/>
        <item x="1605"/>
        <item x="914"/>
        <item x="6238"/>
        <item x="1419"/>
        <item x="2951"/>
        <item x="326"/>
        <item x="6998"/>
        <item x="4273"/>
        <item x="5457"/>
        <item x="5328"/>
        <item x="4750"/>
        <item x="7026"/>
        <item x="4243"/>
        <item x="8118"/>
        <item x="5280"/>
        <item x="1210"/>
        <item x="4275"/>
        <item x="7385"/>
        <item x="5699"/>
        <item x="7095"/>
        <item x="1449"/>
        <item x="6857"/>
        <item x="3904"/>
        <item x="8547"/>
        <item x="7198"/>
        <item x="7271"/>
        <item x="3448"/>
        <item x="3272"/>
        <item x="7031"/>
        <item x="3041"/>
        <item x="8406"/>
        <item x="2068"/>
        <item x="1447"/>
        <item x="3546"/>
        <item x="7109"/>
        <item x="7141"/>
        <item x="4525"/>
        <item x="6461"/>
        <item x="4658"/>
        <item x="7444"/>
        <item x="1813"/>
        <item x="7219"/>
        <item x="7905"/>
        <item x="5751"/>
        <item x="7953"/>
        <item x="5573"/>
        <item x="8586"/>
        <item x="244"/>
        <item x="6564"/>
        <item x="4330"/>
        <item x="943"/>
        <item x="7904"/>
        <item x="5556"/>
        <item x="8323"/>
        <item x="6659"/>
        <item x="740"/>
        <item x="8494"/>
        <item x="5839"/>
        <item x="1448"/>
        <item x="5807"/>
        <item x="4254"/>
        <item x="5689"/>
        <item x="6615"/>
        <item x="3649"/>
        <item x="4547"/>
        <item x="5930"/>
        <item x="3991"/>
        <item x="1380"/>
        <item x="8488"/>
        <item x="6405"/>
        <item x="5544"/>
        <item x="2634"/>
        <item x="8307"/>
        <item x="2084"/>
        <item x="1434"/>
        <item x="2024"/>
        <item x="7313"/>
        <item x="4685"/>
        <item x="2353"/>
        <item x="4096"/>
        <item x="6527"/>
        <item x="3246"/>
        <item x="4694"/>
        <item x="8566"/>
        <item x="7676"/>
        <item x="437"/>
        <item x="6595"/>
        <item x="1748"/>
        <item x="2380"/>
        <item x="3715"/>
        <item x="1642"/>
        <item x="7761"/>
        <item x="1698"/>
        <item x="7887"/>
        <item x="5718"/>
        <item x="7143"/>
        <item x="3022"/>
        <item x="2522"/>
        <item x="4247"/>
        <item x="7888"/>
        <item x="7277"/>
        <item x="8608"/>
        <item x="3250"/>
        <item x="948"/>
        <item x="1225"/>
        <item x="2470"/>
        <item x="3129"/>
        <item x="2091"/>
        <item x="2442"/>
        <item x="6140"/>
        <item x="1583"/>
        <item x="6278"/>
        <item x="6980"/>
        <item x="2873"/>
        <item x="3343"/>
        <item x="1531"/>
        <item x="495"/>
        <item x="6437"/>
        <item x="7584"/>
        <item x="2085"/>
        <item x="7369"/>
        <item x="2801"/>
        <item x="3424"/>
        <item x="5028"/>
        <item x="3136"/>
        <item x="5910"/>
        <item x="1162"/>
        <item x="7691"/>
        <item x="4747"/>
        <item x="5031"/>
        <item x="5484"/>
        <item x="747"/>
        <item x="2277"/>
        <item x="8585"/>
        <item x="4767"/>
        <item x="8490"/>
        <item x="8571"/>
        <item x="3495"/>
        <item x="4779"/>
        <item x="3190"/>
        <item x="6457"/>
        <item x="7336"/>
        <item x="7419"/>
        <item x="1213"/>
        <item x="6665"/>
        <item x="5021"/>
        <item x="2525"/>
        <item x="8599"/>
        <item x="7867"/>
        <item x="8267"/>
        <item x="3114"/>
        <item x="7982"/>
        <item x="7521"/>
        <item x="3318"/>
        <item x="6240"/>
        <item x="2247"/>
        <item x="4505"/>
        <item x="3304"/>
        <item x="4152"/>
        <item x="7156"/>
        <item x="7972"/>
        <item x="5619"/>
        <item x="5896"/>
        <item x="2760"/>
        <item x="3353"/>
        <item x="6188"/>
        <item x="7262"/>
        <item x="1112"/>
        <item x="8208"/>
        <item x="2316"/>
        <item x="8485"/>
        <item x="7302"/>
        <item x="857"/>
        <item x="3471"/>
        <item x="8581"/>
        <item x="4727"/>
        <item x="688"/>
        <item x="6522"/>
        <item x="3033"/>
        <item x="1864"/>
        <item x="5320"/>
        <item x="2924"/>
        <item x="5906"/>
        <item x="1558"/>
        <item x="6027"/>
        <item x="6254"/>
        <item x="3452"/>
        <item x="7564"/>
        <item x="7896"/>
        <item x="4864"/>
        <item x="6426"/>
        <item x="7591"/>
        <item x="2616"/>
        <item x="6035"/>
        <item x="2455"/>
        <item x="8186"/>
        <item x="3281"/>
        <item x="212"/>
        <item x="7931"/>
        <item x="6616"/>
        <item x="6384"/>
        <item x="4859"/>
        <item x="7817"/>
        <item x="7017"/>
        <item x="1950"/>
        <item x="7352"/>
        <item x="5087"/>
        <item x="4804"/>
        <item x="5255"/>
        <item x="5393"/>
        <item x="6400"/>
        <item x="7613"/>
        <item x="7409"/>
        <item x="2010"/>
        <item x="6123"/>
        <item x="6780"/>
        <item x="6978"/>
        <item x="8223"/>
        <item x="6360"/>
        <item x="5497"/>
        <item x="1901"/>
        <item x="5353"/>
        <item x="4557"/>
        <item x="1892"/>
        <item x="1215"/>
        <item x="5928"/>
        <item x="6431"/>
        <item x="8387"/>
        <item x="5782"/>
        <item x="1832"/>
        <item x="3369"/>
        <item x="4146"/>
        <item x="2883"/>
        <item x="368"/>
        <item x="1610"/>
        <item x="4023"/>
        <item x="3243"/>
        <item x="6049"/>
        <item x="69"/>
        <item x="6678"/>
        <item x="4390"/>
        <item x="7966"/>
        <item x="2179"/>
        <item x="8452"/>
        <item x="4606"/>
        <item x="4008"/>
        <item x="3459"/>
        <item x="3806"/>
        <item x="676"/>
        <item x="1176"/>
        <item x="440"/>
        <item x="6999"/>
        <item x="6317"/>
        <item x="1115"/>
        <item x="1644"/>
        <item x="6539"/>
        <item x="1117"/>
        <item x="6439"/>
        <item x="7781"/>
        <item x="4221"/>
        <item x="8004"/>
        <item x="7879"/>
        <item x="1358"/>
        <item x="8577"/>
        <item x="7007"/>
        <item x="2256"/>
        <item x="2694"/>
        <item x="8560"/>
        <item x="901"/>
        <item x="4317"/>
        <item x="6345"/>
        <item x="2200"/>
        <item x="8247"/>
        <item x="7421"/>
        <item x="4637"/>
        <item x="1524"/>
        <item x="6674"/>
        <item x="6687"/>
        <item x="1455"/>
        <item x="8558"/>
        <item x="7930"/>
        <item x="6838"/>
        <item x="4759"/>
        <item x="4595"/>
        <item x="7185"/>
        <item x="2706"/>
        <item x="1173"/>
        <item x="430"/>
        <item x="1461"/>
        <item x="5090"/>
        <item x="7475"/>
        <item x="868"/>
        <item x="2729"/>
        <item x="4818"/>
        <item x="1304"/>
        <item x="60"/>
        <item x="8140"/>
        <item x="8194"/>
        <item x="1636"/>
        <item x="4185"/>
        <item x="2721"/>
        <item x="3814"/>
        <item x="6036"/>
        <item x="3781"/>
        <item x="5129"/>
        <item x="2145"/>
        <item x="2701"/>
        <item x="3627"/>
        <item x="2466"/>
        <item x="5273"/>
        <item x="6422"/>
        <item x="4397"/>
        <item x="5736"/>
        <item x="3633"/>
        <item x="2415"/>
        <item x="7617"/>
        <item x="85"/>
        <item x="1958"/>
        <item x="7405"/>
        <item x="3400"/>
        <item x="4839"/>
        <item x="5373"/>
        <item x="2904"/>
        <item x="6864"/>
        <item x="3696"/>
        <item x="3118"/>
        <item x="2857"/>
        <item x="8242"/>
        <item x="177"/>
        <item x="150"/>
        <item x="2880"/>
        <item x="5638"/>
        <item x="5509"/>
        <item x="8331"/>
        <item x="3659"/>
        <item x="2435"/>
        <item x="7220"/>
        <item x="5724"/>
        <item x="574"/>
        <item x="7084"/>
        <item x="2439"/>
        <item x="3701"/>
        <item x="7773"/>
        <item x="4151"/>
        <item x="4181"/>
        <item x="1076"/>
        <item x="2281"/>
        <item x="7240"/>
        <item x="3739"/>
        <item x="4673"/>
        <item x="1359"/>
        <item x="6819"/>
        <item x="4835"/>
        <item x="8276"/>
        <item x="7194"/>
        <item x="3567"/>
        <item x="7790"/>
        <item x="5420"/>
        <item x="5916"/>
        <item x="6847"/>
        <item x="8185"/>
        <item x="4307"/>
        <item x="2349"/>
        <item x="2178"/>
        <item x="3102"/>
        <item x="2377"/>
        <item x="3874"/>
        <item x="7875"/>
        <item x="6120"/>
        <item x="8092"/>
        <item x="5444"/>
        <item x="1850"/>
        <item x="7662"/>
        <item x="2225"/>
        <item x="1601"/>
        <item x="6829"/>
        <item x="2297"/>
        <item x="8439"/>
        <item x="6143"/>
        <item x="7866"/>
        <item x="7353"/>
        <item x="4063"/>
        <item x="260"/>
        <item x="100"/>
        <item x="6673"/>
        <item x="3484"/>
        <item x="1316"/>
        <item x="7309"/>
        <item x="8031"/>
        <item x="1328"/>
        <item x="6189"/>
        <item x="4091"/>
        <item x="2049"/>
        <item x="1219"/>
        <item x="7473"/>
        <item x="4778"/>
        <item x="832"/>
        <item x="6105"/>
        <item x="5263"/>
        <item x="7462"/>
        <item x="5367"/>
        <item x="8538"/>
        <item x="6244"/>
        <item x="790"/>
        <item x="3346"/>
        <item x="922"/>
        <item x="82"/>
        <item x="2679"/>
        <item x="6037"/>
        <item x="3363"/>
        <item x="3231"/>
        <item x="4955"/>
        <item x="6580"/>
        <item x="2705"/>
        <item x="8583"/>
        <item x="4545"/>
        <item x="1955"/>
        <item x="7433"/>
        <item x="3850"/>
        <item x="3988"/>
        <item x="220"/>
        <item x="7753"/>
        <item x="2667"/>
        <item x="4856"/>
        <item x="4842"/>
        <item x="837"/>
        <item x="7811"/>
        <item x="5285"/>
        <item x="7948"/>
        <item x="4115"/>
        <item x="2645"/>
        <item x="6600"/>
        <item x="7322"/>
        <item x="381"/>
        <item x="5105"/>
        <item x="2569"/>
        <item x="4757"/>
        <item x="4722"/>
        <item x="7440"/>
        <item x="5813"/>
        <item x="6153"/>
        <item x="4163"/>
        <item x="8159"/>
        <item x="1303"/>
        <item x="5870"/>
        <item x="3092"/>
        <item x="3311"/>
        <item x="6860"/>
        <item x="1885"/>
        <item x="5752"/>
        <item x="7228"/>
        <item x="867"/>
        <item x="506"/>
        <item x="4057"/>
        <item x="3964"/>
        <item x="8086"/>
        <item x="8110"/>
        <item x="6714"/>
        <item x="1620"/>
        <item x="1615"/>
        <item x="5804"/>
        <item x="7685"/>
        <item x="8319"/>
        <item x="1887"/>
        <item x="2703"/>
        <item x="3451"/>
        <item x="1546"/>
        <item x="6704"/>
        <item x="4080"/>
        <item x="8101"/>
        <item x="5337"/>
        <item x="6082"/>
        <item x="3657"/>
        <item x="3184"/>
        <item x="6740"/>
        <item x="6183"/>
        <item x="4321"/>
        <item x="5584"/>
        <item x="7034"/>
        <item x="7484"/>
        <item x="3383"/>
        <item x="7508"/>
        <item x="6478"/>
        <item x="2656"/>
        <item x="997"/>
        <item x="6291"/>
        <item x="3278"/>
        <item x="2640"/>
        <item x="322"/>
        <item x="8299"/>
        <item x="1374"/>
        <item x="4252"/>
        <item x="3873"/>
        <item x="3259"/>
        <item x="1915"/>
        <item x="7855"/>
        <item x="2878"/>
        <item x="973"/>
        <item x="2211"/>
        <item x="4774"/>
        <item x="4290"/>
        <item x="8446"/>
        <item x="251"/>
        <item x="7535"/>
        <item x="8368"/>
        <item x="3004"/>
        <item x="5923"/>
        <item x="4721"/>
        <item x="5369"/>
        <item x="288"/>
        <item t="default"/>
      </items>
    </pivotField>
    <pivotField showAl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Fields count="2">
    <field x="2"/>
    <field x="-2"/>
  </colFields>
  <colItems count="2">
    <i>
      <x v="1"/>
      <x/>
    </i>
    <i r="1" i="1">
      <x v="1"/>
    </i>
  </colItems>
  <dataFields count="2">
    <dataField name="Sales ($)" fld="5" baseField="1" baseItem="0"/>
    <dataField name="Profit ($)" fld="6" baseField="1" baseItem="0"/>
  </dataFields>
  <formats count="14">
    <format dxfId="51">
      <pivotArea type="all" dataOnly="0" outline="0" fieldPosition="0"/>
    </format>
    <format dxfId="50">
      <pivotArea outline="0" collapsedLevelsAreSubtotals="1" fieldPosition="0"/>
    </format>
    <format dxfId="49">
      <pivotArea type="origin" dataOnly="0" labelOnly="1" outline="0" fieldPosition="0"/>
    </format>
    <format dxfId="48">
      <pivotArea field="2" type="button" dataOnly="0" labelOnly="1" outline="0" axis="axisCol" fieldPosition="0"/>
    </format>
    <format dxfId="47">
      <pivotArea field="-2" type="button" dataOnly="0" labelOnly="1" outline="0" axis="axisCol" fieldPosition="1"/>
    </format>
    <format dxfId="46">
      <pivotArea type="topRight" dataOnly="0" labelOnly="1" outline="0" fieldPosition="0"/>
    </format>
    <format dxfId="45">
      <pivotArea field="1" type="button" dataOnly="0" labelOnly="1" outline="0" axis="axisRow" fieldPosition="0"/>
    </format>
    <format dxfId="44">
      <pivotArea dataOnly="0" labelOnly="1" fieldPosition="0">
        <references count="1">
          <reference field="1" count="0"/>
        </references>
      </pivotArea>
    </format>
    <format dxfId="43">
      <pivotArea dataOnly="0" labelOnly="1" grandRow="1" outline="0" fieldPosition="0"/>
    </format>
    <format dxfId="42">
      <pivotArea dataOnly="0" labelOnly="1" fieldPosition="0">
        <references count="1">
          <reference field="2" count="0"/>
        </references>
      </pivotArea>
    </format>
    <format dxfId="41">
      <pivotArea dataOnly="0" labelOnly="1" outline="0" fieldPosition="0">
        <references count="2">
          <reference field="4294967294" count="2">
            <x v="0"/>
            <x v="1"/>
          </reference>
          <reference field="2" count="1" selected="0">
            <x v="0"/>
          </reference>
        </references>
      </pivotArea>
    </format>
    <format dxfId="40">
      <pivotArea dataOnly="0" labelOnly="1" outline="0" fieldPosition="0">
        <references count="2">
          <reference field="4294967294" count="2">
            <x v="0"/>
            <x v="1"/>
          </reference>
          <reference field="2" count="1" selected="0">
            <x v="1"/>
          </reference>
        </references>
      </pivotArea>
    </format>
    <format dxfId="39">
      <pivotArea dataOnly="0" labelOnly="1" outline="0" fieldPosition="0">
        <references count="2">
          <reference field="4294967294" count="2">
            <x v="0"/>
            <x v="1"/>
          </reference>
          <reference field="2" count="1" selected="0">
            <x v="2"/>
          </reference>
        </references>
      </pivotArea>
    </format>
    <format dxfId="38">
      <pivotArea dataOnly="0" labelOnly="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7FB899A-49CB-414A-9216-9E132C34AA4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E72:F78" firstHeaderRow="1" firstDataRow="1" firstDataCol="1"/>
  <pivotFields count="11">
    <pivotField numFmtId="14" showAll="0">
      <items count="366">
        <item x="247"/>
        <item x="58"/>
        <item x="328"/>
        <item x="200"/>
        <item x="109"/>
        <item x="203"/>
        <item x="293"/>
        <item x="306"/>
        <item x="85"/>
        <item x="264"/>
        <item x="341"/>
        <item x="271"/>
        <item x="125"/>
        <item x="46"/>
        <item x="81"/>
        <item x="265"/>
        <item x="201"/>
        <item x="209"/>
        <item x="283"/>
        <item x="227"/>
        <item x="6"/>
        <item x="24"/>
        <item x="262"/>
        <item x="361"/>
        <item x="285"/>
        <item x="222"/>
        <item x="197"/>
        <item x="94"/>
        <item x="123"/>
        <item x="322"/>
        <item x="332"/>
        <item x="348"/>
        <item x="98"/>
        <item x="318"/>
        <item x="54"/>
        <item x="124"/>
        <item x="182"/>
        <item x="194"/>
        <item x="173"/>
        <item x="333"/>
        <item x="79"/>
        <item x="114"/>
        <item x="270"/>
        <item x="65"/>
        <item x="132"/>
        <item x="202"/>
        <item x="238"/>
        <item x="99"/>
        <item x="28"/>
        <item x="57"/>
        <item x="34"/>
        <item x="118"/>
        <item x="50"/>
        <item x="59"/>
        <item x="36"/>
        <item x="327"/>
        <item x="286"/>
        <item x="212"/>
        <item x="29"/>
        <item x="179"/>
        <item x="325"/>
        <item x="100"/>
        <item x="88"/>
        <item x="354"/>
        <item x="83"/>
        <item x="131"/>
        <item x="331"/>
        <item x="189"/>
        <item x="252"/>
        <item x="297"/>
        <item x="363"/>
        <item x="4"/>
        <item x="326"/>
        <item x="292"/>
        <item x="184"/>
        <item x="254"/>
        <item x="359"/>
        <item x="316"/>
        <item x="360"/>
        <item x="303"/>
        <item x="56"/>
        <item x="309"/>
        <item x="314"/>
        <item x="282"/>
        <item x="315"/>
        <item x="129"/>
        <item x="350"/>
        <item x="10"/>
        <item x="44"/>
        <item x="273"/>
        <item x="299"/>
        <item x="52"/>
        <item x="274"/>
        <item x="258"/>
        <item x="206"/>
        <item x="119"/>
        <item x="166"/>
        <item x="163"/>
        <item x="103"/>
        <item x="11"/>
        <item x="107"/>
        <item x="357"/>
        <item x="0"/>
        <item x="185"/>
        <item x="276"/>
        <item x="60"/>
        <item x="3"/>
        <item x="134"/>
        <item x="287"/>
        <item x="346"/>
        <item x="324"/>
        <item x="178"/>
        <item x="150"/>
        <item x="214"/>
        <item x="275"/>
        <item x="140"/>
        <item x="245"/>
        <item x="250"/>
        <item x="312"/>
        <item x="183"/>
        <item x="139"/>
        <item x="7"/>
        <item x="161"/>
        <item x="167"/>
        <item x="233"/>
        <item x="156"/>
        <item x="217"/>
        <item x="136"/>
        <item x="86"/>
        <item x="152"/>
        <item x="14"/>
        <item x="295"/>
        <item x="288"/>
        <item x="133"/>
        <item x="40"/>
        <item x="87"/>
        <item x="144"/>
        <item x="323"/>
        <item x="89"/>
        <item x="181"/>
        <item x="294"/>
        <item x="229"/>
        <item x="121"/>
        <item x="165"/>
        <item x="241"/>
        <item x="291"/>
        <item x="170"/>
        <item x="169"/>
        <item x="302"/>
        <item x="15"/>
        <item x="175"/>
        <item x="13"/>
        <item x="186"/>
        <item x="255"/>
        <item x="218"/>
        <item x="305"/>
        <item x="80"/>
        <item x="193"/>
        <item x="339"/>
        <item x="126"/>
        <item x="22"/>
        <item x="66"/>
        <item x="90"/>
        <item x="278"/>
        <item x="146"/>
        <item x="321"/>
        <item x="42"/>
        <item x="268"/>
        <item x="188"/>
        <item x="30"/>
        <item x="122"/>
        <item x="104"/>
        <item x="226"/>
        <item x="213"/>
        <item x="33"/>
        <item x="191"/>
        <item x="279"/>
        <item x="267"/>
        <item x="115"/>
        <item x="149"/>
        <item x="205"/>
        <item x="298"/>
        <item x="280"/>
        <item x="160"/>
        <item x="256"/>
        <item x="232"/>
        <item x="127"/>
        <item x="31"/>
        <item x="5"/>
        <item x="32"/>
        <item x="63"/>
        <item x="20"/>
        <item x="355"/>
        <item x="187"/>
        <item x="190"/>
        <item x="235"/>
        <item x="310"/>
        <item x="143"/>
        <item x="171"/>
        <item x="342"/>
        <item x="95"/>
        <item x="67"/>
        <item x="159"/>
        <item x="259"/>
        <item x="317"/>
        <item x="55"/>
        <item x="113"/>
        <item x="74"/>
        <item x="351"/>
        <item x="343"/>
        <item x="347"/>
        <item x="308"/>
        <item x="73"/>
        <item x="105"/>
        <item x="8"/>
        <item x="101"/>
        <item x="78"/>
        <item x="64"/>
        <item x="353"/>
        <item x="153"/>
        <item x="289"/>
        <item x="120"/>
        <item x="211"/>
        <item x="155"/>
        <item x="138"/>
        <item x="198"/>
        <item x="106"/>
        <item x="307"/>
        <item x="244"/>
        <item x="195"/>
        <item x="93"/>
        <item x="356"/>
        <item x="141"/>
        <item x="147"/>
        <item x="290"/>
        <item x="26"/>
        <item x="75"/>
        <item x="192"/>
        <item x="248"/>
        <item x="164"/>
        <item x="117"/>
        <item x="47"/>
        <item x="128"/>
        <item x="37"/>
        <item x="358"/>
        <item x="221"/>
        <item x="157"/>
        <item x="364"/>
        <item x="277"/>
        <item x="263"/>
        <item x="311"/>
        <item x="71"/>
        <item x="25"/>
        <item x="180"/>
        <item x="110"/>
        <item x="207"/>
        <item x="108"/>
        <item x="17"/>
        <item x="142"/>
        <item x="61"/>
        <item x="92"/>
        <item x="236"/>
        <item x="177"/>
        <item x="53"/>
        <item x="48"/>
        <item x="349"/>
        <item x="174"/>
        <item x="97"/>
        <item x="240"/>
        <item x="68"/>
        <item x="2"/>
        <item x="251"/>
        <item x="219"/>
        <item x="43"/>
        <item x="243"/>
        <item x="362"/>
        <item x="21"/>
        <item x="253"/>
        <item x="246"/>
        <item x="77"/>
        <item x="210"/>
        <item x="313"/>
        <item x="112"/>
        <item x="130"/>
        <item x="257"/>
        <item x="135"/>
        <item x="344"/>
        <item x="215"/>
        <item x="91"/>
        <item x="249"/>
        <item x="337"/>
        <item x="296"/>
        <item x="102"/>
        <item x="19"/>
        <item x="151"/>
        <item x="72"/>
        <item x="345"/>
        <item x="176"/>
        <item x="220"/>
        <item x="330"/>
        <item x="82"/>
        <item x="204"/>
        <item x="301"/>
        <item x="70"/>
        <item x="234"/>
        <item x="224"/>
        <item x="39"/>
        <item x="172"/>
        <item x="16"/>
        <item x="62"/>
        <item x="239"/>
        <item x="300"/>
        <item x="225"/>
        <item x="23"/>
        <item x="148"/>
        <item x="45"/>
        <item x="199"/>
        <item x="145"/>
        <item x="242"/>
        <item x="38"/>
        <item x="228"/>
        <item x="231"/>
        <item x="208"/>
        <item x="158"/>
        <item x="162"/>
        <item x="168"/>
        <item x="84"/>
        <item x="96"/>
        <item x="41"/>
        <item x="269"/>
        <item x="9"/>
        <item x="340"/>
        <item x="335"/>
        <item x="336"/>
        <item x="319"/>
        <item x="266"/>
        <item x="272"/>
        <item x="76"/>
        <item x="284"/>
        <item x="51"/>
        <item x="260"/>
        <item x="216"/>
        <item x="154"/>
        <item x="18"/>
        <item x="27"/>
        <item x="49"/>
        <item x="320"/>
        <item x="137"/>
        <item x="1"/>
        <item x="237"/>
        <item x="69"/>
        <item x="116"/>
        <item x="338"/>
        <item x="230"/>
        <item x="223"/>
        <item x="334"/>
        <item x="261"/>
        <item x="304"/>
        <item x="111"/>
        <item x="12"/>
        <item x="281"/>
        <item x="352"/>
        <item x="329"/>
        <item x="35"/>
        <item x="196"/>
        <item t="default"/>
      </items>
    </pivotField>
    <pivotField showAll="0">
      <items count="5">
        <item x="3"/>
        <item x="2"/>
        <item x="1"/>
        <item x="0"/>
        <item t="default"/>
      </items>
    </pivotField>
    <pivotField showAll="0">
      <items count="4">
        <item x="2"/>
        <item h="1" x="0"/>
        <item h="1" x="1"/>
        <item t="default"/>
      </items>
    </pivotField>
    <pivotField showAll="0">
      <items count="8">
        <item x="0"/>
        <item x="2"/>
        <item x="5"/>
        <item x="4"/>
        <item x="1"/>
        <item x="3"/>
        <item x="6"/>
        <item t="default"/>
      </items>
    </pivotField>
    <pivotField axis="axisRow" showAll="0" measureFilter="1" sortType="descending">
      <items count="501">
        <item x="35"/>
        <item x="352"/>
        <item x="392"/>
        <item x="224"/>
        <item x="260"/>
        <item x="426"/>
        <item x="327"/>
        <item x="376"/>
        <item x="189"/>
        <item x="342"/>
        <item x="360"/>
        <item x="275"/>
        <item x="212"/>
        <item x="266"/>
        <item x="16"/>
        <item x="289"/>
        <item x="285"/>
        <item x="339"/>
        <item x="76"/>
        <item x="498"/>
        <item x="308"/>
        <item x="119"/>
        <item x="292"/>
        <item x="367"/>
        <item x="40"/>
        <item x="95"/>
        <item x="23"/>
        <item x="12"/>
        <item x="431"/>
        <item x="385"/>
        <item x="144"/>
        <item x="439"/>
        <item x="288"/>
        <item x="43"/>
        <item x="153"/>
        <item x="488"/>
        <item x="413"/>
        <item x="350"/>
        <item x="106"/>
        <item x="477"/>
        <item x="353"/>
        <item x="397"/>
        <item x="74"/>
        <item x="420"/>
        <item x="443"/>
        <item x="59"/>
        <item x="199"/>
        <item x="483"/>
        <item x="207"/>
        <item x="338"/>
        <item x="312"/>
        <item x="394"/>
        <item x="371"/>
        <item x="283"/>
        <item x="358"/>
        <item x="237"/>
        <item x="120"/>
        <item x="436"/>
        <item x="112"/>
        <item x="182"/>
        <item x="465"/>
        <item x="151"/>
        <item x="274"/>
        <item x="347"/>
        <item x="490"/>
        <item x="286"/>
        <item x="311"/>
        <item x="316"/>
        <item x="440"/>
        <item x="52"/>
        <item x="428"/>
        <item x="481"/>
        <item x="154"/>
        <item x="356"/>
        <item x="290"/>
        <item x="248"/>
        <item x="68"/>
        <item x="362"/>
        <item x="10"/>
        <item x="70"/>
        <item x="219"/>
        <item x="303"/>
        <item x="279"/>
        <item x="111"/>
        <item x="391"/>
        <item x="84"/>
        <item x="11"/>
        <item x="123"/>
        <item x="44"/>
        <item x="486"/>
        <item x="437"/>
        <item x="337"/>
        <item x="373"/>
        <item x="48"/>
        <item x="406"/>
        <item x="49"/>
        <item x="473"/>
        <item x="464"/>
        <item x="389"/>
        <item x="450"/>
        <item x="231"/>
        <item x="379"/>
        <item x="167"/>
        <item x="320"/>
        <item x="334"/>
        <item x="99"/>
        <item x="146"/>
        <item x="268"/>
        <item x="281"/>
        <item x="216"/>
        <item x="485"/>
        <item x="446"/>
        <item x="122"/>
        <item x="57"/>
        <item x="129"/>
        <item x="423"/>
        <item x="293"/>
        <item x="445"/>
        <item x="117"/>
        <item x="202"/>
        <item x="205"/>
        <item x="196"/>
        <item x="351"/>
        <item x="197"/>
        <item x="105"/>
        <item x="409"/>
        <item x="479"/>
        <item x="61"/>
        <item x="132"/>
        <item x="25"/>
        <item x="0"/>
        <item x="267"/>
        <item x="359"/>
        <item x="239"/>
        <item x="128"/>
        <item x="415"/>
        <item x="238"/>
        <item x="177"/>
        <item x="378"/>
        <item x="136"/>
        <item x="183"/>
        <item x="263"/>
        <item x="255"/>
        <item x="51"/>
        <item x="484"/>
        <item x="243"/>
        <item x="410"/>
        <item x="91"/>
        <item x="209"/>
        <item x="75"/>
        <item x="18"/>
        <item x="53"/>
        <item x="460"/>
        <item x="355"/>
        <item x="340"/>
        <item x="314"/>
        <item x="98"/>
        <item x="326"/>
        <item x="354"/>
        <item x="9"/>
        <item x="430"/>
        <item x="328"/>
        <item x="456"/>
        <item x="225"/>
        <item x="330"/>
        <item x="296"/>
        <item x="294"/>
        <item x="298"/>
        <item x="325"/>
        <item x="262"/>
        <item x="77"/>
        <item x="261"/>
        <item x="487"/>
        <item x="157"/>
        <item x="17"/>
        <item x="396"/>
        <item x="195"/>
        <item x="2"/>
        <item x="87"/>
        <item x="341"/>
        <item x="377"/>
        <item x="124"/>
        <item x="92"/>
        <item x="175"/>
        <item x="301"/>
        <item x="115"/>
        <item x="432"/>
        <item x="416"/>
        <item x="319"/>
        <item x="390"/>
        <item x="67"/>
        <item x="343"/>
        <item x="85"/>
        <item x="284"/>
        <item x="233"/>
        <item x="242"/>
        <item x="494"/>
        <item x="63"/>
        <item x="366"/>
        <item x="186"/>
        <item x="137"/>
        <item x="201"/>
        <item x="28"/>
        <item x="395"/>
        <item x="418"/>
        <item x="173"/>
        <item x="461"/>
        <item x="27"/>
        <item x="5"/>
        <item x="322"/>
        <item x="79"/>
        <item x="240"/>
        <item x="491"/>
        <item x="336"/>
        <item x="108"/>
        <item x="89"/>
        <item x="451"/>
        <item x="310"/>
        <item x="26"/>
        <item x="270"/>
        <item x="419"/>
        <item x="380"/>
        <item x="193"/>
        <item x="427"/>
        <item x="214"/>
        <item x="114"/>
        <item x="468"/>
        <item x="433"/>
        <item x="295"/>
        <item x="140"/>
        <item x="462"/>
        <item x="160"/>
        <item x="400"/>
        <item x="368"/>
        <item x="331"/>
        <item x="116"/>
        <item x="15"/>
        <item x="482"/>
        <item x="495"/>
        <item x="133"/>
        <item x="369"/>
        <item x="73"/>
        <item x="321"/>
        <item x="184"/>
        <item x="223"/>
        <item x="118"/>
        <item x="438"/>
        <item x="318"/>
        <item x="121"/>
        <item x="297"/>
        <item x="435"/>
        <item x="357"/>
        <item x="411"/>
        <item x="206"/>
        <item x="313"/>
        <item x="3"/>
        <item x="388"/>
        <item x="425"/>
        <item x="442"/>
        <item x="441"/>
        <item x="365"/>
        <item x="188"/>
        <item x="192"/>
        <item x="489"/>
        <item x="33"/>
        <item x="203"/>
        <item x="407"/>
        <item x="64"/>
        <item x="172"/>
        <item x="104"/>
        <item x="247"/>
        <item x="149"/>
        <item x="346"/>
        <item x="107"/>
        <item x="282"/>
        <item x="335"/>
        <item x="252"/>
        <item x="145"/>
        <item x="210"/>
        <item x="42"/>
        <item x="323"/>
        <item x="332"/>
        <item x="166"/>
        <item x="361"/>
        <item x="434"/>
        <item x="21"/>
        <item x="278"/>
        <item x="55"/>
        <item x="143"/>
        <item x="408"/>
        <item x="258"/>
        <item x="31"/>
        <item x="307"/>
        <item x="475"/>
        <item x="211"/>
        <item x="383"/>
        <item x="474"/>
        <item x="317"/>
        <item x="190"/>
        <item x="374"/>
        <item x="229"/>
        <item x="458"/>
        <item x="453"/>
        <item x="208"/>
        <item x="246"/>
        <item x="217"/>
        <item x="6"/>
        <item x="220"/>
        <item x="100"/>
        <item x="62"/>
        <item x="83"/>
        <item x="315"/>
        <item x="174"/>
        <item x="126"/>
        <item x="372"/>
        <item x="222"/>
        <item x="158"/>
        <item x="333"/>
        <item x="163"/>
        <item x="41"/>
        <item x="403"/>
        <item x="244"/>
        <item x="386"/>
        <item x="304"/>
        <item x="452"/>
        <item x="305"/>
        <item x="198"/>
        <item x="429"/>
        <item x="56"/>
        <item x="218"/>
        <item x="387"/>
        <item x="492"/>
        <item x="102"/>
        <item x="82"/>
        <item x="22"/>
        <item x="499"/>
        <item x="127"/>
        <item x="421"/>
        <item x="364"/>
        <item x="72"/>
        <item x="497"/>
        <item x="90"/>
        <item x="169"/>
        <item x="213"/>
        <item x="256"/>
        <item x="463"/>
        <item x="245"/>
        <item x="280"/>
        <item x="165"/>
        <item x="178"/>
        <item x="302"/>
        <item x="264"/>
        <item x="171"/>
        <item x="496"/>
        <item x="300"/>
        <item x="69"/>
        <item x="382"/>
        <item x="472"/>
        <item x="221"/>
        <item x="46"/>
        <item x="306"/>
        <item x="399"/>
        <item x="147"/>
        <item x="93"/>
        <item x="363"/>
        <item x="37"/>
        <item x="466"/>
        <item x="47"/>
        <item x="253"/>
        <item x="86"/>
        <item x="384"/>
        <item x="39"/>
        <item x="32"/>
        <item x="215"/>
        <item x="58"/>
        <item x="103"/>
        <item x="345"/>
        <item x="447"/>
        <item x="271"/>
        <item x="329"/>
        <item x="476"/>
        <item x="412"/>
        <item x="272"/>
        <item x="493"/>
        <item x="299"/>
        <item x="54"/>
        <item x="291"/>
        <item x="349"/>
        <item x="375"/>
        <item x="455"/>
        <item x="24"/>
        <item x="480"/>
        <item x="81"/>
        <item x="254"/>
        <item x="4"/>
        <item x="309"/>
        <item x="19"/>
        <item x="478"/>
        <item x="109"/>
        <item x="1"/>
        <item x="187"/>
        <item x="131"/>
        <item x="236"/>
        <item x="402"/>
        <item x="96"/>
        <item x="7"/>
        <item x="180"/>
        <item x="150"/>
        <item x="13"/>
        <item x="398"/>
        <item x="448"/>
        <item x="241"/>
        <item x="139"/>
        <item x="134"/>
        <item x="14"/>
        <item x="142"/>
        <item x="66"/>
        <item x="273"/>
        <item x="152"/>
        <item x="200"/>
        <item x="60"/>
        <item x="276"/>
        <item x="251"/>
        <item x="138"/>
        <item x="469"/>
        <item x="168"/>
        <item x="269"/>
        <item x="38"/>
        <item x="449"/>
        <item x="65"/>
        <item x="191"/>
        <item x="156"/>
        <item x="324"/>
        <item x="80"/>
        <item x="155"/>
        <item x="287"/>
        <item x="159"/>
        <item x="78"/>
        <item x="405"/>
        <item x="179"/>
        <item x="194"/>
        <item x="20"/>
        <item x="344"/>
        <item x="110"/>
        <item x="204"/>
        <item x="417"/>
        <item x="101"/>
        <item x="185"/>
        <item x="232"/>
        <item x="50"/>
        <item x="414"/>
        <item x="170"/>
        <item x="164"/>
        <item x="471"/>
        <item x="235"/>
        <item x="181"/>
        <item x="97"/>
        <item x="162"/>
        <item x="457"/>
        <item x="370"/>
        <item x="227"/>
        <item x="130"/>
        <item x="470"/>
        <item x="422"/>
        <item x="141"/>
        <item x="404"/>
        <item x="348"/>
        <item x="29"/>
        <item x="88"/>
        <item x="459"/>
        <item x="250"/>
        <item x="401"/>
        <item x="94"/>
        <item x="8"/>
        <item x="161"/>
        <item x="257"/>
        <item x="135"/>
        <item x="125"/>
        <item x="393"/>
        <item x="228"/>
        <item x="259"/>
        <item x="71"/>
        <item x="277"/>
        <item x="444"/>
        <item x="381"/>
        <item x="265"/>
        <item x="148"/>
        <item x="113"/>
        <item x="176"/>
        <item x="424"/>
        <item x="230"/>
        <item x="36"/>
        <item x="30"/>
        <item x="226"/>
        <item x="234"/>
        <item x="249"/>
        <item x="34"/>
        <item x="454"/>
        <item x="45"/>
        <item x="467"/>
        <item t="default"/>
      </items>
      <autoSortScope>
        <pivotArea dataOnly="0" outline="0" fieldPosition="0">
          <references count="1">
            <reference field="4294967294" count="1" selected="0">
              <x v="0"/>
            </reference>
          </references>
        </pivotArea>
      </autoSortScope>
    </pivotField>
    <pivotField showAll="0">
      <items count="1938">
        <item x="441"/>
        <item x="959"/>
        <item x="1356"/>
        <item x="708"/>
        <item x="852"/>
        <item x="702"/>
        <item x="1062"/>
        <item x="1465"/>
        <item x="621"/>
        <item x="136"/>
        <item x="1441"/>
        <item x="331"/>
        <item x="1757"/>
        <item x="365"/>
        <item x="1140"/>
        <item x="351"/>
        <item x="428"/>
        <item x="106"/>
        <item x="1829"/>
        <item x="1283"/>
        <item x="172"/>
        <item x="1606"/>
        <item x="891"/>
        <item x="252"/>
        <item x="458"/>
        <item x="1350"/>
        <item x="1158"/>
        <item x="1535"/>
        <item x="1234"/>
        <item x="135"/>
        <item x="710"/>
        <item x="780"/>
        <item x="968"/>
        <item x="544"/>
        <item x="1689"/>
        <item x="1264"/>
        <item x="1012"/>
        <item x="1391"/>
        <item x="1684"/>
        <item x="654"/>
        <item x="442"/>
        <item x="1700"/>
        <item x="606"/>
        <item x="522"/>
        <item x="729"/>
        <item x="1850"/>
        <item x="29"/>
        <item x="986"/>
        <item x="1501"/>
        <item x="146"/>
        <item x="732"/>
        <item x="1378"/>
        <item x="280"/>
        <item x="1237"/>
        <item x="1276"/>
        <item x="759"/>
        <item x="845"/>
        <item x="917"/>
        <item x="1208"/>
        <item x="214"/>
        <item x="933"/>
        <item x="693"/>
        <item x="1051"/>
        <item x="577"/>
        <item x="1651"/>
        <item x="1797"/>
        <item x="1417"/>
        <item x="1529"/>
        <item x="784"/>
        <item x="1543"/>
        <item x="415"/>
        <item x="306"/>
        <item x="1087"/>
        <item x="844"/>
        <item x="1831"/>
        <item x="323"/>
        <item x="395"/>
        <item x="717"/>
        <item x="681"/>
        <item x="290"/>
        <item x="71"/>
        <item x="1707"/>
        <item x="822"/>
        <item x="827"/>
        <item x="1094"/>
        <item x="21"/>
        <item x="426"/>
        <item x="1209"/>
        <item x="1050"/>
        <item x="1929"/>
        <item x="527"/>
        <item x="491"/>
        <item x="311"/>
        <item x="1556"/>
        <item x="1798"/>
        <item x="568"/>
        <item x="815"/>
        <item x="841"/>
        <item x="1406"/>
        <item x="1888"/>
        <item x="102"/>
        <item x="1124"/>
        <item x="1663"/>
        <item x="534"/>
        <item x="496"/>
        <item x="671"/>
        <item x="463"/>
        <item x="1198"/>
        <item x="1434"/>
        <item x="39"/>
        <item x="1515"/>
        <item x="1176"/>
        <item x="990"/>
        <item x="538"/>
        <item x="1005"/>
        <item x="167"/>
        <item x="1245"/>
        <item x="679"/>
        <item x="1330"/>
        <item x="19"/>
        <item x="14"/>
        <item x="1774"/>
        <item x="142"/>
        <item x="1670"/>
        <item x="1107"/>
        <item x="1564"/>
        <item x="1086"/>
        <item x="1443"/>
        <item x="22"/>
        <item x="466"/>
        <item x="620"/>
        <item x="875"/>
        <item x="233"/>
        <item x="44"/>
        <item x="1057"/>
        <item x="58"/>
        <item x="1111"/>
        <item x="20"/>
        <item x="1030"/>
        <item x="903"/>
        <item x="1222"/>
        <item x="849"/>
        <item x="1764"/>
        <item x="639"/>
        <item x="1341"/>
        <item x="667"/>
        <item x="1098"/>
        <item x="960"/>
        <item x="1494"/>
        <item x="1591"/>
        <item x="871"/>
        <item x="622"/>
        <item x="1632"/>
        <item x="1393"/>
        <item x="1305"/>
        <item x="694"/>
        <item x="786"/>
        <item x="1001"/>
        <item x="866"/>
        <item x="724"/>
        <item x="578"/>
        <item x="1095"/>
        <item x="1868"/>
        <item x="215"/>
        <item x="1320"/>
        <item x="470"/>
        <item x="332"/>
        <item x="838"/>
        <item x="261"/>
        <item x="819"/>
        <item x="1542"/>
        <item x="1841"/>
        <item x="894"/>
        <item x="1360"/>
        <item x="295"/>
        <item x="1761"/>
        <item x="182"/>
        <item x="95"/>
        <item x="210"/>
        <item x="1338"/>
        <item x="763"/>
        <item x="832"/>
        <item x="1639"/>
        <item x="1806"/>
        <item x="1160"/>
        <item x="79"/>
        <item x="396"/>
        <item x="474"/>
        <item x="1065"/>
        <item x="1348"/>
        <item x="484"/>
        <item x="159"/>
        <item x="1828"/>
        <item x="770"/>
        <item x="661"/>
        <item x="895"/>
        <item x="52"/>
        <item x="1250"/>
        <item x="1306"/>
        <item x="1142"/>
        <item x="346"/>
        <item x="1003"/>
        <item x="720"/>
        <item x="179"/>
        <item x="795"/>
        <item x="191"/>
        <item x="1440"/>
        <item x="880"/>
        <item x="1073"/>
        <item x="445"/>
        <item x="1508"/>
        <item x="616"/>
        <item x="809"/>
        <item x="1278"/>
        <item x="1496"/>
        <item x="480"/>
        <item x="1577"/>
        <item x="362"/>
        <item x="127"/>
        <item x="263"/>
        <item x="471"/>
        <item x="535"/>
        <item x="369"/>
        <item x="342"/>
        <item x="731"/>
        <item x="557"/>
        <item x="315"/>
        <item x="927"/>
        <item x="1592"/>
        <item x="1572"/>
        <item x="1839"/>
        <item x="660"/>
        <item x="370"/>
        <item x="482"/>
        <item x="1904"/>
        <item x="64"/>
        <item x="1476"/>
        <item x="555"/>
        <item x="888"/>
        <item x="485"/>
        <item x="718"/>
        <item x="1681"/>
        <item x="1864"/>
        <item x="3"/>
        <item x="201"/>
        <item x="706"/>
        <item x="1731"/>
        <item x="1231"/>
        <item x="5"/>
        <item x="23"/>
        <item x="1055"/>
        <item x="130"/>
        <item x="82"/>
        <item x="1824"/>
        <item x="1178"/>
        <item x="1169"/>
        <item x="54"/>
        <item x="801"/>
        <item x="685"/>
        <item x="978"/>
        <item x="222"/>
        <item x="168"/>
        <item x="1254"/>
        <item x="765"/>
        <item x="1582"/>
        <item x="1479"/>
        <item x="389"/>
        <item x="1075"/>
        <item x="1545"/>
        <item x="193"/>
        <item x="656"/>
        <item x="1779"/>
        <item x="1168"/>
        <item x="1366"/>
        <item x="1823"/>
        <item x="473"/>
        <item x="1644"/>
        <item x="1415"/>
        <item x="267"/>
        <item x="1289"/>
        <item x="104"/>
        <item x="627"/>
        <item x="643"/>
        <item x="1847"/>
        <item x="1920"/>
        <item x="575"/>
        <item x="1533"/>
        <item x="188"/>
        <item x="1114"/>
        <item x="940"/>
        <item x="1760"/>
        <item x="1372"/>
        <item x="1407"/>
        <item x="991"/>
        <item x="1487"/>
        <item x="1921"/>
        <item x="1765"/>
        <item x="817"/>
        <item x="1691"/>
        <item x="1570"/>
        <item x="1932"/>
        <item x="450"/>
        <item x="625"/>
        <item x="943"/>
        <item x="1836"/>
        <item x="1727"/>
        <item x="1219"/>
        <item x="437"/>
        <item x="1342"/>
        <item x="160"/>
        <item x="803"/>
        <item x="148"/>
        <item x="1551"/>
        <item x="930"/>
        <item x="1859"/>
        <item x="1188"/>
        <item x="1286"/>
        <item x="1252"/>
        <item x="775"/>
        <item x="762"/>
        <item x="1458"/>
        <item x="1375"/>
        <item x="1125"/>
        <item x="761"/>
        <item x="1011"/>
        <item x="813"/>
        <item x="767"/>
        <item x="863"/>
        <item x="1790"/>
        <item x="1716"/>
        <item x="554"/>
        <item x="1463"/>
        <item x="277"/>
        <item x="409"/>
        <item x="529"/>
        <item x="1127"/>
        <item x="1492"/>
        <item x="879"/>
        <item x="412"/>
        <item x="185"/>
        <item x="630"/>
        <item x="1825"/>
        <item x="743"/>
        <item x="1400"/>
        <item x="676"/>
        <item x="1226"/>
        <item x="283"/>
        <item x="808"/>
        <item x="220"/>
        <item x="873"/>
        <item x="1421"/>
        <item x="869"/>
        <item x="1889"/>
        <item x="1715"/>
        <item x="1758"/>
        <item x="402"/>
        <item x="1032"/>
        <item x="642"/>
        <item x="912"/>
        <item x="1377"/>
        <item x="1903"/>
        <item x="1812"/>
        <item x="387"/>
        <item x="1345"/>
        <item x="976"/>
        <item x="792"/>
        <item x="576"/>
        <item x="258"/>
        <item x="1115"/>
        <item x="1558"/>
        <item x="1126"/>
        <item x="1846"/>
        <item x="1802"/>
        <item x="116"/>
        <item x="882"/>
        <item x="864"/>
        <item x="569"/>
        <item x="1014"/>
        <item x="0"/>
        <item x="1229"/>
        <item x="431"/>
        <item x="196"/>
        <item x="1204"/>
        <item x="1066"/>
        <item x="366"/>
        <item x="853"/>
        <item x="1925"/>
        <item x="597"/>
        <item x="876"/>
        <item x="358"/>
        <item x="286"/>
        <item x="1318"/>
        <item x="757"/>
        <item x="1070"/>
        <item x="1429"/>
        <item x="147"/>
        <item x="1838"/>
        <item x="1692"/>
        <item x="1041"/>
        <item x="847"/>
        <item x="76"/>
        <item x="615"/>
        <item x="553"/>
        <item x="589"/>
        <item x="1281"/>
        <item x="1552"/>
        <item x="319"/>
        <item x="279"/>
        <item x="417"/>
        <item x="1710"/>
        <item x="1266"/>
        <item x="204"/>
        <item x="194"/>
        <item x="791"/>
        <item x="857"/>
        <item x="1853"/>
        <item x="158"/>
        <item x="906"/>
        <item x="1438"/>
        <item x="1746"/>
        <item x="1269"/>
        <item x="1687"/>
        <item x="34"/>
        <item x="1039"/>
        <item x="339"/>
        <item x="49"/>
        <item x="1104"/>
        <item x="138"/>
        <item x="623"/>
        <item x="1273"/>
        <item x="113"/>
        <item x="1803"/>
        <item x="312"/>
        <item x="90"/>
        <item x="379"/>
        <item x="244"/>
        <item x="1389"/>
        <item x="186"/>
        <item x="886"/>
        <item x="1704"/>
        <item x="264"/>
        <item x="1821"/>
        <item x="1213"/>
        <item x="364"/>
        <item x="343"/>
        <item x="1091"/>
        <item x="335"/>
        <item x="835"/>
        <item x="1481"/>
        <item x="1088"/>
        <item x="434"/>
        <item x="1777"/>
        <item x="489"/>
        <item x="1426"/>
        <item x="241"/>
        <item x="68"/>
        <item x="1363"/>
        <item x="790"/>
        <item x="1301"/>
        <item x="549"/>
        <item x="1546"/>
        <item x="1871"/>
        <item x="1464"/>
        <item x="1636"/>
        <item x="1781"/>
        <item x="103"/>
        <item x="472"/>
        <item x="1729"/>
        <item x="633"/>
        <item x="12"/>
        <item x="298"/>
        <item x="964"/>
        <item x="165"/>
        <item x="173"/>
        <item x="945"/>
        <item x="1431"/>
        <item x="999"/>
        <item x="586"/>
        <item x="1875"/>
        <item x="624"/>
        <item x="1414"/>
        <item x="89"/>
        <item x="275"/>
        <item x="1736"/>
        <item x="1307"/>
        <item x="1045"/>
        <item x="1296"/>
        <item x="1677"/>
        <item x="439"/>
        <item x="80"/>
        <item x="1044"/>
        <item x="1303"/>
        <item x="1595"/>
        <item x="1539"/>
        <item x="902"/>
        <item x="1725"/>
        <item x="31"/>
        <item x="151"/>
        <item x="574"/>
        <item x="994"/>
        <item x="1061"/>
        <item x="709"/>
        <item x="1560"/>
        <item x="1638"/>
        <item x="1298"/>
        <item x="851"/>
        <item x="296"/>
        <item x="629"/>
        <item x="493"/>
        <item x="150"/>
        <item x="1654"/>
        <item x="1315"/>
        <item x="859"/>
        <item x="1858"/>
        <item x="830"/>
        <item x="680"/>
        <item x="1923"/>
        <item x="1569"/>
        <item x="457"/>
        <item x="1477"/>
        <item x="1566"/>
        <item x="1047"/>
        <item x="1172"/>
        <item x="1851"/>
        <item x="1105"/>
        <item x="152"/>
        <item x="475"/>
        <item x="726"/>
        <item x="1173"/>
        <item x="1717"/>
        <item x="1512"/>
        <item x="664"/>
        <item x="805"/>
        <item x="980"/>
        <item x="1747"/>
        <item x="326"/>
        <item x="1667"/>
        <item x="299"/>
        <item x="1374"/>
        <item x="1722"/>
        <item x="954"/>
        <item x="1648"/>
        <item x="598"/>
        <item x="1430"/>
        <item x="174"/>
        <item x="1275"/>
        <item x="1863"/>
        <item x="1478"/>
        <item x="1149"/>
        <item x="287"/>
        <item x="1534"/>
        <item x="914"/>
        <item x="189"/>
        <item x="1184"/>
        <item x="640"/>
        <item x="53"/>
        <item x="916"/>
        <item x="1917"/>
        <item x="1783"/>
        <item x="1336"/>
        <item x="6"/>
        <item x="839"/>
        <item x="414"/>
        <item x="318"/>
        <item x="316"/>
        <item x="1792"/>
        <item x="581"/>
        <item x="1640"/>
        <item x="1652"/>
        <item x="668"/>
        <item x="1364"/>
        <item x="1809"/>
        <item x="1907"/>
        <item x="798"/>
        <item x="1268"/>
        <item x="1247"/>
        <item x="383"/>
        <item x="1541"/>
        <item x="1813"/>
        <item x="166"/>
        <item x="559"/>
        <item x="602"/>
        <item x="653"/>
        <item x="1554"/>
        <item x="1190"/>
        <item x="1675"/>
        <item x="1805"/>
        <item x="561"/>
        <item x="758"/>
        <item x="72"/>
        <item x="460"/>
        <item x="579"/>
        <item x="560"/>
        <item x="1795"/>
        <item x="1682"/>
        <item x="110"/>
        <item x="1930"/>
        <item x="424"/>
        <item x="1453"/>
        <item x="1794"/>
        <item x="840"/>
        <item x="611"/>
        <item x="1732"/>
        <item x="1768"/>
        <item x="46"/>
        <item x="753"/>
        <item x="1848"/>
        <item x="772"/>
        <item x="735"/>
        <item x="1215"/>
        <item x="456"/>
        <item x="1804"/>
        <item x="354"/>
        <item x="764"/>
        <item x="1134"/>
        <item x="478"/>
        <item x="247"/>
        <item x="659"/>
        <item x="1800"/>
        <item x="1730"/>
        <item x="1749"/>
        <item x="778"/>
        <item x="1516"/>
        <item x="1058"/>
        <item x="305"/>
        <item x="181"/>
        <item x="774"/>
        <item x="525"/>
        <item x="350"/>
        <item x="1335"/>
        <item x="325"/>
        <item x="1655"/>
        <item x="1884"/>
        <item x="826"/>
        <item x="432"/>
        <item x="1661"/>
        <item x="367"/>
        <item x="1370"/>
        <item x="101"/>
        <item x="1683"/>
        <item x="979"/>
        <item x="246"/>
        <item x="149"/>
        <item x="2"/>
        <item x="935"/>
        <item x="1720"/>
        <item x="1152"/>
        <item x="1571"/>
        <item x="73"/>
        <item x="219"/>
        <item x="1457"/>
        <item x="686"/>
        <item x="867"/>
        <item x="816"/>
        <item x="200"/>
        <item x="861"/>
        <item x="584"/>
        <item x="1808"/>
        <item x="828"/>
        <item x="1447"/>
        <item x="800"/>
        <item x="1162"/>
        <item x="1155"/>
        <item x="799"/>
        <item x="570"/>
        <item x="401"/>
        <item x="444"/>
        <item x="1895"/>
        <item x="56"/>
        <item x="348"/>
        <item x="907"/>
        <item x="1207"/>
        <item x="421"/>
        <item x="1778"/>
        <item x="245"/>
        <item x="1380"/>
        <item x="1756"/>
        <item x="519"/>
        <item x="1604"/>
        <item x="1369"/>
        <item x="1697"/>
        <item x="108"/>
        <item x="66"/>
        <item x="1733"/>
        <item x="1678"/>
        <item x="452"/>
        <item x="1116"/>
        <item x="872"/>
        <item x="1072"/>
        <item x="1587"/>
        <item x="1594"/>
        <item x="154"/>
        <item x="141"/>
        <item x="1528"/>
        <item x="530"/>
        <item x="281"/>
        <item x="1588"/>
        <item x="1021"/>
        <item x="1242"/>
        <item x="1837"/>
        <item x="1767"/>
        <item x="1383"/>
        <item x="573"/>
        <item x="713"/>
        <item x="1194"/>
        <item x="372"/>
        <item x="682"/>
        <item x="268"/>
        <item x="1416"/>
        <item x="10"/>
        <item x="121"/>
        <item x="500"/>
        <item x="1121"/>
        <item x="614"/>
        <item x="983"/>
        <item x="1679"/>
        <item x="162"/>
        <item x="723"/>
        <item x="359"/>
        <item x="55"/>
        <item x="1009"/>
        <item x="562"/>
        <item x="1568"/>
        <item x="543"/>
        <item x="1491"/>
        <item x="38"/>
        <item x="1752"/>
        <item x="558"/>
        <item x="155"/>
        <item x="1567"/>
        <item x="132"/>
        <item x="126"/>
        <item x="1236"/>
        <item x="1830"/>
        <item x="1686"/>
        <item x="635"/>
        <item x="278"/>
        <item x="652"/>
        <item x="293"/>
        <item x="898"/>
        <item x="1493"/>
        <item x="1373"/>
        <item x="18"/>
        <item x="1669"/>
        <item x="1518"/>
        <item x="1288"/>
        <item x="1775"/>
        <item x="468"/>
        <item x="308"/>
        <item x="1002"/>
        <item x="107"/>
        <item x="929"/>
        <item x="1834"/>
        <item x="469"/>
        <item x="440"/>
        <item x="1102"/>
        <item x="931"/>
        <item x="1386"/>
        <item x="1410"/>
        <item x="590"/>
        <item x="1523"/>
        <item x="1873"/>
        <item x="1324"/>
        <item x="1261"/>
        <item x="1547"/>
        <item x="1161"/>
        <item x="1901"/>
        <item x="905"/>
        <item x="1117"/>
        <item x="746"/>
        <item x="1471"/>
        <item x="320"/>
        <item x="969"/>
        <item x="1071"/>
        <item x="483"/>
        <item x="17"/>
        <item x="1915"/>
        <item x="1179"/>
        <item x="1473"/>
        <item x="1703"/>
        <item x="736"/>
        <item x="25"/>
        <item x="506"/>
        <item x="1436"/>
        <item x="1712"/>
        <item x="488"/>
        <item x="377"/>
        <item x="949"/>
        <item x="1928"/>
        <item x="974"/>
        <item x="1015"/>
        <item x="678"/>
        <item x="1856"/>
        <item x="1557"/>
        <item x="1060"/>
        <item x="989"/>
        <item x="1450"/>
        <item x="1067"/>
        <item x="1793"/>
        <item x="304"/>
        <item x="1748"/>
        <item x="966"/>
        <item x="459"/>
        <item x="254"/>
        <item x="1462"/>
        <item x="272"/>
        <item x="1520"/>
        <item x="1108"/>
        <item x="1018"/>
        <item x="1602"/>
        <item x="435"/>
        <item x="1390"/>
        <item x="1292"/>
        <item x="236"/>
        <item x="782"/>
        <item x="9"/>
        <item x="77"/>
        <item x="512"/>
        <item x="317"/>
        <item x="1284"/>
        <item x="133"/>
        <item x="273"/>
        <item x="1203"/>
        <item x="550"/>
        <item x="1653"/>
        <item x="310"/>
        <item x="1153"/>
        <item x="1865"/>
        <item x="413"/>
        <item x="1279"/>
        <item x="952"/>
        <item x="834"/>
        <item x="419"/>
        <item x="1488"/>
        <item x="1719"/>
        <item x="1530"/>
        <item x="766"/>
        <item x="1376"/>
        <item x="1432"/>
        <item x="1077"/>
        <item x="618"/>
        <item x="289"/>
        <item x="751"/>
        <item x="1584"/>
        <item x="1603"/>
        <item x="1909"/>
        <item x="1202"/>
        <item x="1922"/>
        <item x="518"/>
        <item x="1187"/>
        <item x="1442"/>
        <item x="1328"/>
        <item x="850"/>
        <item x="1260"/>
        <item x="157"/>
        <item x="1287"/>
        <item x="266"/>
        <item x="1902"/>
        <item x="1713"/>
        <item x="1459"/>
        <item x="595"/>
        <item x="1734"/>
        <item x="1472"/>
        <item x="1382"/>
        <item x="1634"/>
        <item x="1826"/>
        <item x="1527"/>
        <item x="697"/>
        <item x="604"/>
        <item x="1304"/>
        <item x="1619"/>
        <item x="1096"/>
        <item x="1138"/>
        <item x="673"/>
        <item x="607"/>
        <item x="465"/>
        <item x="963"/>
        <item x="794"/>
        <item x="1668"/>
        <item x="918"/>
        <item x="714"/>
        <item x="1514"/>
        <item x="184"/>
        <item x="1911"/>
        <item x="1074"/>
        <item x="198"/>
        <item x="1854"/>
        <item x="213"/>
        <item x="548"/>
        <item x="1624"/>
        <item x="734"/>
        <item x="418"/>
        <item x="1466"/>
        <item x="1212"/>
        <item x="99"/>
        <item x="655"/>
        <item x="411"/>
        <item x="1913"/>
        <item x="1815"/>
        <item x="1857"/>
        <item x="1349"/>
        <item x="1521"/>
        <item x="7"/>
        <item x="1877"/>
        <item x="610"/>
        <item x="793"/>
        <item x="939"/>
        <item x="1251"/>
        <item x="925"/>
        <item x="60"/>
        <item x="514"/>
        <item x="910"/>
        <item x="1509"/>
        <item x="1119"/>
        <item x="1249"/>
        <item x="1439"/>
        <item x="821"/>
        <item x="495"/>
        <item x="532"/>
        <item x="1814"/>
        <item x="580"/>
        <item x="1629"/>
        <item x="1272"/>
        <item x="1008"/>
        <item x="438"/>
        <item x="225"/>
        <item x="324"/>
        <item x="1935"/>
        <item x="256"/>
        <item x="61"/>
        <item x="1093"/>
        <item x="666"/>
        <item x="1355"/>
        <item x="1816"/>
        <item x="922"/>
        <item x="1822"/>
        <item x="429"/>
        <item x="212"/>
        <item x="920"/>
        <item x="781"/>
        <item x="755"/>
        <item x="176"/>
        <item x="1517"/>
        <item x="1401"/>
        <item x="521"/>
        <item x="1485"/>
        <item x="1918"/>
        <item x="528"/>
        <item x="1612"/>
        <item x="340"/>
        <item x="1000"/>
        <item x="270"/>
        <item x="404"/>
        <item x="649"/>
        <item x="1576"/>
        <item x="1313"/>
        <item x="1170"/>
        <item x="1579"/>
        <item x="36"/>
        <item x="1852"/>
        <item x="533"/>
        <item x="347"/>
        <item x="1367"/>
        <item x="1092"/>
        <item x="357"/>
        <item x="1309"/>
        <item x="833"/>
        <item x="582"/>
        <item x="284"/>
        <item x="1321"/>
        <item x="1740"/>
        <item x="537"/>
        <item x="1216"/>
        <item x="1036"/>
        <item x="1601"/>
        <item x="1563"/>
        <item x="1671"/>
        <item x="854"/>
        <item x="823"/>
        <item x="1013"/>
        <item x="48"/>
        <item x="1616"/>
        <item x="1590"/>
        <item x="1163"/>
        <item x="1870"/>
        <item x="498"/>
        <item x="628"/>
        <item x="1112"/>
        <item x="1040"/>
        <item x="161"/>
        <item x="259"/>
        <item x="1787"/>
        <item x="1860"/>
        <item x="371"/>
        <item x="1914"/>
        <item x="1898"/>
        <item x="1233"/>
        <item x="1427"/>
        <item x="996"/>
        <item x="695"/>
        <item x="1562"/>
        <item x="217"/>
        <item x="1906"/>
        <item x="120"/>
        <item x="1540"/>
        <item x="1486"/>
        <item x="1480"/>
        <item x="785"/>
        <item x="1078"/>
        <item x="893"/>
        <item x="240"/>
        <item x="1927"/>
        <item x="1291"/>
        <item x="177"/>
        <item x="1246"/>
        <item x="520"/>
        <item x="124"/>
        <item x="420"/>
        <item x="1352"/>
        <item x="1770"/>
        <item x="1265"/>
        <item x="881"/>
        <item x="1049"/>
        <item x="1255"/>
        <item x="363"/>
        <item x="1183"/>
        <item x="1672"/>
        <item x="675"/>
        <item x="1526"/>
        <item x="1504"/>
        <item x="601"/>
        <item x="1840"/>
        <item x="1185"/>
        <item x="1398"/>
        <item x="115"/>
        <item x="846"/>
        <item x="111"/>
        <item x="953"/>
        <item x="368"/>
        <item x="955"/>
        <item x="937"/>
        <item x="398"/>
        <item x="128"/>
        <item x="744"/>
        <item x="1106"/>
        <item x="105"/>
        <item x="1735"/>
        <item x="1589"/>
        <item x="1394"/>
        <item x="1053"/>
        <item x="47"/>
        <item x="788"/>
        <item x="995"/>
        <item x="843"/>
        <item x="239"/>
        <item x="43"/>
        <item x="1835"/>
        <item x="948"/>
        <item x="416"/>
        <item x="981"/>
        <item x="385"/>
        <item x="1354"/>
        <item x="552"/>
        <item x="1456"/>
        <item x="1613"/>
        <item x="1159"/>
        <item x="380"/>
        <item x="1223"/>
        <item x="516"/>
        <item x="883"/>
        <item x="1769"/>
        <item x="1295"/>
        <item x="1028"/>
        <item x="1241"/>
        <item x="985"/>
        <item x="1154"/>
        <item x="221"/>
        <item x="178"/>
        <item x="1405"/>
        <item x="129"/>
        <item x="1723"/>
        <item x="1425"/>
        <item x="670"/>
        <item x="50"/>
        <item x="307"/>
        <item x="658"/>
        <item x="97"/>
        <item x="1054"/>
        <item x="742"/>
        <item x="818"/>
        <item x="187"/>
        <item x="423"/>
        <item x="932"/>
        <item x="1461"/>
        <item x="1135"/>
        <item x="1524"/>
        <item x="1371"/>
        <item x="1384"/>
        <item x="1193"/>
        <item x="1404"/>
        <item x="292"/>
        <item x="1201"/>
        <item x="1052"/>
        <item x="137"/>
        <item x="227"/>
        <item x="1411"/>
        <item x="1771"/>
        <item x="232"/>
        <item x="406"/>
        <item x="1148"/>
        <item x="1801"/>
        <item x="1271"/>
        <item x="341"/>
        <item x="1618"/>
        <item x="727"/>
        <item x="1522"/>
        <item x="297"/>
        <item x="1277"/>
        <item x="123"/>
        <item x="1206"/>
        <item x="337"/>
        <item x="250"/>
        <item x="1128"/>
        <item x="1327"/>
        <item x="1460"/>
        <item x="1872"/>
        <item x="1186"/>
        <item x="1744"/>
        <item x="1565"/>
        <item x="638"/>
        <item x="1791"/>
        <item x="1874"/>
        <item x="1270"/>
        <item x="462"/>
        <item x="1361"/>
        <item x="674"/>
        <item x="1583"/>
        <item x="733"/>
        <item x="810"/>
        <item x="1263"/>
        <item x="1337"/>
        <item x="140"/>
        <item x="947"/>
        <item x="1690"/>
        <item x="1620"/>
        <item x="134"/>
        <item x="1762"/>
        <item x="1600"/>
        <item x="373"/>
        <item x="70"/>
        <item x="1702"/>
        <item x="1100"/>
        <item x="1322"/>
        <item x="1818"/>
        <item x="1267"/>
        <item x="648"/>
        <item x="1635"/>
        <item x="1004"/>
        <item x="190"/>
        <item x="1674"/>
        <item x="433"/>
        <item x="139"/>
        <item x="688"/>
        <item x="1637"/>
        <item x="119"/>
        <item x="1280"/>
        <item x="309"/>
        <item x="265"/>
        <item x="455"/>
        <item x="1905"/>
        <item x="1607"/>
        <item x="288"/>
        <item x="328"/>
        <item x="973"/>
        <item x="1317"/>
        <item x="1643"/>
        <item x="486"/>
        <item x="511"/>
        <item x="410"/>
        <item x="1786"/>
        <item x="1879"/>
        <item x="87"/>
        <item x="249"/>
        <item x="745"/>
        <item x="1721"/>
        <item x="700"/>
        <item x="1505"/>
        <item x="175"/>
        <item x="760"/>
        <item x="1302"/>
        <item x="1614"/>
        <item x="502"/>
        <item x="374"/>
        <item x="998"/>
        <item x="806"/>
        <item x="1130"/>
        <item x="1046"/>
        <item x="1574"/>
        <item x="944"/>
        <item x="329"/>
        <item x="571"/>
        <item x="696"/>
        <item x="1451"/>
        <item x="941"/>
        <item x="479"/>
        <item x="900"/>
        <item x="1861"/>
        <item x="1656"/>
        <item x="392"/>
        <item x="1642"/>
        <item x="860"/>
        <item x="885"/>
        <item x="1819"/>
        <item x="957"/>
        <item x="874"/>
        <item x="739"/>
        <item x="982"/>
        <item x="235"/>
        <item x="1827"/>
        <item x="645"/>
        <item x="605"/>
        <item x="291"/>
        <item x="74"/>
        <item x="430"/>
        <item x="865"/>
        <item x="510"/>
        <item x="1495"/>
        <item x="551"/>
        <item x="492"/>
        <item x="1081"/>
        <item x="1666"/>
        <item x="1144"/>
        <item x="1"/>
        <item x="1171"/>
        <item x="1780"/>
        <item x="651"/>
        <item x="1240"/>
        <item x="248"/>
        <item x="1025"/>
        <item x="1334"/>
        <item x="40"/>
        <item x="1469"/>
        <item x="1498"/>
        <item x="542"/>
        <item x="1048"/>
        <item x="497"/>
        <item x="122"/>
        <item x="1395"/>
        <item x="539"/>
        <item x="1387"/>
        <item x="321"/>
        <item x="223"/>
        <item x="1339"/>
        <item x="870"/>
        <item x="1553"/>
        <item x="942"/>
        <item x="1586"/>
        <item x="356"/>
        <item x="644"/>
        <item x="1347"/>
        <item x="1772"/>
        <item x="1609"/>
        <item x="131"/>
        <item x="1282"/>
        <item x="836"/>
        <item x="975"/>
        <item x="677"/>
        <item x="556"/>
        <item x="1844"/>
        <item x="704"/>
        <item x="1043"/>
        <item x="1759"/>
        <item x="1136"/>
        <item x="1470"/>
        <item x="197"/>
        <item x="361"/>
        <item x="1676"/>
        <item x="1419"/>
        <item x="505"/>
        <item x="1867"/>
        <item x="1782"/>
        <item x="1210"/>
        <item x="1129"/>
        <item x="508"/>
        <item x="1738"/>
        <item x="1788"/>
        <item x="1181"/>
        <item x="541"/>
        <item x="712"/>
        <item x="1177"/>
        <item x="987"/>
        <item x="322"/>
        <item x="1626"/>
        <item x="1413"/>
        <item x="384"/>
        <item x="1079"/>
        <item x="1695"/>
        <item x="65"/>
        <item x="1217"/>
        <item x="1299"/>
        <item x="716"/>
        <item x="1694"/>
        <item x="684"/>
        <item x="825"/>
        <item x="1359"/>
        <item x="811"/>
        <item x="391"/>
        <item x="504"/>
        <item x="45"/>
        <item x="203"/>
        <item x="349"/>
        <item x="1151"/>
        <item x="163"/>
        <item x="218"/>
        <item x="1099"/>
        <item x="400"/>
        <item x="1919"/>
        <item x="1706"/>
        <item x="1205"/>
        <item x="1244"/>
        <item x="255"/>
        <item x="1199"/>
        <item x="926"/>
        <item x="754"/>
        <item x="481"/>
        <item x="592"/>
        <item x="1926"/>
        <item x="302"/>
        <item x="701"/>
        <item x="1300"/>
        <item x="1753"/>
        <item x="1192"/>
        <item x="1312"/>
        <item x="206"/>
        <item x="1083"/>
        <item x="637"/>
        <item x="83"/>
        <item x="1017"/>
        <item x="715"/>
        <item x="15"/>
        <item x="699"/>
        <item x="1409"/>
        <item x="164"/>
        <item x="464"/>
        <item x="1316"/>
        <item x="1559"/>
        <item x="446"/>
        <item x="1785"/>
        <item x="494"/>
        <item x="353"/>
        <item x="1113"/>
        <item x="1455"/>
        <item x="487"/>
        <item x="118"/>
        <item x="144"/>
        <item x="646"/>
        <item x="1006"/>
        <item x="1649"/>
        <item x="862"/>
        <item x="8"/>
        <item x="1448"/>
        <item x="1133"/>
        <item x="1630"/>
        <item x="1912"/>
        <item x="1214"/>
        <item x="1631"/>
        <item x="1910"/>
        <item x="1886"/>
        <item x="769"/>
        <item x="112"/>
        <item x="915"/>
        <item x="257"/>
        <item x="1506"/>
        <item x="26"/>
        <item x="796"/>
        <item x="229"/>
        <item x="1555"/>
        <item x="965"/>
        <item x="768"/>
        <item x="1881"/>
        <item x="1139"/>
        <item x="1022"/>
        <item x="600"/>
        <item x="1799"/>
        <item x="393"/>
        <item x="1110"/>
        <item x="1007"/>
        <item x="619"/>
        <item x="35"/>
        <item x="1189"/>
        <item x="776"/>
        <item x="352"/>
        <item x="698"/>
        <item x="251"/>
        <item x="1195"/>
        <item x="1310"/>
        <item x="722"/>
        <item x="1605"/>
        <item x="877"/>
        <item x="1103"/>
        <item x="971"/>
        <item x="545"/>
        <item x="330"/>
        <item x="397"/>
        <item x="1167"/>
        <item x="950"/>
        <item x="436"/>
        <item x="634"/>
        <item x="612"/>
        <item x="1319"/>
        <item x="195"/>
        <item x="425"/>
        <item x="114"/>
        <item x="807"/>
        <item x="1346"/>
        <item x="490"/>
        <item x="567"/>
        <item x="1622"/>
        <item x="1069"/>
        <item x="1737"/>
        <item x="1673"/>
        <item x="837"/>
        <item x="1435"/>
        <item x="1238"/>
        <item x="566"/>
        <item x="988"/>
        <item x="230"/>
        <item x="1294"/>
        <item x="86"/>
        <item x="936"/>
        <item x="1454"/>
        <item x="585"/>
        <item x="536"/>
        <item x="657"/>
        <item x="1820"/>
        <item x="741"/>
        <item x="565"/>
        <item x="1502"/>
        <item x="1633"/>
        <item x="333"/>
        <item x="899"/>
        <item x="1688"/>
        <item x="1097"/>
        <item x="28"/>
        <item x="314"/>
        <item x="1082"/>
        <item x="1474"/>
        <item x="908"/>
        <item x="1807"/>
        <item x="797"/>
        <item x="1020"/>
        <item x="517"/>
        <item x="1362"/>
        <item x="909"/>
        <item x="100"/>
        <item x="608"/>
        <item x="382"/>
        <item x="1408"/>
        <item x="1693"/>
        <item x="449"/>
        <item x="294"/>
        <item x="1068"/>
        <item x="1357"/>
        <item x="1550"/>
        <item x="956"/>
        <item x="831"/>
        <item x="1308"/>
        <item x="897"/>
        <item x="1156"/>
        <item x="1880"/>
        <item x="1257"/>
        <item x="1385"/>
        <item x="669"/>
        <item x="721"/>
        <item x="1598"/>
        <item x="1089"/>
        <item x="1776"/>
        <item x="1698"/>
        <item x="1253"/>
        <item x="1811"/>
        <item x="1536"/>
        <item x="1899"/>
        <item x="1483"/>
        <item x="1709"/>
        <item x="1742"/>
        <item x="1490"/>
        <item x="1580"/>
        <item x="1034"/>
        <item x="1745"/>
        <item x="345"/>
        <item x="756"/>
        <item x="1059"/>
        <item x="1724"/>
        <item x="789"/>
        <item x="94"/>
        <item x="1916"/>
        <item x="1611"/>
        <item x="1842"/>
        <item x="802"/>
        <item x="997"/>
        <item x="1412"/>
        <item x="1680"/>
        <item x="591"/>
        <item x="771"/>
        <item x="938"/>
        <item x="1258"/>
        <item x="1365"/>
        <item x="336"/>
        <item x="636"/>
        <item x="1235"/>
        <item x="1137"/>
        <item x="884"/>
        <item x="647"/>
        <item x="1718"/>
        <item x="547"/>
        <item x="738"/>
        <item x="1755"/>
        <item x="946"/>
        <item x="1499"/>
        <item x="1662"/>
        <item x="1763"/>
        <item x="109"/>
        <item x="663"/>
        <item x="276"/>
        <item x="253"/>
        <item x="1016"/>
        <item x="1468"/>
        <item x="1894"/>
        <item x="609"/>
        <item x="524"/>
        <item x="169"/>
        <item x="145"/>
        <item x="171"/>
        <item x="376"/>
        <item x="1122"/>
        <item x="1101"/>
        <item x="1531"/>
        <item x="62"/>
        <item x="1227"/>
        <item x="476"/>
        <item x="1418"/>
        <item x="16"/>
        <item x="1507"/>
        <item x="692"/>
        <item x="613"/>
        <item x="92"/>
        <item x="501"/>
        <item x="242"/>
        <item x="1890"/>
        <item x="1897"/>
        <item x="1876"/>
        <item x="896"/>
        <item x="378"/>
        <item x="1196"/>
        <item x="1597"/>
        <item x="224"/>
        <item x="750"/>
        <item x="1333"/>
        <item x="752"/>
        <item x="1750"/>
        <item x="1789"/>
        <item x="1544"/>
        <item x="1696"/>
        <item x="4"/>
        <item x="408"/>
        <item x="394"/>
        <item x="1033"/>
        <item x="207"/>
        <item x="451"/>
        <item x="375"/>
        <item x="513"/>
        <item x="499"/>
        <item x="1664"/>
        <item x="1420"/>
        <item x="13"/>
        <item x="1243"/>
        <item x="1379"/>
        <item x="603"/>
        <item x="390"/>
        <item x="1197"/>
        <item x="1467"/>
        <item x="617"/>
        <item x="1445"/>
        <item x="868"/>
        <item x="934"/>
        <item x="422"/>
        <item x="1665"/>
        <item x="1711"/>
        <item x="526"/>
        <item x="1358"/>
        <item x="1585"/>
        <item x="901"/>
        <item x="1150"/>
        <item x="1428"/>
        <item x="262"/>
        <item x="1423"/>
        <item x="740"/>
        <item x="1936"/>
        <item x="443"/>
        <item x="1085"/>
        <item x="69"/>
        <item x="1900"/>
        <item x="1931"/>
        <item x="88"/>
        <item x="30"/>
        <item x="1685"/>
        <item x="1741"/>
        <item x="427"/>
        <item x="1500"/>
        <item x="593"/>
        <item x="1887"/>
        <item x="1866"/>
        <item x="1573"/>
        <item x="1063"/>
        <item x="117"/>
        <item x="1433"/>
        <item x="1353"/>
        <item x="1182"/>
        <item x="1084"/>
        <item x="96"/>
        <item x="93"/>
        <item x="1475"/>
        <item x="1332"/>
        <item x="748"/>
        <item x="858"/>
        <item x="180"/>
        <item x="1076"/>
        <item x="399"/>
        <item x="271"/>
        <item x="1037"/>
        <item x="1038"/>
        <item x="143"/>
        <item x="923"/>
        <item x="972"/>
        <item x="238"/>
        <item x="125"/>
        <item x="1023"/>
        <item x="57"/>
        <item x="1029"/>
        <item x="892"/>
        <item x="921"/>
        <item x="711"/>
        <item x="1175"/>
        <item x="386"/>
        <item x="1845"/>
        <item x="587"/>
        <item x="1869"/>
        <item x="1575"/>
        <item x="1285"/>
        <item x="1344"/>
        <item x="599"/>
        <item x="199"/>
        <item x="967"/>
        <item x="737"/>
        <item x="202"/>
        <item x="1924"/>
        <item x="183"/>
        <item x="1230"/>
        <item x="1628"/>
        <item x="919"/>
        <item x="588"/>
        <item x="1855"/>
        <item x="890"/>
        <item x="448"/>
        <item x="1297"/>
        <item x="725"/>
        <item x="327"/>
        <item x="1024"/>
        <item x="211"/>
        <item x="1311"/>
        <item x="1399"/>
        <item x="1743"/>
        <item x="1645"/>
        <item x="1147"/>
        <item x="689"/>
        <item x="1325"/>
        <item x="344"/>
        <item x="1035"/>
        <item x="1118"/>
        <item x="1891"/>
        <item x="650"/>
        <item x="1599"/>
        <item x="951"/>
        <item x="1843"/>
        <item x="1766"/>
        <item x="690"/>
        <item x="84"/>
        <item x="1397"/>
        <item x="563"/>
        <item x="728"/>
        <item x="672"/>
        <item x="503"/>
        <item x="572"/>
        <item x="1343"/>
        <item x="814"/>
        <item x="1218"/>
        <item x="285"/>
        <item x="683"/>
        <item x="631"/>
        <item x="91"/>
        <item x="1519"/>
        <item x="596"/>
        <item x="1705"/>
        <item x="904"/>
        <item x="1739"/>
        <item x="208"/>
        <item x="1064"/>
        <item x="1256"/>
        <item x="1392"/>
        <item x="303"/>
        <item x="1224"/>
        <item x="1810"/>
        <item x="1610"/>
        <item x="453"/>
        <item x="98"/>
        <item x="51"/>
        <item x="1650"/>
        <item x="812"/>
        <item x="1228"/>
        <item x="777"/>
        <item x="523"/>
        <item x="546"/>
        <item x="1027"/>
        <item x="662"/>
        <item x="1166"/>
        <item x="1019"/>
        <item x="1221"/>
        <item x="1146"/>
        <item x="970"/>
        <item x="1892"/>
        <item x="887"/>
        <item x="231"/>
        <item x="403"/>
        <item x="1141"/>
        <item x="260"/>
        <item x="1832"/>
        <item x="641"/>
        <item x="1796"/>
        <item x="75"/>
        <item x="1326"/>
        <item x="1754"/>
        <item x="992"/>
        <item x="707"/>
        <item x="1503"/>
        <item x="1862"/>
        <item x="282"/>
        <item x="1482"/>
        <item x="1593"/>
        <item x="67"/>
        <item x="1444"/>
        <item x="1883"/>
        <item x="156"/>
        <item x="1200"/>
        <item x="1248"/>
        <item x="192"/>
        <item x="824"/>
        <item x="515"/>
        <item x="842"/>
        <item x="1511"/>
        <item x="687"/>
        <item x="1080"/>
        <item x="1751"/>
        <item x="913"/>
        <item x="564"/>
        <item x="461"/>
        <item x="1833"/>
        <item x="477"/>
        <item x="301"/>
        <item x="1123"/>
        <item x="454"/>
        <item x="81"/>
        <item x="856"/>
        <item x="153"/>
        <item x="1164"/>
        <item x="1403"/>
        <item x="1627"/>
        <item x="1424"/>
        <item x="338"/>
        <item x="78"/>
        <item x="42"/>
        <item x="1274"/>
        <item x="1145"/>
        <item x="1388"/>
        <item x="691"/>
        <item x="355"/>
        <item x="1708"/>
        <item x="1157"/>
        <item x="977"/>
        <item x="205"/>
        <item x="1878"/>
        <item x="1132"/>
        <item x="170"/>
        <item x="1538"/>
        <item x="313"/>
        <item x="540"/>
        <item x="1109"/>
        <item x="889"/>
        <item x="41"/>
        <item x="1484"/>
        <item x="1143"/>
        <item x="1026"/>
        <item x="1191"/>
        <item x="1262"/>
        <item x="1849"/>
        <item x="583"/>
        <item x="1699"/>
        <item x="1449"/>
        <item x="1489"/>
        <item x="783"/>
        <item x="911"/>
        <item x="747"/>
        <item x="1625"/>
        <item x="1056"/>
        <item x="1422"/>
        <item x="1446"/>
        <item x="1596"/>
        <item x="1513"/>
        <item x="467"/>
        <item x="447"/>
        <item x="1180"/>
        <item x="32"/>
        <item x="1368"/>
        <item x="1010"/>
        <item x="27"/>
        <item x="1647"/>
        <item x="1532"/>
        <item x="787"/>
        <item x="1934"/>
        <item x="1657"/>
        <item x="665"/>
        <item x="531"/>
        <item x="804"/>
        <item x="274"/>
        <item x="719"/>
        <item x="829"/>
        <item x="1617"/>
        <item x="1646"/>
        <item x="1497"/>
        <item x="962"/>
        <item x="59"/>
        <item x="509"/>
        <item x="1239"/>
        <item x="1329"/>
        <item x="300"/>
        <item x="1340"/>
        <item x="1549"/>
        <item x="407"/>
        <item x="1896"/>
        <item x="878"/>
        <item x="1211"/>
        <item x="1331"/>
        <item x="993"/>
        <item x="1658"/>
        <item x="1510"/>
        <item x="1773"/>
        <item x="779"/>
        <item x="1174"/>
        <item x="1548"/>
        <item x="237"/>
        <item x="730"/>
        <item x="1314"/>
        <item x="632"/>
        <item x="507"/>
        <item x="1885"/>
        <item x="37"/>
        <item x="958"/>
        <item x="1452"/>
        <item x="85"/>
        <item x="243"/>
        <item x="405"/>
        <item x="1817"/>
        <item x="209"/>
        <item x="24"/>
        <item x="1882"/>
        <item x="773"/>
        <item x="360"/>
        <item x="1351"/>
        <item x="1608"/>
        <item x="1893"/>
        <item x="1381"/>
        <item x="1784"/>
        <item x="63"/>
        <item x="855"/>
        <item x="1323"/>
        <item x="924"/>
        <item x="1561"/>
        <item x="33"/>
        <item x="1933"/>
        <item x="703"/>
        <item x="705"/>
        <item x="234"/>
        <item x="226"/>
        <item x="216"/>
        <item x="1641"/>
        <item x="1225"/>
        <item x="820"/>
        <item x="1623"/>
        <item x="11"/>
        <item x="388"/>
        <item x="1581"/>
        <item x="1120"/>
        <item x="228"/>
        <item x="1660"/>
        <item x="334"/>
        <item x="1232"/>
        <item x="1402"/>
        <item x="1293"/>
        <item x="1131"/>
        <item x="1165"/>
        <item x="1728"/>
        <item x="1290"/>
        <item x="928"/>
        <item x="1220"/>
        <item x="1031"/>
        <item x="1259"/>
        <item x="1701"/>
        <item x="1659"/>
        <item x="1396"/>
        <item x="1090"/>
        <item x="1578"/>
        <item x="1714"/>
        <item x="1437"/>
        <item x="749"/>
        <item x="848"/>
        <item x="1726"/>
        <item x="1908"/>
        <item x="961"/>
        <item x="594"/>
        <item x="1042"/>
        <item x="1615"/>
        <item x="269"/>
        <item x="1621"/>
        <item x="1537"/>
        <item x="626"/>
        <item x="381"/>
        <item x="984"/>
        <item x="1525"/>
        <item t="default"/>
      </items>
    </pivotField>
    <pivotField dataField="1" showAll="0" sumSubtotal="1">
      <items count="8613">
        <item x="389"/>
        <item x="2223"/>
        <item x="5326"/>
        <item x="4213"/>
        <item x="2633"/>
        <item x="4831"/>
        <item x="466"/>
        <item x="4473"/>
        <item x="6292"/>
        <item x="1050"/>
        <item x="964"/>
        <item x="7184"/>
        <item x="1781"/>
        <item x="1697"/>
        <item x="6500"/>
        <item x="8262"/>
        <item x="6640"/>
        <item x="4259"/>
        <item x="1334"/>
        <item x="7209"/>
        <item x="706"/>
        <item x="2875"/>
        <item x="1410"/>
        <item x="3755"/>
        <item x="2849"/>
        <item x="7719"/>
        <item x="476"/>
        <item x="2363"/>
        <item x="179"/>
        <item x="4162"/>
        <item x="1902"/>
        <item x="493"/>
        <item x="6248"/>
        <item x="5620"/>
        <item x="343"/>
        <item x="2673"/>
        <item x="3930"/>
        <item x="8160"/>
        <item x="1300"/>
        <item x="7458"/>
        <item x="8336"/>
        <item x="5219"/>
        <item x="2907"/>
        <item x="1999"/>
        <item x="7290"/>
        <item x="5358"/>
        <item x="1657"/>
        <item x="4491"/>
        <item x="1139"/>
        <item x="6715"/>
        <item x="5543"/>
        <item x="8132"/>
        <item x="3748"/>
        <item x="1125"/>
        <item x="1109"/>
        <item x="3195"/>
        <item x="6144"/>
        <item x="2605"/>
        <item x="5368"/>
        <item x="2715"/>
        <item x="7878"/>
        <item x="866"/>
        <item x="3501"/>
        <item x="817"/>
        <item x="4902"/>
        <item x="5800"/>
        <item x="7267"/>
        <item x="6610"/>
        <item x="5480"/>
        <item x="6361"/>
        <item x="946"/>
        <item x="1985"/>
        <item x="4905"/>
        <item x="6990"/>
        <item x="3320"/>
        <item x="1096"/>
        <item x="5257"/>
        <item x="1980"/>
        <item x="3334"/>
        <item x="838"/>
        <item x="7463"/>
        <item x="5062"/>
        <item x="2826"/>
        <item x="855"/>
        <item x="3507"/>
        <item x="2897"/>
        <item x="4168"/>
        <item x="2026"/>
        <item x="4697"/>
        <item x="1897"/>
        <item x="6394"/>
        <item x="1493"/>
        <item x="3750"/>
        <item x="297"/>
        <item x="5436"/>
        <item x="5372"/>
        <item x="8078"/>
        <item x="8114"/>
        <item x="6490"/>
        <item x="5187"/>
        <item x="4542"/>
        <item x="6444"/>
        <item x="5636"/>
        <item x="4498"/>
        <item x="2295"/>
        <item x="5124"/>
        <item x="4050"/>
        <item x="4027"/>
        <item x="2711"/>
        <item x="2386"/>
        <item x="7834"/>
        <item x="5666"/>
        <item x="7347"/>
        <item x="8432"/>
        <item x="8576"/>
        <item x="2935"/>
        <item x="8594"/>
        <item x="2745"/>
        <item x="8293"/>
        <item x="724"/>
        <item x="3634"/>
        <item x="407"/>
        <item x="7976"/>
        <item x="6134"/>
        <item x="3734"/>
        <item x="1825"/>
        <item x="6645"/>
        <item x="6020"/>
        <item x="1995"/>
        <item x="7003"/>
        <item x="7206"/>
        <item x="7469"/>
        <item x="5972"/>
        <item x="6038"/>
        <item x="6803"/>
        <item x="5631"/>
        <item x="3611"/>
        <item x="2267"/>
        <item x="1920"/>
        <item x="5000"/>
        <item x="555"/>
        <item x="7070"/>
        <item x="4280"/>
        <item x="4949"/>
        <item x="1694"/>
        <item x="1062"/>
        <item x="3001"/>
        <item x="5037"/>
        <item x="6330"/>
        <item x="7792"/>
        <item x="2421"/>
        <item x="1084"/>
        <item x="3729"/>
        <item x="3215"/>
        <item x="2947"/>
        <item x="7049"/>
        <item x="7103"/>
        <item x="1295"/>
        <item x="1533"/>
        <item x="3655"/>
        <item x="7474"/>
        <item x="2101"/>
        <item x="2671"/>
        <item x="5265"/>
        <item x="6064"/>
        <item x="5528"/>
        <item x="2581"/>
        <item x="5902"/>
        <item x="1191"/>
        <item x="8225"/>
        <item x="3890"/>
        <item x="6358"/>
        <item x="1140"/>
        <item x="5824"/>
        <item x="563"/>
        <item x="3802"/>
        <item x="615"/>
        <item x="4251"/>
        <item x="5424"/>
        <item x="7204"/>
        <item x="897"/>
        <item x="30"/>
        <item x="8427"/>
        <item x="4664"/>
        <item x="3026"/>
        <item x="981"/>
        <item x="6933"/>
        <item x="8157"/>
        <item x="1534"/>
        <item x="2254"/>
        <item x="7050"/>
        <item x="3338"/>
        <item x="2444"/>
        <item x="1095"/>
        <item x="8130"/>
        <item x="781"/>
        <item x="6059"/>
        <item x="511"/>
        <item x="5310"/>
        <item x="7593"/>
        <item x="2818"/>
        <item x="520"/>
        <item x="7814"/>
        <item x="4166"/>
        <item x="8357"/>
        <item x="7925"/>
        <item x="2664"/>
        <item x="1180"/>
        <item x="6639"/>
        <item x="6475"/>
        <item x="3390"/>
        <item x="1317"/>
        <item x="862"/>
        <item x="8396"/>
        <item x="2341"/>
        <item x="1474"/>
        <item x="6067"/>
        <item x="8302"/>
        <item x="3825"/>
        <item x="2326"/>
        <item x="2055"/>
        <item x="8272"/>
        <item x="8022"/>
        <item x="1362"/>
        <item x="4965"/>
        <item x="1886"/>
        <item x="800"/>
        <item x="3337"/>
        <item x="1572"/>
        <item x="5990"/>
        <item x="4956"/>
        <item x="6830"/>
        <item x="4625"/>
        <item x="5673"/>
        <item x="7375"/>
        <item x="6116"/>
        <item x="1354"/>
        <item x="5548"/>
        <item x="236"/>
        <item x="4977"/>
        <item x="3604"/>
        <item x="7496"/>
        <item x="8602"/>
        <item x="5693"/>
        <item x="2809"/>
        <item x="1353"/>
        <item x="8278"/>
        <item x="8006"/>
        <item x="8027"/>
        <item x="3340"/>
        <item x="622"/>
        <item x="6601"/>
        <item x="226"/>
        <item x="21"/>
        <item x="3470"/>
        <item x="1966"/>
        <item x="5080"/>
        <item x="5378"/>
        <item x="2526"/>
        <item x="6834"/>
        <item x="5754"/>
        <item x="110"/>
        <item x="6419"/>
        <item x="8567"/>
        <item x="1487"/>
        <item x="3620"/>
        <item x="536"/>
        <item x="8495"/>
        <item x="6507"/>
        <item x="461"/>
        <item x="365"/>
        <item x="2845"/>
        <item x="1242"/>
        <item x="5568"/>
        <item x="474"/>
        <item x="364"/>
        <item x="143"/>
        <item x="4613"/>
        <item x="4765"/>
        <item x="5856"/>
        <item x="734"/>
        <item x="5431"/>
        <item x="2493"/>
        <item x="8309"/>
        <item x="6979"/>
        <item x="4974"/>
        <item x="5342"/>
        <item x="3344"/>
        <item x="7349"/>
        <item x="3032"/>
        <item x="23"/>
        <item x="3437"/>
        <item x="5602"/>
        <item x="592"/>
        <item x="4034"/>
        <item x="2018"/>
        <item x="1655"/>
        <item x="7148"/>
        <item x="1581"/>
        <item x="6813"/>
        <item x="4157"/>
        <item x="4399"/>
        <item x="5477"/>
        <item x="723"/>
        <item x="3036"/>
        <item x="7227"/>
        <item x="6546"/>
        <item x="73"/>
        <item x="7606"/>
        <item x="3735"/>
        <item x="2785"/>
        <item x="1147"/>
        <item x="5365"/>
        <item x="141"/>
        <item x="4003"/>
        <item x="1056"/>
        <item x="7100"/>
        <item x="3844"/>
        <item x="269"/>
        <item x="513"/>
        <item x="2659"/>
        <item x="2464"/>
        <item x="3685"/>
        <item x="7046"/>
        <item x="8087"/>
        <item x="889"/>
        <item x="2017"/>
        <item x="6473"/>
        <item x="2610"/>
        <item x="7398"/>
        <item x="1099"/>
        <item x="3252"/>
        <item x="2509"/>
        <item x="5486"/>
        <item x="1934"/>
        <item x="97"/>
        <item x="5301"/>
        <item x="7155"/>
        <item x="4824"/>
        <item x="7933"/>
        <item x="328"/>
        <item x="1163"/>
        <item x="2810"/>
        <item x="3270"/>
        <item x="4007"/>
        <item x="3183"/>
        <item x="6003"/>
        <item x="7429"/>
        <item x="5518"/>
        <item x="8077"/>
        <item x="5155"/>
        <item x="2521"/>
        <item x="2071"/>
        <item x="7009"/>
        <item x="7864"/>
        <item x="3698"/>
        <item x="4024"/>
        <item x="8089"/>
        <item x="2650"/>
        <item x="1592"/>
        <item x="1752"/>
        <item x="5927"/>
        <item x="494"/>
        <item x="243"/>
        <item x="1081"/>
        <item x="6953"/>
        <item x="7524"/>
        <item x="967"/>
        <item x="880"/>
        <item x="7796"/>
        <item x="3864"/>
        <item x="2926"/>
        <item x="7764"/>
        <item x="5647"/>
        <item x="6608"/>
        <item x="3179"/>
        <item x="6447"/>
        <item x="4598"/>
        <item x="4358"/>
        <item x="1744"/>
        <item x="5797"/>
        <item x="3980"/>
        <item x="2550"/>
        <item x="4442"/>
        <item x="3093"/>
        <item x="7278"/>
        <item x="1829"/>
        <item x="3635"/>
        <item x="7176"/>
        <item x="278"/>
        <item x="4340"/>
        <item x="5555"/>
        <item x="7376"/>
        <item x="1675"/>
        <item x="4499"/>
        <item x="3175"/>
        <item x="8467"/>
        <item x="2773"/>
        <item x="8418"/>
        <item x="8414"/>
        <item x="5079"/>
        <item x="2899"/>
        <item x="3651"/>
        <item x="3499"/>
        <item x="1320"/>
        <item x="2989"/>
        <item x="5915"/>
        <item x="1987"/>
        <item x="1224"/>
        <item x="2418"/>
        <item x="1890"/>
        <item x="5644"/>
        <item x="835"/>
        <item x="20"/>
        <item x="5099"/>
        <item x="6033"/>
        <item x="3267"/>
        <item x="106"/>
        <item x="3982"/>
        <item x="4841"/>
        <item x="1800"/>
        <item x="2804"/>
        <item x="3716"/>
        <item x="4528"/>
        <item x="6743"/>
        <item x="1047"/>
        <item x="4714"/>
        <item x="1709"/>
        <item x="3194"/>
        <item x="6956"/>
        <item x="3984"/>
        <item x="3995"/>
        <item x="522"/>
        <item x="1480"/>
        <item x="3464"/>
        <item x="3373"/>
        <item x="6964"/>
        <item x="4218"/>
        <item x="7704"/>
        <item x="8040"/>
        <item x="1554"/>
        <item x="1037"/>
        <item x="2551"/>
        <item x="3008"/>
        <item x="3766"/>
        <item x="5959"/>
        <item x="8550"/>
        <item x="1436"/>
        <item x="3257"/>
        <item x="4229"/>
        <item x="7297"/>
        <item x="5148"/>
        <item x="4769"/>
        <item x="2856"/>
        <item x="3050"/>
        <item x="4038"/>
        <item x="6994"/>
        <item x="3313"/>
        <item x="314"/>
        <item x="5932"/>
        <item x="2763"/>
        <item x="5109"/>
        <item x="6124"/>
        <item x="5321"/>
        <item x="6467"/>
        <item x="5511"/>
        <item x="4267"/>
        <item x="8206"/>
        <item x="1821"/>
        <item x="4918"/>
        <item x="8493"/>
        <item x="308"/>
        <item x="331"/>
        <item x="8530"/>
        <item x="2985"/>
        <item x="2398"/>
        <item x="7107"/>
        <item x="611"/>
        <item x="2248"/>
        <item x="4616"/>
        <item x="6488"/>
        <item x="4116"/>
        <item x="2725"/>
        <item x="153"/>
        <item x="1981"/>
        <item x="8046"/>
        <item x="5702"/>
        <item x="5586"/>
        <item x="3903"/>
        <item x="8015"/>
        <item x="7745"/>
        <item x="893"/>
        <item x="984"/>
        <item x="3"/>
        <item x="4211"/>
        <item x="8549"/>
        <item x="2950"/>
        <item x="812"/>
        <item x="4100"/>
        <item x="4876"/>
        <item x="5865"/>
        <item x="5795"/>
        <item x="3497"/>
        <item x="6146"/>
        <item x="4873"/>
        <item x="5656"/>
        <item x="1977"/>
        <item x="2799"/>
        <item x="7597"/>
        <item x="3618"/>
        <item x="4367"/>
        <item x="4295"/>
        <item x="2220"/>
        <item x="1896"/>
        <item x="2879"/>
        <item x="174"/>
        <item x="1267"/>
        <item x="1089"/>
        <item x="3603"/>
        <item x="2925"/>
        <item x="1662"/>
        <item x="108"/>
        <item x="527"/>
        <item x="3646"/>
        <item x="3823"/>
        <item x="3842"/>
        <item x="6501"/>
        <item x="4343"/>
        <item x="4551"/>
        <item x="1560"/>
        <item x="5779"/>
        <item x="3987"/>
        <item x="5784"/>
        <item x="6954"/>
        <item x="3349"/>
        <item x="2942"/>
        <item x="6854"/>
        <item x="7955"/>
        <item x="24"/>
        <item x="4400"/>
        <item x="5042"/>
        <item x="543"/>
        <item x="6505"/>
        <item x="5933"/>
        <item x="6870"/>
        <item x="2074"/>
        <item x="1946"/>
        <item x="4256"/>
        <item x="3405"/>
        <item x="8289"/>
        <item x="5946"/>
        <item x="4017"/>
        <item x="1252"/>
        <item x="952"/>
        <item x="4967"/>
        <item x="2524"/>
        <item x="6619"/>
        <item x="5599"/>
        <item x="1485"/>
        <item x="3527"/>
        <item x="412"/>
        <item x="3432"/>
        <item x="5914"/>
        <item x="4735"/>
        <item x="5455"/>
        <item x="1175"/>
        <item x="3046"/>
        <item x="3550"/>
        <item x="8067"/>
        <item x="3181"/>
        <item x="2699"/>
        <item x="6563"/>
        <item x="8563"/>
        <item x="7569"/>
        <item x="6555"/>
        <item x="5363"/>
        <item x="3945"/>
        <item x="2238"/>
        <item x="7137"/>
        <item x="3042"/>
        <item x="5110"/>
        <item x="83"/>
        <item x="6083"/>
        <item x="6271"/>
        <item x="3277"/>
        <item x="5400"/>
        <item x="2788"/>
        <item x="6581"/>
        <item x="5053"/>
        <item x="3204"/>
        <item x="5468"/>
        <item x="5668"/>
        <item x="275"/>
        <item x="2260"/>
        <item x="2384"/>
        <item x="2891"/>
        <item x="540"/>
        <item x="7126"/>
        <item x="4411"/>
        <item x="828"/>
        <item x="8600"/>
        <item x="7139"/>
        <item x="6511"/>
        <item x="8466"/>
        <item x="6790"/>
        <item x="8564"/>
        <item x="718"/>
        <item x="7822"/>
        <item x="441"/>
        <item x="8597"/>
        <item x="3419"/>
        <item x="3261"/>
        <item x="518"/>
        <item x="5822"/>
        <item x="336"/>
        <item x="2853"/>
        <item x="6515"/>
        <item x="8074"/>
        <item x="3109"/>
        <item x="8239"/>
        <item x="5521"/>
        <item x="783"/>
        <item x="7702"/>
        <item x="4641"/>
        <item x="15"/>
        <item x="8014"/>
        <item x="2143"/>
        <item x="1859"/>
        <item x="2896"/>
        <item x="3333"/>
        <item x="5291"/>
        <item x="5415"/>
        <item x="3362"/>
        <item x="6753"/>
        <item x="8041"/>
        <item x="1827"/>
        <item x="4164"/>
        <item x="6249"/>
        <item x="3832"/>
        <item x="7880"/>
        <item x="5417"/>
        <item x="3157"/>
        <item x="1383"/>
        <item x="342"/>
        <item x="4536"/>
        <item x="5611"/>
        <item x="1049"/>
        <item x="1043"/>
        <item x="7356"/>
        <item x="7724"/>
        <item x="3055"/>
        <item x="2744"/>
        <item x="40"/>
        <item x="4898"/>
        <item x="8026"/>
        <item x="788"/>
        <item x="4363"/>
        <item x="7339"/>
        <item x="5012"/>
        <item x="3146"/>
        <item x="8449"/>
        <item x="8169"/>
        <item x="6141"/>
        <item x="6862"/>
        <item x="7325"/>
        <item x="2434"/>
        <item x="959"/>
        <item x="1427"/>
        <item x="1737"/>
        <item x="2209"/>
        <item x="2997"/>
        <item x="7622"/>
        <item x="7477"/>
        <item x="45"/>
        <item x="3378"/>
        <item x="886"/>
        <item x="7900"/>
        <item x="4260"/>
        <item x="2642"/>
        <item x="5715"/>
        <item x="3699"/>
        <item x="6784"/>
        <item x="3510"/>
        <item x="4746"/>
        <item x="3083"/>
        <item x="4422"/>
        <item x="8254"/>
        <item x="6212"/>
        <item x="4131"/>
        <item x="6275"/>
        <item x="5554"/>
        <item x="666"/>
        <item x="2986"/>
        <item x="528"/>
        <item x="5671"/>
        <item x="1968"/>
        <item x="5329"/>
        <item x="8255"/>
        <item x="7799"/>
        <item x="1708"/>
        <item x="1052"/>
        <item x="1551"/>
        <item x="5490"/>
        <item x="3560"/>
        <item x="4682"/>
        <item x="1205"/>
        <item x="1433"/>
        <item x="8365"/>
        <item x="991"/>
        <item x="6454"/>
        <item x="3629"/>
        <item x="3658"/>
        <item x="5483"/>
        <item x="3473"/>
        <item x="3616"/>
        <item x="3116"/>
        <item x="4028"/>
        <item x="1845"/>
        <item x="8017"/>
        <item x="4819"/>
        <item x="5075"/>
        <item x="8166"/>
        <item x="2319"/>
        <item x="5635"/>
        <item x="6301"/>
        <item x="4360"/>
        <item x="4909"/>
        <item x="5056"/>
        <item x="1998"/>
        <item x="8139"/>
        <item x="317"/>
        <item x="8229"/>
        <item x="6863"/>
        <item x="5165"/>
        <item x="2922"/>
        <item x="7884"/>
        <item x="1621"/>
        <item x="6469"/>
        <item x="1904"/>
        <item x="133"/>
        <item x="4090"/>
        <item x="3110"/>
        <item x="3775"/>
        <item x="8233"/>
        <item x="4609"/>
        <item x="6280"/>
        <item x="7189"/>
        <item x="2548"/>
        <item x="2452"/>
        <item x="431"/>
        <item x="6858"/>
        <item x="5936"/>
        <item x="887"/>
        <item x="1308"/>
        <item x="5802"/>
        <item x="2827"/>
        <item x="2527"/>
        <item x="1680"/>
        <item x="8554"/>
        <item x="1188"/>
        <item x="6735"/>
        <item x="1588"/>
        <item x="5534"/>
        <item x="4738"/>
        <item x="250"/>
        <item x="201"/>
        <item x="4497"/>
        <item x="2181"/>
        <item x="719"/>
        <item x="2587"/>
        <item x="6117"/>
        <item x="1978"/>
        <item x="6235"/>
        <item x="634"/>
        <item x="7733"/>
        <item x="4177"/>
        <item x="2639"/>
        <item x="2028"/>
        <item x="4421"/>
        <item x="1389"/>
        <item x="7665"/>
        <item x="5708"/>
        <item x="2001"/>
        <item x="4288"/>
        <item x="189"/>
        <item x="4324"/>
        <item x="235"/>
        <item x="4538"/>
        <item x="4638"/>
        <item x="801"/>
        <item x="978"/>
        <item x="6598"/>
        <item x="1659"/>
        <item x="876"/>
        <item x="5469"/>
        <item x="6763"/>
        <item x="4630"/>
        <item x="8604"/>
        <item x="6568"/>
        <item x="3992"/>
        <item x="2885"/>
        <item x="7023"/>
        <item x="2354"/>
        <item x="3209"/>
        <item x="1101"/>
        <item x="4991"/>
        <item x="5349"/>
        <item x="5809"/>
        <item x="737"/>
        <item x="6671"/>
        <item x="5054"/>
        <item x="5830"/>
        <item x="2287"/>
        <item x="5951"/>
        <item x="6161"/>
        <item x="4403"/>
        <item x="3020"/>
        <item x="8311"/>
        <item x="4489"/>
        <item x="4095"/>
        <item x="7087"/>
        <item x="8068"/>
        <item x="4126"/>
        <item x="2607"/>
        <item x="12"/>
        <item x="6947"/>
        <item x="7935"/>
        <item x="6255"/>
        <item x="2069"/>
        <item x="6899"/>
        <item x="7614"/>
        <item x="1020"/>
        <item x="6294"/>
        <item x="6053"/>
        <item x="6023"/>
        <item x="2937"/>
        <item x="7335"/>
        <item x="6366"/>
        <item x="7436"/>
        <item x="8072"/>
        <item x="6220"/>
        <item x="911"/>
        <item x="1725"/>
        <item x="3875"/>
        <item x="5654"/>
        <item x="7965"/>
        <item x="5487"/>
        <item x="951"/>
        <item x="3547"/>
        <item x="5357"/>
        <item x="6119"/>
        <item x="3491"/>
        <item x="5389"/>
        <item x="22"/>
        <item x="6041"/>
        <item x="6596"/>
        <item x="8465"/>
        <item x="7075"/>
        <item x="136"/>
        <item x="4001"/>
        <item x="1134"/>
        <item x="1202"/>
        <item x="2047"/>
        <item x="5139"/>
        <item x="1672"/>
        <item x="1677"/>
        <item x="3784"/>
        <item x="5268"/>
        <item x="7039"/>
        <item x="1078"/>
        <item x="550"/>
        <item x="7889"/>
        <item x="158"/>
        <item x="2042"/>
        <item x="844"/>
        <item x="5115"/>
        <item x="7605"/>
        <item x="2681"/>
        <item x="5157"/>
        <item x="8209"/>
        <item x="3595"/>
        <item x="1149"/>
        <item x="1812"/>
        <item x="7844"/>
        <item x="4055"/>
        <item x="4619"/>
        <item x="8216"/>
        <item x="5633"/>
        <item x="4349"/>
        <item x="1003"/>
        <item x="8443"/>
        <item x="369"/>
        <item x="3645"/>
        <item x="7577"/>
        <item x="1257"/>
        <item x="355"/>
        <item x="7929"/>
        <item x="8220"/>
        <item x="4258"/>
        <item x="4867"/>
        <item x="5102"/>
        <item x="5627"/>
        <item x="8393"/>
        <item x="8353"/>
        <item x="6506"/>
        <item x="1189"/>
        <item x="3537"/>
        <item x="4463"/>
        <item x="1441"/>
        <item x="35"/>
        <item x="404"/>
        <item x="6924"/>
        <item x="3140"/>
        <item x="3554"/>
        <item x="598"/>
        <item x="5300"/>
        <item x="6251"/>
        <item x="3676"/>
        <item x="379"/>
        <item x="2090"/>
        <item x="5073"/>
        <item x="950"/>
        <item x="3412"/>
        <item x="7528"/>
        <item x="5236"/>
        <item x="6094"/>
        <item x="3098"/>
        <item x="1808"/>
        <item x="502"/>
        <item x="5572"/>
        <item x="8433"/>
        <item x="228"/>
        <item x="1144"/>
        <item x="6040"/>
        <item x="4354"/>
        <item x="2213"/>
        <item x="8405"/>
        <item x="1706"/>
        <item x="340"/>
        <item x="4802"/>
        <item x="6060"/>
        <item x="6450"/>
        <item x="7697"/>
        <item x="3710"/>
        <item x="5621"/>
        <item x="1625"/>
        <item x="4418"/>
        <item x="7612"/>
        <item x="6937"/>
        <item x="7683"/>
        <item x="3202"/>
        <item x="8349"/>
        <item x="7378"/>
        <item x="2635"/>
        <item x="7687"/>
        <item x="4929"/>
        <item x="2495"/>
        <item x="7997"/>
        <item x="3856"/>
        <item x="7294"/>
        <item x="593"/>
        <item x="8402"/>
        <item x="2161"/>
        <item x="1982"/>
        <item x="3820"/>
        <item x="4058"/>
        <item x="8107"/>
        <item x="6160"/>
        <item x="7443"/>
        <item x="1283"/>
        <item x="7883"/>
        <item x="6028"/>
        <item x="384"/>
        <item x="6128"/>
        <item x="2420"/>
        <item x="2318"/>
        <item x="7703"/>
        <item x="2007"/>
        <item x="7451"/>
        <item x="4827"/>
        <item x="3030"/>
        <item x="3556"/>
        <item x="2008"/>
        <item x="5677"/>
        <item x="6162"/>
        <item x="1103"/>
        <item x="4374"/>
        <item x="7563"/>
        <item x="5240"/>
        <item x="1284"/>
        <item x="211"/>
        <item x="1993"/>
        <item x="823"/>
        <item x="2654"/>
        <item x="4035"/>
        <item x="3933"/>
        <item x="7215"/>
        <item x="6712"/>
        <item x="4318"/>
        <item x="5634"/>
        <item x="5722"/>
        <item x="5575"/>
        <item x="5011"/>
        <item x="8112"/>
        <item x="6208"/>
        <item x="736"/>
        <item x="2292"/>
        <item x="803"/>
        <item x="753"/>
        <item x="6435"/>
        <item x="923"/>
        <item x="5513"/>
        <item x="6293"/>
        <item x="104"/>
        <item x="8359"/>
        <item x="5893"/>
        <item x="7425"/>
        <item x="939"/>
        <item x="195"/>
        <item x="5542"/>
        <item x="5801"/>
        <item x="4749"/>
        <item x="1970"/>
        <item x="4454"/>
        <item x="1816"/>
        <item x="5550"/>
        <item x="5628"/>
        <item x="2317"/>
        <item x="4161"/>
        <item x="6861"/>
        <item x="6976"/>
        <item x="2888"/>
        <item x="7244"/>
        <item x="2895"/>
        <item x="5987"/>
        <item x="6627"/>
        <item x="7954"/>
        <item x="3397"/>
        <item x="7476"/>
        <item x="1673"/>
        <item x="726"/>
        <item x="7272"/>
        <item x="5592"/>
        <item x="5091"/>
        <item x="2734"/>
        <item x="6696"/>
        <item x="797"/>
        <item x="995"/>
        <item x="7040"/>
        <item x="80"/>
        <item x="1430"/>
        <item x="2850"/>
        <item x="6983"/>
        <item x="8337"/>
        <item x="6195"/>
        <item x="4669"/>
        <item x="3455"/>
        <item x="727"/>
        <item x="70"/>
        <item x="149"/>
        <item x="1155"/>
        <item x="3302"/>
        <item x="1070"/>
        <item x="4710"/>
        <item x="2792"/>
        <item x="7802"/>
        <item x="1854"/>
        <item x="3013"/>
        <item x="408"/>
        <item x="1141"/>
        <item x="7881"/>
        <item x="6320"/>
        <item x="7562"/>
        <item x="4910"/>
        <item x="5064"/>
        <item x="7735"/>
        <item x="627"/>
        <item x="442"/>
        <item x="548"/>
        <item x="2226"/>
        <item x="8341"/>
        <item x="8519"/>
        <item x="2082"/>
        <item x="809"/>
        <item x="5284"/>
        <item x="778"/>
        <item x="1767"/>
        <item x="3058"/>
        <item x="7080"/>
        <item x="941"/>
        <item x="8250"/>
        <item x="1272"/>
        <item x="5519"/>
        <item x="3919"/>
        <item x="2555"/>
        <item x="3521"/>
        <item x="6720"/>
        <item x="6874"/>
        <item x="1074"/>
        <item x="6420"/>
        <item x="3888"/>
        <item x="1599"/>
        <item x="4766"/>
        <item x="3142"/>
        <item x="6710"/>
        <item x="2274"/>
        <item x="670"/>
        <item x="2940"/>
        <item x="1953"/>
        <item x="2177"/>
        <item x="4534"/>
        <item x="3777"/>
        <item x="945"/>
        <item x="5322"/>
        <item x="497"/>
        <item x="3740"/>
        <item x="5277"/>
        <item x="7005"/>
        <item x="2124"/>
        <item x="6683"/>
        <item x="3088"/>
        <item x="1936"/>
        <item x="6534"/>
        <item x="8156"/>
        <item x="4004"/>
        <item x="204"/>
        <item x="8384"/>
        <item x="5245"/>
        <item x="5744"/>
        <item x="5208"/>
        <item x="2596"/>
        <item x="1348"/>
        <item x="2561"/>
        <item x="4925"/>
        <item x="8499"/>
        <item x="4200"/>
        <item x="4670"/>
        <item x="955"/>
        <item x="6432"/>
        <item x="7891"/>
        <item x="1824"/>
        <item x="5664"/>
        <item x="5438"/>
        <item x="1870"/>
        <item x="1574"/>
        <item x="2153"/>
        <item x="7674"/>
        <item x="5758"/>
        <item x="8377"/>
        <item x="1386"/>
        <item x="5189"/>
        <item x="2065"/>
        <item x="3289"/>
        <item x="7654"/>
        <item x="5013"/>
        <item x="6816"/>
        <item x="8584"/>
        <item x="7183"/>
        <item x="285"/>
        <item x="6524"/>
        <item x="5347"/>
        <item x="2871"/>
        <item x="3040"/>
        <item x="5151"/>
        <item x="2714"/>
        <item x="1368"/>
        <item x="4231"/>
        <item x="2401"/>
        <item x="5427"/>
        <item x="6996"/>
        <item x="2506"/>
        <item x="8012"/>
        <item x="2387"/>
        <item x="8375"/>
        <item x="56"/>
        <item x="1472"/>
        <item x="763"/>
        <item x="3427"/>
        <item x="5150"/>
        <item x="3038"/>
        <item x="3103"/>
        <item x="3091"/>
        <item x="2968"/>
        <item x="3299"/>
        <item x="4466"/>
        <item x="1756"/>
        <item x="172"/>
        <item x="918"/>
        <item x="4222"/>
        <item x="3523"/>
        <item x="5044"/>
        <item x="2661"/>
        <item x="1944"/>
        <item x="3867"/>
        <item x="4478"/>
        <item x="3656"/>
        <item x="4225"/>
        <item x="1402"/>
        <item x="8264"/>
        <item x="5243"/>
        <item x="59"/>
        <item x="5756"/>
        <item x="5049"/>
        <item x="729"/>
        <item x="6923"/>
        <item x="4325"/>
        <item x="7392"/>
        <item x="6692"/>
        <item x="4854"/>
        <item x="4447"/>
        <item x="1167"/>
        <item x="2102"/>
        <item x="8315"/>
        <item x="3557"/>
        <item x="6826"/>
        <item x="4555"/>
        <item x="4917"/>
        <item x="3852"/>
        <item x="8020"/>
        <item x="7202"/>
        <item x="3167"/>
        <item x="1105"/>
        <item x="1840"/>
        <item x="711"/>
        <item x="7348"/>
        <item x="5639"/>
        <item x="7157"/>
        <item x="4239"/>
        <item x="2300"/>
        <item x="3303"/>
        <item x="7907"/>
        <item x="6139"/>
        <item x="5360"/>
        <item x="8395"/>
        <item x="3067"/>
        <item x="7619"/>
        <item x="2250"/>
        <item x="1372"/>
        <item x="8182"/>
        <item x="26"/>
        <item x="3127"/>
        <item x="166"/>
        <item x="5692"/>
        <item x="7742"/>
        <item x="7600"/>
        <item x="7108"/>
        <item x="3350"/>
        <item x="2465"/>
        <item x="1586"/>
        <item x="728"/>
        <item x="7729"/>
        <item x="221"/>
        <item x="1442"/>
        <item x="8522"/>
        <item x="677"/>
        <item x="7890"/>
        <item x="8461"/>
        <item x="6050"/>
        <item x="4079"/>
        <item x="2995"/>
        <item x="2409"/>
        <item x="7483"/>
        <item x="7423"/>
        <item x="4533"/>
        <item x="6031"/>
        <item x="949"/>
        <item x="7191"/>
        <item x="5135"/>
        <item x="3099"/>
        <item x="1214"/>
        <item x="4476"/>
        <item x="3725"/>
        <item x="4744"/>
        <item x="468"/>
        <item x="1557"/>
        <item x="3126"/>
        <item x="5390"/>
        <item x="3111"/>
        <item x="8071"/>
        <item x="2970"/>
        <item x="851"/>
        <item x="2192"/>
        <item x="4736"/>
        <item x="6209"/>
        <item x="1363"/>
        <item x="5"/>
        <item x="7283"/>
        <item x="3866"/>
        <item x="4122"/>
        <item x="3107"/>
        <item x="7664"/>
        <item x="2449"/>
        <item x="5066"/>
        <item x="8241"/>
        <item x="8475"/>
        <item x="8500"/>
        <item x="1245"/>
        <item x="2494"/>
        <item x="2540"/>
        <item x="667"/>
        <item x="7589"/>
        <item x="2306"/>
        <item x="5451"/>
        <item x="2108"/>
        <item x="7201"/>
        <item x="6668"/>
        <item x="301"/>
        <item x="2002"/>
        <item x="180"/>
        <item x="8595"/>
        <item x="3422"/>
        <item x="5551"/>
        <item x="4382"/>
        <item x="2643"/>
        <item x="1233"/>
        <item x="2974"/>
        <item x="1377"/>
        <item x="6609"/>
        <item x="1466"/>
        <item x="5920"/>
        <item x="6876"/>
        <item x="6476"/>
        <item x="5986"/>
        <item x="3570"/>
        <item x="1206"/>
        <item x="8453"/>
        <item x="4574"/>
        <item x="1512"/>
        <item x="4906"/>
        <item x="2836"/>
        <item x="3870"/>
        <item x="5055"/>
        <item x="1549"/>
        <item x="8568"/>
        <item x="1597"/>
        <item x="295"/>
        <item x="3628"/>
        <item x="8203"/>
        <item x="5302"/>
        <item x="5607"/>
        <item x="1811"/>
        <item x="2333"/>
        <item x="5023"/>
        <item x="2599"/>
        <item x="8397"/>
        <item x="1444"/>
        <item x="4645"/>
        <item x="1751"/>
        <item x="610"/>
        <item x="5130"/>
        <item x="3238"/>
        <item x="7420"/>
        <item x="7217"/>
        <item x="8348"/>
        <item x="4073"/>
        <item x="8415"/>
        <item x="5425"/>
        <item x="8119"/>
        <item x="7684"/>
        <item x="1211"/>
        <item x="8037"/>
        <item x="4508"/>
        <item x="4591"/>
        <item x="2722"/>
        <item x="2572"/>
        <item x="3583"/>
        <item x="819"/>
        <item x="346"/>
        <item x="4930"/>
        <item x="5964"/>
        <item x="6558"/>
        <item x="199"/>
        <item x="689"/>
        <item x="4683"/>
        <item x="3074"/>
        <item x="5907"/>
        <item x="5001"/>
        <item x="5738"/>
        <item x="796"/>
        <item x="3178"/>
        <item x="6878"/>
        <item x="6517"/>
        <item x="4366"/>
        <item x="5891"/>
        <item x="863"/>
        <item x="7908"/>
        <item x="1513"/>
        <item x="2936"/>
        <item x="824"/>
        <item x="3156"/>
        <item x="7323"/>
        <item x="3051"/>
        <item x="1594"/>
        <item x="6311"/>
        <item x="8483"/>
        <item x="1102"/>
        <item x="3254"/>
        <item x="2193"/>
        <item x="2499"/>
        <item x="4543"/>
        <item x="1373"/>
        <item x="1740"/>
        <item x="2923"/>
        <item x="1857"/>
        <item x="4345"/>
        <item x="5608"/>
        <item x="1329"/>
        <item x="1539"/>
        <item x="8574"/>
        <item x="1024"/>
        <item x="5276"/>
        <item x="6526"/>
        <item x="6257"/>
        <item x="5264"/>
        <item x="6880"/>
        <item x="8232"/>
        <item x="8340"/>
        <item x="2816"/>
        <item x="1851"/>
        <item x="6984"/>
        <item x="7505"/>
        <item x="5623"/>
        <item x="2140"/>
        <item x="3169"/>
        <item x="6682"/>
        <item x="7431"/>
        <item x="4737"/>
        <item x="7980"/>
        <item x="8589"/>
        <item x="4328"/>
        <item x="5717"/>
        <item x="6805"/>
        <item x="3785"/>
        <item x="1541"/>
        <item x="6058"/>
        <item x="2980"/>
        <item x="2802"/>
        <item x="4880"/>
        <item x="5816"/>
        <item x="2719"/>
        <item x="3598"/>
        <item x="998"/>
        <item x="7788"/>
        <item x="4892"/>
        <item x="6135"/>
        <item x="4044"/>
        <item x="1294"/>
        <item x="639"/>
        <item x="2609"/>
        <item x="1131"/>
        <item x="5974"/>
        <item x="2083"/>
        <item x="5982"/>
        <item x="1700"/>
        <item x="3684"/>
        <item x="186"/>
        <item x="3790"/>
        <item x="840"/>
        <item x="4371"/>
        <item x="6052"/>
        <item x="3005"/>
        <item x="8508"/>
        <item x="665"/>
        <item x="2370"/>
        <item x="3944"/>
        <item x="5194"/>
        <item x="1168"/>
        <item x="5597"/>
        <item x="7765"/>
        <item x="6262"/>
        <item x="348"/>
        <item x="5811"/>
        <item x="6138"/>
        <item x="1884"/>
        <item x="8258"/>
        <item x="2205"/>
        <item x="2325"/>
        <item x="155"/>
        <item x="164"/>
        <item x="6327"/>
        <item x="5024"/>
        <item x="1121"/>
        <item x="2892"/>
        <item x="4531"/>
        <item x="3450"/>
        <item x="6389"/>
        <item x="6672"/>
        <item x="3669"/>
        <item x="4966"/>
        <item x="693"/>
        <item x="6335"/>
        <item x="3297"/>
        <item x="6466"/>
        <item x="7920"/>
        <item x="5604"/>
        <item x="7886"/>
        <item x="6057"/>
        <item x="7836"/>
        <item x="6306"/>
        <item x="2723"/>
        <item x="5846"/>
        <item x="7117"/>
        <item x="2227"/>
        <item x="1710"/>
        <item x="460"/>
        <item x="1322"/>
        <item x="1774"/>
        <item x="5662"/>
        <item x="731"/>
        <item x="4984"/>
        <item x="8287"/>
        <item x="7607"/>
        <item x="5684"/>
        <item x="1733"/>
        <item x="890"/>
        <item x="5416"/>
        <item x="5546"/>
        <item x="3561"/>
        <item x="1500"/>
        <item x="4513"/>
        <item x="2684"/>
        <item x="885"/>
        <item x="6231"/>
        <item x="6477"/>
        <item x="6510"/>
        <item x="5560"/>
        <item x="8224"/>
        <item x="4926"/>
        <item x="6399"/>
        <item x="4572"/>
        <item x="6129"/>
        <item x="6281"/>
        <item x="1877"/>
        <item x="7688"/>
        <item x="1876"/>
        <item x="3813"/>
        <item x="4912"/>
        <item x="7675"/>
        <item x="5234"/>
        <item x="5569"/>
        <item x="2573"/>
        <item x="1584"/>
        <item x="5345"/>
        <item x="5193"/>
        <item x="3120"/>
        <item x="7812"/>
        <item x="5043"/>
        <item x="1454"/>
        <item x="4622"/>
        <item x="2637"/>
        <item x="5111"/>
        <item x="8506"/>
        <item x="2228"/>
        <item x="2876"/>
        <item x="6497"/>
        <item x="3208"/>
        <item x="3399"/>
        <item x="1178"/>
        <item x="4206"/>
        <item x="8075"/>
        <item x="8565"/>
        <item x="5963"/>
        <item x="78"/>
        <item x="4903"/>
        <item x="7411"/>
        <item x="5952"/>
        <item x="5957"/>
        <item x="5778"/>
        <item x="4770"/>
        <item x="296"/>
        <item x="5766"/>
        <item x="1948"/>
        <item x="1237"/>
        <item x="8120"/>
        <item x="4620"/>
        <item x="758"/>
        <item x="4634"/>
        <item x="3549"/>
        <item x="3513"/>
        <item x="3170"/>
        <item x="5679"/>
        <item x="4985"/>
        <item x="4172"/>
        <item x="1690"/>
        <item x="3954"/>
        <item x="5588"/>
        <item x="6844"/>
        <item x="281"/>
        <item x="4633"/>
        <item x="7511"/>
        <item x="2100"/>
        <item x="3418"/>
        <item x="8410"/>
        <item x="3112"/>
        <item x="2133"/>
        <item x="8204"/>
        <item x="1862"/>
        <item x="3858"/>
        <item x="1718"/>
        <item x="3010"/>
        <item x="3584"/>
        <item x="1458"/>
        <item x="2476"/>
        <item x="3845"/>
        <item x="905"/>
        <item x="4351"/>
        <item x="7258"/>
        <item x="8430"/>
        <item x="7750"/>
        <item x="8504"/>
        <item x="5857"/>
        <item x="289"/>
        <item x="4072"/>
        <item x="8200"/>
        <item x="5278"/>
        <item x="1254"/>
        <item x="1799"/>
        <item x="7631"/>
        <item x="3341"/>
        <item x="8279"/>
        <item x="6559"/>
        <item x="3508"/>
        <item x="6552"/>
        <item x="7689"/>
        <item x="2339"/>
        <item x="8222"/>
        <item x="1034"/>
        <item x="5232"/>
        <item x="2443"/>
        <item x="1459"/>
        <item x="6463"/>
        <item x="1142"/>
        <item x="4439"/>
        <item x="3027"/>
        <item x="2191"/>
        <item x="1670"/>
        <item x="6946"/>
        <item x="5014"/>
        <item x="1994"/>
        <item x="4527"/>
        <item x="6635"/>
        <item x="3835"/>
        <item x="5821"/>
        <item x="1622"/>
        <item x="4691"/>
        <item x="5761"/>
        <item x="3836"/>
        <item x="2976"/>
        <item x="8301"/>
        <item x="5825"/>
        <item x="6966"/>
        <item x="5251"/>
        <item x="1236"/>
        <item x="5512"/>
        <item x="406"/>
        <item x="1530"/>
        <item x="1299"/>
        <item x="3597"/>
        <item x="2592"/>
        <item x="7312"/>
        <item x="8611"/>
        <item x="3159"/>
        <item x="8487"/>
        <item x="7158"/>
        <item x="1110"/>
        <item x="321"/>
        <item x="7083"/>
        <item x="3463"/>
        <item x="167"/>
        <item x="6297"/>
        <item x="2426"/>
        <item x="1012"/>
        <item x="1579"/>
        <item x="6127"/>
        <item x="319"/>
        <item x="5732"/>
        <item x="2608"/>
        <item x="2253"/>
        <item x="5850"/>
        <item x="6174"/>
        <item x="2275"/>
        <item x="7238"/>
        <item x="4792"/>
        <item x="633"/>
        <item x="5978"/>
        <item x="5984"/>
        <item x="2043"/>
        <item x="3264"/>
        <item x="6592"/>
        <item x="1261"/>
        <item x="2999"/>
        <item x="5618"/>
        <item x="3993"/>
        <item x="6801"/>
        <item x="2005"/>
        <item x="2770"/>
        <item x="7595"/>
        <item x="6545"/>
        <item x="7695"/>
        <item x="5136"/>
        <item x="2898"/>
        <item x="3908"/>
        <item x="405"/>
        <item x="7174"/>
        <item x="4369"/>
        <item x="4728"/>
        <item x="4506"/>
        <item x="4931"/>
        <item x="4032"/>
        <item x="496"/>
        <item x="1218"/>
        <item x="7828"/>
        <item x="145"/>
        <item x="4022"/>
        <item x="2755"/>
        <item x="2618"/>
        <item x="3663"/>
        <item x="0"/>
        <item x="5691"/>
        <item x="3407"/>
        <item x="7693"/>
        <item x="2430"/>
        <item x="467"/>
        <item x="4457"/>
        <item x="1564"/>
        <item x="8106"/>
        <item x="3718"/>
        <item x="912"/>
        <item x="1858"/>
        <item x="2582"/>
        <item x="6519"/>
        <item x="3724"/>
        <item x="7381"/>
        <item x="4021"/>
        <item x="4237"/>
        <item x="6799"/>
        <item x="1497"/>
        <item x="5566"/>
        <item x="53"/>
        <item x="2484"/>
        <item x="5960"/>
        <item x="5883"/>
        <item x="4791"/>
        <item x="7872"/>
        <item x="1238"/>
        <item x="5739"/>
        <item x="2063"/>
        <item x="8053"/>
        <item x="852"/>
        <item x="68"/>
        <item x="2820"/>
        <item x="612"/>
        <item x="6269"/>
        <item x="6342"/>
        <item x="1742"/>
        <item x="2229"/>
        <item x="411"/>
        <item x="1425"/>
        <item x="6752"/>
        <item x="7552"/>
        <item x="542"/>
        <item x="1289"/>
        <item x="6304"/>
        <item x="5117"/>
        <item x="1468"/>
        <item x="2882"/>
        <item x="4404"/>
        <item x="6628"/>
        <item x="6017"/>
        <item x="8091"/>
        <item x="5454"/>
        <item x="1789"/>
        <item x="4337"/>
        <item x="6769"/>
        <item x="2961"/>
        <item x="4391"/>
        <item x="982"/>
        <item x="7168"/>
        <item x="3808"/>
        <item x="7616"/>
        <item x="1418"/>
        <item x="4054"/>
        <item x="1685"/>
        <item x="4793"/>
        <item x="2911"/>
        <item x="1923"/>
        <item x="6016"/>
        <item x="3670"/>
        <item x="1536"/>
        <item x="7414"/>
        <item x="175"/>
        <item x="5290"/>
        <item x="6525"/>
        <item x="4109"/>
        <item x="6025"/>
        <item x="8270"/>
        <item x="8147"/>
        <item x="4816"/>
        <item x="7506"/>
        <item x="4333"/>
        <item x="3438"/>
        <item x="975"/>
        <item x="789"/>
        <item x="7186"/>
        <item x="5408"/>
        <item x="3626"/>
        <item x="1828"/>
        <item x="5817"/>
        <item x="6906"/>
        <item x="7786"/>
        <item x="4998"/>
        <item x="4990"/>
        <item x="3506"/>
        <item x="8555"/>
        <item x="4199"/>
        <item x="4461"/>
        <item x="5892"/>
        <item x="5246"/>
        <item x="4943"/>
        <item x="3357"/>
        <item x="3951"/>
        <item x="6070"/>
        <item x="3244"/>
        <item x="7800"/>
        <item x="459"/>
        <item x="8420"/>
        <item x="6509"/>
        <item x="4186"/>
        <item x="6871"/>
        <item x="5459"/>
        <item x="4899"/>
        <item x="8498"/>
        <item x="6530"/>
        <item x="6730"/>
        <item x="7951"/>
        <item x="3458"/>
        <item x="6239"/>
        <item x="1061"/>
        <item x="4887"/>
        <item x="4494"/>
        <item x="5163"/>
        <item x="3911"/>
        <item x="6226"/>
        <item x="2859"/>
        <item x="6904"/>
        <item x="2033"/>
        <item x="3519"/>
        <item x="6697"/>
        <item x="7380"/>
        <item x="4946"/>
        <item x="1400"/>
        <item x="5953"/>
        <item x="6092"/>
        <item x="860"/>
        <item x="4266"/>
        <item x="3336"/>
        <item x="1841"/>
        <item x="4092"/>
        <item x="5836"/>
        <item x="1760"/>
        <item x="7861"/>
        <item x="1927"/>
        <item x="2336"/>
        <item x="6825"/>
        <item x="107"/>
        <item x="608"/>
        <item x="2283"/>
        <item x="6165"/>
        <item x="8559"/>
        <item x="1351"/>
        <item x="5330"/>
        <item x="6086"/>
        <item x="3566"/>
        <item x="2159"/>
        <item x="4368"/>
        <item x="2984"/>
        <item x="5197"/>
        <item x="8469"/>
        <item x="8358"/>
        <item x="6392"/>
        <item x="2515"/>
        <item x="2644"/>
        <item x="6781"/>
        <item x="7673"/>
        <item x="7399"/>
        <item x="1355"/>
        <item x="1819"/>
        <item x="2232"/>
        <item x="66"/>
        <item x="3520"/>
        <item x="934"/>
        <item x="4936"/>
        <item x="3998"/>
        <item x="6749"/>
        <item x="7851"/>
        <item x="7509"/>
        <item x="5203"/>
        <item x="3953"/>
        <item x="2235"/>
        <item x="2184"/>
        <item x="7062"/>
        <item x="3269"/>
        <item x="2595"/>
        <item x="3328"/>
        <item x="7416"/>
        <item x="5980"/>
        <item x="2704"/>
        <item x="3667"/>
        <item x="1036"/>
        <item x="280"/>
        <item x="5145"/>
        <item x="2844"/>
        <item x="3222"/>
        <item x="1394"/>
        <item x="1165"/>
        <item x="6508"/>
        <item x="1278"/>
        <item x="637"/>
        <item x="165"/>
        <item x="5319"/>
        <item x="8187"/>
        <item x="6002"/>
        <item x="1199"/>
        <item x="2843"/>
        <item x="4874"/>
        <item x="4193"/>
        <item x="4784"/>
        <item x="3043"/>
        <item x="4863"/>
        <item x="4585"/>
        <item x="1479"/>
        <item x="713"/>
        <item x="739"/>
        <item x="6498"/>
        <item x="1137"/>
        <item x="1962"/>
        <item x="6748"/>
        <item x="5743"/>
        <item x="1127"/>
        <item x="5665"/>
        <item x="6644"/>
        <item x="3821"/>
        <item x="2077"/>
        <item x="4783"/>
        <item x="139"/>
        <item x="4460"/>
        <item x="6883"/>
        <item x="8249"/>
        <item x="7317"/>
        <item x="8149"/>
        <item x="7623"/>
        <item x="3039"/>
        <item x="5413"/>
        <item x="5333"/>
        <item x="7533"/>
        <item x="7273"/>
        <item x="1104"/>
        <item x="3325"/>
        <item x="6295"/>
        <item x="455"/>
        <item x="759"/>
        <item x="7489"/>
        <item x="3139"/>
        <item x="57"/>
        <item x="74"/>
        <item x="2327"/>
        <item x="6913"/>
        <item x="173"/>
        <item x="5375"/>
        <item x="7071"/>
        <item x="7734"/>
        <item x="5433"/>
        <item x="8561"/>
        <item x="6200"/>
        <item x="558"/>
        <item x="6011"/>
        <item x="6663"/>
        <item x="6589"/>
        <item x="2050"/>
        <item x="1407"/>
        <item x="6180"/>
        <item x="846"/>
        <item x="5533"/>
        <item x="144"/>
        <item x="7517"/>
        <item x="2142"/>
        <item x="1026"/>
        <item x="2078"/>
        <item x="6289"/>
        <item x="6884"/>
        <item x="1991"/>
        <item x="5222"/>
        <item x="148"/>
        <item x="2009"/>
        <item x="294"/>
        <item x="4992"/>
        <item x="6347"/>
        <item x="1989"/>
        <item x="488"/>
        <item x="6820"/>
        <item x="6586"/>
        <item x="8332"/>
        <item x="2128"/>
        <item x="8043"/>
        <item x="6080"/>
        <item x="4973"/>
        <item x="7445"/>
        <item x="6654"/>
        <item x="5112"/>
        <item x="3124"/>
        <item x="5027"/>
        <item x="4724"/>
        <item x="4514"/>
        <item x="4432"/>
        <item x="7446"/>
        <item x="4814"/>
        <item x="4963"/>
        <item x="8457"/>
        <item x="7232"/>
        <item x="7902"/>
        <item x="3522"/>
        <item x="7776"/>
        <item x="1868"/>
        <item x="8236"/>
        <item x="7922"/>
        <item x="5309"/>
        <item x="992"/>
        <item x="1504"/>
        <item x="3128"/>
        <item x="159"/>
        <item x="1464"/>
        <item x="2041"/>
        <item x="1371"/>
        <item x="3072"/>
        <item x="3524"/>
        <item x="4959"/>
        <item x="6203"/>
        <item x="1882"/>
        <item x="4134"/>
        <item x="7588"/>
        <item x="1589"/>
        <item x="2707"/>
        <item x="3687"/>
        <item x="6487"/>
        <item x="7432"/>
        <item x="5873"/>
        <item x="3332"/>
        <item x="7939"/>
        <item x="5721"/>
        <item x="6494"/>
        <item x="3565"/>
        <item x="426"/>
        <item x="4552"/>
        <item x="1629"/>
        <item x="7739"/>
        <item x="539"/>
        <item x="3609"/>
        <item x="146"/>
        <item x="841"/>
        <item x="1251"/>
        <item x="3599"/>
        <item x="4298"/>
        <item x="7197"/>
        <item x="3192"/>
        <item x="2478"/>
        <item x="3967"/>
        <item x="8189"/>
        <item x="915"/>
        <item x="940"/>
        <item x="4604"/>
        <item x="2173"/>
        <item x="1417"/>
        <item x="1181"/>
        <item x="5929"/>
        <item x="2351"/>
        <item x="2817"/>
        <item x="5172"/>
        <item x="7320"/>
        <item x="7853"/>
        <item x="3090"/>
        <item x="8081"/>
        <item x="6932"/>
        <item x="4065"/>
        <item x="4452"/>
        <item x="7064"/>
        <item x="5074"/>
        <item x="3370"/>
        <item x="2390"/>
        <item x="7490"/>
        <item x="4639"/>
        <item x="1720"/>
        <item x="6709"/>
        <item x="8235"/>
        <item x="3936"/>
        <item x="5614"/>
        <item x="3917"/>
        <item x="7029"/>
        <item x="3100"/>
        <item x="5083"/>
        <item x="8158"/>
        <item x="3193"/>
        <item x="4190"/>
        <item x="7394"/>
        <item x="2954"/>
        <item x="3066"/>
        <item x="8436"/>
        <item x="5711"/>
        <item x="2751"/>
        <item x="3886"/>
        <item x="3460"/>
        <item x="7599"/>
        <item x="6418"/>
        <item x="7371"/>
        <item x="1314"/>
        <item x="3310"/>
        <item x="6716"/>
        <item x="481"/>
        <item x="8054"/>
        <item x="4165"/>
        <item x="7602"/>
        <item x="7218"/>
        <item x="5682"/>
        <item x="7146"/>
        <item x="350"/>
        <item x="7838"/>
        <item x="1761"/>
        <item x="2943"/>
        <item x="7253"/>
        <item x="5601"/>
        <item x="3764"/>
        <item x="184"/>
        <item x="4319"/>
        <item x="4563"/>
        <item x="4262"/>
        <item x="6175"/>
        <item x="1148"/>
        <item x="4223"/>
        <item x="6013"/>
        <item x="6543"/>
        <item x="202"/>
        <item x="2396"/>
        <item x="636"/>
        <item x="2016"/>
        <item x="1510"/>
        <item x="8214"/>
        <item x="6690"/>
        <item x="7210"/>
        <item x="8306"/>
        <item x="154"/>
        <item x="884"/>
        <item x="1688"/>
        <item x="46"/>
        <item x="6167"/>
        <item x="3558"/>
        <item x="7504"/>
        <item x="8516"/>
        <item x="1108"/>
        <item x="2141"/>
        <item x="2798"/>
        <item x="7625"/>
        <item x="877"/>
        <item x="1077"/>
        <item x="8290"/>
        <item x="2137"/>
        <item x="1839"/>
        <item x="1777"/>
        <item x="4614"/>
        <item x="4847"/>
        <item x="1087"/>
        <item x="7730"/>
        <item x="5052"/>
        <item x="6887"/>
        <item x="3619"/>
        <item x="1778"/>
        <item x="1409"/>
        <item x="2868"/>
        <item x="680"/>
        <item x="2531"/>
        <item x="7132"/>
        <item x="5146"/>
        <item x="55"/>
        <item x="6282"/>
        <item x="138"/>
        <item x="6452"/>
        <item x="8001"/>
        <item x="6084"/>
        <item x="1996"/>
        <item x="5199"/>
        <item x="7152"/>
        <item x="2600"/>
        <item x="1976"/>
        <item x="3023"/>
        <item x="3398"/>
        <item x="7649"/>
        <item x="5939"/>
        <item x="1520"/>
        <item x="3322"/>
        <item x="5383"/>
        <item x="5777"/>
        <item x="1734"/>
        <item x="6449"/>
        <item x="6607"/>
        <item x="8468"/>
        <item x="2966"/>
        <item x="3223"/>
        <item x="1683"/>
        <item x="6367"/>
        <item x="8484"/>
        <item x="6708"/>
        <item x="4588"/>
        <item x="582"/>
        <item x="818"/>
        <item x="1924"/>
        <item x="509"/>
        <item x="1569"/>
        <item x="8442"/>
        <item x="1619"/>
        <item x="1088"/>
        <item x="1548"/>
        <item x="5443"/>
        <item x="6217"/>
        <item x="3883"/>
        <item x="1951"/>
        <item x="3197"/>
        <item x="4844"/>
        <item x="5792"/>
        <item x="8129"/>
        <item x="5140"/>
        <item x="7659"/>
        <item x="4378"/>
        <item x="262"/>
        <item x="5076"/>
        <item x="8184"/>
        <item x="1869"/>
        <item x="8268"/>
        <item x="2"/>
        <item x="4820"/>
        <item x="7407"/>
        <item x="1957"/>
        <item x="2686"/>
        <item x="8102"/>
        <item x="1337"/>
        <item x="7247"/>
        <item x="6201"/>
        <item x="170"/>
        <item x="1476"/>
        <item x="8313"/>
        <item x="1395"/>
        <item x="4189"/>
        <item x="8059"/>
        <item x="3610"/>
        <item x="6562"/>
        <item x="1132"/>
        <item x="3689"/>
        <item x="5465"/>
        <item x="4809"/>
        <item x="8404"/>
        <item x="7452"/>
        <item x="1412"/>
        <item x="4575"/>
        <item x="5645"/>
        <item x="2625"/>
        <item x="1086"/>
        <item x="4590"/>
        <item x="1846"/>
        <item x="3851"/>
        <item x="2689"/>
        <item x="5154"/>
        <item x="7952"/>
        <item x="8000"/>
        <item x="7620"/>
        <item x="2456"/>
        <item x="7499"/>
        <item x="8195"/>
        <item x="1523"/>
        <item x="4140"/>
        <item x="1387"/>
        <item x="6015"/>
        <item x="2234"/>
        <item x="3465"/>
        <item x="2545"/>
        <item x="3152"/>
        <item x="1271"/>
        <item x="7646"/>
        <item x="2428"/>
        <item x="1815"/>
        <item x="7104"/>
        <item x="557"/>
        <item x="5676"/>
        <item x="3848"/>
        <item x="1894"/>
        <item x="6593"/>
        <item x="2463"/>
        <item x="6179"/>
        <item x="4944"/>
        <item x="4650"/>
        <item x="3800"/>
        <item x="7610"/>
        <item x="4089"/>
        <item x="6369"/>
        <item x="7119"/>
        <item x="4848"/>
        <item x="2662"/>
        <item x="510"/>
        <item x="6242"/>
        <item x="5231"/>
        <item x="1073"/>
        <item x="2867"/>
        <item x="2840"/>
        <item x="5440"/>
        <item x="2059"/>
        <item x="2680"/>
        <item x="377"/>
        <item x="119"/>
        <item x="7205"/>
        <item x="2210"/>
        <item x="6897"/>
        <item x="3275"/>
        <item x="6005"/>
        <item x="4342"/>
        <item x="7340"/>
        <item x="4482"/>
        <item x="6782"/>
        <item x="3731"/>
        <item x="5854"/>
        <item x="7400"/>
        <item x="3837"/>
        <item x="7203"/>
        <item x="7159"/>
        <item x="632"/>
        <item x="865"/>
        <item x="2579"/>
        <item x="6168"/>
        <item x="4600"/>
        <item x="6912"/>
        <item x="4094"/>
        <item x="5128"/>
        <item x="5327"/>
        <item x="6471"/>
        <item x="7894"/>
        <item x="5843"/>
        <item x="2861"/>
        <item x="4969"/>
        <item x="5078"/>
        <item x="88"/>
        <item x="1269"/>
        <item x="8125"/>
        <item x="1151"/>
        <item x="826"/>
        <item x="463"/>
        <item x="433"/>
        <item x="3266"/>
        <item x="8079"/>
        <item x="530"/>
        <item x="8369"/>
        <item x="2196"/>
        <item x="1616"/>
        <item x="1766"/>
        <item x="2900"/>
        <item x="3892"/>
        <item x="3872"/>
        <item x="3242"/>
        <item x="2473"/>
        <item x="5430"/>
        <item x="4861"/>
        <item x="5200"/>
        <item x="3693"/>
        <item x="4707"/>
        <item x="8501"/>
        <item x="6445"/>
        <item x="1356"/>
        <item x="8104"/>
        <item x="4825"/>
        <item x="6075"/>
        <item x="6535"/>
        <item x="6992"/>
        <item x="3057"/>
        <item x="5649"/>
        <item x="2814"/>
        <item x="7056"/>
        <item x="1626"/>
        <item x="8363"/>
        <item x="7964"/>
        <item x="3358"/>
        <item x="329"/>
        <item x="2692"/>
        <item x="276"/>
        <item x="906"/>
        <item x="6618"/>
        <item x="7465"/>
        <item x="142"/>
        <item x="1135"/>
        <item x="7854"/>
        <item x="8181"/>
        <item x="345"/>
        <item x="1027"/>
        <item x="754"/>
        <item x="8136"/>
        <item x="284"/>
        <item x="8425"/>
        <item x="4803"/>
        <item x="4845"/>
        <item x="3453"/>
        <item x="8231"/>
        <item x="5503"/>
        <item x="1336"/>
        <item x="8248"/>
        <item x="2224"/>
        <item x="6263"/>
        <item x="4301"/>
        <item x="3212"/>
        <item x="2497"/>
        <item x="6521"/>
        <item x="4472"/>
        <item x="356"/>
        <item x="1369"/>
        <item x="6855"/>
        <item x="1674"/>
        <item x="4041"/>
        <item x="6901"/>
        <item x="2394"/>
        <item x="91"/>
        <item x="5421"/>
        <item x="5504"/>
        <item x="3695"/>
        <item x="8049"/>
        <item x="883"/>
        <item x="62"/>
        <item x="6341"/>
        <item x="580"/>
        <item x="1275"/>
        <item x="3617"/>
        <item x="5685"/>
        <item x="1679"/>
        <item x="4182"/>
        <item x="546"/>
        <item x="4183"/>
        <item x="2781"/>
        <item x="4997"/>
        <item x="2446"/>
        <item x="1517"/>
        <item x="4659"/>
        <item x="5137"/>
        <item x="8196"/>
        <item x="4277"/>
        <item x="617"/>
        <item x="3575"/>
        <item x="7430"/>
        <item x="1040"/>
        <item x="3707"/>
        <item x="7015"/>
        <item x="7319"/>
        <item x="6949"/>
        <item x="5103"/>
        <item x="7736"/>
        <item x="5965"/>
        <item x="7006"/>
        <item x="3788"/>
        <item x="6273"/>
        <item x="4291"/>
        <item x="6513"/>
        <item x="3614"/>
        <item x="5077"/>
        <item x="2767"/>
        <item x="4632"/>
        <item x="5397"/>
        <item x="4124"/>
        <item x="4462"/>
        <item x="5316"/>
        <item x="6993"/>
        <item x="7455"/>
        <item x="7926"/>
        <item x="5833"/>
        <item x="2803"/>
        <item x="1085"/>
        <item x="2075"/>
        <item x="1516"/>
        <item x="6959"/>
        <item x="2884"/>
        <item x="399"/>
        <item x="3827"/>
        <item x="673"/>
        <item x="6270"/>
        <item x="1361"/>
        <item x="2807"/>
        <item x="1072"/>
        <item x="1595"/>
        <item x="2842"/>
        <item x="3207"/>
        <item x="2261"/>
        <item x="6804"/>
        <item x="7990"/>
        <item x="6464"/>
        <item x="7266"/>
        <item x="1015"/>
        <item x="4281"/>
        <item x="7885"/>
        <item x="4587"/>
        <item x="1550"/>
        <item x="1555"/>
        <item x="8392"/>
        <item x="572"/>
        <item x="4519"/>
        <item x="1113"/>
        <item x="3330"/>
        <item x="7142"/>
        <item x="7133"/>
        <item x="263"/>
        <item x="4651"/>
        <item x="2288"/>
        <item x="603"/>
        <item x="792"/>
        <item x="7401"/>
        <item x="8028"/>
        <item x="3087"/>
        <item x="8210"/>
        <item x="6216"/>
        <item x="5887"/>
        <item x="5283"/>
        <item x="7079"/>
        <item x="4631"/>
        <item x="2808"/>
        <item x="5195"/>
        <item x="2977"/>
        <item x="6977"/>
        <item x="3700"/>
        <item x="793"/>
        <item x="4908"/>
        <item x="6727"/>
        <item x="8131"/>
        <item x="6989"/>
        <item x="5764"/>
        <item x="2429"/>
        <item x="4882"/>
        <item x="3590"/>
        <item x="7106"/>
        <item x="1874"/>
        <item x="2903"/>
        <item x="8082"/>
        <item x="6647"/>
        <item x="233"/>
        <item x="2537"/>
        <item x="3439"/>
        <item x="8556"/>
        <item x="3544"/>
        <item x="2104"/>
        <item x="6955"/>
        <item x="7180"/>
        <item x="6412"/>
        <item x="716"/>
        <item x="6319"/>
        <item x="5553"/>
        <item x="8202"/>
        <item x="4292"/>
        <item x="4350"/>
        <item x="5100"/>
        <item x="2541"/>
        <item x="807"/>
        <item x="332"/>
        <item x="3943"/>
        <item x="2089"/>
        <item x="5318"/>
        <item x="2302"/>
        <item x="820"/>
        <item x="7808"/>
        <item x="8192"/>
        <item x="4924"/>
        <item x="1556"/>
        <item x="3531"/>
        <item x="8352"/>
        <item x="5781"/>
        <item x="122"/>
        <item x="6811"/>
        <item x="4344"/>
        <item x="664"/>
        <item x="3824"/>
        <item x="8537"/>
        <item x="4396"/>
        <item x="5050"/>
        <item x="1609"/>
        <item x="4796"/>
        <item x="6370"/>
        <item x="2546"/>
        <item x="6132"/>
        <item x="1602"/>
        <item x="6379"/>
        <item x="4158"/>
        <item x="766"/>
        <item x="4026"/>
        <item x="5748"/>
        <item x="3632"/>
        <item x="683"/>
        <item x="3543"/>
        <item x="1817"/>
        <item x="850"/>
        <item x="2324"/>
        <item x="8376"/>
        <item x="2962"/>
        <item x="2053"/>
        <item x="7989"/>
        <item x="1326"/>
        <item x="8458"/>
        <item x="4187"/>
        <item x="6388"/>
        <item x="1143"/>
        <item x="6264"/>
        <item x="247"/>
        <item x="5954"/>
        <item x="238"/>
        <item x="6583"/>
        <item x="6106"/>
        <item x="7725"/>
        <item x="6362"/>
        <item x="3934"/>
        <item x="2273"/>
        <item x="1098"/>
        <item x="3692"/>
        <item x="5366"/>
        <item x="5767"/>
        <item x="8277"/>
        <item x="2998"/>
        <item x="2747"/>
        <item x="1126"/>
        <item x="4159"/>
        <item x="2604"/>
        <item x="4535"/>
        <item x="337"/>
        <item x="4904"/>
        <item x="1810"/>
        <item x="1194"/>
        <item x="1123"/>
        <item x="2357"/>
        <item x="4429"/>
        <item x="7387"/>
        <item x="8084"/>
        <item x="6397"/>
        <item x="5783"/>
        <item x="4332"/>
        <item x="5523"/>
        <item x="273"/>
        <item x="7567"/>
        <item x="5379"/>
        <item x="4579"/>
        <item x="61"/>
        <item x="8438"/>
        <item x="8435"/>
        <item x="4602"/>
        <item x="6766"/>
        <item x="8050"/>
        <item x="3677"/>
        <item x="2981"/>
        <item x="5398"/>
        <item x="4178"/>
        <item x="4101"/>
        <item x="1280"/>
        <item x="5769"/>
        <item x="710"/>
        <item x="214"/>
        <item x="6307"/>
        <item x="333"/>
        <item x="6390"/>
        <item x="264"/>
        <item x="7329"/>
        <item x="3016"/>
        <item x="7831"/>
        <item x="3927"/>
        <item x="5571"/>
        <item x="7987"/>
        <item x="2073"/>
        <item x="3833"/>
        <item x="1505"/>
        <item x="833"/>
        <item x="647"/>
        <item x="4787"/>
        <item x="2510"/>
        <item x="8515"/>
        <item x="2308"/>
        <item x="3579"/>
        <item x="118"/>
        <item x="7963"/>
        <item x="2916"/>
        <item x="3861"/>
        <item x="307"/>
        <item x="4647"/>
        <item x="2450"/>
        <item x="2194"/>
        <item x="2677"/>
        <item x="7611"/>
        <item x="8217"/>
        <item x="4068"/>
        <item x="2113"/>
        <item x="6872"/>
        <item x="7845"/>
        <item x="6377"/>
        <item x="2432"/>
        <item x="7543"/>
        <item x="4850"/>
        <item x="1005"/>
        <item x="2508"/>
        <item x="600"/>
        <item x="2122"/>
        <item x="8403"/>
        <item x="5256"/>
        <item x="400"/>
        <item x="1509"/>
        <item x="2583"/>
        <item x="2837"/>
        <item x="6886"/>
        <item x="6773"/>
        <item x="2652"/>
        <item x="6368"/>
        <item x="5918"/>
        <item x="6963"/>
        <item x="858"/>
        <item x="767"/>
        <item x="4235"/>
        <item x="1138"/>
        <item x="347"/>
        <item x="290"/>
        <item x="7868"/>
        <item x="5996"/>
        <item x="305"/>
        <item x="7033"/>
        <item x="1484"/>
        <item x="7098"/>
        <item x="3317"/>
        <item x="732"/>
        <item x="6479"/>
        <item x="217"/>
        <item x="5594"/>
        <item x="5570"/>
        <item x="4900"/>
        <item x="310"/>
        <item x="8227"/>
        <item x="1776"/>
        <item x="2240"/>
        <item x="2169"/>
        <item x="8244"/>
        <item x="4799"/>
        <item x="4438"/>
        <item x="5230"/>
        <item x="996"/>
        <item x="5765"/>
        <item x="3262"/>
        <item x="1986"/>
        <item x="5485"/>
        <item x="3979"/>
        <item x="2474"/>
        <item x="5340"/>
        <item x="7138"/>
        <item x="7698"/>
        <item x="5093"/>
        <item x="1343"/>
        <item x="3265"/>
        <item x="5104"/>
        <item x="3541"/>
        <item x="8146"/>
        <item x="5381"/>
        <item x="1399"/>
        <item x="2967"/>
        <item x="6156"/>
        <item x="3857"/>
        <item x="7645"/>
        <item x="6866"/>
        <item x="4085"/>
        <item x="1711"/>
        <item x="2514"/>
        <item x="2724"/>
        <item x="2187"/>
        <item x="5505"/>
        <item x="1124"/>
        <item x="5988"/>
        <item x="193"/>
        <item x="4272"/>
        <item x="3719"/>
        <item x="4479"/>
        <item x="7397"/>
        <item x="6802"/>
        <item x="3483"/>
        <item x="5410"/>
        <item x="4872"/>
        <item x="2057"/>
        <item x="8035"/>
        <item x="5746"/>
        <item x="372"/>
        <item x="7671"/>
        <item x="552"/>
        <item x="8142"/>
        <item x="6724"/>
        <item x="3260"/>
        <item x="3516"/>
        <item x="2298"/>
        <item x="6778"/>
        <item x="8055"/>
        <item x="591"/>
        <item x="1249"/>
        <item x="6302"/>
        <item x="1973"/>
        <item x="529"/>
        <item x="2160"/>
        <item x="6316"/>
        <item x="5213"/>
        <item x="2400"/>
        <item x="4601"/>
        <item x="1506"/>
        <item x="6145"/>
        <item x="8372"/>
        <item x="380"/>
        <item x="7991"/>
        <item x="8246"/>
        <item x="6442"/>
        <item x="1528"/>
        <item x="7934"/>
        <item x="657"/>
        <item x="2094"/>
        <item x="4564"/>
        <item x="3745"/>
        <item x="5040"/>
        <item x="8243"/>
        <item x="2244"/>
        <item x="1217"/>
        <item x="8486"/>
        <item x="7166"/>
        <item x="7903"/>
        <item x="640"/>
        <item x="3737"/>
        <item x="2672"/>
        <item x="775"/>
        <item x="2014"/>
        <item x="7200"/>
        <item x="7720"/>
        <item x="1456"/>
        <item x="3290"/>
        <item x="7960"/>
        <item x="2472"/>
        <item x="4346"/>
        <item x="4518"/>
        <item x="2034"/>
        <item x="2860"/>
        <item x="4086"/>
        <item x="7680"/>
        <item x="3166"/>
        <item x="4702"/>
        <item x="7712"/>
        <item x="257"/>
        <item x="1346"/>
        <item x="4377"/>
        <item x="1450"/>
        <item x="4128"/>
        <item x="4794"/>
        <item x="458"/>
        <item x="3309"/>
        <item x="6136"/>
        <item x="3594"/>
        <item x="1607"/>
        <item x="4537"/>
        <item x="3461"/>
        <item x="8173"/>
        <item x="1161"/>
        <item x="3191"/>
        <item x="1797"/>
        <item x="4860"/>
        <item x="8124"/>
        <item x="349"/>
        <item x="5456"/>
        <item x="282"/>
        <item x="1172"/>
        <item x="822"/>
        <item x="773"/>
        <item x="8354"/>
        <item x="7052"/>
        <item x="1933"/>
        <item x="1849"/>
        <item x="7580"/>
        <item x="4911"/>
        <item x="8437"/>
        <item x="6728"/>
        <item x="5968"/>
        <item x="2406"/>
        <item x="1243"/>
        <item x="8355"/>
        <item x="9"/>
        <item x="6267"/>
        <item x="5407"/>
        <item x="6354"/>
        <item x="1405"/>
        <item x="7213"/>
        <item x="4487"/>
        <item x="7250"/>
        <item x="4730"/>
        <item x="8010"/>
        <item x="1529"/>
        <item x="2702"/>
        <item x="845"/>
        <item x="3907"/>
        <item x="6919"/>
        <item x="4540"/>
        <item x="4862"/>
        <item x="6632"/>
        <item x="6622"/>
        <item x="2040"/>
        <item x="2107"/>
        <item x="7660"/>
        <item x="415"/>
        <item x="3969"/>
        <item x="1527"/>
        <item x="8303"/>
        <item x="919"/>
        <item x="5282"/>
        <item x="2372"/>
        <item x="4781"/>
        <item x="7001"/>
        <item x="3797"/>
        <item x="564"/>
        <item x="7774"/>
        <item x="3929"/>
        <item x="2847"/>
        <item x="1292"/>
        <item x="5723"/>
        <item x="1921"/>
        <item x="8596"/>
        <item x="1559"/>
        <item x="27"/>
        <item x="2952"/>
        <item x="3214"/>
        <item x="1540"/>
        <item x="7690"/>
        <item x="2963"/>
        <item x="2822"/>
        <item x="1627"/>
        <item x="4230"/>
        <item x="1414"/>
        <item x="3591"/>
        <item x="315"/>
        <item x="5262"/>
        <item x="1925"/>
        <item x="7454"/>
        <item x="645"/>
        <item x="3503"/>
        <item x="3429"/>
        <item x="6597"/>
        <item x="1614"/>
        <item x="892"/>
        <item x="3196"/>
        <item x="6048"/>
        <item x="2189"/>
        <item x="6729"/>
        <item x="7076"/>
        <item x="5192"/>
        <item x="5406"/>
        <item x="2116"/>
        <item x="7945"/>
        <item x="63"/>
        <item x="3149"/>
        <item x="1741"/>
        <item x="339"/>
        <item x="8505"/>
        <item x="1416"/>
        <item x="605"/>
        <item x="1855"/>
        <item x="3602"/>
        <item x="2948"/>
        <item x="5356"/>
        <item x="691"/>
        <item x="6326"/>
        <item x="6078"/>
        <item x="7779"/>
        <item x="304"/>
        <item x="6206"/>
        <item x="3855"/>
        <item x="3571"/>
        <item x="1917"/>
        <item x="7958"/>
        <item x="6193"/>
        <item x="3589"/>
        <item x="2917"/>
        <item x="3086"/>
        <item x="4690"/>
        <item x="4708"/>
        <item x="7608"/>
        <item x="87"/>
        <item x="147"/>
        <item x="3475"/>
        <item x="6210"/>
        <item x="7513"/>
        <item x="2777"/>
        <item x="1578"/>
        <item x="7165"/>
        <item x="7321"/>
        <item x="2019"/>
        <item x="6006"/>
        <item x="4033"/>
        <item x="2933"/>
        <item x="5728"/>
        <item x="2039"/>
        <item x="2556"/>
        <item x="7744"/>
        <item x="8572"/>
        <item x="5837"/>
        <item x="299"/>
        <item x="7025"/>
        <item x="1786"/>
        <item x="1001"/>
        <item x="2150"/>
        <item x="4771"/>
        <item x="2894"/>
        <item x="3496"/>
        <item x="5745"/>
        <item x="4996"/>
        <item x="192"/>
        <item x="3435"/>
        <item x="1258"/>
        <item x="112"/>
        <item x="3251"/>
        <item x="283"/>
        <item x="1764"/>
        <item x="7418"/>
        <item x="2270"/>
        <item x="7464"/>
        <item x="8591"/>
        <item x="2280"/>
        <item x="7128"/>
        <item x="2742"/>
        <item x="1707"/>
        <item x="6159"/>
        <item x="4303"/>
        <item x="490"/>
        <item x="2117"/>
        <item x="114"/>
        <item x="4279"/>
        <item x="707"/>
        <item x="7112"/>
        <item x="7839"/>
        <item x="4300"/>
        <item x="5737"/>
        <item x="7487"/>
        <item x="457"/>
        <item x="3839"/>
        <item x="2956"/>
        <item x="5840"/>
        <item x="1959"/>
        <item x="4416"/>
        <item x="3019"/>
        <item x="953"/>
        <item x="1048"/>
        <item x="4361"/>
        <item x="2738"/>
        <item x="7169"/>
        <item x="2180"/>
        <item x="5527"/>
        <item x="8593"/>
        <item x="7441"/>
        <item x="6122"/>
        <item x="2549"/>
        <item x="5237"/>
        <item x="7289"/>
        <item x="2675"/>
        <item x="1274"/>
        <item x="7906"/>
        <item x="324"/>
        <item x="375"/>
        <item x="4376"/>
        <item x="6184"/>
        <item x="6723"/>
        <item x="7261"/>
        <item x="3968"/>
        <item x="1568"/>
        <item x="5205"/>
        <item x="3891"/>
        <item x="2259"/>
        <item x="2072"/>
        <item x="3640"/>
        <item x="2413"/>
        <item x="8434"/>
        <item x="311"/>
        <item x="4037"/>
        <item x="2614"/>
        <item x="2601"/>
        <item x="6000"/>
        <item x="4672"/>
        <item x="8314"/>
        <item x="6172"/>
        <item x="7915"/>
        <item x="4642"/>
        <item x="8460"/>
        <item x="6969"/>
        <item x="2919"/>
        <item x="962"/>
        <item x="7916"/>
        <item x="4105"/>
        <item x="6044"/>
        <item x="746"/>
        <item x="5615"/>
        <item x="7709"/>
        <item x="3375"/>
        <item x="3577"/>
        <item x="596"/>
        <item x="4357"/>
        <item x="505"/>
        <item x="6547"/>
        <item x="7769"/>
        <item x="2576"/>
        <item x="2764"/>
        <item x="2890"/>
        <item x="218"/>
        <item x="4365"/>
        <item x="7909"/>
        <item x="5944"/>
        <item x="7537"/>
        <item x="7760"/>
        <item x="7136"/>
        <item x="6585"/>
        <item x="1469"/>
        <item x="374"/>
        <item x="6891"/>
        <item x="1606"/>
        <item x="2647"/>
        <item x="3324"/>
        <item x="7299"/>
        <item x="287"/>
        <item x="1628"/>
        <item x="1263"/>
        <item x="3433"/>
        <item x="3403"/>
        <item x="422"/>
        <item x="7390"/>
        <item x="5173"/>
        <item x="2575"/>
        <item x="1997"/>
        <item x="6372"/>
        <item x="2149"/>
        <item x="4167"/>
        <item x="2851"/>
        <item x="5182"/>
        <item x="8609"/>
        <item x="4424"/>
        <item x="2846"/>
        <item x="5943"/>
        <item x="483"/>
        <item x="5871"/>
        <item x="2335"/>
        <item x="1914"/>
        <item x="2496"/>
        <item x="161"/>
        <item x="7467"/>
        <item x="3810"/>
        <item x="5478"/>
        <item x="4605"/>
        <item x="7150"/>
        <item x="8083"/>
        <item x="6733"/>
        <item x="3225"/>
        <item x="2577"/>
        <item x="2887"/>
        <item x="2782"/>
        <item x="1486"/>
        <item x="1008"/>
        <item x="6223"/>
        <item x="6191"/>
        <item x="5803"/>
        <item x="8259"/>
        <item x="5789"/>
        <item x="6822"/>
        <item x="261"/>
        <item x="4655"/>
        <item x="169"/>
        <item x="6567"/>
        <item x="1492"/>
        <item x="6072"/>
        <item x="4074"/>
        <item x="3064"/>
        <item x="2427"/>
        <item x="3948"/>
        <item x="594"/>
        <item x="4111"/>
        <item x="7110"/>
        <item x="7170"/>
        <item x="1543"/>
        <item x="6810"/>
        <item x="277"/>
        <item x="3456"/>
        <item x="7078"/>
        <item x="5084"/>
        <item x="4077"/>
        <item x="1111"/>
        <item x="8155"/>
        <item x="5160"/>
        <item x="7175"/>
        <item x="4415"/>
        <item x="2516"/>
        <item x="4339"/>
        <item x="2202"/>
        <item x="5868"/>
        <item x="7359"/>
        <item x="4971"/>
        <item x="2241"/>
        <item x="1216"/>
        <item x="1313"/>
        <item x="2627"/>
        <item x="7957"/>
        <item x="898"/>
        <item x="5979"/>
        <item x="3804"/>
        <item x="770"/>
        <item x="2813"/>
        <item x="5537"/>
        <item x="5716"/>
        <item x="7153"/>
        <item x="4428"/>
        <item x="2313"/>
        <item x="232"/>
        <item x="4790"/>
        <item x="4921"/>
        <item x="7705"/>
        <item x="4375"/>
        <item x="3868"/>
        <item x="5886"/>
        <item x="3095"/>
        <item x="50"/>
        <item x="4945"/>
        <item x="2352"/>
        <item x="1401"/>
        <item x="378"/>
        <item x="1293"/>
        <item x="6669"/>
        <item x="7642"/>
        <item x="4556"/>
        <item x="5020"/>
        <item x="5976"/>
        <item x="8228"/>
        <item x="1413"/>
        <item x="8042"/>
        <item x="4468"/>
        <item x="2035"/>
        <item x="7301"/>
        <item x="7368"/>
        <item x="8342"/>
        <item x="8511"/>
        <item x="2682"/>
        <item x="787"/>
        <item x="8407"/>
        <item x="7850"/>
        <item x="5380"/>
        <item x="7121"/>
        <item x="3682"/>
        <item x="4879"/>
        <item x="879"/>
        <item x="2564"/>
        <item x="5872"/>
        <item x="6440"/>
        <item x="3650"/>
        <item x="2152"/>
        <item x="2458"/>
        <item x="3551"/>
        <item x="3580"/>
        <item x="7188"/>
        <item x="4383"/>
        <item x="3151"/>
        <item x="5385"/>
        <item x="8096"/>
        <item x="6352"/>
        <item x="7592"/>
        <item x="7442"/>
        <item x="2171"/>
        <item x="6532"/>
        <item x="8190"/>
        <item x="8540"/>
        <item x="7125"/>
        <item x="927"/>
        <item x="4108"/>
        <item x="7501"/>
        <item x="7583"/>
        <item x="738"/>
        <item x="4083"/>
        <item x="4530"/>
        <item x="8179"/>
        <item x="5624"/>
        <item x="6903"/>
        <item x="643"/>
        <item x="7559"/>
        <item x="2199"/>
        <item x="4663"/>
        <item x="6779"/>
        <item x="6026"/>
        <item x="3292"/>
        <item x="942"/>
        <item x="4581"/>
        <item x="3065"/>
        <item x="8552"/>
        <item x="4481"/>
        <item x="5823"/>
        <item x="3893"/>
        <item x="4236"/>
        <item x="351"/>
        <item x="1907"/>
        <item x="401"/>
        <item x="7151"/>
        <item x="6540"/>
        <item x="7410"/>
        <item x="1545"/>
        <item x="1731"/>
        <item x="5242"/>
        <item x="4573"/>
        <item x="7897"/>
        <item x="1408"/>
        <item x="4121"/>
        <item x="6786"/>
        <item x="5989"/>
        <item x="4740"/>
        <item x="2093"/>
        <item x="1114"/>
        <item x="2402"/>
        <item x="2095"/>
        <item x="7791"/>
        <item x="1366"/>
        <item x="3529"/>
        <item x="92"/>
        <item x="6907"/>
        <item x="5482"/>
        <item x="8"/>
        <item x="2598"/>
        <item x="3216"/>
        <item x="7354"/>
        <item x="7568"/>
        <item x="49"/>
        <item x="5312"/>
        <item x="4373"/>
        <item x="7651"/>
        <item x="1122"/>
        <item x="8126"/>
        <item x="6353"/>
        <item x="7457"/>
        <item x="521"/>
        <item x="3006"/>
        <item x="1067"/>
        <item x="1345"/>
        <item x="5770"/>
        <item x="446"/>
        <item x="3877"/>
        <item x="8060"/>
        <item x="6691"/>
        <item x="6591"/>
        <item x="7190"/>
        <item x="4629"/>
        <item x="2602"/>
        <item x="386"/>
        <item x="2504"/>
        <item x="1949"/>
        <item x="7603"/>
        <item x="3414"/>
        <item x="7636"/>
        <item x="4509"/>
        <item x="3653"/>
        <item x="6503"/>
        <item x="1749"/>
        <item x="2286"/>
        <item x="6795"/>
        <item x="2971"/>
        <item x="7514"/>
        <item x="3361"/>
        <item x="6109"/>
        <item x="4113"/>
        <item x="3413"/>
        <item x="3150"/>
        <item x="2305"/>
        <item x="6754"/>
        <item x="6108"/>
        <item x="6939"/>
        <item x="6631"/>
        <item x="7661"/>
        <item x="7279"/>
        <item x="3122"/>
        <item x="7961"/>
        <item x="1645"/>
        <item x="4548"/>
        <item x="7692"/>
        <item x="8063"/>
        <item x="701"/>
        <item x="4052"/>
        <item x="531"/>
        <item x="4441"/>
        <item x="8090"/>
        <item x="6877"/>
        <item x="2320"/>
        <item x="1259"/>
        <item x="5905"/>
        <item x="7541"/>
        <item x="489"/>
        <item x="3301"/>
        <item x="6045"/>
        <item x="4233"/>
        <item x="219"/>
        <item x="1323"/>
        <item x="3137"/>
        <item x="805"/>
        <item x="303"/>
        <item x="3011"/>
        <item x="3913"/>
        <item x="7428"/>
        <item x="1562"/>
        <item x="2670"/>
        <item x="1390"/>
        <item x="5253"/>
        <item x="628"/>
        <item x="4665"/>
        <item x="562"/>
        <item x="5065"/>
        <item x="1919"/>
        <item x="2166"/>
        <item x="5775"/>
        <item x="5382"/>
        <item x="5514"/>
        <item x="7140"/>
        <item x="662"/>
        <item x="692"/>
        <item x="7759"/>
        <item x="6792"/>
        <item x="1046"/>
        <item x="5859"/>
        <item x="6095"/>
        <item x="5341"/>
        <item x="5710"/>
        <item x="4014"/>
        <item x="8371"/>
        <item x="4174"/>
        <item x="1721"/>
        <item x="7145"/>
        <item x="4987"/>
        <item x="4242"/>
        <item x="7832"/>
        <item x="2973"/>
        <item x="2855"/>
        <item x="8193"/>
        <item x="3079"/>
        <item x="7893"/>
        <item x="870"/>
        <item x="3706"/>
        <item x="1788"/>
        <item x="330"/>
        <item x="700"/>
        <item x="4453"/>
        <item x="3767"/>
        <item x="4586"/>
        <item x="4610"/>
        <item x="3923"/>
        <item x="1116"/>
        <item x="5030"/>
        <item x="5026"/>
        <item x="6590"/>
        <item x="7942"/>
        <item x="2720"/>
        <item x="8023"/>
        <item x="3812"/>
        <item x="425"/>
        <item x="5660"/>
        <item x="3164"/>
        <item x="4136"/>
        <item x="6047"/>
        <item x="7223"/>
        <item x="3776"/>
        <item x="5412"/>
        <item x="5680"/>
        <item x="6413"/>
        <item x="6489"/>
        <item x="7510"/>
        <item x="2257"/>
        <item x="1248"/>
        <item x="6560"/>
        <item x="4381"/>
        <item x="4797"/>
        <item x="2361"/>
        <item x="6309"/>
        <item x="1598"/>
        <item x="6894"/>
        <item x="3787"/>
        <item x="3224"/>
        <item x="4170"/>
        <item x="6841"/>
        <item x="1928"/>
        <item x="3939"/>
        <item x="6428"/>
        <item x="5670"/>
        <item x="2487"/>
        <item x="3675"/>
        <item x="7207"/>
        <item x="4125"/>
        <item x="525"/>
        <item x="5731"/>
        <item x="7748"/>
        <item x="4238"/>
        <item x="4285"/>
        <item x="4739"/>
        <item x="4775"/>
        <item x="7758"/>
        <item x="5785"/>
        <item x="1406"/>
        <item x="2938"/>
        <item x="190"/>
        <item x="5371"/>
        <item x="6760"/>
        <item x="2547"/>
        <item x="4119"/>
        <item x="3229"/>
        <item x="3615"/>
        <item x="7162"/>
        <item x="7365"/>
        <item x="7241"/>
        <item x="4695"/>
        <item x="4541"/>
        <item x="7550"/>
        <item x="7576"/>
        <item x="3119"/>
        <item x="7518"/>
        <item x="4709"/>
        <item x="7846"/>
        <item x="5092"/>
        <item x="5532"/>
        <item x="8170"/>
        <item x="1097"/>
        <item x="7862"/>
        <item x="6896"/>
        <item x="2713"/>
        <item x="686"/>
        <item x="4743"/>
        <item x="5314"/>
        <item x="4112"/>
        <item x="7556"/>
        <item x="3879"/>
        <item x="1666"/>
        <item x="7224"/>
        <item x="616"/>
        <item x="5364"/>
        <item x="7638"/>
        <item x="5641"/>
        <item x="7632"/>
        <item x="2310"/>
        <item x="7081"/>
        <item x="2146"/>
        <item x="485"/>
        <item x="932"/>
        <item x="6839"/>
        <item x="2080"/>
        <item x="1651"/>
        <item x="71"/>
        <item x="7377"/>
        <item x="6204"/>
        <item x="99"/>
        <item x="6396"/>
        <item x="7856"/>
        <item x="7276"/>
        <item x="8252"/>
        <item x="32"/>
        <item x="3573"/>
        <item x="2214"/>
        <item x="7962"/>
        <item x="816"/>
        <item x="5938"/>
        <item x="6166"/>
        <item x="5127"/>
        <item x="3469"/>
        <item x="2568"/>
        <item x="7575"/>
        <item x="2588"/>
        <item x="4135"/>
        <item x="8269"/>
        <item x="3572"/>
        <item x="2360"/>
        <item x="5279"/>
        <item x="2727"/>
        <item x="3206"/>
        <item x="7911"/>
        <item x="3828"/>
        <item x="2392"/>
        <item x="565"/>
        <item x="4198"/>
        <item x="1171"/>
        <item x="4815"/>
        <item x="1296"/>
        <item x="2697"/>
        <item x="2812"/>
        <item x="47"/>
        <item x="3768"/>
        <item x="2131"/>
        <item x="6482"/>
        <item x="904"/>
        <item x="5814"/>
        <item x="7837"/>
        <item x="2753"/>
        <item x="760"/>
        <item x="782"/>
        <item x="6859"/>
        <item x="2388"/>
        <item x="471"/>
        <item x="4071"/>
        <item x="8382"/>
        <item x="5827"/>
        <item x="4353"/>
        <item x="6835"/>
        <item x="8473"/>
        <item x="3180"/>
        <item x="229"/>
        <item x="5760"/>
        <item x="4445"/>
        <item x="5429"/>
        <item x="8198"/>
        <item x="5757"/>
        <item x="8205"/>
        <item x="7848"/>
        <item x="115"/>
        <item x="2628"/>
        <item x="7105"/>
        <item x="2622"/>
        <item x="675"/>
        <item x="7448"/>
        <item x="748"/>
        <item x="553"/>
        <item x="811"/>
        <item x="4240"/>
        <item x="4127"/>
        <item x="8263"/>
        <item x="7461"/>
        <item x="2182"/>
        <item x="4893"/>
        <item x="6055"/>
        <item x="4061"/>
        <item x="5411"/>
        <item x="267"/>
        <item x="3902"/>
        <item x="4865"/>
        <item x="4829"/>
        <item x="5260"/>
        <item x="6305"/>
        <item x="5317"/>
        <item x="4171"/>
        <item x="3348"/>
        <item x="4387"/>
        <item x="8492"/>
        <item x="3449"/>
        <item x="5672"/>
        <item x="4143"/>
        <item x="7366"/>
        <item x="419"/>
        <item x="6788"/>
        <item x="2505"/>
        <item x="7679"/>
        <item x="8338"/>
        <item x="4896"/>
        <item x="2056"/>
        <item x="1007"/>
        <item x="5286"/>
        <item x="5058"/>
        <item x="3545"/>
        <item x="4427"/>
        <item x="1357"/>
        <item x="6272"/>
        <item x="395"/>
        <item x="2957"/>
        <item x="5956"/>
        <item x="8474"/>
        <item x="6514"/>
        <item x="5525"/>
        <item x="6842"/>
        <item x="1331"/>
        <item x="3125"/>
        <item x="8057"/>
        <item x="7520"/>
        <item x="3838"/>
        <item x="3795"/>
        <item x="5266"/>
        <item x="6481"/>
        <item x="1646"/>
        <item x="96"/>
        <item x="5603"/>
        <item x="2347"/>
        <item x="3586"/>
        <item x="3997"/>
        <item x="2486"/>
        <item x="3562"/>
        <item x="5729"/>
        <item x="93"/>
        <item x="6194"/>
        <item x="2246"/>
        <item x="894"/>
        <item x="6833"/>
        <item x="7488"/>
        <item x="2542"/>
        <item x="6328"/>
        <item x="6531"/>
        <item x="5648"/>
        <item x="8592"/>
        <item x="1603"/>
        <item x="4970"/>
        <item x="385"/>
        <item x="4866"/>
        <item x="7772"/>
        <item x="2037"/>
        <item x="5829"/>
        <item x="5499"/>
        <item x="4430"/>
        <item x="541"/>
        <item x="2162"/>
        <item x="4204"/>
        <item x="8330"/>
        <item x="6604"/>
        <item x="371"/>
        <item x="655"/>
        <item x="2758"/>
        <item x="2765"/>
        <item x="1360"/>
        <item x="2953"/>
        <item x="4521"/>
        <item x="3871"/>
        <item x="5131"/>
        <item x="2536"/>
        <item x="2460"/>
        <item x="5241"/>
        <item x="3727"/>
        <item x="4652"/>
        <item x="8191"/>
        <item x="8133"/>
        <item x="2613"/>
        <item x="2518"/>
        <item x="1518"/>
        <item x="1762"/>
        <item x="7627"/>
        <item x="7865"/>
        <item x="265"/>
        <item x="7163"/>
        <item x="5435"/>
        <item x="398"/>
        <item x="4040"/>
        <item x="6806"/>
        <item x="5045"/>
        <item x="7256"/>
        <item x="8085"/>
        <item x="2303"/>
        <item x="464"/>
        <item x="2147"/>
        <item x="7557"/>
        <item x="7130"/>
        <item x="6090"/>
        <item x="4425"/>
        <item x="8570"/>
        <item x="19"/>
        <item x="7030"/>
        <item x="7604"/>
        <item x="8569"/>
        <item x="4725"/>
        <item x="4649"/>
        <item x="2783"/>
        <item x="5889"/>
        <item x="2507"/>
        <item x="1498"/>
        <item x="1671"/>
        <item x="7341"/>
        <item x="1647"/>
        <item x="3029"/>
        <item x="4554"/>
        <item x="8361"/>
        <item x="5248"/>
        <item x="6705"/>
        <item x="1649"/>
        <item x="1327"/>
        <item x="5798"/>
        <item x="1836"/>
        <item x="2197"/>
        <item x="516"/>
        <item x="814"/>
        <item x="1375"/>
        <item x="6961"/>
        <item x="2433"/>
        <item x="979"/>
        <item x="4976"/>
        <item x="1992"/>
        <item x="2272"/>
        <item x="313"/>
        <item x="830"/>
        <item x="2905"/>
        <item x="5755"/>
        <item x="1420"/>
        <item x="3757"/>
        <item x="3477"/>
        <item x="827"/>
        <item x="8362"/>
        <item x="242"/>
        <item x="7621"/>
        <item x="5204"/>
        <item x="4950"/>
        <item x="1796"/>
        <item x="6824"/>
        <item x="6221"/>
        <item x="1339"/>
        <item x="6176"/>
        <item x="1532"/>
        <item x="3323"/>
        <item x="994"/>
        <item x="2155"/>
        <item x="2087"/>
        <item x="8039"/>
        <item x="1276"/>
        <item x="972"/>
        <item x="6584"/>
        <item x="1226"/>
        <item x="2631"/>
        <item x="4979"/>
        <item x="2343"/>
        <item x="1686"/>
        <item x="4661"/>
        <item x="6087"/>
        <item x="7923"/>
        <item x="5289"/>
        <item x="567"/>
        <item x="7229"/>
        <item x="938"/>
        <item x="292"/>
        <item x="4754"/>
        <item x="3736"/>
        <item x="1017"/>
        <item x="7406"/>
        <item x="6776"/>
        <item x="7041"/>
        <item x="4294"/>
        <item x="3052"/>
        <item x="3053"/>
        <item x="6065"/>
        <item x="2990"/>
        <item x="2660"/>
        <item x="194"/>
        <item x="3681"/>
        <item x="1922"/>
        <item x="4529"/>
        <item x="5947"/>
        <item x="5706"/>
        <item x="2739"/>
        <item x="2889"/>
        <item x="3607"/>
        <item x="1853"/>
        <item x="1440"/>
        <item x="2787"/>
        <item x="4341"/>
        <item x="3076"/>
        <item x="7785"/>
        <item x="4446"/>
        <item x="8103"/>
        <item x="4566"/>
        <item x="5701"/>
        <item x="4975"/>
        <item x="3638"/>
        <item x="1943"/>
        <item x="902"/>
        <item x="7858"/>
        <item x="8152"/>
        <item x="6651"/>
        <item x="3117"/>
        <item x="8197"/>
        <item x="3355"/>
        <item x="6982"/>
        <item x="4667"/>
        <item x="6334"/>
        <item x="3082"/>
        <item x="2789"/>
        <item x="1"/>
        <item x="3489"/>
        <item x="7460"/>
        <item x="2994"/>
        <item x="815"/>
        <item x="7771"/>
        <item x="5198"/>
        <item x="7246"/>
        <item x="2983"/>
        <item x="5949"/>
        <item x="1378"/>
        <item x="960"/>
        <item x="6142"/>
        <item x="2067"/>
        <item x="3382"/>
        <item x="6677"/>
        <item x="1075"/>
        <item x="1661"/>
        <item x="1266"/>
        <item x="4810"/>
        <item x="3721"/>
        <item x="7135"/>
        <item x="4768"/>
        <item x="5445"/>
        <item x="293"/>
        <item x="5159"/>
        <item x="2866"/>
        <item x="3443"/>
        <item x="4940"/>
        <item x="5492"/>
        <item x="4720"/>
        <item x="1780"/>
        <item x="1873"/>
        <item x="6"/>
        <item x="985"/>
        <item x="4030"/>
        <item x="5653"/>
        <item x="2436"/>
        <item x="4826"/>
        <item x="1004"/>
        <item x="2918"/>
        <item x="5790"/>
        <item x="668"/>
        <item x="6736"/>
        <item x="1941"/>
        <item x="4833"/>
        <item x="1552"/>
        <item x="5096"/>
        <item x="4890"/>
        <item x="6846"/>
        <item x="6029"/>
        <item x="6024"/>
        <item x="3949"/>
        <item x="4483"/>
        <item x="5806"/>
        <item x="1174"/>
        <item x="3234"/>
        <item x="8135"/>
        <item x="6762"/>
        <item x="4843"/>
        <item x="2500"/>
        <item x="7943"/>
        <item x="5771"/>
        <item x="7731"/>
        <item x="7102"/>
        <item x="5158"/>
        <item x="5288"/>
        <item x="2772"/>
        <item x="8288"/>
        <item x="3906"/>
        <item x="234"/>
        <item x="1107"/>
        <item x="1600"/>
        <item x="5948"/>
        <item x="7417"/>
        <item x="4559"/>
        <item x="54"/>
        <item x="7068"/>
        <item x="6536"/>
        <item x="3372"/>
        <item x="3704"/>
        <item x="4216"/>
        <item x="7919"/>
        <item x="571"/>
        <item x="4297"/>
        <item x="5835"/>
        <item x="2858"/>
        <item x="2955"/>
        <item x="6101"/>
        <item x="5324"/>
        <item x="714"/>
        <item x="2461"/>
        <item x="7281"/>
        <item x="2218"/>
        <item x="3101"/>
        <item x="3647"/>
        <item x="6934"/>
        <item x="4142"/>
        <item x="8379"/>
        <item x="5983"/>
        <item x="5233"/>
        <item x="1972"/>
        <item x="3966"/>
        <item x="965"/>
        <item x="4851"/>
        <item x="6493"/>
        <item x="67"/>
        <item x="5919"/>
        <item x="5224"/>
        <item x="4716"/>
        <item x="7732"/>
        <item x="4745"/>
        <item x="7298"/>
        <item x="5106"/>
        <item x="4031"/>
        <item x="393"/>
        <item x="1878"/>
        <item x="5473"/>
        <item x="7471"/>
        <item x="1240"/>
        <item x="7370"/>
        <item x="1844"/>
        <item x="6286"/>
        <item x="5969"/>
        <item x="105"/>
        <item x="120"/>
        <item x="8534"/>
        <item x="744"/>
        <item x="644"/>
        <item x="4888"/>
        <item x="944"/>
        <item x="3960"/>
        <item x="8088"/>
        <item x="1066"/>
        <item x="1385"/>
        <item x="6337"/>
        <item x="3702"/>
        <item x="1967"/>
        <item x="7749"/>
        <item x="2934"/>
        <item x="6427"/>
        <item x="5396"/>
        <item x="3758"/>
        <item x="7637"/>
        <item x="4512"/>
        <item x="3957"/>
        <item x="6892"/>
        <item x="1639"/>
        <item x="6211"/>
        <item x="5834"/>
        <item x="4196"/>
        <item x="3841"/>
        <item x="7085"/>
        <item x="4561"/>
        <item x="6873"/>
        <item x="4916"/>
        <item x="8052"/>
        <item x="2488"/>
        <item x="8542"/>
        <item x="1990"/>
        <item x="7871"/>
        <item x="8579"/>
        <item x="916"/>
        <item x="1470"/>
        <item x="1030"/>
        <item x="3666"/>
        <item x="72"/>
        <item x="1457"/>
        <item x="8528"/>
        <item x="4701"/>
        <item x="5437"/>
        <item x="968"/>
        <item x="4763"/>
        <item x="1083"/>
        <item x="8544"/>
        <item x="6046"/>
        <item x="5861"/>
        <item x="6624"/>
        <item x="5799"/>
        <item x="5598"/>
        <item x="7016"/>
        <item x="7453"/>
        <item x="7857"/>
        <item x="7231"/>
        <item x="6346"/>
        <item x="6694"/>
        <item x="5541"/>
        <item x="741"/>
        <item x="3849"/>
        <item x="4477"/>
        <item x="3746"/>
        <item x="188"/>
        <item x="3402"/>
        <item x="2135"/>
        <item x="8394"/>
        <item x="3415"/>
        <item x="799"/>
        <item x="3717"/>
        <item x="8373"/>
        <item x="2190"/>
        <item x="7969"/>
        <item x="2371"/>
        <item x="6688"/>
        <item x="5377"/>
        <item x="538"/>
        <item x="1495"/>
        <item x="3518"/>
        <item x="416"/>
        <item x="1905"/>
        <item x="5669"/>
        <item x="4356"/>
        <item x="4443"/>
        <item x="873"/>
        <item x="6843"/>
        <item x="6655"/>
        <item x="2110"/>
        <item x="2278"/>
        <item x="6230"/>
        <item x="1192"/>
        <item x="2869"/>
        <item x="6102"/>
        <item x="5815"/>
        <item x="6885"/>
        <item x="448"/>
        <item x="8115"/>
        <item x="5606"/>
        <item x="3624"/>
        <item x="4388"/>
        <item x="1591"/>
        <item x="4994"/>
        <item x="1826"/>
        <item x="989"/>
        <item x="1268"/>
        <item x="4507"/>
        <item x="4617"/>
        <item x="8310"/>
        <item x="6542"/>
        <item x="3680"/>
        <item x="4234"/>
        <item x="4693"/>
        <item x="2342"/>
        <item x="7495"/>
        <item x="1806"/>
        <item x="4147"/>
        <item x="8455"/>
        <item x="6836"/>
        <item x="2441"/>
        <item x="4741"/>
        <item x="2175"/>
        <item x="5095"/>
        <item x="606"/>
        <item x="444"/>
        <item x="2060"/>
        <item x="6462"/>
        <item x="183"/>
        <item x="6681"/>
        <item x="5776"/>
        <item x="3482"/>
        <item x="2231"/>
        <item x="2624"/>
        <item x="4886"/>
        <item x="7439"/>
        <item x="3024"/>
        <item x="7762"/>
        <item x="5361"/>
        <item x="6918"/>
        <item x="382"/>
        <item x="3514"/>
        <item x="5759"/>
        <item x="2959"/>
        <item x="3578"/>
        <item x="6579"/>
        <item x="519"/>
        <item x="5434"/>
        <item x="5183"/>
        <item x="7343"/>
        <item x="1715"/>
        <item x="334"/>
        <item x="504"/>
        <item x="3621"/>
        <item x="6553"/>
        <item x="2584"/>
        <item x="3952"/>
        <item x="1022"/>
        <item x="3240"/>
        <item x="7912"/>
        <item x="7650"/>
        <item x="8151"/>
        <item x="4947"/>
        <item x="5184"/>
        <item x="7707"/>
        <item x="1349"/>
        <item x="156"/>
        <item x="5212"/>
        <item x="2013"/>
        <item x="1514"/>
        <item x="3133"/>
        <item x="626"/>
        <item x="6962"/>
        <item x="5463"/>
        <item x="3335"/>
        <item x="6828"/>
        <item x="3385"/>
        <item x="6944"/>
        <item x="5003"/>
        <item x="566"/>
        <item x="8294"/>
        <item x="5725"/>
        <item x="8328"/>
        <item x="524"/>
        <item x="2151"/>
        <item x="4002"/>
        <item x="1287"/>
        <item x="215"/>
        <item x="245"/>
        <item x="6265"/>
        <item x="921"/>
        <item x="7051"/>
        <item x="7561"/>
        <item x="8422"/>
        <item x="6323"/>
        <item x="3298"/>
        <item x="3538"/>
        <item x="2011"/>
        <item x="7515"/>
        <item x="1538"/>
        <item x="2941"/>
        <item x="4857"/>
        <item x="2097"/>
        <item x="7807"/>
        <item x="4731"/>
        <item x="103"/>
        <item x="7113"/>
        <item x="7326"/>
        <item x="3947"/>
        <item x="1727"/>
        <item x="4958"/>
        <item x="7111"/>
        <item x="8051"/>
        <item x="1783"/>
        <item x="7995"/>
        <item x="7364"/>
        <item x="6290"/>
        <item x="6968"/>
        <item x="2027"/>
        <item x="2852"/>
        <item x="7053"/>
        <item x="4932"/>
        <item x="4878"/>
        <item x="1129"/>
        <item x="2733"/>
        <item x="8411"/>
        <item x="2096"/>
        <item x="3478"/>
        <item x="5217"/>
        <item x="8274"/>
        <item x="5015"/>
        <item x="5094"/>
        <item x="7775"/>
        <item x="8283"/>
        <item x="8339"/>
        <item x="7259"/>
        <item x="8073"/>
        <item x="7710"/>
        <item x="825"/>
        <item x="3232"/>
        <item x="7167"/>
        <item x="6313"/>
        <item x="3417"/>
        <item x="4589"/>
        <item x="2965"/>
        <item x="7652"/>
        <item x="3782"/>
        <item x="4687"/>
        <item x="2203"/>
        <item x="5610"/>
        <item x="1094"/>
        <item x="8121"/>
        <item x="7629"/>
        <item x="3416"/>
        <item x="8296"/>
        <item x="7596"/>
        <item x="514"/>
        <item x="6643"/>
        <item x="3563"/>
        <item x="3154"/>
        <item x="2329"/>
        <item x="641"/>
        <item x="4901"/>
        <item x="7042"/>
        <item x="6148"/>
        <item x="197"/>
        <item x="7395"/>
        <item x="1281"/>
        <item x="6831"/>
        <item x="4957"/>
        <item x="7027"/>
        <item x="6921"/>
        <item x="1899"/>
        <item x="8416"/>
        <item x="2405"/>
        <item x="7805"/>
        <item x="4016"/>
        <item x="4636"/>
        <item x="6039"/>
        <item x="3000"/>
        <item x="7877"/>
        <item x="3981"/>
        <item x="1519"/>
        <item x="654"/>
        <item x="5178"/>
        <item x="1465"/>
        <item x="6474"/>
        <item x="534"/>
        <item x="6706"/>
        <item x="2469"/>
        <item x="3859"/>
        <item x="7869"/>
        <item x="5508"/>
        <item x="6227"/>
        <item x="8388"/>
        <item x="1082"/>
        <item x="8305"/>
        <item x="81"/>
        <item x="4336"/>
        <item x="947"/>
        <item x="3742"/>
        <item x="2481"/>
        <item x="4480"/>
        <item x="358"/>
        <item x="79"/>
        <item x="7641"/>
        <item x="6569"/>
        <item x="5461"/>
        <item x="808"/>
        <item x="7235"/>
        <item x="3712"/>
        <item x="4719"/>
        <item x="7173"/>
        <item x="650"/>
        <item x="2098"/>
        <item x="2408"/>
        <item x="7726"/>
        <item x="2000"/>
        <item x="1166"/>
        <item x="6364"/>
        <item x="3805"/>
        <item x="7019"/>
        <item x="4937"/>
        <item x="1652"/>
        <item x="2105"/>
        <item x="7361"/>
        <item x="5323"/>
        <item x="5126"/>
        <item x="5167"/>
        <item x="2451"/>
        <item x="3920"/>
        <item x="3652"/>
        <item x="84"/>
        <item x="4674"/>
        <item x="4877"/>
        <item x="8400"/>
        <item x="4576"/>
        <item x="1803"/>
        <item x="423"/>
        <item x="8265"/>
        <item x="8030"/>
        <item x="2195"/>
        <item x="4011"/>
        <item x="8076"/>
        <item x="4475"/>
        <item x="4249"/>
        <item x="6043"/>
        <item x="370"/>
        <item x="7115"/>
        <item x="162"/>
        <item x="5143"/>
        <item x="3792"/>
        <item x="8273"/>
        <item x="1663"/>
        <item x="4671"/>
        <item x="3226"/>
        <item x="7706"/>
        <item x="4748"/>
        <item x="4047"/>
        <item x="1585"/>
        <item x="157"/>
        <item x="3962"/>
        <item x="3613"/>
        <item x="1875"/>
        <item x="101"/>
        <item x="3492"/>
        <item x="3031"/>
        <item x="4964"/>
        <item x="795"/>
        <item x="3161"/>
        <item x="6492"/>
        <item x="8321"/>
        <item x="7526"/>
        <item x="3822"/>
        <item x="8047"/>
        <item x="8364"/>
        <item x="3535"/>
        <item x="2457"/>
        <item x="300"/>
        <item x="1988"/>
        <item x="6243"/>
        <item x="2482"/>
        <item x="2284"/>
        <item x="5740"/>
        <item x="6416"/>
        <item x="4355"/>
        <item x="1222"/>
        <item x="1424"/>
        <item x="477"/>
        <item x="4484"/>
        <item x="1204"/>
        <item x="5061"/>
        <item x="7303"/>
        <item x="8513"/>
        <item x="4733"/>
        <item x="1231"/>
        <item x="1940"/>
        <item x="4104"/>
        <item x="5225"/>
        <item x="1624"/>
        <item x="2383"/>
        <item x="7123"/>
        <item x="8251"/>
        <item x="7327"/>
        <item x="1582"/>
        <item x="6151"/>
        <item x="75"/>
        <item x="2653"/>
        <item x="7061"/>
        <item x="8502"/>
        <item x="3972"/>
        <item x="974"/>
        <item x="2874"/>
        <item x="6219"/>
        <item x="1446"/>
        <item x="8069"/>
        <item x="5733"/>
        <item x="1315"/>
        <item x="703"/>
        <item x="2350"/>
        <item x="5549"/>
        <item x="3869"/>
        <item x="8138"/>
        <item x="1477"/>
        <item x="362"/>
        <item x="5924"/>
        <item x="6113"/>
        <item x="1724"/>
        <item x="5311"/>
        <item x="1350"/>
        <item x="6073"/>
        <item x="1223"/>
        <item x="3798"/>
        <item x="2198"/>
        <item x="1640"/>
        <item x="3771"/>
        <item x="111"/>
        <item x="1011"/>
        <item x="4156"/>
        <item x="1773"/>
        <item x="2381"/>
        <item x="7988"/>
        <item x="6163"/>
        <item x="6408"/>
        <item x="7503"/>
        <item x="3392"/>
        <item x="8497"/>
        <item x="6942"/>
        <item x="8417"/>
        <item x="4960"/>
        <item x="3211"/>
        <item x="6774"/>
        <item x="13"/>
        <item x="4704"/>
        <item x="6074"/>
        <item x="1735"/>
        <item x="5874"/>
        <item x="3765"/>
        <item x="5998"/>
        <item x="6229"/>
        <item x="3493"/>
        <item x="4110"/>
        <item x="2268"/>
        <item x="4571"/>
        <item x="5967"/>
        <item x="2778"/>
        <item x="181"/>
        <item x="2294"/>
        <item x="8093"/>
        <item x="4107"/>
        <item x="8603"/>
        <item x="6970"/>
        <item x="1575"/>
        <item x="5582"/>
        <item x="3500"/>
        <item x="653"/>
        <item x="7587"/>
        <item x="687"/>
        <item x="6192"/>
        <item x="198"/>
        <item x="7332"/>
        <item x="5108"/>
        <item x="5303"/>
        <item x="3255"/>
        <item x="6256"/>
        <item x="7979"/>
        <item x="3622"/>
        <item x="7947"/>
        <item x="2872"/>
        <item x="5909"/>
        <item x="10"/>
        <item x="2606"/>
        <item x="4098"/>
        <item x="721"/>
        <item x="2030"/>
        <item x="6340"/>
        <item x="2805"/>
        <item x="5879"/>
        <item x="804"/>
        <item x="2139"/>
        <item x="4807"/>
        <item x="39"/>
        <item x="7010"/>
        <item x="8034"/>
        <item x="196"/>
        <item x="4699"/>
        <item x="5039"/>
        <item x="7540"/>
        <item x="291"/>
        <item x="3533"/>
        <item x="4881"/>
        <item x="2534"/>
        <item x="1301"/>
        <item x="4615"/>
        <item x="6411"/>
        <item x="1232"/>
        <item x="4012"/>
        <item x="7859"/>
        <item x="7295"/>
        <item x="3709"/>
        <item x="2168"/>
        <item x="8562"/>
        <item x="842"/>
        <item x="1286"/>
        <item x="130"/>
        <item x="6480"/>
        <item x="7344"/>
        <item x="7287"/>
        <item x="7096"/>
        <item x="7498"/>
        <item x="7164"/>
        <item x="3605"/>
        <item x="6314"/>
        <item x="4772"/>
        <item x="8098"/>
        <item x="8367"/>
        <item x="3786"/>
        <item x="2115"/>
        <item x="3217"/>
        <item x="7160"/>
        <item x="4953"/>
        <item x="3643"/>
        <item x="7000"/>
        <item x="3354"/>
        <item x="6770"/>
        <item x="1398"/>
        <item x="7408"/>
        <item x="6398"/>
        <item x="98"/>
        <item x="983"/>
        <item x="4406"/>
        <item x="4201"/>
        <item x="3316"/>
        <item x="5955"/>
        <item x="5022"/>
        <item x="3430"/>
        <item x="5703"/>
        <item x="2603"/>
        <item x="6332"/>
        <item x="4935"/>
        <item x="1392"/>
        <item x="6395"/>
        <item x="5903"/>
        <item x="2230"/>
        <item x="3553"/>
        <item x="6077"/>
        <item x="3673"/>
        <item x="5391"/>
        <item x="7067"/>
        <item x="6236"/>
        <item x="5114"/>
        <item x="2215"/>
        <item x="1779"/>
        <item x="1881"/>
        <item x="7927"/>
        <item x="3097"/>
        <item x="5675"/>
        <item x="3863"/>
        <item x="1463"/>
        <item x="7924"/>
        <item x="3938"/>
        <item x="5558"/>
        <item x="3351"/>
        <item x="956"/>
        <item x="1757"/>
        <item x="4348"/>
        <item x="354"/>
        <item x="6279"/>
        <item x="6022"/>
        <item x="6541"/>
        <item x="6355"/>
        <item x="1195"/>
        <item x="2301"/>
        <item x="409"/>
        <item x="6684"/>
        <item x="3393"/>
        <item x="2529"/>
        <item x="6274"/>
        <item x="2397"/>
        <item x="7751"/>
        <item x="2332"/>
        <item x="7560"/>
        <item x="5335"/>
        <item x="2369"/>
        <item x="7402"/>
        <item x="2029"/>
        <item x="6391"/>
        <item x="1091"/>
        <item x="7932"/>
        <item x="4599"/>
        <item x="3021"/>
        <item x="6538"/>
        <item x="6793"/>
        <item x="2830"/>
        <item x="648"/>
        <item x="3345"/>
        <item x="4962"/>
        <item x="3555"/>
        <item x="5609"/>
        <item x="5190"/>
        <item x="2996"/>
        <item x="3198"/>
        <item x="4680"/>
        <item x="1576"/>
        <item x="403"/>
        <item x="3454"/>
        <item x="8215"/>
        <item x="7306"/>
        <item x="7134"/>
        <item x="3756"/>
        <item x="663"/>
        <item x="1664"/>
        <item x="7992"/>
        <item x="3983"/>
        <item x="512"/>
        <item x="8176"/>
        <item x="3274"/>
        <item x="1918"/>
        <item x="3384"/>
        <item x="1867"/>
        <item x="4000"/>
        <item x="5067"/>
        <item x="5506"/>
        <item x="5307"/>
        <item x="6288"/>
        <item x="6952"/>
        <item x="621"/>
        <item x="29"/>
        <item x="3559"/>
        <item x="5844"/>
        <item x="6572"/>
        <item x="5882"/>
        <item x="6228"/>
        <item x="2502"/>
        <item x="3420"/>
        <item x="352"/>
        <item x="2346"/>
        <item x="957"/>
        <item x="5992"/>
        <item x="3897"/>
        <item x="3743"/>
        <item x="638"/>
        <item x="3644"/>
        <item x="7809"/>
        <item x="7124"/>
        <item x="4176"/>
        <item x="6698"/>
        <item x="4212"/>
        <item x="8002"/>
        <item x="3213"/>
        <item x="2311"/>
        <item x="1676"/>
        <item x="986"/>
        <item x="1035"/>
        <item x="4019"/>
        <item x="7497"/>
        <item x="6325"/>
        <item x="4293"/>
        <item x="5308"/>
        <item x="7554"/>
        <item x="3410"/>
        <item x="2676"/>
        <item x="4753"/>
        <item x="2881"/>
        <item x="733"/>
        <item x="2611"/>
        <item x="3054"/>
        <item x="1367"/>
        <item x="3772"/>
        <item x="8099"/>
        <item x="171"/>
        <item x="6957"/>
        <item x="5450"/>
        <item x="3932"/>
        <item x="3408"/>
        <item x="8454"/>
        <item x="6349"/>
        <item x="5576"/>
        <item x="6794"/>
        <item x="2776"/>
        <item x="2012"/>
        <item x="6430"/>
        <item x="3741"/>
        <item x="6310"/>
        <item x="6225"/>
        <item x="6702"/>
        <item x="4871"/>
        <item x="4764"/>
        <item x="5153"/>
        <item x="1159"/>
        <item x="2520"/>
        <item x="4049"/>
        <item x="5274"/>
        <item x="6433"/>
        <item x="7949"/>
        <item x="4130"/>
        <item x="6985"/>
        <item x="2589"/>
        <item x="6491"/>
        <item x="465"/>
        <item x="7921"/>
        <item x="8472"/>
        <item x="6755"/>
        <item x="4046"/>
        <item x="3284"/>
        <item x="7816"/>
        <item x="3811"/>
        <item x="6745"/>
        <item x="210"/>
        <item x="1391"/>
        <item x="5488"/>
        <item x="1230"/>
        <item x="3942"/>
        <item x="6186"/>
        <item x="587"/>
        <item x="1198"/>
        <item x="3315"/>
        <item x="482"/>
        <item x="1632"/>
        <item x="1755"/>
        <item x="3075"/>
        <item x="3690"/>
        <item x="3185"/>
        <item x="4093"/>
        <item x="6653"/>
        <item x="1745"/>
        <item x="6630"/>
        <item x="4053"/>
        <item x="266"/>
        <item x="3486"/>
        <item x="6104"/>
        <item x="3037"/>
        <item x="6182"/>
        <item x="2003"/>
        <item x="1835"/>
        <item x="5997"/>
        <item x="7249"/>
        <item x="4338"/>
        <item x="3106"/>
        <item x="1106"/>
        <item x="8424"/>
        <item x="5867"/>
        <item x="2338"/>
        <item x="5270"/>
        <item x="3287"/>
        <item x="1861"/>
        <item x="8201"/>
        <item x="926"/>
        <item x="2571"/>
        <item x="1565"/>
        <item x="1092"/>
        <item x="2854"/>
        <item x="2081"/>
        <item x="4051"/>
        <item x="1801"/>
        <item x="7093"/>
        <item x="6010"/>
        <item x="2708"/>
        <item x="4593"/>
        <item x="6850"/>
        <item x="4431"/>
        <item x="7975"/>
        <item x="2557"/>
        <item x="2629"/>
        <item x="7045"/>
        <item x="5034"/>
        <item x="1501"/>
        <item x="829"/>
        <item x="1039"/>
        <item x="3288"/>
        <item x="4988"/>
        <item x="3366"/>
        <item x="3502"/>
        <item x="2170"/>
        <item x="116"/>
        <item x="2219"/>
        <item x="1183"/>
        <item x="5500"/>
        <item x="4567"/>
        <item x="6315"/>
        <item x="5858"/>
        <item x="6550"/>
        <item x="1961"/>
        <item x="4006"/>
        <item x="5796"/>
        <item x="2111"/>
        <item x="4492"/>
        <item x="18"/>
        <item x="5123"/>
        <item x="2512"/>
        <item x="1932"/>
        <item x="4568"/>
        <item x="3799"/>
        <item x="5428"/>
        <item x="1820"/>
        <item x="1769"/>
        <item x="7384"/>
        <item x="4042"/>
        <item x="849"/>
        <item x="6551"/>
        <item x="2823"/>
        <item x="3730"/>
        <item x="717"/>
        <item x="1654"/>
        <item x="4755"/>
        <item x="4504"/>
        <item x="2480"/>
        <item x="86"/>
        <item x="5950"/>
        <item x="4010"/>
        <item x="4729"/>
        <item x="429"/>
        <item x="4501"/>
        <item x="5418"/>
        <item x="1728"/>
        <item x="312"/>
        <item x="3426"/>
        <item x="2417"/>
        <item x="5652"/>
        <item x="2902"/>
        <item x="4889"/>
        <item x="37"/>
        <item x="774"/>
        <item x="4448"/>
        <item x="6798"/>
        <item x="2538"/>
        <item x="1009"/>
        <item x="4520"/>
        <item x="2414"/>
        <item x="3816"/>
        <item x="7177"/>
        <item x="1058"/>
        <item x="4106"/>
        <item x="7154"/>
        <item x="1489"/>
        <item x="780"/>
        <item x="786"/>
        <item x="2929"/>
        <item x="5072"/>
        <item x="2655"/>
        <item x="128"/>
        <item x="2560"/>
        <item x="2206"/>
        <item x="1332"/>
        <item x="6034"/>
        <item x="6443"/>
        <item x="4117"/>
        <item x="4141"/>
        <item x="907"/>
        <item x="3135"/>
        <item x="8409"/>
        <item x="1364"/>
        <item x="1298"/>
        <item x="7350"/>
        <item x="4777"/>
        <item x="309"/>
        <item x="6393"/>
        <item x="6548"/>
        <item x="2688"/>
        <item x="3080"/>
        <item x="8161"/>
        <item x="3512"/>
        <item x="7672"/>
        <item x="2969"/>
        <item x="473"/>
        <item x="2877"/>
        <item x="7694"/>
        <item x="6198"/>
        <item x="7820"/>
        <item x="6888"/>
        <item x="5472"/>
        <item x="8174"/>
        <item x="2563"/>
        <item x="7579"/>
        <item x="4169"/>
        <item x="479"/>
        <item x="8541"/>
        <item x="2118"/>
        <item x="3295"/>
        <item x="8380"/>
        <item x="7763"/>
        <item x="1842"/>
        <item x="5853"/>
        <item x="6856"/>
        <item x="5351"/>
        <item x="8374"/>
        <item x="1703"/>
        <item x="7020"/>
        <item x="6147"/>
        <item x="6950"/>
        <item x="2375"/>
        <item x="2756"/>
        <item x="456"/>
        <item x="2517"/>
        <item x="3017"/>
        <item x="3060"/>
        <item x="7798"/>
        <item x="1935"/>
        <item x="3996"/>
        <item x="5293"/>
        <item x="8587"/>
        <item x="785"/>
        <item x="4696"/>
        <item x="6910"/>
        <item x="3926"/>
        <item x="4123"/>
        <item x="4102"/>
        <item x="6056"/>
        <item x="7021"/>
        <item x="7522"/>
        <item x="5818"/>
        <item x="252"/>
        <item x="8588"/>
        <item x="5166"/>
        <item x="4849"/>
        <item x="7282"/>
        <item x="2036"/>
        <item x="8094"/>
        <item x="8520"/>
        <item x="1691"/>
        <item x="2759"/>
        <item x="2130"/>
        <item x="129"/>
        <item x="5296"/>
        <item x="1984"/>
        <item x="4718"/>
        <item x="2793"/>
        <item x="1653"/>
        <item x="573"/>
        <item x="498"/>
        <item x="6967"/>
        <item x="5210"/>
        <item x="7780"/>
        <item x="4532"/>
        <item x="227"/>
        <item x="1785"/>
        <item x="4184"/>
        <item x="2045"/>
        <item x="3447"/>
        <item x="51"/>
        <item x="7842"/>
        <item x="856"/>
        <item x="6890"/>
        <item x="254"/>
        <item x="316"/>
        <item x="6224"/>
        <item x="4036"/>
        <item x="6115"/>
        <item x="2594"/>
        <item x="6898"/>
        <item x="4643"/>
        <item x="2741"/>
        <item x="1212"/>
        <item x="5481"/>
        <item x="3279"/>
        <item x="1754"/>
        <item x="5152"/>
        <item x="5640"/>
        <item x="7609"/>
        <item x="7999"/>
        <item x="1288"/>
        <item x="6300"/>
        <item x="2265"/>
        <item x="933"/>
        <item x="4426"/>
        <item x="1496"/>
        <item x="861"/>
        <item x="3389"/>
        <item x="77"/>
        <item x="725"/>
        <item x="7269"/>
        <item x="5577"/>
        <item x="6417"/>
        <item x="5522"/>
        <item x="2051"/>
        <item x="1305"/>
        <item x="2757"/>
        <item x="3442"/>
        <item x="8408"/>
        <item x="7639"/>
        <item x="2212"/>
        <item x="6927"/>
        <item x="3480"/>
        <item x="7767"/>
        <item x="4314"/>
        <item x="8391"/>
        <item x="432"/>
        <item x="2562"/>
        <item x="3160"/>
        <item x="1848"/>
        <item x="2079"/>
        <item x="8383"/>
        <item x="1120"/>
        <item x="3173"/>
        <item x="3672"/>
        <item x="6079"/>
        <item x="5655"/>
        <item x="1150"/>
        <item x="1064"/>
        <item x="2144"/>
        <item x="4120"/>
        <item x="3104"/>
        <item x="5422"/>
        <item x="4289"/>
        <item x="2698"/>
        <item x="5019"/>
        <item x="2119"/>
        <item x="961"/>
        <item x="5559"/>
        <item x="2503"/>
        <item x="2619"/>
        <item x="1471"/>
        <item x="3974"/>
        <item x="7114"/>
        <item x="5107"/>
        <item x="1521"/>
        <item x="4789"/>
        <item x="453"/>
        <item x="7300"/>
        <item x="1352"/>
        <item x="3186"/>
        <item x="1684"/>
        <item x="1262"/>
        <item x="6997"/>
        <item x="8007"/>
        <item x="6382"/>
        <item x="1503"/>
        <item x="2309"/>
        <item x="2657"/>
        <item x="7426"/>
        <item x="2630"/>
        <item x="5374"/>
        <item x="3200"/>
        <item x="327"/>
        <item x="6441"/>
        <item x="7047"/>
        <item x="5287"/>
        <item x="810"/>
        <item x="3639"/>
        <item x="475"/>
        <item x="7275"/>
        <item x="8557"/>
        <item x="843"/>
        <item x="7826"/>
        <item x="2740"/>
        <item x="2262"/>
        <item x="2928"/>
        <item x="1843"/>
        <item x="5350"/>
        <item x="6258"/>
        <item x="4523"/>
        <item x="1704"/>
        <item x="599"/>
        <item x="2411"/>
        <item x="7424"/>
        <item x="6768"/>
        <item x="5041"/>
        <item x="7004"/>
        <item x="6363"/>
        <item x="3994"/>
        <item x="2717"/>
        <item x="4706"/>
        <item x="4215"/>
        <item x="1347"/>
        <item x="5229"/>
        <item x="6948"/>
        <item x="2691"/>
        <item x="7245"/>
        <item x="7797"/>
        <item x="7910"/>
        <item x="8440"/>
        <item x="1770"/>
        <item x="3818"/>
        <item x="7466"/>
        <item x="6381"/>
        <item x="392"/>
        <item x="357"/>
        <item x="2651"/>
        <item x="6446"/>
        <item x="7529"/>
        <item x="6556"/>
        <item x="2553"/>
        <item x="4914"/>
        <item x="1931"/>
        <item x="4812"/>
        <item x="4612"/>
        <item x="5812"/>
        <item x="5720"/>
        <item x="4408"/>
        <item x="7225"/>
        <item x="2315"/>
        <item x="7494"/>
        <item x="2337"/>
        <item x="6666"/>
        <item x="7754"/>
        <item x="8535"/>
        <item x="4180"/>
        <item x="8517"/>
        <item x="4660"/>
        <item x="990"/>
        <item x="3878"/>
        <item x="6973"/>
        <item x="3950"/>
        <item x="5884"/>
        <item x="388"/>
        <item x="5507"/>
        <item x="8447"/>
        <item x="231"/>
        <item x="2632"/>
        <item x="7821"/>
        <item x="1831"/>
        <item x="3141"/>
        <item x="3754"/>
        <item x="5404"/>
        <item x="5409"/>
        <item x="4394"/>
        <item x="7379"/>
        <item x="7810"/>
        <item x="5780"/>
        <item x="4954"/>
        <item x="3723"/>
        <item x="1898"/>
        <item x="4470"/>
        <item x="6914"/>
        <item x="7478"/>
        <item x="2636"/>
        <item x="5423"/>
        <item x="7585"/>
        <item x="2121"/>
        <item x="7873"/>
        <item x="5787"/>
        <item x="3636"/>
        <item x="2148"/>
        <item x="2944"/>
        <item x="4283"/>
        <item x="6845"/>
        <item x="635"/>
        <item x="5474"/>
        <item x="1330"/>
        <item x="1695"/>
        <item x="4526"/>
        <item x="6485"/>
        <item x="2156"/>
        <item x="3826"/>
        <item x="924"/>
        <item x="6922"/>
        <item x="1956"/>
        <item x="8450"/>
        <item x="5254"/>
        <item x="7711"/>
        <item x="6588"/>
        <item x="6915"/>
        <item x="8524"/>
        <item x="6177"/>
        <item x="2183"/>
        <item x="5271"/>
        <item x="8009"/>
        <item x="1573"/>
        <item x="3694"/>
        <item x="3428"/>
        <item x="5667"/>
        <item x="5510"/>
        <item x="2221"/>
        <item x="6110"/>
        <item x="2678"/>
        <item x="5387"/>
        <item x="5877"/>
        <item x="5180"/>
        <item x="3876"/>
        <item x="4043"/>
        <item x="7714"/>
        <item x="3637"/>
        <item x="7284"/>
        <item x="2174"/>
        <item x="6261"/>
        <item x="4550"/>
        <item x="8431"/>
        <item x="4758"/>
        <item x="1743"/>
        <item x="4666"/>
        <item x="7101"/>
        <item x="3329"/>
        <item x="2399"/>
        <item x="1208"/>
        <item x="4265"/>
        <item x="6436"/>
        <item x="8108"/>
        <item x="772"/>
        <item x="6004"/>
        <item x="1617"/>
        <item x="6646"/>
        <item x="5642"/>
        <item x="2912"/>
        <item x="930"/>
        <item x="2416"/>
        <item x="3532"/>
        <item x="4838"/>
        <item x="3391"/>
        <item x="6205"/>
        <item x="127"/>
        <item x="5538"/>
        <item x="5206"/>
        <item x="6112"/>
        <item x="4437"/>
        <item x="660"/>
        <item x="1630"/>
        <item x="2732"/>
        <item x="4644"/>
        <item x="6549"/>
        <item x="478"/>
        <item x="5402"/>
        <item x="7493"/>
        <item x="3895"/>
        <item x="1502"/>
        <item x="2154"/>
        <item x="4780"/>
        <item x="1604"/>
        <item x="3327"/>
        <item x="3536"/>
        <item x="3975"/>
        <item x="4464"/>
        <item x="6620"/>
        <item x="6154"/>
        <item x="7388"/>
        <item x="8582"/>
        <item x="1482"/>
        <item x="4067"/>
        <item x="5235"/>
        <item x="988"/>
        <item x="658"/>
        <item x="2623"/>
        <item x="5432"/>
        <item x="8525"/>
        <item x="1021"/>
        <item x="3176"/>
        <item x="6164"/>
        <item x="410"/>
        <item x="4153"/>
        <item x="2716"/>
        <item x="5388"/>
        <item x="3548"/>
        <item x="8097"/>
        <item x="4654"/>
        <item x="4913"/>
        <item x="6097"/>
        <item x="306"/>
        <item x="4214"/>
        <item x="7333"/>
        <item x="6767"/>
        <item x="7590"/>
        <item x="4148"/>
        <item x="7804"/>
        <item x="875"/>
        <item x="1016"/>
        <item x="206"/>
        <item x="7983"/>
        <item x="777"/>
        <item x="3970"/>
        <item x="6758"/>
        <item x="3774"/>
        <item x="1631"/>
        <item x="3411"/>
        <item x="1207"/>
        <item x="3679"/>
        <item x="3648"/>
        <item x="3901"/>
        <item x="3271"/>
        <item x="1701"/>
        <item x="755"/>
        <item x="2345"/>
        <item x="5122"/>
        <item x="6448"/>
        <item x="135"/>
        <item x="3165"/>
        <item x="7615"/>
        <item x="6837"/>
        <item x="6908"/>
        <item x="3794"/>
        <item x="4817"/>
        <item x="344"/>
        <item x="1290"/>
        <item x="2726"/>
        <item x="6777"/>
        <item x="1312"/>
        <item x="1228"/>
        <item x="6605"/>
        <item x="6603"/>
        <item x="2099"/>
        <item x="7296"/>
        <item x="2552"/>
        <item x="2364"/>
        <item x="2263"/>
        <item x="3105"/>
        <item x="4941"/>
        <item x="7648"/>
        <item x="4271"/>
        <item x="8123"/>
        <item x="3608"/>
        <item x="5661"/>
        <item x="178"/>
        <item x="7630"/>
        <item x="5707"/>
        <item x="8503"/>
        <item x="2762"/>
        <item x="1747"/>
        <item x="854"/>
        <item x="4570"/>
        <item x="7793"/>
        <item x="4412"/>
        <item x="5016"/>
        <item x="1818"/>
        <item x="1490"/>
        <item x="8304"/>
        <item x="3761"/>
        <item x="182"/>
        <item x="3973"/>
        <item x="963"/>
        <item x="8178"/>
        <item x="5370"/>
        <item x="4596"/>
        <item x="1689"/>
        <item x="5714"/>
        <item x="3326"/>
        <item x="3959"/>
        <item x="4139"/>
        <item x="3047"/>
        <item x="5201"/>
        <item x="2058"/>
        <item x="2835"/>
        <item x="712"/>
        <item x="6285"/>
        <item x="5346"/>
        <item x="3490"/>
        <item x="3365"/>
        <item x="3377"/>
        <item x="1702"/>
        <item x="2376"/>
        <item x="6061"/>
        <item x="1057"/>
        <item x="6133"/>
        <item x="1277"/>
        <item x="2462"/>
        <item x="935"/>
        <item x="8350"/>
        <item x="1209"/>
        <item x="8141"/>
        <item x="1807"/>
        <item x="3789"/>
        <item x="834"/>
        <item x="2910"/>
        <item x="7389"/>
        <item x="2006"/>
        <item x="480"/>
        <item x="3457"/>
        <item x="8005"/>
        <item x="6173"/>
        <item x="5295"/>
        <item x="7666"/>
        <item x="1494"/>
        <item x="5171"/>
        <item x="5462"/>
        <item x="1044"/>
        <item x="5935"/>
        <item x="5831"/>
        <item x="7230"/>
        <item x="2252"/>
        <item x="7242"/>
        <item x="4884"/>
        <item x="4834"/>
        <item x="5901"/>
        <item x="1019"/>
        <item x="1916"/>
        <item x="2258"/>
        <item x="7088"/>
        <item x="2731"/>
        <item x="8477"/>
        <item x="7307"/>
        <item x="2314"/>
        <item x="2901"/>
        <item x="4245"/>
        <item x="5810"/>
        <item x="7766"/>
        <item x="7863"/>
        <item x="132"/>
        <item x="6679"/>
        <item x="6402"/>
        <item x="1913"/>
        <item x="5403"/>
        <item x="1376"/>
        <item x="3388"/>
        <item x="6911"/>
        <item x="6245"/>
        <item x="6573"/>
        <item x="3803"/>
        <item x="25"/>
        <item x="2831"/>
        <item x="7199"/>
        <item x="4097"/>
        <item x="8238"/>
        <item x="8297"/>
        <item x="2459"/>
        <item x="3321"/>
        <item x="2276"/>
        <item x="6410"/>
        <item x="1633"/>
        <item x="6851"/>
        <item x="4668"/>
        <item x="7553"/>
        <item x="3444"/>
        <item x="6881"/>
        <item x="6009"/>
        <item x="8116"/>
        <item x="3241"/>
        <item x="6791"/>
        <item x="4203"/>
        <item x="5479"/>
        <item x="5214"/>
        <item x="1032"/>
        <item x="958"/>
        <item x="5218"/>
        <item x="2109"/>
        <item x="1667"/>
        <item x="5897"/>
        <item x="4485"/>
        <item x="4560"/>
        <item x="6734"/>
        <item x="5696"/>
        <item x="6103"/>
        <item x="7655"/>
        <item x="5838"/>
        <item x="1435"/>
        <item x="2031"/>
        <item x="1909"/>
        <item x="669"/>
        <item x="699"/>
        <item x="515"/>
        <item x="679"/>
        <item x="987"/>
        <item x="7899"/>
        <item x="6098"/>
        <item x="7360"/>
        <item x="1954"/>
        <item x="4392"/>
        <item x="5922"/>
        <item x="4689"/>
        <item x="4788"/>
        <item x="595"/>
        <item x="7566"/>
        <item x="7226"/>
        <item x="928"/>
        <item x="4549"/>
        <item x="7058"/>
        <item x="6470"/>
        <item x="6068"/>
        <item x="256"/>
        <item x="6409"/>
        <item x="1719"/>
        <item x="6459"/>
        <item x="2044"/>
        <item x="8212"/>
        <item x="8610"/>
        <item x="1975"/>
        <item x="7491"/>
        <item x="6960"/>
        <item x="5313"/>
        <item x="2693"/>
        <item x="588"/>
        <item x="7116"/>
        <item x="176"/>
        <item x="1119"/>
        <item x="7435"/>
        <item x="4986"/>
        <item x="6789"/>
        <item x="4597"/>
        <item x="6523"/>
        <item x="1273"/>
        <item x="4711"/>
        <item x="3245"/>
        <item x="376"/>
        <item x="1422"/>
        <item x="1488"/>
        <item x="4320"/>
        <item x="2946"/>
        <item x="3028"/>
        <item x="3753"/>
        <item x="8266"/>
        <item x="5453"/>
        <item x="6512"/>
        <item x="874"/>
        <item x="7717"/>
        <item x="5449"/>
        <item x="5742"/>
        <item x="5629"/>
        <item x="4420"/>
        <item x="5580"/>
        <item x="6066"/>
        <item x="5281"/>
        <item x="609"/>
        <item x="1203"/>
        <item x="298"/>
        <item x="7512"/>
        <item x="1053"/>
        <item x="5426"/>
        <item x="1069"/>
        <item x="3540"/>
        <item x="8526"/>
        <item x="6821"/>
        <item x="7937"/>
        <item x="286"/>
        <item x="6656"/>
        <item x="5579"/>
        <item x="2585"/>
        <item x="5452"/>
        <item x="8154"/>
        <item x="499"/>
        <item x="2992"/>
        <item x="5674"/>
        <item x="3253"/>
        <item x="2167"/>
        <item x="3760"/>
        <item x="436"/>
        <item x="5869"/>
        <item x="191"/>
        <item x="2020"/>
        <item x="4286"/>
        <item x="1860"/>
        <item x="5517"/>
        <item x="3379"/>
        <item x="1381"/>
        <item x="1415"/>
        <item x="4419"/>
        <item x="2775"/>
        <item x="584"/>
        <item x="4278"/>
        <item x="4517"/>
        <item x="2323"/>
        <item x="5098"/>
        <item x="2266"/>
        <item x="7120"/>
        <item x="7783"/>
        <item x="3404"/>
        <item x="5547"/>
        <item x="864"/>
        <item x="6312"/>
        <item x="302"/>
        <item x="1969"/>
        <item x="8100"/>
        <item x="2593"/>
        <item x="1668"/>
        <item x="3314"/>
        <item x="7852"/>
        <item x="4700"/>
        <item x="5116"/>
        <item x="7008"/>
        <item x="3228"/>
        <item x="4993"/>
        <item x="6566"/>
        <item x="5221"/>
        <item x="3793"/>
        <item x="1319"/>
        <item x="631"/>
        <item x="6018"/>
        <item x="3961"/>
        <item x="7265"/>
        <item x="4923"/>
        <item x="3749"/>
        <item x="6971"/>
        <item x="3258"/>
        <item x="6322"/>
        <item x="7037"/>
        <item x="4155"/>
        <item x="589"/>
        <item x="3153"/>
        <item x="6797"/>
        <item x="698"/>
        <item x="449"/>
        <item x="3912"/>
        <item x="7534"/>
        <item x="3600"/>
        <item x="486"/>
        <item x="2362"/>
        <item x="5035"/>
        <item x="4395"/>
        <item x="4191"/>
        <item x="5018"/>
        <item x="2356"/>
        <item x="2669"/>
        <item x="806"/>
        <item x="2987"/>
        <item x="208"/>
        <item x="7351"/>
        <item x="3576"/>
        <item x="7251"/>
        <item x="2483"/>
        <item x="2279"/>
        <item x="5567"/>
        <item x="4840"/>
        <item x="5081"/>
        <item x="8413"/>
        <item x="6670"/>
        <item x="491"/>
        <item x="239"/>
        <item x="4915"/>
        <item x="853"/>
        <item x="1771"/>
        <item x="6909"/>
        <item x="4129"/>
        <item x="1311"/>
        <item x="8180"/>
        <item x="1473"/>
        <item x="3171"/>
        <item x="3134"/>
        <item x="318"/>
        <item x="2597"/>
        <item x="4676"/>
        <item x="5051"/>
        <item x="1834"/>
        <item x="6414"/>
        <item x="1042"/>
        <item x="4261"/>
        <item x="5244"/>
        <item x="4981"/>
        <item x="2367"/>
        <item x="7011"/>
        <item x="1722"/>
        <item x="6063"/>
        <item x="3071"/>
        <item x="4565"/>
        <item x="4823"/>
        <item x="2815"/>
        <item x="925"/>
        <item x="5819"/>
        <item x="4407"/>
        <item x="7757"/>
        <item x="1635"/>
        <item x="6657"/>
        <item x="6351"/>
        <item x="6900"/>
        <item x="7746"/>
        <item x="7835"/>
        <item x="1847"/>
        <item x="3956"/>
        <item x="5900"/>
        <item x="1297"/>
        <item x="7434"/>
        <item x="6701"/>
        <item x="5832"/>
        <item x="5414"/>
        <item x="735"/>
        <item x="577"/>
        <item x="8489"/>
        <item x="5238"/>
        <item x="2331"/>
        <item x="1256"/>
        <item x="5847"/>
        <item x="1154"/>
        <item x="1006"/>
        <item x="5392"/>
        <item x="5539"/>
        <item x="7663"/>
        <item x="7527"/>
        <item x="8128"/>
        <item x="1169"/>
        <item x="1045"/>
        <item x="470"/>
        <item x="11"/>
        <item x="8412"/>
        <item x="3096"/>
        <item x="578"/>
        <item x="3423"/>
        <item x="121"/>
        <item x="8025"/>
        <item x="3218"/>
        <item x="2886"/>
        <item x="1637"/>
        <item x="7447"/>
        <item x="5632"/>
        <item x="4088"/>
        <item x="2477"/>
        <item x="5060"/>
        <item x="6093"/>
        <item x="5694"/>
        <item x="1310"/>
        <item x="561"/>
        <item x="4832"/>
        <item x="5763"/>
        <item x="3070"/>
        <item x="2062"/>
        <item x="7959"/>
        <item x="7551"/>
        <item x="4611"/>
        <item x="7459"/>
        <item x="3187"/>
        <item x="1423"/>
        <item x="1693"/>
        <item x="5005"/>
        <item x="517"/>
        <item x="8163"/>
        <item x="4322"/>
        <item x="6711"/>
        <item x="5181"/>
        <item x="888"/>
        <item x="7248"/>
        <item x="5464"/>
        <item x="2829"/>
        <item x="2321"/>
        <item x="1809"/>
        <item x="5849"/>
        <item x="4217"/>
        <item x="2368"/>
        <item x="3990"/>
        <item x="625"/>
        <item x="1093"/>
        <item x="2385"/>
        <item x="1229"/>
        <item x="8044"/>
        <item x="5038"/>
        <item x="8523"/>
        <item x="7874"/>
        <item x="3138"/>
        <item x="6429"/>
        <item x="7492"/>
        <item x="2188"/>
        <item x="526"/>
        <item x="4502"/>
        <item x="6676"/>
        <item x="438"/>
        <item x="8316"/>
        <item x="1453"/>
        <item x="7028"/>
        <item x="6483"/>
        <item x="3940"/>
        <item x="1571"/>
        <item x="5719"/>
        <item x="5995"/>
        <item x="2293"/>
        <item x="751"/>
        <item x="3445"/>
        <item x="1145"/>
        <item x="5304"/>
        <item x="1805"/>
        <item x="4410"/>
        <item x="937"/>
        <item x="8221"/>
        <item x="5705"/>
        <item x="2958"/>
        <item x="3918"/>
        <item x="501"/>
        <item x="5595"/>
        <item x="966"/>
        <item x="652"/>
        <item x="2539"/>
        <item x="745"/>
        <item x="5336"/>
        <item x="2683"/>
        <item x="3574"/>
        <item x="8003"/>
        <item x="4558"/>
        <item x="5898"/>
        <item x="3077"/>
        <item x="6401"/>
        <item x="8024"/>
        <item x="5991"/>
        <item x="5562"/>
        <item x="1937"/>
        <item x="1648"/>
        <item x="4500"/>
        <item x="1185"/>
        <item x="1669"/>
        <item x="6344"/>
        <item x="6246"/>
        <item x="1133"/>
        <item x="2245"/>
        <item x="4594"/>
        <item x="253"/>
        <item x="7549"/>
        <item x="8514"/>
        <item x="3201"/>
        <item x="7647"/>
        <item x="2389"/>
        <item x="7233"/>
        <item x="6190"/>
        <item x="3976"/>
        <item x="3210"/>
        <item x="656"/>
        <item x="6356"/>
        <item x="6951"/>
        <item x="7571"/>
        <item x="8134"/>
        <item x="7012"/>
        <item x="7721"/>
        <item x="1250"/>
        <item x="4885"/>
        <item x="335"/>
        <item x="6814"/>
        <item x="6625"/>
        <item x="920"/>
        <item x="896"/>
        <item x="5875"/>
        <item x="7728"/>
        <item x="420"/>
        <item x="6561"/>
        <item x="3386"/>
        <item x="3401"/>
        <item x="614"/>
        <item x="5973"/>
        <item x="5531"/>
        <item x="3115"/>
        <item x="4287"/>
        <item x="487"/>
        <item x="761"/>
        <item x="5977"/>
        <item x="2574"/>
        <item x="2863"/>
        <item x="2365"/>
        <item x="3239"/>
        <item x="3069"/>
        <item x="5845"/>
        <item x="7216"/>
        <item x="3630"/>
        <item x="5734"/>
        <item x="209"/>
        <item x="3898"/>
        <item x="4785"/>
        <item x="5966"/>
        <item x="5613"/>
        <item x="255"/>
        <item x="445"/>
        <item x="6570"/>
        <item x="1187"/>
        <item x="3660"/>
        <item x="601"/>
        <item x="3711"/>
        <item x="3263"/>
        <item x="2479"/>
        <item x="2945"/>
        <item x="2591"/>
        <item x="779"/>
        <item x="2425"/>
        <item x="2114"/>
        <item x="2865"/>
        <item x="547"/>
        <item x="3056"/>
        <item x="3606"/>
        <item x="3236"/>
        <item x="5047"/>
        <item x="2728"/>
        <item x="6576"/>
        <item x="7131"/>
        <item x="629"/>
        <item x="6438"/>
        <item x="2794"/>
        <item x="7196"/>
        <item x="3642"/>
        <item x="3914"/>
        <item x="620"/>
        <item x="2239"/>
        <item x="2454"/>
        <item x="1567"/>
        <item x="5086"/>
        <item x="3145"/>
        <item x="6131"/>
        <item x="5975"/>
        <item x="41"/>
        <item x="1547"/>
        <item x="3035"/>
        <item x="6207"/>
        <item x="7257"/>
        <item x="4618"/>
        <item x="684"/>
        <item x="4569"/>
        <item x="2419"/>
        <item x="3714"/>
        <item x="271"/>
        <item x="213"/>
        <item x="4870"/>
        <item x="891"/>
        <item x="94"/>
        <item x="341"/>
        <item x="4459"/>
        <item x="4005"/>
        <item x="7678"/>
        <item x="124"/>
        <item x="7318"/>
        <item x="3568"/>
        <item x="750"/>
        <item x="3291"/>
        <item x="2710"/>
        <item x="3862"/>
        <item x="4580"/>
        <item x="821"/>
        <item x="3751"/>
        <item x="4961"/>
        <item x="8295"/>
        <item x="6648"/>
        <item x="4413"/>
        <item x="7986"/>
        <item x="3773"/>
        <item x="3498"/>
        <item x="5563"/>
        <item x="8445"/>
        <item x="8226"/>
        <item x="5587"/>
        <item x="6649"/>
        <item x="7065"/>
        <item x="5162"/>
        <item x="1784"/>
        <item x="3915"/>
        <item x="428"/>
        <item x="7644"/>
        <item x="4372"/>
        <item x="8122"/>
        <item x="6062"/>
        <item x="7656"/>
        <item x="2412"/>
        <item x="1000"/>
        <item x="5247"/>
        <item x="6237"/>
        <item x="2048"/>
        <item x="7984"/>
        <item x="1080"/>
        <item x="2566"/>
        <item x="8578"/>
        <item x="7981"/>
        <item x="1306"/>
        <item x="366"/>
        <item x="5188"/>
        <item x="5250"/>
        <item x="6252"/>
        <item x="8016"/>
        <item x="6617"/>
        <item x="1971"/>
        <item x="5082"/>
        <item x="237"/>
        <item x="8167"/>
        <item x="8065"/>
        <item x="2543"/>
        <item x="2736"/>
        <item x="878"/>
        <item x="1158"/>
        <item x="8284"/>
        <item x="5589"/>
        <item x="1942"/>
        <item x="5686"/>
        <item x="424"/>
        <item x="3356"/>
        <item x="1544"/>
        <item x="1253"/>
        <item x="5125"/>
        <item x="1823"/>
        <item x="2157"/>
        <item x="671"/>
        <item x="697"/>
        <item x="1838"/>
        <item x="8013"/>
        <item x="6504"/>
        <item x="2489"/>
        <item x="8462"/>
        <item x="7014"/>
        <item x="6218"/>
        <item x="6213"/>
        <item x="3007"/>
        <item x="5574"/>
        <item x="585"/>
        <item x="2964"/>
        <item x="3815"/>
        <item x="1244"/>
        <item x="7237"/>
        <item x="6425"/>
        <item x="869"/>
        <item x="4435"/>
        <item x="6318"/>
        <item x="4451"/>
        <item x="3752"/>
        <item x="8463"/>
        <item x="5401"/>
        <item x="8325"/>
        <item x="137"/>
        <item x="3485"/>
        <item x="6069"/>
        <item x="507"/>
        <item x="484"/>
        <item x="2423"/>
        <item x="360"/>
        <item x="8509"/>
        <item x="1431"/>
        <item x="6114"/>
        <item x="6787"/>
        <item x="2237"/>
        <item x="7727"/>
        <item x="7013"/>
        <item x="7147"/>
        <item x="8237"/>
        <item x="7450"/>
        <item x="2746"/>
        <item x="3625"/>
        <item x="7072"/>
        <item x="2023"/>
        <item x="4060"/>
        <item x="2567"/>
        <item x="1429"/>
        <item x="4364"/>
        <item x="7334"/>
        <item x="443"/>
        <item x="4846"/>
        <item x="216"/>
        <item x="7723"/>
        <item x="7542"/>
        <item x="3381"/>
        <item x="6626"/>
        <item x="3931"/>
        <item x="8117"/>
        <item x="6456"/>
        <item x="7941"/>
        <item x="1071"/>
        <item x="3925"/>
        <item x="1507"/>
        <item x="6775"/>
        <item x="4801"/>
        <item x="8333"/>
        <item x="4309"/>
        <item x="899"/>
        <item x="6421"/>
        <item x="2821"/>
        <item x="2748"/>
        <item x="8607"/>
        <item x="7819"/>
        <item x="249"/>
        <item x="1239"/>
        <item x="3441"/>
        <item x="7472"/>
        <item x="3770"/>
        <item x="6650"/>
        <item x="5700"/>
        <item x="7539"/>
        <item x="4456"/>
        <item x="3121"/>
        <item x="4522"/>
        <item x="2289"/>
        <item x="8245"/>
        <item x="5530"/>
        <item x="7057"/>
        <item x="3012"/>
        <item x="5590"/>
        <item x="2960"/>
        <item x="4205"/>
        <item x="7234"/>
        <item x="5029"/>
        <item x="2769"/>
        <item x="6713"/>
        <item x="8606"/>
        <item x="2648"/>
        <item x="4284"/>
        <item x="6012"/>
        <item x="205"/>
        <item x="4782"/>
        <item x="8423"/>
        <item x="3881"/>
        <item x="3045"/>
        <item x="2754"/>
        <item x="5097"/>
        <item x="5581"/>
        <item x="977"/>
        <item x="4583"/>
        <item x="4179"/>
        <item x="2344"/>
        <item x="3941"/>
        <item x="7486"/>
        <item x="4194"/>
        <item x="5133"/>
        <item x="2626"/>
        <item x="2165"/>
        <item x="8496"/>
        <item x="7713"/>
        <item x="187"/>
        <item x="1196"/>
        <item x="1260"/>
        <item x="4393"/>
        <item x="4681"/>
        <item x="2022"/>
        <item x="4686"/>
        <item x="3937"/>
        <item x="3780"/>
        <item x="3807"/>
        <item x="5894"/>
        <item x="225"/>
        <item x="5561"/>
        <item x="3999"/>
        <item x="1403"/>
        <item x="6765"/>
        <item x="5118"/>
        <item x="7913"/>
        <item x="1537"/>
        <item x="6809"/>
        <item x="5866"/>
        <item x="3654"/>
        <item x="1467"/>
        <item x="6339"/>
        <item x="5494"/>
        <item x="4304"/>
        <item x="2870"/>
        <item x="7264"/>
        <item x="6981"/>
        <item x="160"/>
        <item x="4584"/>
        <item x="503"/>
        <item x="4310"/>
        <item x="5085"/>
        <item x="2004"/>
        <item x="8172"/>
        <item x="2658"/>
        <item x="6641"/>
        <item x="4603"/>
        <item x="1782"/>
        <item x="397"/>
        <item x="8360"/>
        <item x="6247"/>
        <item x="4626"/>
        <item x="7626"/>
        <item x="5650"/>
        <item x="3899"/>
        <item x="3853"/>
        <item x="5132"/>
        <item x="6764"/>
        <item x="3044"/>
        <item x="4503"/>
        <item x="4253"/>
        <item x="3342"/>
        <item x="5945"/>
        <item x="7914"/>
        <item x="6214"/>
        <item x="1325"/>
        <item x="3199"/>
        <item x="4648"/>
        <item x="1908"/>
        <item x="508"/>
        <item x="3273"/>
        <item x="7618"/>
        <item x="6817"/>
        <item x="4405"/>
        <item x="2129"/>
        <item x="4455"/>
        <item x="3846"/>
        <item x="6336"/>
        <item x="3059"/>
        <item x="4928"/>
        <item x="6895"/>
        <item x="7827"/>
        <item x="8234"/>
        <item x="4465"/>
        <item x="7806"/>
        <item x="871"/>
        <item x="2533"/>
        <item x="6621"/>
        <item x="5931"/>
        <item x="5258"/>
        <item x="8177"/>
        <item x="2255"/>
        <item x="4048"/>
        <item x="1765"/>
        <item x="6121"/>
        <item x="5399"/>
        <item x="5786"/>
        <item x="2839"/>
        <item x="6387"/>
        <item x="3703"/>
        <item x="4076"/>
        <item x="2972"/>
        <item x="1650"/>
        <item x="8426"/>
        <item x="971"/>
        <item x="6693"/>
        <item x="6808"/>
        <item x="7994"/>
        <item x="7393"/>
        <item x="7403"/>
        <item x="3409"/>
        <item x="8109"/>
        <item x="5681"/>
        <item x="4677"/>
        <item x="1309"/>
        <item x="1029"/>
        <item x="6298"/>
        <item x="6465"/>
        <item x="6371"/>
        <item x="4173"/>
        <item x="1945"/>
        <item x="6415"/>
        <item x="383"/>
        <item x="4078"/>
        <item x="7970"/>
        <item x="2674"/>
        <item x="2088"/>
        <item x="4144"/>
        <item x="6253"/>
        <item x="2565"/>
        <item x="2391"/>
        <item x="1033"/>
        <item x="6732"/>
        <item x="5749"/>
        <item x="848"/>
        <item x="1382"/>
        <item x="586"/>
        <item x="7331"/>
        <item x="743"/>
        <item x="3697"/>
        <item x="7716"/>
        <item x="6928"/>
        <item x="7222"/>
        <item x="3285"/>
        <item x="7795"/>
        <item x="6373"/>
        <item x="3985"/>
        <item x="1926"/>
        <item x="6091"/>
        <item x="7950"/>
        <item x="1054"/>
        <item x="2824"/>
        <item x="3018"/>
        <item x="4029"/>
        <item x="3476"/>
        <item x="3283"/>
        <item x="1475"/>
        <item x="89"/>
        <item x="2134"/>
        <item x="6259"/>
        <item x="5211"/>
        <item x="1618"/>
        <item x="1370"/>
        <item x="224"/>
        <item x="4440"/>
        <item x="4334"/>
        <item x="8018"/>
        <item x="4623"/>
        <item x="5612"/>
        <item x="3488"/>
        <item x="7946"/>
        <item x="2366"/>
        <item x="5207"/>
        <item x="8113"/>
        <item x="2328"/>
        <item x="4175"/>
        <item x="4628"/>
        <item x="1638"/>
        <item x="4821"/>
        <item x="5298"/>
        <item x="5970"/>
        <item x="4434"/>
        <item x="5134"/>
        <item x="1437"/>
        <item x="7022"/>
        <item x="5441"/>
        <item x="5008"/>
        <item x="2052"/>
        <item x="6941"/>
        <item x="7357"/>
        <item x="7161"/>
        <item x="7468"/>
        <item x="1596"/>
        <item x="6938"/>
        <item x="2475"/>
        <item x="618"/>
        <item x="8356"/>
        <item x="568"/>
        <item x="7305"/>
        <item x="1563"/>
        <item x="5338"/>
        <item x="7968"/>
        <item x="4830"/>
        <item x="3683"/>
        <item x="3376"/>
        <item x="3162"/>
        <item x="4752"/>
        <item x="4756"/>
        <item x="6458"/>
        <item x="3978"/>
        <item x="6030"/>
        <item x="6277"/>
        <item x="3406"/>
        <item x="2932"/>
        <item x="4869"/>
        <item x="7024"/>
        <item x="4933"/>
        <item x="5713"/>
        <item x="4075"/>
        <item x="4646"/>
        <item x="5261"/>
        <item x="7311"/>
        <item x="6529"/>
        <item x="6378"/>
        <item x="3726"/>
        <item x="3958"/>
        <item x="8230"/>
        <item x="6699"/>
        <item x="2322"/>
        <item x="2993"/>
        <item x="6611"/>
        <item x="44"/>
        <item x="2718"/>
        <item x="2355"/>
        <item x="5376"/>
        <item x="8033"/>
        <item x="5678"/>
        <item x="2021"/>
        <item x="500"/>
        <item x="7918"/>
        <item x="7841"/>
        <item x="7658"/>
        <item x="6722"/>
        <item x="4449"/>
        <item x="1802"/>
        <item x="185"/>
        <item x="3884"/>
        <item x="2979"/>
        <item x="14"/>
        <item x="7752"/>
        <item x="6375"/>
        <item x="4264"/>
        <item x="2186"/>
        <item x="3763"/>
        <item x="4385"/>
        <item x="5687"/>
        <item x="1852"/>
        <item x="5793"/>
        <item x="2106"/>
        <item x="936"/>
        <item x="5808"/>
        <item x="2064"/>
        <item x="6642"/>
        <item x="1542"/>
        <item x="2120"/>
        <item x="4118"/>
        <item x="323"/>
        <item x="559"/>
        <item x="6893"/>
        <item x="3582"/>
        <item x="1611"/>
        <item x="1798"/>
        <item x="1965"/>
        <item x="417"/>
        <item x="7391"/>
        <item x="6118"/>
        <item x="913"/>
        <item x="8334"/>
        <item x="5196"/>
        <item x="1716"/>
        <item x="3256"/>
        <item x="320"/>
        <item x="4039"/>
        <item x="3049"/>
        <item x="5616"/>
        <item x="5985"/>
        <item x="4409"/>
        <item x="8019"/>
        <item x="6757"/>
        <item x="910"/>
        <item x="1241"/>
        <item x="4246"/>
        <item x="6250"/>
        <item x="7315"/>
        <item x="3664"/>
        <item x="8389"/>
        <item x="3168"/>
        <item x="5179"/>
        <item x="931"/>
        <item x="5113"/>
        <item x="4726"/>
        <item x="7337"/>
        <item x="4202"/>
        <item x="6667"/>
        <item x="1060"/>
        <item x="258"/>
        <item x="6926"/>
        <item x="1051"/>
        <item x="5059"/>
        <item x="6343"/>
        <item x="7038"/>
        <item x="5899"/>
        <item x="5272"/>
        <item x="1511"/>
        <item x="5659"/>
        <item x="6299"/>
        <item x="7928"/>
        <item x="7782"/>
        <item x="5971"/>
        <item x="2621"/>
        <item x="4270"/>
        <item x="4467"/>
        <item x="5842"/>
        <item x="7182"/>
        <item x="6516"/>
        <item x="5768"/>
        <item x="5069"/>
        <item x="3230"/>
        <item x="6376"/>
        <item x="2841"/>
        <item x="6472"/>
        <item x="4592"/>
        <item x="363"/>
        <item x="1291"/>
        <item x="5068"/>
        <item x="1264"/>
        <item x="6215"/>
        <item x="4715"/>
        <item x="5405"/>
        <item x="4907"/>
        <item x="4678"/>
        <item x="4657"/>
        <item x="6986"/>
        <item x="2513"/>
        <item x="8257"/>
        <item x="6818"/>
        <item x="2127"/>
        <item x="5269"/>
        <item x="5529"/>
        <item x="4296"/>
        <item x="1025"/>
        <item x="5750"/>
        <item x="5334"/>
        <item x="8605"/>
        <item x="1772"/>
        <item x="3282"/>
        <item x="5888"/>
        <item x="1696"/>
        <item x="3900"/>
        <item x="4133"/>
        <item x="58"/>
        <item x="7815"/>
        <item x="8280"/>
        <item x="2046"/>
        <item x="3293"/>
        <item x="7653"/>
        <item x="3009"/>
        <item x="1746"/>
        <item x="338"/>
        <item x="2330"/>
        <item x="5637"/>
        <item x="2054"/>
        <item x="17"/>
        <item x="7118"/>
        <item x="7212"/>
        <item x="7270"/>
        <item x="8061"/>
        <item x="5063"/>
        <item x="2696"/>
        <item x="2796"/>
        <item x="3791"/>
        <item x="2066"/>
        <item x="7179"/>
        <item x="1201"/>
        <item x="5294"/>
        <item x="1079"/>
        <item x="1888"/>
        <item x="6747"/>
        <item x="903"/>
        <item x="4539"/>
        <item x="3530"/>
        <item x="102"/>
        <item x="8286"/>
        <item x="7382"/>
        <item x="5788"/>
        <item x="7122"/>
        <item x="7737"/>
        <item x="3910"/>
        <item x="4013"/>
        <item x="8324"/>
        <item x="5862"/>
        <item x="3834"/>
        <item x="2282"/>
        <item x="1793"/>
        <item x="4362"/>
        <item x="8533"/>
        <item x="980"/>
        <item x="134"/>
        <item x="5070"/>
        <item x="5306"/>
        <item x="7386"/>
        <item x="6453"/>
        <item x="1335"/>
        <item x="5735"/>
        <item x="4315"/>
        <item x="4145"/>
        <item x="5502"/>
        <item x="2800"/>
        <item x="8390"/>
        <item x="7643"/>
        <item x="4331"/>
        <item x="4327"/>
        <item x="394"/>
        <item x="5226"/>
        <item x="6554"/>
        <item x="6266"/>
        <item x="2490"/>
        <item x="762"/>
        <item x="8300"/>
        <item x="768"/>
        <item x="3713"/>
        <item x="3986"/>
        <item x="3977"/>
        <item x="2217"/>
        <item x="5617"/>
        <item x="4934"/>
        <item x="7316"/>
        <item x="6815"/>
        <item x="5658"/>
        <item x="954"/>
        <item x="1792"/>
        <item x="1535"/>
        <item x="4311"/>
        <item x="1865"/>
        <item x="1906"/>
        <item x="7677"/>
        <item x="7581"/>
        <item x="2915"/>
        <item x="3809"/>
        <item x="7063"/>
        <item x="5774"/>
        <item x="5352"/>
        <item x="3177"/>
        <item x="8036"/>
        <item x="7548"/>
        <item x="95"/>
        <item x="6007"/>
        <item x="6812"/>
        <item x="131"/>
        <item x="4486"/>
        <item x="4009"/>
        <item x="1379"/>
        <item x="3641"/>
        <item x="2523"/>
        <item x="607"/>
        <item x="1889"/>
        <item x="168"/>
        <item x="3843"/>
        <item x="7304"/>
        <item x="6468"/>
        <item x="6638"/>
        <item x="2440"/>
        <item x="8021"/>
        <item x="6916"/>
        <item x="1421"/>
        <item x="421"/>
        <item x="6827"/>
        <item x="7059"/>
        <item x="623"/>
        <item x="1342"/>
        <item x="2243"/>
        <item x="6533"/>
        <item x="1930"/>
        <item x="6575"/>
        <item x="3468"/>
        <item x="6731"/>
        <item x="2125"/>
        <item x="1478"/>
        <item x="3396"/>
        <item x="3744"/>
        <item x="2404"/>
        <item x="2163"/>
        <item x="1270"/>
        <item x="695"/>
        <item x="8056"/>
        <item x="2445"/>
        <item x="1893"/>
        <item x="1643"/>
        <item x="908"/>
        <item x="3585"/>
        <item x="3307"/>
        <item x="872"/>
        <item x="469"/>
        <item x="3387"/>
        <item x="882"/>
        <item x="6783"/>
        <item x="581"/>
        <item x="2222"/>
        <item x="5794"/>
        <item x="7"/>
        <item x="3474"/>
        <item x="6076"/>
        <item x="2511"/>
        <item x="8536"/>
        <item x="1730"/>
        <item x="5036"/>
        <item x="6520"/>
        <item x="929"/>
        <item x="6268"/>
        <item x="5690"/>
        <item x="6680"/>
        <item x="3479"/>
        <item x="6689"/>
        <item x="2991"/>
        <item x="126"/>
        <item x="6502"/>
        <item x="4621"/>
        <item x="6739"/>
        <item x="8292"/>
        <item x="694"/>
        <item x="6721"/>
        <item x="5773"/>
        <item x="1041"/>
        <item x="2806"/>
        <item x="7367"/>
        <item x="1302"/>
        <item x="6088"/>
        <item x="4347"/>
        <item x="7094"/>
        <item x="6096"/>
        <item x="1038"/>
        <item x="3528"/>
        <item x="3865"/>
        <item x="685"/>
        <item x="4020"/>
        <item x="2185"/>
        <item x="6853"/>
        <item x="8188"/>
        <item x="7847"/>
        <item x="2685"/>
        <item x="7531"/>
        <item x="1055"/>
        <item x="5851"/>
        <item x="4705"/>
        <item x="576"/>
        <item x="604"/>
        <item x="4380"/>
        <item x="7372"/>
        <item x="1658"/>
        <item x="3068"/>
        <item x="3517"/>
        <item x="8281"/>
        <item x="2233"/>
        <item x="4313"/>
        <item x="3708"/>
        <item x="2076"/>
        <item x="1665"/>
        <item x="1491"/>
        <item x="1090"/>
        <item x="6744"/>
        <item x="4524"/>
        <item x="579"/>
        <item x="2236"/>
        <item x="450"/>
        <item x="4544"/>
        <item x="5491"/>
        <item x="7940"/>
        <item x="7342"/>
        <item x="602"/>
        <item x="6958"/>
        <item x="8240"/>
        <item x="619"/>
        <item x="802"/>
        <item x="2864"/>
        <item x="993"/>
        <item x="2893"/>
        <item x="7830"/>
        <item x="2251"/>
        <item x="7362"/>
        <item x="5191"/>
        <item x="2485"/>
        <item x="1411"/>
        <item x="4773"/>
        <item x="7310"/>
        <item x="1388"/>
        <item x="1939"/>
        <item x="661"/>
        <item x="2554"/>
        <item x="5605"/>
        <item x="2832"/>
        <item x="8320"/>
        <item x="2771"/>
        <item x="4379"/>
        <item x="7996"/>
        <item x="1795"/>
        <item x="3368"/>
        <item x="5475"/>
        <item x="1426"/>
        <item x="4894"/>
        <item x="5583"/>
        <item x="4224"/>
        <item x="454"/>
        <item x="7171"/>
        <item x="391"/>
        <item x="5937"/>
        <item x="2743"/>
        <item x="3661"/>
        <item x="5007"/>
        <item x="1146"/>
        <item x="4282"/>
        <item x="4795"/>
        <item x="3525"/>
        <item x="5493"/>
        <item x="7500"/>
        <item x="4972"/>
        <item x="3467"/>
        <item x="5709"/>
        <item x="8143"/>
        <item x="6848"/>
        <item x="7849"/>
        <item x="4402"/>
        <item x="3220"/>
        <item x="2249"/>
        <item x="6686"/>
        <item x="2271"/>
        <item x="1321"/>
        <item x="1678"/>
        <item x="8344"/>
        <item x="1929"/>
        <item x="2348"/>
        <item x="7667"/>
        <item x="3511"/>
        <item x="6614"/>
        <item x="1031"/>
        <item x="325"/>
        <item x="544"/>
        <item x="1307"/>
        <item x="6936"/>
        <item x="5156"/>
        <item x="2269"/>
        <item x="1768"/>
        <item x="3130"/>
        <item x="8345"/>
        <item x="7794"/>
        <item x="8370"/>
        <item x="2431"/>
        <item x="5688"/>
        <item x="4488"/>
        <item x="7048"/>
        <item x="6099"/>
        <item x="4712"/>
        <item x="7586"/>
        <item x="4469"/>
        <item x="8529"/>
        <item x="1197"/>
        <item x="549"/>
        <item x="452"/>
        <item x="4154"/>
        <item x="8531"/>
        <item x="5564"/>
        <item x="90"/>
        <item x="6756"/>
        <item x="8062"/>
        <item x="5878"/>
        <item x="1713"/>
        <item x="6150"/>
        <item x="5259"/>
        <item x="5698"/>
        <item x="7097"/>
        <item x="3894"/>
        <item x="8527"/>
        <item x="223"/>
        <item x="4064"/>
        <item x="3394"/>
        <item x="8546"/>
        <item x="2535"/>
        <item x="5147"/>
        <item x="1900"/>
        <item x="1911"/>
        <item x="7255"/>
        <item x="2638"/>
        <item x="6126"/>
        <item x="6089"/>
        <item x="3691"/>
        <item x="3131"/>
        <item x="5848"/>
        <item x="6137"/>
        <item x="3769"/>
        <item x="2422"/>
        <item x="1561"/>
        <item x="3312"/>
        <item x="6321"/>
        <item x="4515"/>
        <item x="2939"/>
        <item x="1164"/>
        <item x="4384"/>
        <item x="1577"/>
        <item x="7777"/>
        <item x="1220"/>
        <item x="7544"/>
        <item x="2132"/>
        <item x="3084"/>
        <item x="2498"/>
        <item x="3539"/>
        <item x="545"/>
        <item x="4656"/>
        <item x="7178"/>
        <item x="4306"/>
        <item x="4684"/>
        <item x="5881"/>
        <item x="969"/>
        <item x="2032"/>
        <item x="4624"/>
        <item x="5249"/>
        <item x="7572"/>
        <item x="6785"/>
        <item x="1100"/>
        <item x="207"/>
        <item x="6943"/>
        <item x="6324"/>
        <item x="1723"/>
        <item x="7404"/>
        <item x="6423"/>
        <item x="3380"/>
        <item x="4450"/>
        <item x="7254"/>
        <item x="3928"/>
        <item x="2615"/>
        <item x="704"/>
        <item x="6233"/>
        <item x="4087"/>
        <item x="7755"/>
        <item x="2358"/>
        <item x="2172"/>
        <item x="7293"/>
        <item x="6602"/>
        <item x="705"/>
        <item x="7669"/>
        <item x="2978"/>
        <item x="272"/>
        <item x="3227"/>
        <item x="64"/>
        <item x="3425"/>
        <item x="7035"/>
        <item x="2438"/>
        <item x="7977"/>
        <item x="6750"/>
        <item x="3623"/>
        <item x="7449"/>
        <item x="3733"/>
        <item x="5046"/>
        <item x="6940"/>
        <item x="109"/>
        <item x="1759"/>
        <item x="7628"/>
        <item x="414"/>
        <item x="5009"/>
        <item x="1227"/>
        <item x="1856"/>
        <item x="5520"/>
        <item x="7635"/>
        <item x="1526"/>
        <item x="3108"/>
        <item x="361"/>
        <item x="1525"/>
        <item x="6085"/>
        <item x="1791"/>
        <item x="715"/>
        <item x="6331"/>
        <item x="7208"/>
        <item x="7824"/>
        <item x="6348"/>
        <item x="7813"/>
        <item x="7573"/>
        <item x="5202"/>
        <item x="2931"/>
        <item x="7082"/>
        <item x="7993"/>
        <item x="5395"/>
        <item x="3779"/>
        <item x="3596"/>
        <item x="4922"/>
        <item x="3025"/>
        <item x="1580"/>
        <item x="3526"/>
        <item x="6594"/>
        <item x="3564"/>
        <item x="8399"/>
        <item x="7346"/>
        <item x="5495"/>
        <item x="7633"/>
        <item x="7127"/>
        <item x="3182"/>
        <item x="5942"/>
        <item x="7044"/>
        <item x="8048"/>
        <item x="6742"/>
        <item x="7099"/>
        <item x="5515"/>
        <item x="4762"/>
        <item x="5683"/>
        <item x="813"/>
        <item x="3148"/>
        <item x="3306"/>
        <item x="1947"/>
        <item x="1794"/>
        <item x="6170"/>
        <item x="3829"/>
        <item x="5727"/>
        <item x="4137"/>
        <item x="1960"/>
        <item x="4226"/>
        <item x="1974"/>
        <item x="2468"/>
        <item x="7089"/>
        <item x="3158"/>
        <item x="2848"/>
        <item x="2492"/>
        <item x="5926"/>
        <item x="2126"/>
        <item x="1883"/>
        <item x="4257"/>
        <item x="5339"/>
        <item x="6832"/>
        <item x="3063"/>
        <item x="2424"/>
        <item x="4276"/>
        <item x="2378"/>
        <item x="5911"/>
        <item x="5168"/>
        <item x="1462"/>
        <item x="5470"/>
        <item x="5331"/>
        <item x="7971"/>
        <item x="2532"/>
        <item x="2766"/>
        <item x="8144"/>
        <item x="3395"/>
        <item x="5860"/>
        <item x="3339"/>
        <item x="7681"/>
        <item x="4800"/>
        <item x="7252"/>
        <item x="5516"/>
        <item x="2382"/>
        <item x="730"/>
        <item x="8095"/>
        <item x="1880"/>
        <item x="3909"/>
        <item x="1593"/>
        <item x="5704"/>
        <item x="2913"/>
        <item x="7470"/>
        <item x="2403"/>
        <item x="462"/>
        <item x="7594"/>
        <item x="1285"/>
        <item x="4868"/>
        <item x="2103"/>
        <item x="7363"/>
        <item x="6875"/>
        <item x="6746"/>
        <item x="8058"/>
        <item x="1681"/>
        <item x="8428"/>
        <item x="5315"/>
        <item x="5325"/>
        <item x="7374"/>
        <item x="630"/>
        <item x="4999"/>
        <item x="4056"/>
        <item x="240"/>
        <item x="2668"/>
        <item x="3678"/>
        <item x="140"/>
        <item x="8329"/>
        <item x="6111"/>
        <item x="4761"/>
        <item x="3747"/>
        <item x="6424"/>
        <item x="4208"/>
        <item x="3612"/>
        <item x="8601"/>
        <item x="2819"/>
        <item x="2700"/>
        <item x="5174"/>
        <item x="4444"/>
        <item x="2112"/>
        <item x="1705"/>
        <item x="492"/>
        <item x="3830"/>
        <item x="769"/>
        <item x="8366"/>
        <item x="5498"/>
        <item x="113"/>
        <item x="7740"/>
        <item x="6528"/>
        <item x="4822"/>
        <item x="560"/>
        <item x="7338"/>
        <item x="7438"/>
        <item x="230"/>
        <item x="5852"/>
        <item x="4084"/>
        <item x="8183"/>
        <item x="6935"/>
        <item x="4471"/>
        <item x="5826"/>
        <item x="5593"/>
        <item x="6972"/>
        <item x="1481"/>
        <item x="2695"/>
        <item x="2752"/>
        <item x="1445"/>
        <item x="3003"/>
        <item x="1866"/>
        <item x="2570"/>
        <item x="5557"/>
        <item x="5536"/>
        <item x="4828"/>
        <item x="3347"/>
        <item x="3534"/>
        <item x="3233"/>
        <item x="2038"/>
        <item x="5695"/>
        <item x="1432"/>
        <item x="5460"/>
        <item x="5228"/>
        <item x="6386"/>
        <item x="554"/>
        <item x="4160"/>
        <item x="1365"/>
        <item x="8261"/>
        <item x="4927"/>
        <item x="6945"/>
        <item x="649"/>
        <item x="8482"/>
        <item x="6751"/>
        <item x="6613"/>
        <item x="6917"/>
        <item x="2299"/>
        <item x="3360"/>
        <item x="7280"/>
        <item x="1979"/>
        <item x="48"/>
        <item x="4734"/>
        <item x="6761"/>
        <item x="8171"/>
        <item x="831"/>
        <item x="3668"/>
        <item x="6187"/>
        <item x="1014"/>
        <item x="7221"/>
        <item x="3569"/>
        <item x="7974"/>
        <item x="7413"/>
        <item x="6234"/>
        <item x="7700"/>
        <item x="1186"/>
        <item x="6338"/>
        <item x="4329"/>
        <item x="1156"/>
        <item x="4942"/>
        <item x="3880"/>
        <item x="5805"/>
        <item x="6636"/>
        <item x="6308"/>
        <item x="5565"/>
        <item x="999"/>
        <item x="6930"/>
        <item x="2641"/>
        <item x="7002"/>
        <item x="4968"/>
        <item x="4232"/>
        <item x="4675"/>
        <item x="6717"/>
        <item x="3581"/>
        <item x="4250"/>
        <item x="1830"/>
        <item x="7069"/>
        <item x="970"/>
        <item x="4582"/>
        <item x="7530"/>
        <item x="8476"/>
        <item x="6178"/>
        <item x="4496"/>
        <item x="3331"/>
        <item x="6737"/>
        <item x="8105"/>
        <item x="6158"/>
        <item x="7481"/>
        <item x="7768"/>
        <item x="5348"/>
        <item x="6587"/>
        <item x="5071"/>
        <item x="8285"/>
        <item x="7195"/>
        <item x="3946"/>
        <item x="8573"/>
        <item x="402"/>
        <item x="8308"/>
        <item x="1553"/>
        <item x="2519"/>
        <item x="556"/>
        <item x="2201"/>
        <item x="7718"/>
        <item x="1068"/>
        <item x="8480"/>
        <item x="5772"/>
        <item x="7973"/>
        <item x="1522"/>
        <item x="3592"/>
        <item x="3089"/>
        <item x="4813"/>
        <item x="624"/>
        <item x="4510"/>
        <item x="5447"/>
        <item x="5033"/>
        <item x="5476"/>
        <item x="3002"/>
        <item x="1279"/>
        <item x="5524"/>
        <item x="6920"/>
        <item x="4207"/>
        <item x="4474"/>
        <item x="3631"/>
        <item x="5439"/>
        <item x="4268"/>
        <item x="597"/>
        <item x="1438"/>
        <item x="3887"/>
        <item x="6623"/>
        <item x="7538"/>
        <item x="4"/>
        <item x="5002"/>
        <item x="4989"/>
        <item x="5169"/>
        <item x="2795"/>
        <item x="7073"/>
        <item x="8551"/>
        <item x="1750"/>
        <item x="6081"/>
        <item x="1128"/>
        <item x="6796"/>
        <item x="4244"/>
        <item x="2791"/>
        <item x="5209"/>
        <item x="7412"/>
        <item x="4490"/>
        <item x="6662"/>
        <item x="5864"/>
        <item x="6905"/>
        <item x="7998"/>
        <item x="1699"/>
        <item x="1452"/>
        <item x="5600"/>
        <item x="5025"/>
        <item x="7565"/>
        <item x="5458"/>
        <item x="7634"/>
        <item x="5921"/>
        <item x="2340"/>
        <item x="4103"/>
        <item x="4806"/>
        <item x="8322"/>
        <item x="7129"/>
        <item x="353"/>
        <item x="6544"/>
        <item x="4577"/>
        <item x="2612"/>
        <item x="6660"/>
        <item x="8510"/>
        <item x="6974"/>
        <item x="43"/>
        <item x="5164"/>
        <item x="4299"/>
        <item x="1871"/>
        <item x="1023"/>
        <item x="7516"/>
        <item x="7330"/>
        <item x="2909"/>
        <item x="4875"/>
        <item x="8070"/>
        <item x="523"/>
        <item x="5299"/>
        <item x="7696"/>
        <item x="4209"/>
        <item x="5828"/>
        <item x="6455"/>
        <item x="6571"/>
        <item x="6637"/>
        <item x="3205"/>
        <item x="2578"/>
        <item x="6287"/>
        <item x="3371"/>
        <item x="5762"/>
        <item x="3352"/>
        <item x="7263"/>
        <item x="2307"/>
        <item x="3268"/>
        <item x="3472"/>
        <item x="163"/>
        <item x="1612"/>
        <item x="359"/>
        <item x="4836"/>
        <item x="5239"/>
        <item x="7239"/>
        <item x="3062"/>
        <item x="3487"/>
        <item x="6629"/>
        <item x="4742"/>
        <item x="7018"/>
        <item x="798"/>
        <item x="3219"/>
        <item x="1660"/>
        <item x="5292"/>
        <item x="2407"/>
        <item x="3889"/>
        <item x="3359"/>
        <item x="3237"/>
        <item x="6333"/>
        <item x="4980"/>
        <item x="6652"/>
        <item x="7091"/>
        <item x="4370"/>
        <item x="3421"/>
        <item x="3132"/>
        <item x="4776"/>
        <item x="5010"/>
        <item x="4227"/>
        <item x="3989"/>
        <item x="4069"/>
        <item x="42"/>
        <item x="5048"/>
        <item x="1059"/>
        <item x="4608"/>
        <item x="5958"/>
        <item x="5925"/>
        <item x="1822"/>
        <item x="7288"/>
        <item x="5993"/>
        <item x="3905"/>
        <item x="7686"/>
        <item x="33"/>
        <item x="4703"/>
        <item x="2988"/>
        <item x="3061"/>
        <item x="7055"/>
        <item x="1714"/>
        <item x="3481"/>
        <item x="4786"/>
        <item x="7892"/>
        <item x="8386"/>
        <item x="8029"/>
        <item x="7545"/>
        <item x="1912"/>
        <item x="3296"/>
        <item x="7043"/>
        <item x="2586"/>
        <item x="4858"/>
        <item x="3015"/>
        <item x="2825"/>
        <item x="6726"/>
        <item x="4316"/>
        <item x="7314"/>
        <item x="6707"/>
        <item x="4197"/>
        <item x="1763"/>
        <item x="152"/>
        <item x="3722"/>
        <item x="6975"/>
        <item x="764"/>
        <item x="535"/>
        <item x="1891"/>
        <item x="6021"/>
        <item x="3831"/>
        <item x="1729"/>
        <item x="900"/>
        <item x="2092"/>
        <item x="1566"/>
        <item x="8545"/>
        <item x="2544"/>
        <item x="3308"/>
        <item x="7396"/>
        <item x="7668"/>
        <item x="8291"/>
        <item x="765"/>
        <item x="7519"/>
        <item x="2768"/>
        <item x="5275"/>
        <item x="6995"/>
        <item x="6157"/>
        <item x="7328"/>
        <item x="2920"/>
        <item x="583"/>
        <item x="917"/>
        <item x="3078"/>
        <item x="6695"/>
        <item x="1814"/>
        <item x="4114"/>
        <item x="1895"/>
        <item x="1200"/>
        <item x="5646"/>
        <item x="7324"/>
        <item x="2559"/>
        <item x="1879"/>
        <item x="222"/>
        <item x="6865"/>
        <item x="6232"/>
        <item x="1451"/>
        <item x="5119"/>
        <item x="5120"/>
        <item x="6359"/>
        <item x="2712"/>
        <item x="5006"/>
        <item x="5121"/>
        <item x="569"/>
        <item x="8378"/>
        <item x="2285"/>
        <item x="4401"/>
        <item x="7870"/>
        <item x="5384"/>
        <item x="6181"/>
        <item x="2784"/>
        <item x="6385"/>
        <item x="5747"/>
        <item x="3847"/>
        <item x="3048"/>
        <item x="5471"/>
        <item x="895"/>
        <item x="749"/>
        <item x="7860"/>
        <item x="2780"/>
        <item x="1692"/>
        <item x="390"/>
        <item x="6222"/>
        <item x="4302"/>
        <item x="6574"/>
        <item x="2786"/>
        <item x="4149"/>
        <item x="5934"/>
        <item x="8064"/>
        <item x="434"/>
        <item x="6032"/>
        <item x="6582"/>
        <item x="6965"/>
        <item x="5917"/>
        <item x="4335"/>
        <item x="1153"/>
        <item x="3174"/>
        <item x="2304"/>
        <item x="4081"/>
        <item x="847"/>
        <item x="4436"/>
        <item x="2838"/>
        <item x="1758"/>
        <item x="6484"/>
        <item x="2833"/>
        <item x="2617"/>
        <item x="418"/>
        <item x="274"/>
        <item x="472"/>
        <item x="1282"/>
        <item x="4679"/>
        <item x="5142"/>
        <item x="6460"/>
        <item x="1018"/>
        <item x="1234"/>
        <item x="7558"/>
        <item x="3587"/>
        <item x="4070"/>
        <item x="2649"/>
        <item x="5442"/>
        <item x="3143"/>
        <item x="6929"/>
        <item x="5885"/>
        <item x="4210"/>
        <item x="4458"/>
        <item x="435"/>
        <item x="5643"/>
        <item x="8598"/>
        <item x="7236"/>
        <item x="5227"/>
        <item x="756"/>
        <item x="2204"/>
        <item x="4062"/>
        <item x="8080"/>
        <item x="8539"/>
        <item x="1235"/>
        <item x="7427"/>
        <item x="4045"/>
        <item x="3319"/>
        <item x="6451"/>
        <item x="3738"/>
        <item x="1983"/>
        <item x="1318"/>
        <item x="6868"/>
        <item x="742"/>
        <item x="8032"/>
        <item x="7876"/>
        <item x="3819"/>
        <item x="6902"/>
        <item x="7601"/>
        <item x="7243"/>
        <item x="5332"/>
        <item x="5394"/>
        <item x="7843"/>
        <item x="1396"/>
        <item x="2207"/>
        <item x="3189"/>
        <item x="7582"/>
        <item x="6685"/>
        <item x="1687"/>
        <item x="8448"/>
        <item x="8521"/>
        <item x="859"/>
        <item x="6633"/>
        <item x="36"/>
        <item x="4713"/>
        <item x="3916"/>
        <item x="7482"/>
        <item x="5591"/>
        <item x="7956"/>
        <item x="5496"/>
        <item x="367"/>
        <item x="8401"/>
        <item x="1515"/>
        <item x="2735"/>
        <item x="5596"/>
        <item x="6284"/>
        <item x="125"/>
        <item x="3593"/>
        <item x="2264"/>
        <item x="836"/>
        <item x="659"/>
        <item x="1775"/>
        <item x="6350"/>
        <item x="2123"/>
        <item x="2590"/>
        <item x="752"/>
        <item x="3924"/>
        <item x="2949"/>
        <item x="678"/>
        <item x="7480"/>
        <item x="8532"/>
        <item x="6718"/>
        <item x="794"/>
        <item x="757"/>
        <item x="6169"/>
        <item x="3840"/>
        <item x="6495"/>
        <item x="7525"/>
        <item x="1221"/>
        <item x="5904"/>
        <item x="6380"/>
        <item x="4389"/>
        <item x="6661"/>
        <item x="6991"/>
        <item x="5176"/>
        <item x="2687"/>
        <item x="4248"/>
        <item x="6703"/>
        <item x="5057"/>
        <item x="5741"/>
        <item x="2395"/>
        <item x="6260"/>
        <item x="6537"/>
        <item x="4308"/>
        <item x="4398"/>
        <item x="4692"/>
        <item x="8580"/>
        <item x="702"/>
        <item x="1903"/>
        <item x="4895"/>
        <item x="6577"/>
        <item x="1384"/>
        <item x="8419"/>
        <item x="5962"/>
        <item x="3896"/>
        <item x="722"/>
        <item x="1152"/>
        <item x="3778"/>
        <item x="7840"/>
        <item x="8385"/>
        <item x="1439"/>
        <item x="7895"/>
        <item x="8346"/>
        <item x="1170"/>
        <item x="4132"/>
        <item x="2761"/>
        <item x="4948"/>
        <item x="8381"/>
        <item x="7211"/>
        <item x="8343"/>
        <item x="7308"/>
        <item x="7801"/>
        <item x="881"/>
        <item x="4732"/>
        <item x="6612"/>
        <item x="5252"/>
        <item x="3286"/>
        <item x="784"/>
        <item x="6107"/>
        <item x="4897"/>
        <item x="7507"/>
        <item x="4059"/>
        <item x="839"/>
        <item x="6296"/>
        <item x="4516"/>
        <item x="1726"/>
        <item x="2975"/>
        <item x="4269"/>
        <item x="2086"/>
        <item x="4228"/>
        <item x="6879"/>
        <item x="7536"/>
        <item x="1608"/>
        <item x="7738"/>
        <item x="1682"/>
        <item x="8459"/>
        <item x="1738"/>
        <item x="8456"/>
        <item x="6001"/>
        <item x="1010"/>
        <item x="5981"/>
        <item x="6634"/>
        <item x="5466"/>
        <item x="4939"/>
        <item x="3081"/>
        <item x="8507"/>
        <item x="6329"/>
        <item x="8111"/>
        <item x="7936"/>
        <item x="3505"/>
        <item x="5913"/>
        <item x="413"/>
        <item x="7917"/>
        <item x="6486"/>
        <item x="6719"/>
        <item x="575"/>
        <item x="5223"/>
        <item x="7784"/>
        <item x="6434"/>
        <item x="6565"/>
        <item x="6988"/>
        <item x="1118"/>
        <item x="6925"/>
        <item x="6931"/>
        <item x="7193"/>
        <item x="4018"/>
        <item x="6852"/>
        <item x="3163"/>
        <item x="6675"/>
        <item x="2061"/>
        <item x="7555"/>
        <item x="6197"/>
        <item x="2750"/>
        <item x="1590"/>
        <item x="1428"/>
        <item x="720"/>
        <item x="8211"/>
        <item x="4852"/>
        <item x="7502"/>
        <item x="241"/>
        <item x="8318"/>
        <item x="4423"/>
        <item x="3221"/>
        <item x="8347"/>
        <item x="200"/>
        <item x="396"/>
        <item x="246"/>
        <item x="4386"/>
        <item x="5344"/>
        <item x="1634"/>
        <item x="7699"/>
        <item x="1338"/>
        <item x="3963"/>
        <item x="8011"/>
        <item x="2176"/>
        <item x="791"/>
        <item x="7286"/>
        <item x="4192"/>
        <item x="3094"/>
        <item x="5343"/>
        <item x="5941"/>
        <item x="7985"/>
        <item x="7074"/>
        <item x="3885"/>
        <item x="3801"/>
        <item x="6557"/>
        <item x="5697"/>
        <item x="4635"/>
        <item x="8207"/>
        <item x="6869"/>
        <item x="3542"/>
        <item x="2242"/>
        <item x="6374"/>
        <item x="3601"/>
        <item x="7640"/>
        <item x="2374"/>
        <item x="1130"/>
        <item x="4811"/>
        <item x="4751"/>
        <item x="1460"/>
        <item x="5994"/>
        <item x="248"/>
        <item x="4417"/>
        <item x="8398"/>
        <item x="1333"/>
        <item x="8575"/>
        <item x="1623"/>
        <item x="387"/>
        <item x="5726"/>
        <item x="7722"/>
        <item x="4066"/>
        <item x="976"/>
        <item x="7060"/>
        <item x="6800"/>
        <item x="8590"/>
        <item x="3759"/>
        <item x="2467"/>
        <item x="5144"/>
        <item x="4352"/>
        <item x="3462"/>
        <item x="439"/>
        <item x="5297"/>
        <item x="8148"/>
        <item x="537"/>
        <item x="4241"/>
        <item x="2448"/>
        <item x="5032"/>
        <item x="3446"/>
        <item x="6100"/>
        <item x="7523"/>
        <item x="7743"/>
        <item x="5625"/>
        <item x="3431"/>
        <item x="4015"/>
        <item x="1247"/>
        <item x="551"/>
        <item x="3921"/>
        <item x="1833"/>
        <item x="8213"/>
        <item x="3662"/>
        <item x="5149"/>
        <item x="5552"/>
        <item x="76"/>
        <item x="682"/>
        <item x="5622"/>
        <item x="5651"/>
        <item x="3123"/>
        <item x="2811"/>
        <item x="6772"/>
        <item x="2138"/>
        <item x="1255"/>
        <item x="3854"/>
        <item x="8326"/>
        <item x="2015"/>
        <item x="1136"/>
        <item x="2930"/>
        <item x="5626"/>
        <item x="8481"/>
        <item x="8444"/>
        <item x="3374"/>
        <item x="3762"/>
        <item x="5540"/>
        <item x="7036"/>
        <item x="1717"/>
        <item x="5101"/>
        <item x="151"/>
        <item x="7192"/>
        <item x="2580"/>
        <item x="38"/>
        <item x="3144"/>
        <item x="613"/>
        <item x="1872"/>
        <item x="7274"/>
        <item x="1184"/>
        <item x="4138"/>
        <item x="6051"/>
        <item x="2646"/>
        <item x="3085"/>
        <item x="3728"/>
        <item x="7747"/>
        <item x="52"/>
        <item x="2136"/>
        <item x="5535"/>
        <item x="1732"/>
        <item x="2862"/>
        <item x="3294"/>
        <item x="8429"/>
        <item x="8175"/>
        <item x="3882"/>
        <item x="123"/>
        <item x="8351"/>
        <item x="4326"/>
        <item x="2908"/>
        <item x="8127"/>
        <item x="4414"/>
        <item x="5448"/>
        <item x="6199"/>
        <item x="7144"/>
        <item x="5890"/>
        <item x="590"/>
        <item x="674"/>
        <item x="2737"/>
        <item x="1193"/>
        <item x="1344"/>
        <item x="3466"/>
        <item x="651"/>
        <item x="2663"/>
        <item x="7187"/>
        <item x="7708"/>
        <item x="7547"/>
        <item x="8421"/>
        <item x="3188"/>
        <item x="7756"/>
        <item x="3732"/>
        <item x="5088"/>
        <item x="690"/>
        <item x="117"/>
        <item x="2158"/>
        <item x="5004"/>
        <item x="8168"/>
        <item x="7373"/>
        <item x="3705"/>
        <item x="4653"/>
        <item x="709"/>
        <item x="4219"/>
        <item x="1613"/>
        <item x="3665"/>
        <item x="7456"/>
        <item x="2373"/>
        <item x="8275"/>
        <item x="3955"/>
        <item x="8553"/>
        <item x="7741"/>
        <item x="3073"/>
        <item x="8471"/>
        <item x="8164"/>
        <item x="5585"/>
        <item x="1910"/>
        <item x="6303"/>
        <item x="8162"/>
        <item x="3434"/>
        <item x="8478"/>
        <item x="373"/>
        <item x="7268"/>
        <item x="7532"/>
        <item x="1736"/>
        <item x="6241"/>
        <item x="2528"/>
        <item x="2208"/>
        <item x="6807"/>
        <item x="5908"/>
        <item x="1063"/>
        <item x="7172"/>
        <item x="8038"/>
        <item x="6365"/>
        <item x="8008"/>
        <item x="5545"/>
        <item x="1177"/>
        <item x="4978"/>
        <item x="3364"/>
        <item x="6071"/>
        <item x="7422"/>
        <item x="8219"/>
        <item x="4305"/>
        <item x="1246"/>
        <item x="6054"/>
        <item x="8327"/>
        <item x="3300"/>
        <item x="7546"/>
        <item x="7479"/>
        <item x="6125"/>
        <item x="7092"/>
        <item x="6882"/>
        <item x="4853"/>
        <item x="2453"/>
        <item x="8470"/>
        <item x="8165"/>
        <item x="8253"/>
        <item x="6741"/>
        <item x="3113"/>
        <item x="1404"/>
        <item x="2749"/>
        <item x="6404"/>
        <item x="5186"/>
        <item x="7967"/>
        <item x="3817"/>
        <item x="2296"/>
        <item x="1963"/>
        <item x="8218"/>
        <item x="7657"/>
        <item x="4255"/>
        <item x="4562"/>
        <item x="5362"/>
        <item x="4082"/>
        <item x="7086"/>
        <item x="7077"/>
        <item x="1265"/>
        <item x="5305"/>
        <item x="6725"/>
        <item x="8543"/>
        <item x="5880"/>
        <item x="5630"/>
        <item x="4220"/>
        <item x="2070"/>
        <item x="6407"/>
        <item x="1753"/>
        <item x="6889"/>
        <item x="2501"/>
        <item x="1790"/>
        <item x="8548"/>
        <item x="3436"/>
        <item x="4982"/>
        <item x="6152"/>
        <item x="2982"/>
        <item x="2379"/>
        <item x="2290"/>
        <item x="279"/>
        <item x="2790"/>
        <item x="8317"/>
        <item x="672"/>
        <item x="1393"/>
        <item x="447"/>
        <item x="7670"/>
        <item x="8479"/>
        <item x="1656"/>
        <item x="4495"/>
        <item x="2447"/>
        <item x="8298"/>
        <item x="3155"/>
        <item x="5855"/>
        <item x="1938"/>
        <item x="1508"/>
        <item x="7345"/>
        <item x="5999"/>
        <item x="451"/>
        <item x="1804"/>
        <item x="7437"/>
        <item x="5419"/>
        <item x="28"/>
        <item x="2410"/>
        <item x="5161"/>
        <item x="4433"/>
        <item x="7090"/>
        <item x="5820"/>
        <item x="3367"/>
        <item x="7825"/>
        <item x="6606"/>
        <item x="1179"/>
        <item x="6658"/>
        <item x="4578"/>
        <item x="7291"/>
        <item x="4640"/>
        <item x="3860"/>
        <item x="8335"/>
        <item x="3671"/>
        <item x="7260"/>
        <item x="6403"/>
        <item x="533"/>
        <item x="2906"/>
        <item x="2359"/>
        <item x="8491"/>
        <item x="2216"/>
        <item x="8045"/>
        <item x="2471"/>
        <item x="34"/>
        <item x="3203"/>
        <item x="5267"/>
        <item x="7358"/>
        <item x="4891"/>
        <item x="2927"/>
        <item x="771"/>
        <item x="427"/>
        <item x="8512"/>
        <item x="3504"/>
        <item x="3235"/>
        <item x="3249"/>
        <item x="3247"/>
        <item x="4951"/>
        <item x="3014"/>
        <item x="1028"/>
        <item x="7882"/>
        <item x="532"/>
        <item x="5138"/>
        <item x="5863"/>
        <item x="4359"/>
        <item x="1397"/>
        <item x="5663"/>
        <item x="5141"/>
        <item x="1863"/>
        <item x="776"/>
        <item x="1837"/>
        <item x="1570"/>
        <item x="6599"/>
        <item x="570"/>
        <item x="6664"/>
        <item x="1964"/>
        <item x="7181"/>
        <item x="5017"/>
        <item x="1739"/>
        <item x="2437"/>
        <item x="8271"/>
        <item x="7054"/>
        <item x="6383"/>
        <item x="8441"/>
        <item x="4920"/>
        <item x="1160"/>
        <item x="5841"/>
        <item x="2666"/>
        <item x="65"/>
        <item x="1443"/>
        <item x="4855"/>
        <item x="1002"/>
        <item x="4263"/>
        <item x="6849"/>
        <item x="642"/>
        <item x="5753"/>
        <item x="8145"/>
        <item x="16"/>
        <item x="7715"/>
        <item x="6987"/>
        <item x="3796"/>
        <item x="2491"/>
        <item x="5359"/>
        <item x="7574"/>
        <item x="5940"/>
        <item x="4493"/>
        <item x="3509"/>
        <item x="7944"/>
        <item x="1190"/>
        <item x="7214"/>
        <item x="3280"/>
        <item x="646"/>
        <item x="4323"/>
        <item x="8282"/>
        <item x="4099"/>
        <item x="6155"/>
        <item x="2779"/>
        <item x="1587"/>
        <item x="6700"/>
        <item x="1065"/>
        <item x="7829"/>
        <item x="5467"/>
        <item x="3276"/>
        <item x="4607"/>
        <item x="2914"/>
        <item x="2665"/>
        <item x="5446"/>
        <item x="2774"/>
        <item x="5578"/>
        <item x="2312"/>
        <item x="7682"/>
        <item x="7149"/>
        <item x="6014"/>
        <item x="5501"/>
        <item x="4150"/>
        <item x="4798"/>
        <item x="5170"/>
        <item x="7787"/>
        <item x="4952"/>
        <item x="1483"/>
        <item x="5489"/>
        <item x="2828"/>
        <item x="4627"/>
        <item x="1499"/>
        <item x="2834"/>
        <item x="7789"/>
        <item x="6867"/>
        <item x="7355"/>
        <item x="3034"/>
        <item x="6496"/>
        <item x="7598"/>
        <item x="4274"/>
        <item x="8256"/>
        <item x="3686"/>
        <item x="8066"/>
        <item x="1341"/>
        <item x="5177"/>
        <item x="4995"/>
        <item x="3147"/>
        <item x="6823"/>
        <item x="4553"/>
        <item x="4919"/>
        <item x="6042"/>
        <item x="7898"/>
        <item x="1324"/>
        <item x="259"/>
        <item x="3440"/>
        <item x="2291"/>
        <item x="7770"/>
        <item x="270"/>
        <item x="7570"/>
        <item x="4195"/>
        <item x="7032"/>
        <item x="7578"/>
        <item x="3588"/>
        <item x="8464"/>
        <item x="2558"/>
        <item x="8153"/>
        <item x="6185"/>
        <item x="6019"/>
        <item x="3674"/>
        <item x="8312"/>
        <item x="6518"/>
        <item x="5730"/>
        <item x="4723"/>
        <item x="2530"/>
        <item x="4511"/>
        <item x="1787"/>
        <item x="4805"/>
        <item x="6771"/>
        <item x="6283"/>
        <item x="4883"/>
        <item x="4662"/>
        <item x="6130"/>
        <item x="7066"/>
        <item x="5354"/>
        <item x="7823"/>
        <item x="3688"/>
        <item x="7803"/>
        <item x="7624"/>
        <item x="7833"/>
        <item x="7938"/>
        <item x="4312"/>
        <item x="8150"/>
        <item x="2334"/>
        <item x="7901"/>
        <item x="7285"/>
        <item x="1013"/>
        <item x="6171"/>
        <item x="5215"/>
        <item x="3494"/>
        <item x="2921"/>
        <item x="4938"/>
        <item x="5175"/>
        <item x="6276"/>
        <item x="4837"/>
        <item x="5895"/>
        <item x="5526"/>
        <item x="6149"/>
        <item x="4546"/>
        <item x="7292"/>
        <item x="5220"/>
        <item x="8451"/>
        <item x="2690"/>
        <item x="1641"/>
        <item x="3515"/>
        <item x="5185"/>
        <item x="1712"/>
        <item x="4688"/>
        <item x="4025"/>
        <item x="6196"/>
        <item x="5712"/>
        <item x="4698"/>
        <item x="909"/>
        <item x="3305"/>
        <item x="7383"/>
        <item x="681"/>
        <item x="8260"/>
        <item x="3552"/>
        <item x="2393"/>
        <item x="1157"/>
        <item x="7818"/>
        <item x="31"/>
        <item x="1952"/>
        <item x="6406"/>
        <item x="6759"/>
        <item x="3971"/>
        <item x="6008"/>
        <item x="3720"/>
        <item x="3783"/>
        <item x="268"/>
        <item x="7701"/>
        <item x="1340"/>
        <item x="708"/>
        <item x="4808"/>
        <item x="3935"/>
        <item x="2025"/>
        <item x="2164"/>
        <item x="6840"/>
        <item x="7485"/>
        <item x="7778"/>
        <item x="5657"/>
        <item x="2730"/>
        <item x="3922"/>
        <item x="5876"/>
        <item x="6357"/>
        <item x="3172"/>
        <item x="4983"/>
        <item x="2620"/>
        <item x="5386"/>
        <item x="2709"/>
        <item x="6738"/>
        <item x="2797"/>
        <item x="203"/>
        <item x="4188"/>
        <item x="8137"/>
        <item x="6578"/>
        <item x="7978"/>
        <item x="8199"/>
        <item x="5355"/>
        <item x="8518"/>
        <item x="6202"/>
        <item x="3965"/>
        <item x="3248"/>
        <item x="1182"/>
        <item x="5216"/>
        <item x="5791"/>
        <item x="6499"/>
        <item x="5961"/>
        <item x="696"/>
        <item x="5912"/>
        <item x="5089"/>
        <item x="4717"/>
        <item x="4760"/>
        <item x="7415"/>
        <item x="1605"/>
        <item x="914"/>
        <item x="6238"/>
        <item x="1419"/>
        <item x="2951"/>
        <item x="326"/>
        <item x="6998"/>
        <item x="4273"/>
        <item x="5457"/>
        <item x="5328"/>
        <item x="4750"/>
        <item x="7026"/>
        <item x="4243"/>
        <item x="8118"/>
        <item x="5280"/>
        <item x="1210"/>
        <item x="4275"/>
        <item x="7385"/>
        <item x="5699"/>
        <item x="7095"/>
        <item x="1449"/>
        <item x="6857"/>
        <item x="3904"/>
        <item x="8547"/>
        <item x="7198"/>
        <item x="7271"/>
        <item x="3448"/>
        <item x="3272"/>
        <item x="7031"/>
        <item x="3041"/>
        <item x="8406"/>
        <item x="2068"/>
        <item x="1447"/>
        <item x="3546"/>
        <item x="7109"/>
        <item x="7141"/>
        <item x="4525"/>
        <item x="6461"/>
        <item x="4658"/>
        <item x="7444"/>
        <item x="1813"/>
        <item x="7219"/>
        <item x="7905"/>
        <item x="5751"/>
        <item x="7953"/>
        <item x="5573"/>
        <item x="8586"/>
        <item x="244"/>
        <item x="6564"/>
        <item x="4330"/>
        <item x="943"/>
        <item x="7904"/>
        <item x="5556"/>
        <item x="8323"/>
        <item x="6659"/>
        <item x="740"/>
        <item x="8494"/>
        <item x="5839"/>
        <item x="1448"/>
        <item x="5807"/>
        <item x="4254"/>
        <item x="5689"/>
        <item x="6615"/>
        <item x="3649"/>
        <item x="4547"/>
        <item x="5930"/>
        <item x="3991"/>
        <item x="1380"/>
        <item x="8488"/>
        <item x="6405"/>
        <item x="5544"/>
        <item x="2634"/>
        <item x="8307"/>
        <item x="2084"/>
        <item x="1434"/>
        <item x="2024"/>
        <item x="7313"/>
        <item x="4685"/>
        <item x="2353"/>
        <item x="4096"/>
        <item x="6527"/>
        <item x="3246"/>
        <item x="4694"/>
        <item x="8566"/>
        <item x="7676"/>
        <item x="437"/>
        <item x="6595"/>
        <item x="1748"/>
        <item x="2380"/>
        <item x="3715"/>
        <item x="1642"/>
        <item x="7761"/>
        <item x="1698"/>
        <item x="7887"/>
        <item x="5718"/>
        <item x="7143"/>
        <item x="3022"/>
        <item x="2522"/>
        <item x="4247"/>
        <item x="7888"/>
        <item x="7277"/>
        <item x="8608"/>
        <item x="3250"/>
        <item x="948"/>
        <item x="1225"/>
        <item x="2470"/>
        <item x="3129"/>
        <item x="2091"/>
        <item x="2442"/>
        <item x="6140"/>
        <item x="1583"/>
        <item x="6278"/>
        <item x="6980"/>
        <item x="2873"/>
        <item x="3343"/>
        <item x="1531"/>
        <item x="495"/>
        <item x="6437"/>
        <item x="7584"/>
        <item x="2085"/>
        <item x="7369"/>
        <item x="2801"/>
        <item x="3424"/>
        <item x="5028"/>
        <item x="3136"/>
        <item x="5910"/>
        <item x="1162"/>
        <item x="7691"/>
        <item x="4747"/>
        <item x="5031"/>
        <item x="5484"/>
        <item x="747"/>
        <item x="2277"/>
        <item x="8585"/>
        <item x="4767"/>
        <item x="8490"/>
        <item x="8571"/>
        <item x="3495"/>
        <item x="4779"/>
        <item x="3190"/>
        <item x="6457"/>
        <item x="7336"/>
        <item x="7419"/>
        <item x="1213"/>
        <item x="6665"/>
        <item x="5021"/>
        <item x="2525"/>
        <item x="8599"/>
        <item x="7867"/>
        <item x="8267"/>
        <item x="3114"/>
        <item x="7982"/>
        <item x="7521"/>
        <item x="3318"/>
        <item x="6240"/>
        <item x="2247"/>
        <item x="4505"/>
        <item x="3304"/>
        <item x="4152"/>
        <item x="7156"/>
        <item x="7972"/>
        <item x="5619"/>
        <item x="5896"/>
        <item x="2760"/>
        <item x="3353"/>
        <item x="6188"/>
        <item x="7262"/>
        <item x="1112"/>
        <item x="8208"/>
        <item x="2316"/>
        <item x="8485"/>
        <item x="7302"/>
        <item x="857"/>
        <item x="3471"/>
        <item x="8581"/>
        <item x="4727"/>
        <item x="688"/>
        <item x="6522"/>
        <item x="3033"/>
        <item x="1864"/>
        <item x="5320"/>
        <item x="2924"/>
        <item x="5906"/>
        <item x="1558"/>
        <item x="6027"/>
        <item x="6254"/>
        <item x="3452"/>
        <item x="7564"/>
        <item x="7896"/>
        <item x="4864"/>
        <item x="6426"/>
        <item x="7591"/>
        <item x="2616"/>
        <item x="6035"/>
        <item x="2455"/>
        <item x="8186"/>
        <item x="3281"/>
        <item x="212"/>
        <item x="7931"/>
        <item x="6616"/>
        <item x="6384"/>
        <item x="4859"/>
        <item x="7817"/>
        <item x="7017"/>
        <item x="1950"/>
        <item x="7352"/>
        <item x="5087"/>
        <item x="4804"/>
        <item x="5255"/>
        <item x="5393"/>
        <item x="6400"/>
        <item x="7613"/>
        <item x="7409"/>
        <item x="2010"/>
        <item x="6123"/>
        <item x="6780"/>
        <item x="6978"/>
        <item x="8223"/>
        <item x="6360"/>
        <item x="5497"/>
        <item x="1901"/>
        <item x="5353"/>
        <item x="4557"/>
        <item x="1892"/>
        <item x="1215"/>
        <item x="5928"/>
        <item x="6431"/>
        <item x="8387"/>
        <item x="5782"/>
        <item x="1832"/>
        <item x="3369"/>
        <item x="4146"/>
        <item x="2883"/>
        <item x="368"/>
        <item x="1610"/>
        <item x="4023"/>
        <item x="3243"/>
        <item x="6049"/>
        <item x="69"/>
        <item x="6678"/>
        <item x="4390"/>
        <item x="7966"/>
        <item x="2179"/>
        <item x="8452"/>
        <item x="4606"/>
        <item x="4008"/>
        <item x="3459"/>
        <item x="3806"/>
        <item x="676"/>
        <item x="1176"/>
        <item x="440"/>
        <item x="6999"/>
        <item x="6317"/>
        <item x="1115"/>
        <item x="1644"/>
        <item x="6539"/>
        <item x="1117"/>
        <item x="6439"/>
        <item x="7781"/>
        <item x="4221"/>
        <item x="8004"/>
        <item x="7879"/>
        <item x="1358"/>
        <item x="8577"/>
        <item x="7007"/>
        <item x="2256"/>
        <item x="2694"/>
        <item x="8560"/>
        <item x="901"/>
        <item x="4317"/>
        <item x="6345"/>
        <item x="2200"/>
        <item x="8247"/>
        <item x="7421"/>
        <item x="4637"/>
        <item x="1524"/>
        <item x="6674"/>
        <item x="6687"/>
        <item x="1455"/>
        <item x="8558"/>
        <item x="7930"/>
        <item x="6838"/>
        <item x="4759"/>
        <item x="4595"/>
        <item x="7185"/>
        <item x="2706"/>
        <item x="1173"/>
        <item x="430"/>
        <item x="1461"/>
        <item x="5090"/>
        <item x="7475"/>
        <item x="868"/>
        <item x="2729"/>
        <item x="4818"/>
        <item x="1304"/>
        <item x="60"/>
        <item x="8140"/>
        <item x="8194"/>
        <item x="1636"/>
        <item x="4185"/>
        <item x="2721"/>
        <item x="3814"/>
        <item x="6036"/>
        <item x="3781"/>
        <item x="5129"/>
        <item x="2145"/>
        <item x="2701"/>
        <item x="3627"/>
        <item x="2466"/>
        <item x="5273"/>
        <item x="6422"/>
        <item x="4397"/>
        <item x="5736"/>
        <item x="3633"/>
        <item x="2415"/>
        <item x="7617"/>
        <item x="85"/>
        <item x="1958"/>
        <item x="7405"/>
        <item x="3400"/>
        <item x="4839"/>
        <item x="5373"/>
        <item x="2904"/>
        <item x="6864"/>
        <item x="3696"/>
        <item x="3118"/>
        <item x="2857"/>
        <item x="8242"/>
        <item x="177"/>
        <item x="150"/>
        <item x="2880"/>
        <item x="5638"/>
        <item x="5509"/>
        <item x="8331"/>
        <item x="3659"/>
        <item x="2435"/>
        <item x="7220"/>
        <item x="5724"/>
        <item x="574"/>
        <item x="7084"/>
        <item x="2439"/>
        <item x="3701"/>
        <item x="7773"/>
        <item x="4151"/>
        <item x="4181"/>
        <item x="1076"/>
        <item x="2281"/>
        <item x="7240"/>
        <item x="3739"/>
        <item x="4673"/>
        <item x="1359"/>
        <item x="6819"/>
        <item x="4835"/>
        <item x="8276"/>
        <item x="7194"/>
        <item x="3567"/>
        <item x="7790"/>
        <item x="5420"/>
        <item x="5916"/>
        <item x="6847"/>
        <item x="8185"/>
        <item x="4307"/>
        <item x="2349"/>
        <item x="2178"/>
        <item x="3102"/>
        <item x="2377"/>
        <item x="3874"/>
        <item x="7875"/>
        <item x="6120"/>
        <item x="8092"/>
        <item x="5444"/>
        <item x="1850"/>
        <item x="7662"/>
        <item x="2225"/>
        <item x="1601"/>
        <item x="6829"/>
        <item x="2297"/>
        <item x="8439"/>
        <item x="6143"/>
        <item x="7866"/>
        <item x="7353"/>
        <item x="4063"/>
        <item x="260"/>
        <item x="100"/>
        <item x="6673"/>
        <item x="3484"/>
        <item x="1316"/>
        <item x="7309"/>
        <item x="8031"/>
        <item x="1328"/>
        <item x="6189"/>
        <item x="4091"/>
        <item x="2049"/>
        <item x="1219"/>
        <item x="7473"/>
        <item x="4778"/>
        <item x="832"/>
        <item x="6105"/>
        <item x="5263"/>
        <item x="7462"/>
        <item x="5367"/>
        <item x="8538"/>
        <item x="6244"/>
        <item x="790"/>
        <item x="3346"/>
        <item x="922"/>
        <item x="82"/>
        <item x="2679"/>
        <item x="6037"/>
        <item x="3363"/>
        <item x="3231"/>
        <item x="4955"/>
        <item x="6580"/>
        <item x="2705"/>
        <item x="8583"/>
        <item x="4545"/>
        <item x="1955"/>
        <item x="7433"/>
        <item x="3850"/>
        <item x="3988"/>
        <item x="220"/>
        <item x="7753"/>
        <item x="2667"/>
        <item x="4856"/>
        <item x="4842"/>
        <item x="837"/>
        <item x="7811"/>
        <item x="5285"/>
        <item x="7948"/>
        <item x="4115"/>
        <item x="2645"/>
        <item x="6600"/>
        <item x="7322"/>
        <item x="381"/>
        <item x="5105"/>
        <item x="2569"/>
        <item x="4757"/>
        <item x="4722"/>
        <item x="7440"/>
        <item x="5813"/>
        <item x="6153"/>
        <item x="4163"/>
        <item x="8159"/>
        <item x="1303"/>
        <item x="5870"/>
        <item x="3092"/>
        <item x="3311"/>
        <item x="6860"/>
        <item x="1885"/>
        <item x="5752"/>
        <item x="7228"/>
        <item x="867"/>
        <item x="506"/>
        <item x="4057"/>
        <item x="3964"/>
        <item x="8086"/>
        <item x="8110"/>
        <item x="6714"/>
        <item x="1620"/>
        <item x="1615"/>
        <item x="5804"/>
        <item x="7685"/>
        <item x="8319"/>
        <item x="1887"/>
        <item x="2703"/>
        <item x="3451"/>
        <item x="1546"/>
        <item x="6704"/>
        <item x="4080"/>
        <item x="8101"/>
        <item x="5337"/>
        <item x="6082"/>
        <item x="3657"/>
        <item x="3184"/>
        <item x="6740"/>
        <item x="6183"/>
        <item x="4321"/>
        <item x="5584"/>
        <item x="7034"/>
        <item x="7484"/>
        <item x="3383"/>
        <item x="7508"/>
        <item x="6478"/>
        <item x="2656"/>
        <item x="997"/>
        <item x="6291"/>
        <item x="3278"/>
        <item x="2640"/>
        <item x="322"/>
        <item x="8299"/>
        <item x="1374"/>
        <item x="4252"/>
        <item x="3873"/>
        <item x="3259"/>
        <item x="1915"/>
        <item x="7855"/>
        <item x="2878"/>
        <item x="973"/>
        <item x="2211"/>
        <item x="4774"/>
        <item x="4290"/>
        <item x="8446"/>
        <item x="251"/>
        <item x="7535"/>
        <item x="8368"/>
        <item x="3004"/>
        <item x="5923"/>
        <item x="4721"/>
        <item x="5369"/>
        <item x="288"/>
        <item t="sum"/>
      </items>
    </pivotField>
    <pivotField showAll="0"/>
    <pivotField dragToRow="0" dragToCol="0" dragToPage="0" showAll="0" defaultSubtota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6">
    <i>
      <x v="137"/>
    </i>
    <i>
      <x v="255"/>
    </i>
    <i>
      <x v="461"/>
    </i>
    <i>
      <x v="252"/>
    </i>
    <i>
      <x v="328"/>
    </i>
    <i t="grand">
      <x/>
    </i>
  </rowItems>
  <colItems count="1">
    <i/>
  </colItems>
  <dataFields count="1">
    <dataField name="Sum of Profit" fld="6" baseField="0" baseItem="0"/>
  </dataFields>
  <formats count="11">
    <format dxfId="62">
      <pivotArea type="all" dataOnly="0" outline="0" fieldPosition="0"/>
    </format>
    <format dxfId="61">
      <pivotArea outline="0" collapsedLevelsAreSubtotals="1" fieldPosition="0"/>
    </format>
    <format dxfId="60">
      <pivotArea field="10" type="button" dataOnly="0" labelOnly="1" outline="0"/>
    </format>
    <format dxfId="59">
      <pivotArea dataOnly="0" labelOnly="1" grandRow="1" outline="0" fieldPosition="0"/>
    </format>
    <format dxfId="58">
      <pivotArea dataOnly="0" labelOnly="1" outline="0" axis="axisValues" fieldPosition="0"/>
    </format>
    <format dxfId="57">
      <pivotArea type="all" dataOnly="0" outline="0" fieldPosition="0"/>
    </format>
    <format dxfId="56">
      <pivotArea outline="0" collapsedLevelsAreSubtotals="1" fieldPosition="0"/>
    </format>
    <format dxfId="55">
      <pivotArea field="4" type="button" dataOnly="0" labelOnly="1" outline="0" axis="axisRow" fieldPosition="0"/>
    </format>
    <format dxfId="54">
      <pivotArea dataOnly="0" labelOnly="1" fieldPosition="0">
        <references count="1">
          <reference field="4" count="10">
            <x v="99"/>
            <x v="177"/>
            <x v="200"/>
            <x v="211"/>
            <x v="234"/>
            <x v="248"/>
            <x v="291"/>
            <x v="308"/>
            <x v="430"/>
            <x v="488"/>
          </reference>
        </references>
      </pivotArea>
    </format>
    <format dxfId="53">
      <pivotArea dataOnly="0" labelOnly="1" grandRow="1" outline="0" fieldPosition="0"/>
    </format>
    <format dxfId="52">
      <pivotArea dataOnly="0" labelOnly="1" outline="0" axis="axisValues" fieldPosition="0"/>
    </format>
  </formats>
  <chartFormats count="2">
    <chartFormat chart="22"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E82EE30-DC22-4C06-A39B-DBFA1C1AF79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D51:E53" firstHeaderRow="1" firstDataRow="1" firstDataCol="1"/>
  <pivotFields count="11">
    <pivotField numFmtId="14" showAll="0">
      <items count="366">
        <item x="247"/>
        <item x="58"/>
        <item x="328"/>
        <item x="200"/>
        <item x="109"/>
        <item x="203"/>
        <item x="293"/>
        <item x="306"/>
        <item x="85"/>
        <item x="264"/>
        <item x="341"/>
        <item x="271"/>
        <item x="125"/>
        <item x="46"/>
        <item x="81"/>
        <item x="265"/>
        <item x="201"/>
        <item x="209"/>
        <item x="283"/>
        <item x="227"/>
        <item x="6"/>
        <item x="24"/>
        <item x="262"/>
        <item x="361"/>
        <item x="285"/>
        <item x="222"/>
        <item x="197"/>
        <item x="94"/>
        <item x="123"/>
        <item x="322"/>
        <item x="332"/>
        <item x="348"/>
        <item x="98"/>
        <item x="318"/>
        <item x="54"/>
        <item x="124"/>
        <item x="182"/>
        <item x="194"/>
        <item x="173"/>
        <item x="333"/>
        <item x="79"/>
        <item x="114"/>
        <item x="270"/>
        <item x="65"/>
        <item x="132"/>
        <item x="202"/>
        <item x="238"/>
        <item x="99"/>
        <item x="28"/>
        <item x="57"/>
        <item x="34"/>
        <item x="118"/>
        <item x="50"/>
        <item x="59"/>
        <item x="36"/>
        <item x="327"/>
        <item x="286"/>
        <item x="212"/>
        <item x="29"/>
        <item x="179"/>
        <item x="325"/>
        <item x="100"/>
        <item x="88"/>
        <item x="354"/>
        <item x="83"/>
        <item x="131"/>
        <item x="331"/>
        <item x="189"/>
        <item x="252"/>
        <item x="297"/>
        <item x="363"/>
        <item x="4"/>
        <item x="326"/>
        <item x="292"/>
        <item x="184"/>
        <item x="254"/>
        <item x="359"/>
        <item x="316"/>
        <item x="360"/>
        <item x="303"/>
        <item x="56"/>
        <item x="309"/>
        <item x="314"/>
        <item x="282"/>
        <item x="315"/>
        <item x="129"/>
        <item x="350"/>
        <item x="10"/>
        <item x="44"/>
        <item x="273"/>
        <item x="299"/>
        <item x="52"/>
        <item x="274"/>
        <item x="258"/>
        <item x="206"/>
        <item x="119"/>
        <item x="166"/>
        <item x="163"/>
        <item x="103"/>
        <item x="11"/>
        <item x="107"/>
        <item x="357"/>
        <item x="0"/>
        <item x="185"/>
        <item x="276"/>
        <item x="60"/>
        <item x="3"/>
        <item x="134"/>
        <item x="287"/>
        <item x="346"/>
        <item x="324"/>
        <item x="178"/>
        <item x="150"/>
        <item x="214"/>
        <item x="275"/>
        <item x="140"/>
        <item x="245"/>
        <item x="250"/>
        <item x="312"/>
        <item x="183"/>
        <item x="139"/>
        <item x="7"/>
        <item x="161"/>
        <item x="167"/>
        <item x="233"/>
        <item x="156"/>
        <item x="217"/>
        <item x="136"/>
        <item x="86"/>
        <item x="152"/>
        <item x="14"/>
        <item x="295"/>
        <item x="288"/>
        <item x="133"/>
        <item x="40"/>
        <item x="87"/>
        <item x="144"/>
        <item x="323"/>
        <item x="89"/>
        <item x="181"/>
        <item x="294"/>
        <item x="229"/>
        <item x="121"/>
        <item x="165"/>
        <item x="241"/>
        <item x="291"/>
        <item x="170"/>
        <item x="169"/>
        <item x="302"/>
        <item x="15"/>
        <item x="175"/>
        <item x="13"/>
        <item x="186"/>
        <item x="255"/>
        <item x="218"/>
        <item x="305"/>
        <item x="80"/>
        <item x="193"/>
        <item x="339"/>
        <item x="126"/>
        <item x="22"/>
        <item x="66"/>
        <item x="90"/>
        <item x="278"/>
        <item x="146"/>
        <item x="321"/>
        <item x="42"/>
        <item x="268"/>
        <item x="188"/>
        <item x="30"/>
        <item x="122"/>
        <item x="104"/>
        <item x="226"/>
        <item x="213"/>
        <item x="33"/>
        <item x="191"/>
        <item x="279"/>
        <item x="267"/>
        <item x="115"/>
        <item x="149"/>
        <item x="205"/>
        <item x="298"/>
        <item x="280"/>
        <item x="160"/>
        <item x="256"/>
        <item x="232"/>
        <item x="127"/>
        <item x="31"/>
        <item x="5"/>
        <item x="32"/>
        <item x="63"/>
        <item x="20"/>
        <item x="355"/>
        <item x="187"/>
        <item x="190"/>
        <item x="235"/>
        <item x="310"/>
        <item x="143"/>
        <item x="171"/>
        <item x="342"/>
        <item x="95"/>
        <item x="67"/>
        <item x="159"/>
        <item x="259"/>
        <item x="317"/>
        <item x="55"/>
        <item x="113"/>
        <item x="74"/>
        <item x="351"/>
        <item x="343"/>
        <item x="347"/>
        <item x="308"/>
        <item x="73"/>
        <item x="105"/>
        <item x="8"/>
        <item x="101"/>
        <item x="78"/>
        <item x="64"/>
        <item x="353"/>
        <item x="153"/>
        <item x="289"/>
        <item x="120"/>
        <item x="211"/>
        <item x="155"/>
        <item x="138"/>
        <item x="198"/>
        <item x="106"/>
        <item x="307"/>
        <item x="244"/>
        <item x="195"/>
        <item x="93"/>
        <item x="356"/>
        <item x="141"/>
        <item x="147"/>
        <item x="290"/>
        <item x="26"/>
        <item x="75"/>
        <item x="192"/>
        <item x="248"/>
        <item x="164"/>
        <item x="117"/>
        <item x="47"/>
        <item x="128"/>
        <item x="37"/>
        <item x="358"/>
        <item x="221"/>
        <item x="157"/>
        <item x="364"/>
        <item x="277"/>
        <item x="263"/>
        <item x="311"/>
        <item x="71"/>
        <item x="25"/>
        <item x="180"/>
        <item x="110"/>
        <item x="207"/>
        <item x="108"/>
        <item x="17"/>
        <item x="142"/>
        <item x="61"/>
        <item x="92"/>
        <item x="236"/>
        <item x="177"/>
        <item x="53"/>
        <item x="48"/>
        <item x="349"/>
        <item x="174"/>
        <item x="97"/>
        <item x="240"/>
        <item x="68"/>
        <item x="2"/>
        <item x="251"/>
        <item x="219"/>
        <item x="43"/>
        <item x="243"/>
        <item x="362"/>
        <item x="21"/>
        <item x="253"/>
        <item x="246"/>
        <item x="77"/>
        <item x="210"/>
        <item x="313"/>
        <item x="112"/>
        <item x="130"/>
        <item x="257"/>
        <item x="135"/>
        <item x="344"/>
        <item x="215"/>
        <item x="91"/>
        <item x="249"/>
        <item x="337"/>
        <item x="296"/>
        <item x="102"/>
        <item x="19"/>
        <item x="151"/>
        <item x="72"/>
        <item x="345"/>
        <item x="176"/>
        <item x="220"/>
        <item x="330"/>
        <item x="82"/>
        <item x="204"/>
        <item x="301"/>
        <item x="70"/>
        <item x="234"/>
        <item x="224"/>
        <item x="39"/>
        <item x="172"/>
        <item x="16"/>
        <item x="62"/>
        <item x="239"/>
        <item x="300"/>
        <item x="225"/>
        <item x="23"/>
        <item x="148"/>
        <item x="45"/>
        <item x="199"/>
        <item x="145"/>
        <item x="242"/>
        <item x="38"/>
        <item x="228"/>
        <item x="231"/>
        <item x="208"/>
        <item x="158"/>
        <item x="162"/>
        <item x="168"/>
        <item x="84"/>
        <item x="96"/>
        <item x="41"/>
        <item x="269"/>
        <item x="9"/>
        <item x="340"/>
        <item x="335"/>
        <item x="336"/>
        <item x="319"/>
        <item x="266"/>
        <item x="272"/>
        <item x="76"/>
        <item x="284"/>
        <item x="51"/>
        <item x="260"/>
        <item x="216"/>
        <item x="154"/>
        <item x="18"/>
        <item x="27"/>
        <item x="49"/>
        <item x="320"/>
        <item x="137"/>
        <item x="1"/>
        <item x="237"/>
        <item x="69"/>
        <item x="116"/>
        <item x="338"/>
        <item x="230"/>
        <item x="223"/>
        <item x="334"/>
        <item x="261"/>
        <item x="304"/>
        <item x="111"/>
        <item x="12"/>
        <item x="281"/>
        <item x="352"/>
        <item x="329"/>
        <item x="35"/>
        <item x="196"/>
        <item t="default"/>
      </items>
    </pivotField>
    <pivotField showAll="0">
      <items count="5">
        <item x="3"/>
        <item x="2"/>
        <item x="1"/>
        <item x="0"/>
        <item t="default"/>
      </items>
    </pivotField>
    <pivotField axis="axisRow" showAll="0">
      <items count="4">
        <item x="2"/>
        <item h="1" x="0"/>
        <item h="1" x="1"/>
        <item t="default"/>
      </items>
    </pivotField>
    <pivotField showAll="0">
      <items count="8">
        <item x="0"/>
        <item x="2"/>
        <item x="5"/>
        <item x="4"/>
        <item x="1"/>
        <item x="3"/>
        <item x="6"/>
        <item t="default"/>
      </items>
    </pivotField>
    <pivotField showAll="0"/>
    <pivotField dataField="1" showAll="0">
      <items count="1938">
        <item x="441"/>
        <item x="959"/>
        <item x="1356"/>
        <item x="708"/>
        <item x="852"/>
        <item x="702"/>
        <item x="1062"/>
        <item x="1465"/>
        <item x="621"/>
        <item x="136"/>
        <item x="1441"/>
        <item x="331"/>
        <item x="1757"/>
        <item x="365"/>
        <item x="1140"/>
        <item x="351"/>
        <item x="428"/>
        <item x="106"/>
        <item x="1829"/>
        <item x="1283"/>
        <item x="172"/>
        <item x="1606"/>
        <item x="891"/>
        <item x="252"/>
        <item x="458"/>
        <item x="1350"/>
        <item x="1158"/>
        <item x="1535"/>
        <item x="1234"/>
        <item x="135"/>
        <item x="710"/>
        <item x="780"/>
        <item x="968"/>
        <item x="544"/>
        <item x="1689"/>
        <item x="1264"/>
        <item x="1012"/>
        <item x="1391"/>
        <item x="1684"/>
        <item x="654"/>
        <item x="442"/>
        <item x="1700"/>
        <item x="606"/>
        <item x="522"/>
        <item x="729"/>
        <item x="1850"/>
        <item x="29"/>
        <item x="986"/>
        <item x="1501"/>
        <item x="146"/>
        <item x="732"/>
        <item x="1378"/>
        <item x="280"/>
        <item x="1237"/>
        <item x="1276"/>
        <item x="759"/>
        <item x="845"/>
        <item x="917"/>
        <item x="1208"/>
        <item x="214"/>
        <item x="933"/>
        <item x="693"/>
        <item x="1051"/>
        <item x="577"/>
        <item x="1651"/>
        <item x="1797"/>
        <item x="1417"/>
        <item x="1529"/>
        <item x="784"/>
        <item x="1543"/>
        <item x="415"/>
        <item x="306"/>
        <item x="1087"/>
        <item x="844"/>
        <item x="1831"/>
        <item x="323"/>
        <item x="395"/>
        <item x="717"/>
        <item x="681"/>
        <item x="290"/>
        <item x="71"/>
        <item x="1707"/>
        <item x="822"/>
        <item x="827"/>
        <item x="1094"/>
        <item x="21"/>
        <item x="426"/>
        <item x="1209"/>
        <item x="1050"/>
        <item x="1929"/>
        <item x="527"/>
        <item x="491"/>
        <item x="311"/>
        <item x="1556"/>
        <item x="1798"/>
        <item x="568"/>
        <item x="815"/>
        <item x="841"/>
        <item x="1406"/>
        <item x="1888"/>
        <item x="102"/>
        <item x="1124"/>
        <item x="1663"/>
        <item x="534"/>
        <item x="496"/>
        <item x="671"/>
        <item x="463"/>
        <item x="1198"/>
        <item x="1434"/>
        <item x="39"/>
        <item x="1515"/>
        <item x="1176"/>
        <item x="990"/>
        <item x="538"/>
        <item x="1005"/>
        <item x="167"/>
        <item x="1245"/>
        <item x="679"/>
        <item x="1330"/>
        <item x="19"/>
        <item x="14"/>
        <item x="1774"/>
        <item x="142"/>
        <item x="1670"/>
        <item x="1107"/>
        <item x="1564"/>
        <item x="1086"/>
        <item x="1443"/>
        <item x="22"/>
        <item x="466"/>
        <item x="620"/>
        <item x="875"/>
        <item x="233"/>
        <item x="44"/>
        <item x="1057"/>
        <item x="58"/>
        <item x="1111"/>
        <item x="20"/>
        <item x="1030"/>
        <item x="903"/>
        <item x="1222"/>
        <item x="849"/>
        <item x="1764"/>
        <item x="639"/>
        <item x="1341"/>
        <item x="667"/>
        <item x="1098"/>
        <item x="960"/>
        <item x="1494"/>
        <item x="1591"/>
        <item x="871"/>
        <item x="622"/>
        <item x="1632"/>
        <item x="1393"/>
        <item x="1305"/>
        <item x="694"/>
        <item x="786"/>
        <item x="1001"/>
        <item x="866"/>
        <item x="724"/>
        <item x="578"/>
        <item x="1095"/>
        <item x="1868"/>
        <item x="215"/>
        <item x="1320"/>
        <item x="470"/>
        <item x="332"/>
        <item x="838"/>
        <item x="261"/>
        <item x="819"/>
        <item x="1542"/>
        <item x="1841"/>
        <item x="894"/>
        <item x="1360"/>
        <item x="295"/>
        <item x="1761"/>
        <item x="182"/>
        <item x="95"/>
        <item x="210"/>
        <item x="1338"/>
        <item x="763"/>
        <item x="832"/>
        <item x="1639"/>
        <item x="1806"/>
        <item x="1160"/>
        <item x="79"/>
        <item x="396"/>
        <item x="474"/>
        <item x="1065"/>
        <item x="1348"/>
        <item x="484"/>
        <item x="159"/>
        <item x="1828"/>
        <item x="770"/>
        <item x="661"/>
        <item x="895"/>
        <item x="52"/>
        <item x="1250"/>
        <item x="1306"/>
        <item x="1142"/>
        <item x="346"/>
        <item x="1003"/>
        <item x="720"/>
        <item x="179"/>
        <item x="795"/>
        <item x="191"/>
        <item x="1440"/>
        <item x="880"/>
        <item x="1073"/>
        <item x="445"/>
        <item x="1508"/>
        <item x="616"/>
        <item x="809"/>
        <item x="1278"/>
        <item x="1496"/>
        <item x="480"/>
        <item x="1577"/>
        <item x="362"/>
        <item x="127"/>
        <item x="263"/>
        <item x="471"/>
        <item x="535"/>
        <item x="369"/>
        <item x="342"/>
        <item x="731"/>
        <item x="557"/>
        <item x="315"/>
        <item x="927"/>
        <item x="1592"/>
        <item x="1572"/>
        <item x="1839"/>
        <item x="660"/>
        <item x="370"/>
        <item x="482"/>
        <item x="1904"/>
        <item x="64"/>
        <item x="1476"/>
        <item x="555"/>
        <item x="888"/>
        <item x="485"/>
        <item x="718"/>
        <item x="1681"/>
        <item x="1864"/>
        <item x="3"/>
        <item x="201"/>
        <item x="706"/>
        <item x="1731"/>
        <item x="1231"/>
        <item x="5"/>
        <item x="23"/>
        <item x="1055"/>
        <item x="130"/>
        <item x="82"/>
        <item x="1824"/>
        <item x="1178"/>
        <item x="1169"/>
        <item x="54"/>
        <item x="801"/>
        <item x="685"/>
        <item x="978"/>
        <item x="222"/>
        <item x="168"/>
        <item x="1254"/>
        <item x="765"/>
        <item x="1582"/>
        <item x="1479"/>
        <item x="389"/>
        <item x="1075"/>
        <item x="1545"/>
        <item x="193"/>
        <item x="656"/>
        <item x="1779"/>
        <item x="1168"/>
        <item x="1366"/>
        <item x="1823"/>
        <item x="473"/>
        <item x="1644"/>
        <item x="1415"/>
        <item x="267"/>
        <item x="1289"/>
        <item x="104"/>
        <item x="627"/>
        <item x="643"/>
        <item x="1847"/>
        <item x="1920"/>
        <item x="575"/>
        <item x="1533"/>
        <item x="188"/>
        <item x="1114"/>
        <item x="940"/>
        <item x="1760"/>
        <item x="1372"/>
        <item x="1407"/>
        <item x="991"/>
        <item x="1487"/>
        <item x="1921"/>
        <item x="1765"/>
        <item x="817"/>
        <item x="1691"/>
        <item x="1570"/>
        <item x="1932"/>
        <item x="450"/>
        <item x="625"/>
        <item x="943"/>
        <item x="1836"/>
        <item x="1727"/>
        <item x="1219"/>
        <item x="437"/>
        <item x="1342"/>
        <item x="160"/>
        <item x="803"/>
        <item x="148"/>
        <item x="1551"/>
        <item x="930"/>
        <item x="1859"/>
        <item x="1188"/>
        <item x="1286"/>
        <item x="1252"/>
        <item x="775"/>
        <item x="762"/>
        <item x="1458"/>
        <item x="1375"/>
        <item x="1125"/>
        <item x="761"/>
        <item x="1011"/>
        <item x="813"/>
        <item x="767"/>
        <item x="863"/>
        <item x="1790"/>
        <item x="1716"/>
        <item x="554"/>
        <item x="1463"/>
        <item x="277"/>
        <item x="409"/>
        <item x="529"/>
        <item x="1127"/>
        <item x="1492"/>
        <item x="879"/>
        <item x="412"/>
        <item x="185"/>
        <item x="630"/>
        <item x="1825"/>
        <item x="743"/>
        <item x="1400"/>
        <item x="676"/>
        <item x="1226"/>
        <item x="283"/>
        <item x="808"/>
        <item x="220"/>
        <item x="873"/>
        <item x="1421"/>
        <item x="869"/>
        <item x="1889"/>
        <item x="1715"/>
        <item x="1758"/>
        <item x="402"/>
        <item x="1032"/>
        <item x="642"/>
        <item x="912"/>
        <item x="1377"/>
        <item x="1903"/>
        <item x="1812"/>
        <item x="387"/>
        <item x="1345"/>
        <item x="976"/>
        <item x="792"/>
        <item x="576"/>
        <item x="258"/>
        <item x="1115"/>
        <item x="1558"/>
        <item x="1126"/>
        <item x="1846"/>
        <item x="1802"/>
        <item x="116"/>
        <item x="882"/>
        <item x="864"/>
        <item x="569"/>
        <item x="1014"/>
        <item x="0"/>
        <item x="1229"/>
        <item x="431"/>
        <item x="196"/>
        <item x="1204"/>
        <item x="1066"/>
        <item x="366"/>
        <item x="853"/>
        <item x="1925"/>
        <item x="597"/>
        <item x="876"/>
        <item x="358"/>
        <item x="286"/>
        <item x="1318"/>
        <item x="757"/>
        <item x="1070"/>
        <item x="1429"/>
        <item x="147"/>
        <item x="1838"/>
        <item x="1692"/>
        <item x="1041"/>
        <item x="847"/>
        <item x="76"/>
        <item x="615"/>
        <item x="553"/>
        <item x="589"/>
        <item x="1281"/>
        <item x="1552"/>
        <item x="319"/>
        <item x="279"/>
        <item x="417"/>
        <item x="1710"/>
        <item x="1266"/>
        <item x="204"/>
        <item x="194"/>
        <item x="791"/>
        <item x="857"/>
        <item x="1853"/>
        <item x="158"/>
        <item x="906"/>
        <item x="1438"/>
        <item x="1746"/>
        <item x="1269"/>
        <item x="1687"/>
        <item x="34"/>
        <item x="1039"/>
        <item x="339"/>
        <item x="49"/>
        <item x="1104"/>
        <item x="138"/>
        <item x="623"/>
        <item x="1273"/>
        <item x="113"/>
        <item x="1803"/>
        <item x="312"/>
        <item x="90"/>
        <item x="379"/>
        <item x="244"/>
        <item x="1389"/>
        <item x="186"/>
        <item x="886"/>
        <item x="1704"/>
        <item x="264"/>
        <item x="1821"/>
        <item x="1213"/>
        <item x="364"/>
        <item x="343"/>
        <item x="1091"/>
        <item x="335"/>
        <item x="835"/>
        <item x="1481"/>
        <item x="1088"/>
        <item x="434"/>
        <item x="1777"/>
        <item x="489"/>
        <item x="1426"/>
        <item x="241"/>
        <item x="68"/>
        <item x="1363"/>
        <item x="790"/>
        <item x="1301"/>
        <item x="549"/>
        <item x="1546"/>
        <item x="1871"/>
        <item x="1464"/>
        <item x="1636"/>
        <item x="1781"/>
        <item x="103"/>
        <item x="472"/>
        <item x="1729"/>
        <item x="633"/>
        <item x="12"/>
        <item x="298"/>
        <item x="964"/>
        <item x="165"/>
        <item x="173"/>
        <item x="945"/>
        <item x="1431"/>
        <item x="999"/>
        <item x="586"/>
        <item x="1875"/>
        <item x="624"/>
        <item x="1414"/>
        <item x="89"/>
        <item x="275"/>
        <item x="1736"/>
        <item x="1307"/>
        <item x="1045"/>
        <item x="1296"/>
        <item x="1677"/>
        <item x="439"/>
        <item x="80"/>
        <item x="1044"/>
        <item x="1303"/>
        <item x="1595"/>
        <item x="1539"/>
        <item x="902"/>
        <item x="1725"/>
        <item x="31"/>
        <item x="151"/>
        <item x="574"/>
        <item x="994"/>
        <item x="1061"/>
        <item x="709"/>
        <item x="1560"/>
        <item x="1638"/>
        <item x="1298"/>
        <item x="851"/>
        <item x="296"/>
        <item x="629"/>
        <item x="493"/>
        <item x="150"/>
        <item x="1654"/>
        <item x="1315"/>
        <item x="859"/>
        <item x="1858"/>
        <item x="830"/>
        <item x="680"/>
        <item x="1923"/>
        <item x="1569"/>
        <item x="457"/>
        <item x="1477"/>
        <item x="1566"/>
        <item x="1047"/>
        <item x="1172"/>
        <item x="1851"/>
        <item x="1105"/>
        <item x="152"/>
        <item x="475"/>
        <item x="726"/>
        <item x="1173"/>
        <item x="1717"/>
        <item x="1512"/>
        <item x="664"/>
        <item x="805"/>
        <item x="980"/>
        <item x="1747"/>
        <item x="326"/>
        <item x="1667"/>
        <item x="299"/>
        <item x="1374"/>
        <item x="1722"/>
        <item x="954"/>
        <item x="1648"/>
        <item x="598"/>
        <item x="1430"/>
        <item x="174"/>
        <item x="1275"/>
        <item x="1863"/>
        <item x="1478"/>
        <item x="1149"/>
        <item x="287"/>
        <item x="1534"/>
        <item x="914"/>
        <item x="189"/>
        <item x="1184"/>
        <item x="640"/>
        <item x="53"/>
        <item x="916"/>
        <item x="1917"/>
        <item x="1783"/>
        <item x="1336"/>
        <item x="6"/>
        <item x="839"/>
        <item x="414"/>
        <item x="318"/>
        <item x="316"/>
        <item x="1792"/>
        <item x="581"/>
        <item x="1640"/>
        <item x="1652"/>
        <item x="668"/>
        <item x="1364"/>
        <item x="1809"/>
        <item x="1907"/>
        <item x="798"/>
        <item x="1268"/>
        <item x="1247"/>
        <item x="383"/>
        <item x="1541"/>
        <item x="1813"/>
        <item x="166"/>
        <item x="559"/>
        <item x="602"/>
        <item x="653"/>
        <item x="1554"/>
        <item x="1190"/>
        <item x="1675"/>
        <item x="1805"/>
        <item x="561"/>
        <item x="758"/>
        <item x="72"/>
        <item x="460"/>
        <item x="579"/>
        <item x="560"/>
        <item x="1795"/>
        <item x="1682"/>
        <item x="110"/>
        <item x="1930"/>
        <item x="424"/>
        <item x="1453"/>
        <item x="1794"/>
        <item x="840"/>
        <item x="611"/>
        <item x="1732"/>
        <item x="1768"/>
        <item x="46"/>
        <item x="753"/>
        <item x="1848"/>
        <item x="772"/>
        <item x="735"/>
        <item x="1215"/>
        <item x="456"/>
        <item x="1804"/>
        <item x="354"/>
        <item x="764"/>
        <item x="1134"/>
        <item x="478"/>
        <item x="247"/>
        <item x="659"/>
        <item x="1800"/>
        <item x="1730"/>
        <item x="1749"/>
        <item x="778"/>
        <item x="1516"/>
        <item x="1058"/>
        <item x="305"/>
        <item x="181"/>
        <item x="774"/>
        <item x="525"/>
        <item x="350"/>
        <item x="1335"/>
        <item x="325"/>
        <item x="1655"/>
        <item x="1884"/>
        <item x="826"/>
        <item x="432"/>
        <item x="1661"/>
        <item x="367"/>
        <item x="1370"/>
        <item x="101"/>
        <item x="1683"/>
        <item x="979"/>
        <item x="246"/>
        <item x="149"/>
        <item x="2"/>
        <item x="935"/>
        <item x="1720"/>
        <item x="1152"/>
        <item x="1571"/>
        <item x="73"/>
        <item x="219"/>
        <item x="1457"/>
        <item x="686"/>
        <item x="867"/>
        <item x="816"/>
        <item x="200"/>
        <item x="861"/>
        <item x="584"/>
        <item x="1808"/>
        <item x="828"/>
        <item x="1447"/>
        <item x="800"/>
        <item x="1162"/>
        <item x="1155"/>
        <item x="799"/>
        <item x="570"/>
        <item x="401"/>
        <item x="444"/>
        <item x="1895"/>
        <item x="56"/>
        <item x="348"/>
        <item x="907"/>
        <item x="1207"/>
        <item x="421"/>
        <item x="1778"/>
        <item x="245"/>
        <item x="1380"/>
        <item x="1756"/>
        <item x="519"/>
        <item x="1604"/>
        <item x="1369"/>
        <item x="1697"/>
        <item x="108"/>
        <item x="66"/>
        <item x="1733"/>
        <item x="1678"/>
        <item x="452"/>
        <item x="1116"/>
        <item x="872"/>
        <item x="1072"/>
        <item x="1587"/>
        <item x="1594"/>
        <item x="154"/>
        <item x="141"/>
        <item x="1528"/>
        <item x="530"/>
        <item x="281"/>
        <item x="1588"/>
        <item x="1021"/>
        <item x="1242"/>
        <item x="1837"/>
        <item x="1767"/>
        <item x="1383"/>
        <item x="573"/>
        <item x="713"/>
        <item x="1194"/>
        <item x="372"/>
        <item x="682"/>
        <item x="268"/>
        <item x="1416"/>
        <item x="10"/>
        <item x="121"/>
        <item x="500"/>
        <item x="1121"/>
        <item x="614"/>
        <item x="983"/>
        <item x="1679"/>
        <item x="162"/>
        <item x="723"/>
        <item x="359"/>
        <item x="55"/>
        <item x="1009"/>
        <item x="562"/>
        <item x="1568"/>
        <item x="543"/>
        <item x="1491"/>
        <item x="38"/>
        <item x="1752"/>
        <item x="558"/>
        <item x="155"/>
        <item x="1567"/>
        <item x="132"/>
        <item x="126"/>
        <item x="1236"/>
        <item x="1830"/>
        <item x="1686"/>
        <item x="635"/>
        <item x="278"/>
        <item x="652"/>
        <item x="293"/>
        <item x="898"/>
        <item x="1493"/>
        <item x="1373"/>
        <item x="18"/>
        <item x="1669"/>
        <item x="1518"/>
        <item x="1288"/>
        <item x="1775"/>
        <item x="468"/>
        <item x="308"/>
        <item x="1002"/>
        <item x="107"/>
        <item x="929"/>
        <item x="1834"/>
        <item x="469"/>
        <item x="440"/>
        <item x="1102"/>
        <item x="931"/>
        <item x="1386"/>
        <item x="1410"/>
        <item x="590"/>
        <item x="1523"/>
        <item x="1873"/>
        <item x="1324"/>
        <item x="1261"/>
        <item x="1547"/>
        <item x="1161"/>
        <item x="1901"/>
        <item x="905"/>
        <item x="1117"/>
        <item x="746"/>
        <item x="1471"/>
        <item x="320"/>
        <item x="969"/>
        <item x="1071"/>
        <item x="483"/>
        <item x="17"/>
        <item x="1915"/>
        <item x="1179"/>
        <item x="1473"/>
        <item x="1703"/>
        <item x="736"/>
        <item x="25"/>
        <item x="506"/>
        <item x="1436"/>
        <item x="1712"/>
        <item x="488"/>
        <item x="377"/>
        <item x="949"/>
        <item x="1928"/>
        <item x="974"/>
        <item x="1015"/>
        <item x="678"/>
        <item x="1856"/>
        <item x="1557"/>
        <item x="1060"/>
        <item x="989"/>
        <item x="1450"/>
        <item x="1067"/>
        <item x="1793"/>
        <item x="304"/>
        <item x="1748"/>
        <item x="966"/>
        <item x="459"/>
        <item x="254"/>
        <item x="1462"/>
        <item x="272"/>
        <item x="1520"/>
        <item x="1108"/>
        <item x="1018"/>
        <item x="1602"/>
        <item x="435"/>
        <item x="1390"/>
        <item x="1292"/>
        <item x="236"/>
        <item x="782"/>
        <item x="9"/>
        <item x="77"/>
        <item x="512"/>
        <item x="317"/>
        <item x="1284"/>
        <item x="133"/>
        <item x="273"/>
        <item x="1203"/>
        <item x="550"/>
        <item x="1653"/>
        <item x="310"/>
        <item x="1153"/>
        <item x="1865"/>
        <item x="413"/>
        <item x="1279"/>
        <item x="952"/>
        <item x="834"/>
        <item x="419"/>
        <item x="1488"/>
        <item x="1719"/>
        <item x="1530"/>
        <item x="766"/>
        <item x="1376"/>
        <item x="1432"/>
        <item x="1077"/>
        <item x="618"/>
        <item x="289"/>
        <item x="751"/>
        <item x="1584"/>
        <item x="1603"/>
        <item x="1909"/>
        <item x="1202"/>
        <item x="1922"/>
        <item x="518"/>
        <item x="1187"/>
        <item x="1442"/>
        <item x="1328"/>
        <item x="850"/>
        <item x="1260"/>
        <item x="157"/>
        <item x="1287"/>
        <item x="266"/>
        <item x="1902"/>
        <item x="1713"/>
        <item x="1459"/>
        <item x="595"/>
        <item x="1734"/>
        <item x="1472"/>
        <item x="1382"/>
        <item x="1634"/>
        <item x="1826"/>
        <item x="1527"/>
        <item x="697"/>
        <item x="604"/>
        <item x="1304"/>
        <item x="1619"/>
        <item x="1096"/>
        <item x="1138"/>
        <item x="673"/>
        <item x="607"/>
        <item x="465"/>
        <item x="963"/>
        <item x="794"/>
        <item x="1668"/>
        <item x="918"/>
        <item x="714"/>
        <item x="1514"/>
        <item x="184"/>
        <item x="1911"/>
        <item x="1074"/>
        <item x="198"/>
        <item x="1854"/>
        <item x="213"/>
        <item x="548"/>
        <item x="1624"/>
        <item x="734"/>
        <item x="418"/>
        <item x="1466"/>
        <item x="1212"/>
        <item x="99"/>
        <item x="655"/>
        <item x="411"/>
        <item x="1913"/>
        <item x="1815"/>
        <item x="1857"/>
        <item x="1349"/>
        <item x="1521"/>
        <item x="7"/>
        <item x="1877"/>
        <item x="610"/>
        <item x="793"/>
        <item x="939"/>
        <item x="1251"/>
        <item x="925"/>
        <item x="60"/>
        <item x="514"/>
        <item x="910"/>
        <item x="1509"/>
        <item x="1119"/>
        <item x="1249"/>
        <item x="1439"/>
        <item x="821"/>
        <item x="495"/>
        <item x="532"/>
        <item x="1814"/>
        <item x="580"/>
        <item x="1629"/>
        <item x="1272"/>
        <item x="1008"/>
        <item x="438"/>
        <item x="225"/>
        <item x="324"/>
        <item x="1935"/>
        <item x="256"/>
        <item x="61"/>
        <item x="1093"/>
        <item x="666"/>
        <item x="1355"/>
        <item x="1816"/>
        <item x="922"/>
        <item x="1822"/>
        <item x="429"/>
        <item x="212"/>
        <item x="920"/>
        <item x="781"/>
        <item x="755"/>
        <item x="176"/>
        <item x="1517"/>
        <item x="1401"/>
        <item x="521"/>
        <item x="1485"/>
        <item x="1918"/>
        <item x="528"/>
        <item x="1612"/>
        <item x="340"/>
        <item x="1000"/>
        <item x="270"/>
        <item x="404"/>
        <item x="649"/>
        <item x="1576"/>
        <item x="1313"/>
        <item x="1170"/>
        <item x="1579"/>
        <item x="36"/>
        <item x="1852"/>
        <item x="533"/>
        <item x="347"/>
        <item x="1367"/>
        <item x="1092"/>
        <item x="357"/>
        <item x="1309"/>
        <item x="833"/>
        <item x="582"/>
        <item x="284"/>
        <item x="1321"/>
        <item x="1740"/>
        <item x="537"/>
        <item x="1216"/>
        <item x="1036"/>
        <item x="1601"/>
        <item x="1563"/>
        <item x="1671"/>
        <item x="854"/>
        <item x="823"/>
        <item x="1013"/>
        <item x="48"/>
        <item x="1616"/>
        <item x="1590"/>
        <item x="1163"/>
        <item x="1870"/>
        <item x="498"/>
        <item x="628"/>
        <item x="1112"/>
        <item x="1040"/>
        <item x="161"/>
        <item x="259"/>
        <item x="1787"/>
        <item x="1860"/>
        <item x="371"/>
        <item x="1914"/>
        <item x="1898"/>
        <item x="1233"/>
        <item x="1427"/>
        <item x="996"/>
        <item x="695"/>
        <item x="1562"/>
        <item x="217"/>
        <item x="1906"/>
        <item x="120"/>
        <item x="1540"/>
        <item x="1486"/>
        <item x="1480"/>
        <item x="785"/>
        <item x="1078"/>
        <item x="893"/>
        <item x="240"/>
        <item x="1927"/>
        <item x="1291"/>
        <item x="177"/>
        <item x="1246"/>
        <item x="520"/>
        <item x="124"/>
        <item x="420"/>
        <item x="1352"/>
        <item x="1770"/>
        <item x="1265"/>
        <item x="881"/>
        <item x="1049"/>
        <item x="1255"/>
        <item x="363"/>
        <item x="1183"/>
        <item x="1672"/>
        <item x="675"/>
        <item x="1526"/>
        <item x="1504"/>
        <item x="601"/>
        <item x="1840"/>
        <item x="1185"/>
        <item x="1398"/>
        <item x="115"/>
        <item x="846"/>
        <item x="111"/>
        <item x="953"/>
        <item x="368"/>
        <item x="955"/>
        <item x="937"/>
        <item x="398"/>
        <item x="128"/>
        <item x="744"/>
        <item x="1106"/>
        <item x="105"/>
        <item x="1735"/>
        <item x="1589"/>
        <item x="1394"/>
        <item x="1053"/>
        <item x="47"/>
        <item x="788"/>
        <item x="995"/>
        <item x="843"/>
        <item x="239"/>
        <item x="43"/>
        <item x="1835"/>
        <item x="948"/>
        <item x="416"/>
        <item x="981"/>
        <item x="385"/>
        <item x="1354"/>
        <item x="552"/>
        <item x="1456"/>
        <item x="1613"/>
        <item x="1159"/>
        <item x="380"/>
        <item x="1223"/>
        <item x="516"/>
        <item x="883"/>
        <item x="1769"/>
        <item x="1295"/>
        <item x="1028"/>
        <item x="1241"/>
        <item x="985"/>
        <item x="1154"/>
        <item x="221"/>
        <item x="178"/>
        <item x="1405"/>
        <item x="129"/>
        <item x="1723"/>
        <item x="1425"/>
        <item x="670"/>
        <item x="50"/>
        <item x="307"/>
        <item x="658"/>
        <item x="97"/>
        <item x="1054"/>
        <item x="742"/>
        <item x="818"/>
        <item x="187"/>
        <item x="423"/>
        <item x="932"/>
        <item x="1461"/>
        <item x="1135"/>
        <item x="1524"/>
        <item x="1371"/>
        <item x="1384"/>
        <item x="1193"/>
        <item x="1404"/>
        <item x="292"/>
        <item x="1201"/>
        <item x="1052"/>
        <item x="137"/>
        <item x="227"/>
        <item x="1411"/>
        <item x="1771"/>
        <item x="232"/>
        <item x="406"/>
        <item x="1148"/>
        <item x="1801"/>
        <item x="1271"/>
        <item x="341"/>
        <item x="1618"/>
        <item x="727"/>
        <item x="1522"/>
        <item x="297"/>
        <item x="1277"/>
        <item x="123"/>
        <item x="1206"/>
        <item x="337"/>
        <item x="250"/>
        <item x="1128"/>
        <item x="1327"/>
        <item x="1460"/>
        <item x="1872"/>
        <item x="1186"/>
        <item x="1744"/>
        <item x="1565"/>
        <item x="638"/>
        <item x="1791"/>
        <item x="1874"/>
        <item x="1270"/>
        <item x="462"/>
        <item x="1361"/>
        <item x="674"/>
        <item x="1583"/>
        <item x="733"/>
        <item x="810"/>
        <item x="1263"/>
        <item x="1337"/>
        <item x="140"/>
        <item x="947"/>
        <item x="1690"/>
        <item x="1620"/>
        <item x="134"/>
        <item x="1762"/>
        <item x="1600"/>
        <item x="373"/>
        <item x="70"/>
        <item x="1702"/>
        <item x="1100"/>
        <item x="1322"/>
        <item x="1818"/>
        <item x="1267"/>
        <item x="648"/>
        <item x="1635"/>
        <item x="1004"/>
        <item x="190"/>
        <item x="1674"/>
        <item x="433"/>
        <item x="139"/>
        <item x="688"/>
        <item x="1637"/>
        <item x="119"/>
        <item x="1280"/>
        <item x="309"/>
        <item x="265"/>
        <item x="455"/>
        <item x="1905"/>
        <item x="1607"/>
        <item x="288"/>
        <item x="328"/>
        <item x="973"/>
        <item x="1317"/>
        <item x="1643"/>
        <item x="486"/>
        <item x="511"/>
        <item x="410"/>
        <item x="1786"/>
        <item x="1879"/>
        <item x="87"/>
        <item x="249"/>
        <item x="745"/>
        <item x="1721"/>
        <item x="700"/>
        <item x="1505"/>
        <item x="175"/>
        <item x="760"/>
        <item x="1302"/>
        <item x="1614"/>
        <item x="502"/>
        <item x="374"/>
        <item x="998"/>
        <item x="806"/>
        <item x="1130"/>
        <item x="1046"/>
        <item x="1574"/>
        <item x="944"/>
        <item x="329"/>
        <item x="571"/>
        <item x="696"/>
        <item x="1451"/>
        <item x="941"/>
        <item x="479"/>
        <item x="900"/>
        <item x="1861"/>
        <item x="1656"/>
        <item x="392"/>
        <item x="1642"/>
        <item x="860"/>
        <item x="885"/>
        <item x="1819"/>
        <item x="957"/>
        <item x="874"/>
        <item x="739"/>
        <item x="982"/>
        <item x="235"/>
        <item x="1827"/>
        <item x="645"/>
        <item x="605"/>
        <item x="291"/>
        <item x="74"/>
        <item x="430"/>
        <item x="865"/>
        <item x="510"/>
        <item x="1495"/>
        <item x="551"/>
        <item x="492"/>
        <item x="1081"/>
        <item x="1666"/>
        <item x="1144"/>
        <item x="1"/>
        <item x="1171"/>
        <item x="1780"/>
        <item x="651"/>
        <item x="1240"/>
        <item x="248"/>
        <item x="1025"/>
        <item x="1334"/>
        <item x="40"/>
        <item x="1469"/>
        <item x="1498"/>
        <item x="542"/>
        <item x="1048"/>
        <item x="497"/>
        <item x="122"/>
        <item x="1395"/>
        <item x="539"/>
        <item x="1387"/>
        <item x="321"/>
        <item x="223"/>
        <item x="1339"/>
        <item x="870"/>
        <item x="1553"/>
        <item x="942"/>
        <item x="1586"/>
        <item x="356"/>
        <item x="644"/>
        <item x="1347"/>
        <item x="1772"/>
        <item x="1609"/>
        <item x="131"/>
        <item x="1282"/>
        <item x="836"/>
        <item x="975"/>
        <item x="677"/>
        <item x="556"/>
        <item x="1844"/>
        <item x="704"/>
        <item x="1043"/>
        <item x="1759"/>
        <item x="1136"/>
        <item x="1470"/>
        <item x="197"/>
        <item x="361"/>
        <item x="1676"/>
        <item x="1419"/>
        <item x="505"/>
        <item x="1867"/>
        <item x="1782"/>
        <item x="1210"/>
        <item x="1129"/>
        <item x="508"/>
        <item x="1738"/>
        <item x="1788"/>
        <item x="1181"/>
        <item x="541"/>
        <item x="712"/>
        <item x="1177"/>
        <item x="987"/>
        <item x="322"/>
        <item x="1626"/>
        <item x="1413"/>
        <item x="384"/>
        <item x="1079"/>
        <item x="1695"/>
        <item x="65"/>
        <item x="1217"/>
        <item x="1299"/>
        <item x="716"/>
        <item x="1694"/>
        <item x="684"/>
        <item x="825"/>
        <item x="1359"/>
        <item x="811"/>
        <item x="391"/>
        <item x="504"/>
        <item x="45"/>
        <item x="203"/>
        <item x="349"/>
        <item x="1151"/>
        <item x="163"/>
        <item x="218"/>
        <item x="1099"/>
        <item x="400"/>
        <item x="1919"/>
        <item x="1706"/>
        <item x="1205"/>
        <item x="1244"/>
        <item x="255"/>
        <item x="1199"/>
        <item x="926"/>
        <item x="754"/>
        <item x="481"/>
        <item x="592"/>
        <item x="1926"/>
        <item x="302"/>
        <item x="701"/>
        <item x="1300"/>
        <item x="1753"/>
        <item x="1192"/>
        <item x="1312"/>
        <item x="206"/>
        <item x="1083"/>
        <item x="637"/>
        <item x="83"/>
        <item x="1017"/>
        <item x="715"/>
        <item x="15"/>
        <item x="699"/>
        <item x="1409"/>
        <item x="164"/>
        <item x="464"/>
        <item x="1316"/>
        <item x="1559"/>
        <item x="446"/>
        <item x="1785"/>
        <item x="494"/>
        <item x="353"/>
        <item x="1113"/>
        <item x="1455"/>
        <item x="487"/>
        <item x="118"/>
        <item x="144"/>
        <item x="646"/>
        <item x="1006"/>
        <item x="1649"/>
        <item x="862"/>
        <item x="8"/>
        <item x="1448"/>
        <item x="1133"/>
        <item x="1630"/>
        <item x="1912"/>
        <item x="1214"/>
        <item x="1631"/>
        <item x="1910"/>
        <item x="1886"/>
        <item x="769"/>
        <item x="112"/>
        <item x="915"/>
        <item x="257"/>
        <item x="1506"/>
        <item x="26"/>
        <item x="796"/>
        <item x="229"/>
        <item x="1555"/>
        <item x="965"/>
        <item x="768"/>
        <item x="1881"/>
        <item x="1139"/>
        <item x="1022"/>
        <item x="600"/>
        <item x="1799"/>
        <item x="393"/>
        <item x="1110"/>
        <item x="1007"/>
        <item x="619"/>
        <item x="35"/>
        <item x="1189"/>
        <item x="776"/>
        <item x="352"/>
        <item x="698"/>
        <item x="251"/>
        <item x="1195"/>
        <item x="1310"/>
        <item x="722"/>
        <item x="1605"/>
        <item x="877"/>
        <item x="1103"/>
        <item x="971"/>
        <item x="545"/>
        <item x="330"/>
        <item x="397"/>
        <item x="1167"/>
        <item x="950"/>
        <item x="436"/>
        <item x="634"/>
        <item x="612"/>
        <item x="1319"/>
        <item x="195"/>
        <item x="425"/>
        <item x="114"/>
        <item x="807"/>
        <item x="1346"/>
        <item x="490"/>
        <item x="567"/>
        <item x="1622"/>
        <item x="1069"/>
        <item x="1737"/>
        <item x="1673"/>
        <item x="837"/>
        <item x="1435"/>
        <item x="1238"/>
        <item x="566"/>
        <item x="988"/>
        <item x="230"/>
        <item x="1294"/>
        <item x="86"/>
        <item x="936"/>
        <item x="1454"/>
        <item x="585"/>
        <item x="536"/>
        <item x="657"/>
        <item x="1820"/>
        <item x="741"/>
        <item x="565"/>
        <item x="1502"/>
        <item x="1633"/>
        <item x="333"/>
        <item x="899"/>
        <item x="1688"/>
        <item x="1097"/>
        <item x="28"/>
        <item x="314"/>
        <item x="1082"/>
        <item x="1474"/>
        <item x="908"/>
        <item x="1807"/>
        <item x="797"/>
        <item x="1020"/>
        <item x="517"/>
        <item x="1362"/>
        <item x="909"/>
        <item x="100"/>
        <item x="608"/>
        <item x="382"/>
        <item x="1408"/>
        <item x="1693"/>
        <item x="449"/>
        <item x="294"/>
        <item x="1068"/>
        <item x="1357"/>
        <item x="1550"/>
        <item x="956"/>
        <item x="831"/>
        <item x="1308"/>
        <item x="897"/>
        <item x="1156"/>
        <item x="1880"/>
        <item x="1257"/>
        <item x="1385"/>
        <item x="669"/>
        <item x="721"/>
        <item x="1598"/>
        <item x="1089"/>
        <item x="1776"/>
        <item x="1698"/>
        <item x="1253"/>
        <item x="1811"/>
        <item x="1536"/>
        <item x="1899"/>
        <item x="1483"/>
        <item x="1709"/>
        <item x="1742"/>
        <item x="1490"/>
        <item x="1580"/>
        <item x="1034"/>
        <item x="1745"/>
        <item x="345"/>
        <item x="756"/>
        <item x="1059"/>
        <item x="1724"/>
        <item x="789"/>
        <item x="94"/>
        <item x="1916"/>
        <item x="1611"/>
        <item x="1842"/>
        <item x="802"/>
        <item x="997"/>
        <item x="1412"/>
        <item x="1680"/>
        <item x="591"/>
        <item x="771"/>
        <item x="938"/>
        <item x="1258"/>
        <item x="1365"/>
        <item x="336"/>
        <item x="636"/>
        <item x="1235"/>
        <item x="1137"/>
        <item x="884"/>
        <item x="647"/>
        <item x="1718"/>
        <item x="547"/>
        <item x="738"/>
        <item x="1755"/>
        <item x="946"/>
        <item x="1499"/>
        <item x="1662"/>
        <item x="1763"/>
        <item x="109"/>
        <item x="663"/>
        <item x="276"/>
        <item x="253"/>
        <item x="1016"/>
        <item x="1468"/>
        <item x="1894"/>
        <item x="609"/>
        <item x="524"/>
        <item x="169"/>
        <item x="145"/>
        <item x="171"/>
        <item x="376"/>
        <item x="1122"/>
        <item x="1101"/>
        <item x="1531"/>
        <item x="62"/>
        <item x="1227"/>
        <item x="476"/>
        <item x="1418"/>
        <item x="16"/>
        <item x="1507"/>
        <item x="692"/>
        <item x="613"/>
        <item x="92"/>
        <item x="501"/>
        <item x="242"/>
        <item x="1890"/>
        <item x="1897"/>
        <item x="1876"/>
        <item x="896"/>
        <item x="378"/>
        <item x="1196"/>
        <item x="1597"/>
        <item x="224"/>
        <item x="750"/>
        <item x="1333"/>
        <item x="752"/>
        <item x="1750"/>
        <item x="1789"/>
        <item x="1544"/>
        <item x="1696"/>
        <item x="4"/>
        <item x="408"/>
        <item x="394"/>
        <item x="1033"/>
        <item x="207"/>
        <item x="451"/>
        <item x="375"/>
        <item x="513"/>
        <item x="499"/>
        <item x="1664"/>
        <item x="1420"/>
        <item x="13"/>
        <item x="1243"/>
        <item x="1379"/>
        <item x="603"/>
        <item x="390"/>
        <item x="1197"/>
        <item x="1467"/>
        <item x="617"/>
        <item x="1445"/>
        <item x="868"/>
        <item x="934"/>
        <item x="422"/>
        <item x="1665"/>
        <item x="1711"/>
        <item x="526"/>
        <item x="1358"/>
        <item x="1585"/>
        <item x="901"/>
        <item x="1150"/>
        <item x="1428"/>
        <item x="262"/>
        <item x="1423"/>
        <item x="740"/>
        <item x="1936"/>
        <item x="443"/>
        <item x="1085"/>
        <item x="69"/>
        <item x="1900"/>
        <item x="1931"/>
        <item x="88"/>
        <item x="30"/>
        <item x="1685"/>
        <item x="1741"/>
        <item x="427"/>
        <item x="1500"/>
        <item x="593"/>
        <item x="1887"/>
        <item x="1866"/>
        <item x="1573"/>
        <item x="1063"/>
        <item x="117"/>
        <item x="1433"/>
        <item x="1353"/>
        <item x="1182"/>
        <item x="1084"/>
        <item x="96"/>
        <item x="93"/>
        <item x="1475"/>
        <item x="1332"/>
        <item x="748"/>
        <item x="858"/>
        <item x="180"/>
        <item x="1076"/>
        <item x="399"/>
        <item x="271"/>
        <item x="1037"/>
        <item x="1038"/>
        <item x="143"/>
        <item x="923"/>
        <item x="972"/>
        <item x="238"/>
        <item x="125"/>
        <item x="1023"/>
        <item x="57"/>
        <item x="1029"/>
        <item x="892"/>
        <item x="921"/>
        <item x="711"/>
        <item x="1175"/>
        <item x="386"/>
        <item x="1845"/>
        <item x="587"/>
        <item x="1869"/>
        <item x="1575"/>
        <item x="1285"/>
        <item x="1344"/>
        <item x="599"/>
        <item x="199"/>
        <item x="967"/>
        <item x="737"/>
        <item x="202"/>
        <item x="1924"/>
        <item x="183"/>
        <item x="1230"/>
        <item x="1628"/>
        <item x="919"/>
        <item x="588"/>
        <item x="1855"/>
        <item x="890"/>
        <item x="448"/>
        <item x="1297"/>
        <item x="725"/>
        <item x="327"/>
        <item x="1024"/>
        <item x="211"/>
        <item x="1311"/>
        <item x="1399"/>
        <item x="1743"/>
        <item x="1645"/>
        <item x="1147"/>
        <item x="689"/>
        <item x="1325"/>
        <item x="344"/>
        <item x="1035"/>
        <item x="1118"/>
        <item x="1891"/>
        <item x="650"/>
        <item x="1599"/>
        <item x="951"/>
        <item x="1843"/>
        <item x="1766"/>
        <item x="690"/>
        <item x="84"/>
        <item x="1397"/>
        <item x="563"/>
        <item x="728"/>
        <item x="672"/>
        <item x="503"/>
        <item x="572"/>
        <item x="1343"/>
        <item x="814"/>
        <item x="1218"/>
        <item x="285"/>
        <item x="683"/>
        <item x="631"/>
        <item x="91"/>
        <item x="1519"/>
        <item x="596"/>
        <item x="1705"/>
        <item x="904"/>
        <item x="1739"/>
        <item x="208"/>
        <item x="1064"/>
        <item x="1256"/>
        <item x="1392"/>
        <item x="303"/>
        <item x="1224"/>
        <item x="1810"/>
        <item x="1610"/>
        <item x="453"/>
        <item x="98"/>
        <item x="51"/>
        <item x="1650"/>
        <item x="812"/>
        <item x="1228"/>
        <item x="777"/>
        <item x="523"/>
        <item x="546"/>
        <item x="1027"/>
        <item x="662"/>
        <item x="1166"/>
        <item x="1019"/>
        <item x="1221"/>
        <item x="1146"/>
        <item x="970"/>
        <item x="1892"/>
        <item x="887"/>
        <item x="231"/>
        <item x="403"/>
        <item x="1141"/>
        <item x="260"/>
        <item x="1832"/>
        <item x="641"/>
        <item x="1796"/>
        <item x="75"/>
        <item x="1326"/>
        <item x="1754"/>
        <item x="992"/>
        <item x="707"/>
        <item x="1503"/>
        <item x="1862"/>
        <item x="282"/>
        <item x="1482"/>
        <item x="1593"/>
        <item x="67"/>
        <item x="1444"/>
        <item x="1883"/>
        <item x="156"/>
        <item x="1200"/>
        <item x="1248"/>
        <item x="192"/>
        <item x="824"/>
        <item x="515"/>
        <item x="842"/>
        <item x="1511"/>
        <item x="687"/>
        <item x="1080"/>
        <item x="1751"/>
        <item x="913"/>
        <item x="564"/>
        <item x="461"/>
        <item x="1833"/>
        <item x="477"/>
        <item x="301"/>
        <item x="1123"/>
        <item x="454"/>
        <item x="81"/>
        <item x="856"/>
        <item x="153"/>
        <item x="1164"/>
        <item x="1403"/>
        <item x="1627"/>
        <item x="1424"/>
        <item x="338"/>
        <item x="78"/>
        <item x="42"/>
        <item x="1274"/>
        <item x="1145"/>
        <item x="1388"/>
        <item x="691"/>
        <item x="355"/>
        <item x="1708"/>
        <item x="1157"/>
        <item x="977"/>
        <item x="205"/>
        <item x="1878"/>
        <item x="1132"/>
        <item x="170"/>
        <item x="1538"/>
        <item x="313"/>
        <item x="540"/>
        <item x="1109"/>
        <item x="889"/>
        <item x="41"/>
        <item x="1484"/>
        <item x="1143"/>
        <item x="1026"/>
        <item x="1191"/>
        <item x="1262"/>
        <item x="1849"/>
        <item x="583"/>
        <item x="1699"/>
        <item x="1449"/>
        <item x="1489"/>
        <item x="783"/>
        <item x="911"/>
        <item x="747"/>
        <item x="1625"/>
        <item x="1056"/>
        <item x="1422"/>
        <item x="1446"/>
        <item x="1596"/>
        <item x="1513"/>
        <item x="467"/>
        <item x="447"/>
        <item x="1180"/>
        <item x="32"/>
        <item x="1368"/>
        <item x="1010"/>
        <item x="27"/>
        <item x="1647"/>
        <item x="1532"/>
        <item x="787"/>
        <item x="1934"/>
        <item x="1657"/>
        <item x="665"/>
        <item x="531"/>
        <item x="804"/>
        <item x="274"/>
        <item x="719"/>
        <item x="829"/>
        <item x="1617"/>
        <item x="1646"/>
        <item x="1497"/>
        <item x="962"/>
        <item x="59"/>
        <item x="509"/>
        <item x="1239"/>
        <item x="1329"/>
        <item x="300"/>
        <item x="1340"/>
        <item x="1549"/>
        <item x="407"/>
        <item x="1896"/>
        <item x="878"/>
        <item x="1211"/>
        <item x="1331"/>
        <item x="993"/>
        <item x="1658"/>
        <item x="1510"/>
        <item x="1773"/>
        <item x="779"/>
        <item x="1174"/>
        <item x="1548"/>
        <item x="237"/>
        <item x="730"/>
        <item x="1314"/>
        <item x="632"/>
        <item x="507"/>
        <item x="1885"/>
        <item x="37"/>
        <item x="958"/>
        <item x="1452"/>
        <item x="85"/>
        <item x="243"/>
        <item x="405"/>
        <item x="1817"/>
        <item x="209"/>
        <item x="24"/>
        <item x="1882"/>
        <item x="773"/>
        <item x="360"/>
        <item x="1351"/>
        <item x="1608"/>
        <item x="1893"/>
        <item x="1381"/>
        <item x="1784"/>
        <item x="63"/>
        <item x="855"/>
        <item x="1323"/>
        <item x="924"/>
        <item x="1561"/>
        <item x="33"/>
        <item x="1933"/>
        <item x="703"/>
        <item x="705"/>
        <item x="234"/>
        <item x="226"/>
        <item x="216"/>
        <item x="1641"/>
        <item x="1225"/>
        <item x="820"/>
        <item x="1623"/>
        <item x="11"/>
        <item x="388"/>
        <item x="1581"/>
        <item x="1120"/>
        <item x="228"/>
        <item x="1660"/>
        <item x="334"/>
        <item x="1232"/>
        <item x="1402"/>
        <item x="1293"/>
        <item x="1131"/>
        <item x="1165"/>
        <item x="1728"/>
        <item x="1290"/>
        <item x="928"/>
        <item x="1220"/>
        <item x="1031"/>
        <item x="1259"/>
        <item x="1701"/>
        <item x="1659"/>
        <item x="1396"/>
        <item x="1090"/>
        <item x="1578"/>
        <item x="1714"/>
        <item x="1437"/>
        <item x="749"/>
        <item x="848"/>
        <item x="1726"/>
        <item x="1908"/>
        <item x="961"/>
        <item x="594"/>
        <item x="1042"/>
        <item x="1615"/>
        <item x="269"/>
        <item x="1621"/>
        <item x="1537"/>
        <item x="626"/>
        <item x="381"/>
        <item x="984"/>
        <item x="1525"/>
        <item t="default"/>
      </items>
    </pivotField>
    <pivotField showAll="0">
      <items count="8613">
        <item x="389"/>
        <item x="2223"/>
        <item x="5326"/>
        <item x="4213"/>
        <item x="2633"/>
        <item x="4831"/>
        <item x="466"/>
        <item x="4473"/>
        <item x="6292"/>
        <item x="1050"/>
        <item x="964"/>
        <item x="7184"/>
        <item x="1781"/>
        <item x="1697"/>
        <item x="6500"/>
        <item x="8262"/>
        <item x="6640"/>
        <item x="4259"/>
        <item x="1334"/>
        <item x="7209"/>
        <item x="706"/>
        <item x="2875"/>
        <item x="1410"/>
        <item x="3755"/>
        <item x="2849"/>
        <item x="7719"/>
        <item x="476"/>
        <item x="2363"/>
        <item x="179"/>
        <item x="4162"/>
        <item x="1902"/>
        <item x="493"/>
        <item x="6248"/>
        <item x="5620"/>
        <item x="343"/>
        <item x="2673"/>
        <item x="3930"/>
        <item x="8160"/>
        <item x="1300"/>
        <item x="7458"/>
        <item x="8336"/>
        <item x="5219"/>
        <item x="2907"/>
        <item x="1999"/>
        <item x="7290"/>
        <item x="5358"/>
        <item x="1657"/>
        <item x="4491"/>
        <item x="1139"/>
        <item x="6715"/>
        <item x="5543"/>
        <item x="8132"/>
        <item x="3748"/>
        <item x="1125"/>
        <item x="1109"/>
        <item x="3195"/>
        <item x="6144"/>
        <item x="2605"/>
        <item x="5368"/>
        <item x="2715"/>
        <item x="7878"/>
        <item x="866"/>
        <item x="3501"/>
        <item x="817"/>
        <item x="4902"/>
        <item x="5800"/>
        <item x="7267"/>
        <item x="6610"/>
        <item x="5480"/>
        <item x="6361"/>
        <item x="946"/>
        <item x="1985"/>
        <item x="4905"/>
        <item x="6990"/>
        <item x="3320"/>
        <item x="1096"/>
        <item x="5257"/>
        <item x="1980"/>
        <item x="3334"/>
        <item x="838"/>
        <item x="7463"/>
        <item x="5062"/>
        <item x="2826"/>
        <item x="855"/>
        <item x="3507"/>
        <item x="2897"/>
        <item x="4168"/>
        <item x="2026"/>
        <item x="4697"/>
        <item x="1897"/>
        <item x="6394"/>
        <item x="1493"/>
        <item x="3750"/>
        <item x="297"/>
        <item x="5436"/>
        <item x="5372"/>
        <item x="8078"/>
        <item x="8114"/>
        <item x="6490"/>
        <item x="5187"/>
        <item x="4542"/>
        <item x="6444"/>
        <item x="5636"/>
        <item x="4498"/>
        <item x="2295"/>
        <item x="5124"/>
        <item x="4050"/>
        <item x="4027"/>
        <item x="2711"/>
        <item x="2386"/>
        <item x="7834"/>
        <item x="5666"/>
        <item x="7347"/>
        <item x="8432"/>
        <item x="8576"/>
        <item x="2935"/>
        <item x="8594"/>
        <item x="2745"/>
        <item x="8293"/>
        <item x="724"/>
        <item x="3634"/>
        <item x="407"/>
        <item x="7976"/>
        <item x="6134"/>
        <item x="3734"/>
        <item x="1825"/>
        <item x="6645"/>
        <item x="6020"/>
        <item x="1995"/>
        <item x="7003"/>
        <item x="7206"/>
        <item x="7469"/>
        <item x="5972"/>
        <item x="6038"/>
        <item x="6803"/>
        <item x="5631"/>
        <item x="3611"/>
        <item x="2267"/>
        <item x="1920"/>
        <item x="5000"/>
        <item x="555"/>
        <item x="7070"/>
        <item x="4280"/>
        <item x="4949"/>
        <item x="1694"/>
        <item x="1062"/>
        <item x="3001"/>
        <item x="5037"/>
        <item x="6330"/>
        <item x="7792"/>
        <item x="2421"/>
        <item x="1084"/>
        <item x="3729"/>
        <item x="3215"/>
        <item x="2947"/>
        <item x="7049"/>
        <item x="7103"/>
        <item x="1295"/>
        <item x="1533"/>
        <item x="3655"/>
        <item x="7474"/>
        <item x="2101"/>
        <item x="2671"/>
        <item x="5265"/>
        <item x="6064"/>
        <item x="5528"/>
        <item x="2581"/>
        <item x="5902"/>
        <item x="1191"/>
        <item x="8225"/>
        <item x="3890"/>
        <item x="6358"/>
        <item x="1140"/>
        <item x="5824"/>
        <item x="563"/>
        <item x="3802"/>
        <item x="615"/>
        <item x="4251"/>
        <item x="5424"/>
        <item x="7204"/>
        <item x="897"/>
        <item x="30"/>
        <item x="8427"/>
        <item x="4664"/>
        <item x="3026"/>
        <item x="981"/>
        <item x="6933"/>
        <item x="8157"/>
        <item x="1534"/>
        <item x="2254"/>
        <item x="7050"/>
        <item x="3338"/>
        <item x="2444"/>
        <item x="1095"/>
        <item x="8130"/>
        <item x="781"/>
        <item x="6059"/>
        <item x="511"/>
        <item x="5310"/>
        <item x="7593"/>
        <item x="2818"/>
        <item x="520"/>
        <item x="7814"/>
        <item x="4166"/>
        <item x="8357"/>
        <item x="7925"/>
        <item x="2664"/>
        <item x="1180"/>
        <item x="6639"/>
        <item x="6475"/>
        <item x="3390"/>
        <item x="1317"/>
        <item x="862"/>
        <item x="8396"/>
        <item x="2341"/>
        <item x="1474"/>
        <item x="6067"/>
        <item x="8302"/>
        <item x="3825"/>
        <item x="2326"/>
        <item x="2055"/>
        <item x="8272"/>
        <item x="8022"/>
        <item x="1362"/>
        <item x="4965"/>
        <item x="1886"/>
        <item x="800"/>
        <item x="3337"/>
        <item x="1572"/>
        <item x="5990"/>
        <item x="4956"/>
        <item x="6830"/>
        <item x="4625"/>
        <item x="5673"/>
        <item x="7375"/>
        <item x="6116"/>
        <item x="1354"/>
        <item x="5548"/>
        <item x="236"/>
        <item x="4977"/>
        <item x="3604"/>
        <item x="7496"/>
        <item x="8602"/>
        <item x="5693"/>
        <item x="2809"/>
        <item x="1353"/>
        <item x="8278"/>
        <item x="8006"/>
        <item x="8027"/>
        <item x="3340"/>
        <item x="622"/>
        <item x="6601"/>
        <item x="226"/>
        <item x="21"/>
        <item x="3470"/>
        <item x="1966"/>
        <item x="5080"/>
        <item x="5378"/>
        <item x="2526"/>
        <item x="6834"/>
        <item x="5754"/>
        <item x="110"/>
        <item x="6419"/>
        <item x="8567"/>
        <item x="1487"/>
        <item x="3620"/>
        <item x="536"/>
        <item x="8495"/>
        <item x="6507"/>
        <item x="461"/>
        <item x="365"/>
        <item x="2845"/>
        <item x="1242"/>
        <item x="5568"/>
        <item x="474"/>
        <item x="364"/>
        <item x="143"/>
        <item x="4613"/>
        <item x="4765"/>
        <item x="5856"/>
        <item x="734"/>
        <item x="5431"/>
        <item x="2493"/>
        <item x="8309"/>
        <item x="6979"/>
        <item x="4974"/>
        <item x="5342"/>
        <item x="3344"/>
        <item x="7349"/>
        <item x="3032"/>
        <item x="23"/>
        <item x="3437"/>
        <item x="5602"/>
        <item x="592"/>
        <item x="4034"/>
        <item x="2018"/>
        <item x="1655"/>
        <item x="7148"/>
        <item x="1581"/>
        <item x="6813"/>
        <item x="4157"/>
        <item x="4399"/>
        <item x="5477"/>
        <item x="723"/>
        <item x="3036"/>
        <item x="7227"/>
        <item x="6546"/>
        <item x="73"/>
        <item x="7606"/>
        <item x="3735"/>
        <item x="2785"/>
        <item x="1147"/>
        <item x="5365"/>
        <item x="141"/>
        <item x="4003"/>
        <item x="1056"/>
        <item x="7100"/>
        <item x="3844"/>
        <item x="269"/>
        <item x="513"/>
        <item x="2659"/>
        <item x="2464"/>
        <item x="3685"/>
        <item x="7046"/>
        <item x="8087"/>
        <item x="889"/>
        <item x="2017"/>
        <item x="6473"/>
        <item x="2610"/>
        <item x="7398"/>
        <item x="1099"/>
        <item x="3252"/>
        <item x="2509"/>
        <item x="5486"/>
        <item x="1934"/>
        <item x="97"/>
        <item x="5301"/>
        <item x="7155"/>
        <item x="4824"/>
        <item x="7933"/>
        <item x="328"/>
        <item x="1163"/>
        <item x="2810"/>
        <item x="3270"/>
        <item x="4007"/>
        <item x="3183"/>
        <item x="6003"/>
        <item x="7429"/>
        <item x="5518"/>
        <item x="8077"/>
        <item x="5155"/>
        <item x="2521"/>
        <item x="2071"/>
        <item x="7009"/>
        <item x="7864"/>
        <item x="3698"/>
        <item x="4024"/>
        <item x="8089"/>
        <item x="2650"/>
        <item x="1592"/>
        <item x="1752"/>
        <item x="5927"/>
        <item x="494"/>
        <item x="243"/>
        <item x="1081"/>
        <item x="6953"/>
        <item x="7524"/>
        <item x="967"/>
        <item x="880"/>
        <item x="7796"/>
        <item x="3864"/>
        <item x="2926"/>
        <item x="7764"/>
        <item x="5647"/>
        <item x="6608"/>
        <item x="3179"/>
        <item x="6447"/>
        <item x="4598"/>
        <item x="4358"/>
        <item x="1744"/>
        <item x="5797"/>
        <item x="3980"/>
        <item x="2550"/>
        <item x="4442"/>
        <item x="3093"/>
        <item x="7278"/>
        <item x="1829"/>
        <item x="3635"/>
        <item x="7176"/>
        <item x="278"/>
        <item x="4340"/>
        <item x="5555"/>
        <item x="7376"/>
        <item x="1675"/>
        <item x="4499"/>
        <item x="3175"/>
        <item x="8467"/>
        <item x="2773"/>
        <item x="8418"/>
        <item x="8414"/>
        <item x="5079"/>
        <item x="2899"/>
        <item x="3651"/>
        <item x="3499"/>
        <item x="1320"/>
        <item x="2989"/>
        <item x="5915"/>
        <item x="1987"/>
        <item x="1224"/>
        <item x="2418"/>
        <item x="1890"/>
        <item x="5644"/>
        <item x="835"/>
        <item x="20"/>
        <item x="5099"/>
        <item x="6033"/>
        <item x="3267"/>
        <item x="106"/>
        <item x="3982"/>
        <item x="4841"/>
        <item x="1800"/>
        <item x="2804"/>
        <item x="3716"/>
        <item x="4528"/>
        <item x="6743"/>
        <item x="1047"/>
        <item x="4714"/>
        <item x="1709"/>
        <item x="3194"/>
        <item x="6956"/>
        <item x="3984"/>
        <item x="3995"/>
        <item x="522"/>
        <item x="1480"/>
        <item x="3464"/>
        <item x="3373"/>
        <item x="6964"/>
        <item x="4218"/>
        <item x="7704"/>
        <item x="8040"/>
        <item x="1554"/>
        <item x="1037"/>
        <item x="2551"/>
        <item x="3008"/>
        <item x="3766"/>
        <item x="5959"/>
        <item x="8550"/>
        <item x="1436"/>
        <item x="3257"/>
        <item x="4229"/>
        <item x="7297"/>
        <item x="5148"/>
        <item x="4769"/>
        <item x="2856"/>
        <item x="3050"/>
        <item x="4038"/>
        <item x="6994"/>
        <item x="3313"/>
        <item x="314"/>
        <item x="5932"/>
        <item x="2763"/>
        <item x="5109"/>
        <item x="6124"/>
        <item x="5321"/>
        <item x="6467"/>
        <item x="5511"/>
        <item x="4267"/>
        <item x="8206"/>
        <item x="1821"/>
        <item x="4918"/>
        <item x="8493"/>
        <item x="308"/>
        <item x="331"/>
        <item x="8530"/>
        <item x="2985"/>
        <item x="2398"/>
        <item x="7107"/>
        <item x="611"/>
        <item x="2248"/>
        <item x="4616"/>
        <item x="6488"/>
        <item x="4116"/>
        <item x="2725"/>
        <item x="153"/>
        <item x="1981"/>
        <item x="8046"/>
        <item x="5702"/>
        <item x="5586"/>
        <item x="3903"/>
        <item x="8015"/>
        <item x="7745"/>
        <item x="893"/>
        <item x="984"/>
        <item x="3"/>
        <item x="4211"/>
        <item x="8549"/>
        <item x="2950"/>
        <item x="812"/>
        <item x="4100"/>
        <item x="4876"/>
        <item x="5865"/>
        <item x="5795"/>
        <item x="3497"/>
        <item x="6146"/>
        <item x="4873"/>
        <item x="5656"/>
        <item x="1977"/>
        <item x="2799"/>
        <item x="7597"/>
        <item x="3618"/>
        <item x="4367"/>
        <item x="4295"/>
        <item x="2220"/>
        <item x="1896"/>
        <item x="2879"/>
        <item x="174"/>
        <item x="1267"/>
        <item x="1089"/>
        <item x="3603"/>
        <item x="2925"/>
        <item x="1662"/>
        <item x="108"/>
        <item x="527"/>
        <item x="3646"/>
        <item x="3823"/>
        <item x="3842"/>
        <item x="6501"/>
        <item x="4343"/>
        <item x="4551"/>
        <item x="1560"/>
        <item x="5779"/>
        <item x="3987"/>
        <item x="5784"/>
        <item x="6954"/>
        <item x="3349"/>
        <item x="2942"/>
        <item x="6854"/>
        <item x="7955"/>
        <item x="24"/>
        <item x="4400"/>
        <item x="5042"/>
        <item x="543"/>
        <item x="6505"/>
        <item x="5933"/>
        <item x="6870"/>
        <item x="2074"/>
        <item x="1946"/>
        <item x="4256"/>
        <item x="3405"/>
        <item x="8289"/>
        <item x="5946"/>
        <item x="4017"/>
        <item x="1252"/>
        <item x="952"/>
        <item x="4967"/>
        <item x="2524"/>
        <item x="6619"/>
        <item x="5599"/>
        <item x="1485"/>
        <item x="3527"/>
        <item x="412"/>
        <item x="3432"/>
        <item x="5914"/>
        <item x="4735"/>
        <item x="5455"/>
        <item x="1175"/>
        <item x="3046"/>
        <item x="3550"/>
        <item x="8067"/>
        <item x="3181"/>
        <item x="2699"/>
        <item x="6563"/>
        <item x="8563"/>
        <item x="7569"/>
        <item x="6555"/>
        <item x="5363"/>
        <item x="3945"/>
        <item x="2238"/>
        <item x="7137"/>
        <item x="3042"/>
        <item x="5110"/>
        <item x="83"/>
        <item x="6083"/>
        <item x="6271"/>
        <item x="3277"/>
        <item x="5400"/>
        <item x="2788"/>
        <item x="6581"/>
        <item x="5053"/>
        <item x="3204"/>
        <item x="5468"/>
        <item x="5668"/>
        <item x="275"/>
        <item x="2260"/>
        <item x="2384"/>
        <item x="2891"/>
        <item x="540"/>
        <item x="7126"/>
        <item x="4411"/>
        <item x="828"/>
        <item x="8600"/>
        <item x="7139"/>
        <item x="6511"/>
        <item x="8466"/>
        <item x="6790"/>
        <item x="8564"/>
        <item x="718"/>
        <item x="7822"/>
        <item x="441"/>
        <item x="8597"/>
        <item x="3419"/>
        <item x="3261"/>
        <item x="518"/>
        <item x="5822"/>
        <item x="336"/>
        <item x="2853"/>
        <item x="6515"/>
        <item x="8074"/>
        <item x="3109"/>
        <item x="8239"/>
        <item x="5521"/>
        <item x="783"/>
        <item x="7702"/>
        <item x="4641"/>
        <item x="15"/>
        <item x="8014"/>
        <item x="2143"/>
        <item x="1859"/>
        <item x="2896"/>
        <item x="3333"/>
        <item x="5291"/>
        <item x="5415"/>
        <item x="3362"/>
        <item x="6753"/>
        <item x="8041"/>
        <item x="1827"/>
        <item x="4164"/>
        <item x="6249"/>
        <item x="3832"/>
        <item x="7880"/>
        <item x="5417"/>
        <item x="3157"/>
        <item x="1383"/>
        <item x="342"/>
        <item x="4536"/>
        <item x="5611"/>
        <item x="1049"/>
        <item x="1043"/>
        <item x="7356"/>
        <item x="7724"/>
        <item x="3055"/>
        <item x="2744"/>
        <item x="40"/>
        <item x="4898"/>
        <item x="8026"/>
        <item x="788"/>
        <item x="4363"/>
        <item x="7339"/>
        <item x="5012"/>
        <item x="3146"/>
        <item x="8449"/>
        <item x="8169"/>
        <item x="6141"/>
        <item x="6862"/>
        <item x="7325"/>
        <item x="2434"/>
        <item x="959"/>
        <item x="1427"/>
        <item x="1737"/>
        <item x="2209"/>
        <item x="2997"/>
        <item x="7622"/>
        <item x="7477"/>
        <item x="45"/>
        <item x="3378"/>
        <item x="886"/>
        <item x="7900"/>
        <item x="4260"/>
        <item x="2642"/>
        <item x="5715"/>
        <item x="3699"/>
        <item x="6784"/>
        <item x="3510"/>
        <item x="4746"/>
        <item x="3083"/>
        <item x="4422"/>
        <item x="8254"/>
        <item x="6212"/>
        <item x="4131"/>
        <item x="6275"/>
        <item x="5554"/>
        <item x="666"/>
        <item x="2986"/>
        <item x="528"/>
        <item x="5671"/>
        <item x="1968"/>
        <item x="5329"/>
        <item x="8255"/>
        <item x="7799"/>
        <item x="1708"/>
        <item x="1052"/>
        <item x="1551"/>
        <item x="5490"/>
        <item x="3560"/>
        <item x="4682"/>
        <item x="1205"/>
        <item x="1433"/>
        <item x="8365"/>
        <item x="991"/>
        <item x="6454"/>
        <item x="3629"/>
        <item x="3658"/>
        <item x="5483"/>
        <item x="3473"/>
        <item x="3616"/>
        <item x="3116"/>
        <item x="4028"/>
        <item x="1845"/>
        <item x="8017"/>
        <item x="4819"/>
        <item x="5075"/>
        <item x="8166"/>
        <item x="2319"/>
        <item x="5635"/>
        <item x="6301"/>
        <item x="4360"/>
        <item x="4909"/>
        <item x="5056"/>
        <item x="1998"/>
        <item x="8139"/>
        <item x="317"/>
        <item x="8229"/>
        <item x="6863"/>
        <item x="5165"/>
        <item x="2922"/>
        <item x="7884"/>
        <item x="1621"/>
        <item x="6469"/>
        <item x="1904"/>
        <item x="133"/>
        <item x="4090"/>
        <item x="3110"/>
        <item x="3775"/>
        <item x="8233"/>
        <item x="4609"/>
        <item x="6280"/>
        <item x="7189"/>
        <item x="2548"/>
        <item x="2452"/>
        <item x="431"/>
        <item x="6858"/>
        <item x="5936"/>
        <item x="887"/>
        <item x="1308"/>
        <item x="5802"/>
        <item x="2827"/>
        <item x="2527"/>
        <item x="1680"/>
        <item x="8554"/>
        <item x="1188"/>
        <item x="6735"/>
        <item x="1588"/>
        <item x="5534"/>
        <item x="4738"/>
        <item x="250"/>
        <item x="201"/>
        <item x="4497"/>
        <item x="2181"/>
        <item x="719"/>
        <item x="2587"/>
        <item x="6117"/>
        <item x="1978"/>
        <item x="6235"/>
        <item x="634"/>
        <item x="7733"/>
        <item x="4177"/>
        <item x="2639"/>
        <item x="2028"/>
        <item x="4421"/>
        <item x="1389"/>
        <item x="7665"/>
        <item x="5708"/>
        <item x="2001"/>
        <item x="4288"/>
        <item x="189"/>
        <item x="4324"/>
        <item x="235"/>
        <item x="4538"/>
        <item x="4638"/>
        <item x="801"/>
        <item x="978"/>
        <item x="6598"/>
        <item x="1659"/>
        <item x="876"/>
        <item x="5469"/>
        <item x="6763"/>
        <item x="4630"/>
        <item x="8604"/>
        <item x="6568"/>
        <item x="3992"/>
        <item x="2885"/>
        <item x="7023"/>
        <item x="2354"/>
        <item x="3209"/>
        <item x="1101"/>
        <item x="4991"/>
        <item x="5349"/>
        <item x="5809"/>
        <item x="737"/>
        <item x="6671"/>
        <item x="5054"/>
        <item x="5830"/>
        <item x="2287"/>
        <item x="5951"/>
        <item x="6161"/>
        <item x="4403"/>
        <item x="3020"/>
        <item x="8311"/>
        <item x="4489"/>
        <item x="4095"/>
        <item x="7087"/>
        <item x="8068"/>
        <item x="4126"/>
        <item x="2607"/>
        <item x="12"/>
        <item x="6947"/>
        <item x="7935"/>
        <item x="6255"/>
        <item x="2069"/>
        <item x="6899"/>
        <item x="7614"/>
        <item x="1020"/>
        <item x="6294"/>
        <item x="6053"/>
        <item x="6023"/>
        <item x="2937"/>
        <item x="7335"/>
        <item x="6366"/>
        <item x="7436"/>
        <item x="8072"/>
        <item x="6220"/>
        <item x="911"/>
        <item x="1725"/>
        <item x="3875"/>
        <item x="5654"/>
        <item x="7965"/>
        <item x="5487"/>
        <item x="951"/>
        <item x="3547"/>
        <item x="5357"/>
        <item x="6119"/>
        <item x="3491"/>
        <item x="5389"/>
        <item x="22"/>
        <item x="6041"/>
        <item x="6596"/>
        <item x="8465"/>
        <item x="7075"/>
        <item x="136"/>
        <item x="4001"/>
        <item x="1134"/>
        <item x="1202"/>
        <item x="2047"/>
        <item x="5139"/>
        <item x="1672"/>
        <item x="1677"/>
        <item x="3784"/>
        <item x="5268"/>
        <item x="7039"/>
        <item x="1078"/>
        <item x="550"/>
        <item x="7889"/>
        <item x="158"/>
        <item x="2042"/>
        <item x="844"/>
        <item x="5115"/>
        <item x="7605"/>
        <item x="2681"/>
        <item x="5157"/>
        <item x="8209"/>
        <item x="3595"/>
        <item x="1149"/>
        <item x="1812"/>
        <item x="7844"/>
        <item x="4055"/>
        <item x="4619"/>
        <item x="8216"/>
        <item x="5633"/>
        <item x="4349"/>
        <item x="1003"/>
        <item x="8443"/>
        <item x="369"/>
        <item x="3645"/>
        <item x="7577"/>
        <item x="1257"/>
        <item x="355"/>
        <item x="7929"/>
        <item x="8220"/>
        <item x="4258"/>
        <item x="4867"/>
        <item x="5102"/>
        <item x="5627"/>
        <item x="8393"/>
        <item x="8353"/>
        <item x="6506"/>
        <item x="1189"/>
        <item x="3537"/>
        <item x="4463"/>
        <item x="1441"/>
        <item x="35"/>
        <item x="404"/>
        <item x="6924"/>
        <item x="3140"/>
        <item x="3554"/>
        <item x="598"/>
        <item x="5300"/>
        <item x="6251"/>
        <item x="3676"/>
        <item x="379"/>
        <item x="2090"/>
        <item x="5073"/>
        <item x="950"/>
        <item x="3412"/>
        <item x="7528"/>
        <item x="5236"/>
        <item x="6094"/>
        <item x="3098"/>
        <item x="1808"/>
        <item x="502"/>
        <item x="5572"/>
        <item x="8433"/>
        <item x="228"/>
        <item x="1144"/>
        <item x="6040"/>
        <item x="4354"/>
        <item x="2213"/>
        <item x="8405"/>
        <item x="1706"/>
        <item x="340"/>
        <item x="4802"/>
        <item x="6060"/>
        <item x="6450"/>
        <item x="7697"/>
        <item x="3710"/>
        <item x="5621"/>
        <item x="1625"/>
        <item x="4418"/>
        <item x="7612"/>
        <item x="6937"/>
        <item x="7683"/>
        <item x="3202"/>
        <item x="8349"/>
        <item x="7378"/>
        <item x="2635"/>
        <item x="7687"/>
        <item x="4929"/>
        <item x="2495"/>
        <item x="7997"/>
        <item x="3856"/>
        <item x="7294"/>
        <item x="593"/>
        <item x="8402"/>
        <item x="2161"/>
        <item x="1982"/>
        <item x="3820"/>
        <item x="4058"/>
        <item x="8107"/>
        <item x="6160"/>
        <item x="7443"/>
        <item x="1283"/>
        <item x="7883"/>
        <item x="6028"/>
        <item x="384"/>
        <item x="6128"/>
        <item x="2420"/>
        <item x="2318"/>
        <item x="7703"/>
        <item x="2007"/>
        <item x="7451"/>
        <item x="4827"/>
        <item x="3030"/>
        <item x="3556"/>
        <item x="2008"/>
        <item x="5677"/>
        <item x="6162"/>
        <item x="1103"/>
        <item x="4374"/>
        <item x="7563"/>
        <item x="5240"/>
        <item x="1284"/>
        <item x="211"/>
        <item x="1993"/>
        <item x="823"/>
        <item x="2654"/>
        <item x="4035"/>
        <item x="3933"/>
        <item x="7215"/>
        <item x="6712"/>
        <item x="4318"/>
        <item x="5634"/>
        <item x="5722"/>
        <item x="5575"/>
        <item x="5011"/>
        <item x="8112"/>
        <item x="6208"/>
        <item x="736"/>
        <item x="2292"/>
        <item x="803"/>
        <item x="753"/>
        <item x="6435"/>
        <item x="923"/>
        <item x="5513"/>
        <item x="6293"/>
        <item x="104"/>
        <item x="8359"/>
        <item x="5893"/>
        <item x="7425"/>
        <item x="939"/>
        <item x="195"/>
        <item x="5542"/>
        <item x="5801"/>
        <item x="4749"/>
        <item x="1970"/>
        <item x="4454"/>
        <item x="1816"/>
        <item x="5550"/>
        <item x="5628"/>
        <item x="2317"/>
        <item x="4161"/>
        <item x="6861"/>
        <item x="6976"/>
        <item x="2888"/>
        <item x="7244"/>
        <item x="2895"/>
        <item x="5987"/>
        <item x="6627"/>
        <item x="7954"/>
        <item x="3397"/>
        <item x="7476"/>
        <item x="1673"/>
        <item x="726"/>
        <item x="7272"/>
        <item x="5592"/>
        <item x="5091"/>
        <item x="2734"/>
        <item x="6696"/>
        <item x="797"/>
        <item x="995"/>
        <item x="7040"/>
        <item x="80"/>
        <item x="1430"/>
        <item x="2850"/>
        <item x="6983"/>
        <item x="8337"/>
        <item x="6195"/>
        <item x="4669"/>
        <item x="3455"/>
        <item x="727"/>
        <item x="70"/>
        <item x="149"/>
        <item x="1155"/>
        <item x="3302"/>
        <item x="1070"/>
        <item x="4710"/>
        <item x="2792"/>
        <item x="7802"/>
        <item x="1854"/>
        <item x="3013"/>
        <item x="408"/>
        <item x="1141"/>
        <item x="7881"/>
        <item x="6320"/>
        <item x="7562"/>
        <item x="4910"/>
        <item x="5064"/>
        <item x="7735"/>
        <item x="627"/>
        <item x="442"/>
        <item x="548"/>
        <item x="2226"/>
        <item x="8341"/>
        <item x="8519"/>
        <item x="2082"/>
        <item x="809"/>
        <item x="5284"/>
        <item x="778"/>
        <item x="1767"/>
        <item x="3058"/>
        <item x="7080"/>
        <item x="941"/>
        <item x="8250"/>
        <item x="1272"/>
        <item x="5519"/>
        <item x="3919"/>
        <item x="2555"/>
        <item x="3521"/>
        <item x="6720"/>
        <item x="6874"/>
        <item x="1074"/>
        <item x="6420"/>
        <item x="3888"/>
        <item x="1599"/>
        <item x="4766"/>
        <item x="3142"/>
        <item x="6710"/>
        <item x="2274"/>
        <item x="670"/>
        <item x="2940"/>
        <item x="1953"/>
        <item x="2177"/>
        <item x="4534"/>
        <item x="3777"/>
        <item x="945"/>
        <item x="5322"/>
        <item x="497"/>
        <item x="3740"/>
        <item x="5277"/>
        <item x="7005"/>
        <item x="2124"/>
        <item x="6683"/>
        <item x="3088"/>
        <item x="1936"/>
        <item x="6534"/>
        <item x="8156"/>
        <item x="4004"/>
        <item x="204"/>
        <item x="8384"/>
        <item x="5245"/>
        <item x="5744"/>
        <item x="5208"/>
        <item x="2596"/>
        <item x="1348"/>
        <item x="2561"/>
        <item x="4925"/>
        <item x="8499"/>
        <item x="4200"/>
        <item x="4670"/>
        <item x="955"/>
        <item x="6432"/>
        <item x="7891"/>
        <item x="1824"/>
        <item x="5664"/>
        <item x="5438"/>
        <item x="1870"/>
        <item x="1574"/>
        <item x="2153"/>
        <item x="7674"/>
        <item x="5758"/>
        <item x="8377"/>
        <item x="1386"/>
        <item x="5189"/>
        <item x="2065"/>
        <item x="3289"/>
        <item x="7654"/>
        <item x="5013"/>
        <item x="6816"/>
        <item x="8584"/>
        <item x="7183"/>
        <item x="285"/>
        <item x="6524"/>
        <item x="5347"/>
        <item x="2871"/>
        <item x="3040"/>
        <item x="5151"/>
        <item x="2714"/>
        <item x="1368"/>
        <item x="4231"/>
        <item x="2401"/>
        <item x="5427"/>
        <item x="6996"/>
        <item x="2506"/>
        <item x="8012"/>
        <item x="2387"/>
        <item x="8375"/>
        <item x="56"/>
        <item x="1472"/>
        <item x="763"/>
        <item x="3427"/>
        <item x="5150"/>
        <item x="3038"/>
        <item x="3103"/>
        <item x="3091"/>
        <item x="2968"/>
        <item x="3299"/>
        <item x="4466"/>
        <item x="1756"/>
        <item x="172"/>
        <item x="918"/>
        <item x="4222"/>
        <item x="3523"/>
        <item x="5044"/>
        <item x="2661"/>
        <item x="1944"/>
        <item x="3867"/>
        <item x="4478"/>
        <item x="3656"/>
        <item x="4225"/>
        <item x="1402"/>
        <item x="8264"/>
        <item x="5243"/>
        <item x="59"/>
        <item x="5756"/>
        <item x="5049"/>
        <item x="729"/>
        <item x="6923"/>
        <item x="4325"/>
        <item x="7392"/>
        <item x="6692"/>
        <item x="4854"/>
        <item x="4447"/>
        <item x="1167"/>
        <item x="2102"/>
        <item x="8315"/>
        <item x="3557"/>
        <item x="6826"/>
        <item x="4555"/>
        <item x="4917"/>
        <item x="3852"/>
        <item x="8020"/>
        <item x="7202"/>
        <item x="3167"/>
        <item x="1105"/>
        <item x="1840"/>
        <item x="711"/>
        <item x="7348"/>
        <item x="5639"/>
        <item x="7157"/>
        <item x="4239"/>
        <item x="2300"/>
        <item x="3303"/>
        <item x="7907"/>
        <item x="6139"/>
        <item x="5360"/>
        <item x="8395"/>
        <item x="3067"/>
        <item x="7619"/>
        <item x="2250"/>
        <item x="1372"/>
        <item x="8182"/>
        <item x="26"/>
        <item x="3127"/>
        <item x="166"/>
        <item x="5692"/>
        <item x="7742"/>
        <item x="7600"/>
        <item x="7108"/>
        <item x="3350"/>
        <item x="2465"/>
        <item x="1586"/>
        <item x="728"/>
        <item x="7729"/>
        <item x="221"/>
        <item x="1442"/>
        <item x="8522"/>
        <item x="677"/>
        <item x="7890"/>
        <item x="8461"/>
        <item x="6050"/>
        <item x="4079"/>
        <item x="2995"/>
        <item x="2409"/>
        <item x="7483"/>
        <item x="7423"/>
        <item x="4533"/>
        <item x="6031"/>
        <item x="949"/>
        <item x="7191"/>
        <item x="5135"/>
        <item x="3099"/>
        <item x="1214"/>
        <item x="4476"/>
        <item x="3725"/>
        <item x="4744"/>
        <item x="468"/>
        <item x="1557"/>
        <item x="3126"/>
        <item x="5390"/>
        <item x="3111"/>
        <item x="8071"/>
        <item x="2970"/>
        <item x="851"/>
        <item x="2192"/>
        <item x="4736"/>
        <item x="6209"/>
        <item x="1363"/>
        <item x="5"/>
        <item x="7283"/>
        <item x="3866"/>
        <item x="4122"/>
        <item x="3107"/>
        <item x="7664"/>
        <item x="2449"/>
        <item x="5066"/>
        <item x="8241"/>
        <item x="8475"/>
        <item x="8500"/>
        <item x="1245"/>
        <item x="2494"/>
        <item x="2540"/>
        <item x="667"/>
        <item x="7589"/>
        <item x="2306"/>
        <item x="5451"/>
        <item x="2108"/>
        <item x="7201"/>
        <item x="6668"/>
        <item x="301"/>
        <item x="2002"/>
        <item x="180"/>
        <item x="8595"/>
        <item x="3422"/>
        <item x="5551"/>
        <item x="4382"/>
        <item x="2643"/>
        <item x="1233"/>
        <item x="2974"/>
        <item x="1377"/>
        <item x="6609"/>
        <item x="1466"/>
        <item x="5920"/>
        <item x="6876"/>
        <item x="6476"/>
        <item x="5986"/>
        <item x="3570"/>
        <item x="1206"/>
        <item x="8453"/>
        <item x="4574"/>
        <item x="1512"/>
        <item x="4906"/>
        <item x="2836"/>
        <item x="3870"/>
        <item x="5055"/>
        <item x="1549"/>
        <item x="8568"/>
        <item x="1597"/>
        <item x="295"/>
        <item x="3628"/>
        <item x="8203"/>
        <item x="5302"/>
        <item x="5607"/>
        <item x="1811"/>
        <item x="2333"/>
        <item x="5023"/>
        <item x="2599"/>
        <item x="8397"/>
        <item x="1444"/>
        <item x="4645"/>
        <item x="1751"/>
        <item x="610"/>
        <item x="5130"/>
        <item x="3238"/>
        <item x="7420"/>
        <item x="7217"/>
        <item x="8348"/>
        <item x="4073"/>
        <item x="8415"/>
        <item x="5425"/>
        <item x="8119"/>
        <item x="7684"/>
        <item x="1211"/>
        <item x="8037"/>
        <item x="4508"/>
        <item x="4591"/>
        <item x="2722"/>
        <item x="2572"/>
        <item x="3583"/>
        <item x="819"/>
        <item x="346"/>
        <item x="4930"/>
        <item x="5964"/>
        <item x="6558"/>
        <item x="199"/>
        <item x="689"/>
        <item x="4683"/>
        <item x="3074"/>
        <item x="5907"/>
        <item x="5001"/>
        <item x="5738"/>
        <item x="796"/>
        <item x="3178"/>
        <item x="6878"/>
        <item x="6517"/>
        <item x="4366"/>
        <item x="5891"/>
        <item x="863"/>
        <item x="7908"/>
        <item x="1513"/>
        <item x="2936"/>
        <item x="824"/>
        <item x="3156"/>
        <item x="7323"/>
        <item x="3051"/>
        <item x="1594"/>
        <item x="6311"/>
        <item x="8483"/>
        <item x="1102"/>
        <item x="3254"/>
        <item x="2193"/>
        <item x="2499"/>
        <item x="4543"/>
        <item x="1373"/>
        <item x="1740"/>
        <item x="2923"/>
        <item x="1857"/>
        <item x="4345"/>
        <item x="5608"/>
        <item x="1329"/>
        <item x="1539"/>
        <item x="8574"/>
        <item x="1024"/>
        <item x="5276"/>
        <item x="6526"/>
        <item x="6257"/>
        <item x="5264"/>
        <item x="6880"/>
        <item x="8232"/>
        <item x="8340"/>
        <item x="2816"/>
        <item x="1851"/>
        <item x="6984"/>
        <item x="7505"/>
        <item x="5623"/>
        <item x="2140"/>
        <item x="3169"/>
        <item x="6682"/>
        <item x="7431"/>
        <item x="4737"/>
        <item x="7980"/>
        <item x="8589"/>
        <item x="4328"/>
        <item x="5717"/>
        <item x="6805"/>
        <item x="3785"/>
        <item x="1541"/>
        <item x="6058"/>
        <item x="2980"/>
        <item x="2802"/>
        <item x="4880"/>
        <item x="5816"/>
        <item x="2719"/>
        <item x="3598"/>
        <item x="998"/>
        <item x="7788"/>
        <item x="4892"/>
        <item x="6135"/>
        <item x="4044"/>
        <item x="1294"/>
        <item x="639"/>
        <item x="2609"/>
        <item x="1131"/>
        <item x="5974"/>
        <item x="2083"/>
        <item x="5982"/>
        <item x="1700"/>
        <item x="3684"/>
        <item x="186"/>
        <item x="3790"/>
        <item x="840"/>
        <item x="4371"/>
        <item x="6052"/>
        <item x="3005"/>
        <item x="8508"/>
        <item x="665"/>
        <item x="2370"/>
        <item x="3944"/>
        <item x="5194"/>
        <item x="1168"/>
        <item x="5597"/>
        <item x="7765"/>
        <item x="6262"/>
        <item x="348"/>
        <item x="5811"/>
        <item x="6138"/>
        <item x="1884"/>
        <item x="8258"/>
        <item x="2205"/>
        <item x="2325"/>
        <item x="155"/>
        <item x="164"/>
        <item x="6327"/>
        <item x="5024"/>
        <item x="1121"/>
        <item x="2892"/>
        <item x="4531"/>
        <item x="3450"/>
        <item x="6389"/>
        <item x="6672"/>
        <item x="3669"/>
        <item x="4966"/>
        <item x="693"/>
        <item x="6335"/>
        <item x="3297"/>
        <item x="6466"/>
        <item x="7920"/>
        <item x="5604"/>
        <item x="7886"/>
        <item x="6057"/>
        <item x="7836"/>
        <item x="6306"/>
        <item x="2723"/>
        <item x="5846"/>
        <item x="7117"/>
        <item x="2227"/>
        <item x="1710"/>
        <item x="460"/>
        <item x="1322"/>
        <item x="1774"/>
        <item x="5662"/>
        <item x="731"/>
        <item x="4984"/>
        <item x="8287"/>
        <item x="7607"/>
        <item x="5684"/>
        <item x="1733"/>
        <item x="890"/>
        <item x="5416"/>
        <item x="5546"/>
        <item x="3561"/>
        <item x="1500"/>
        <item x="4513"/>
        <item x="2684"/>
        <item x="885"/>
        <item x="6231"/>
        <item x="6477"/>
        <item x="6510"/>
        <item x="5560"/>
        <item x="8224"/>
        <item x="4926"/>
        <item x="6399"/>
        <item x="4572"/>
        <item x="6129"/>
        <item x="6281"/>
        <item x="1877"/>
        <item x="7688"/>
        <item x="1876"/>
        <item x="3813"/>
        <item x="4912"/>
        <item x="7675"/>
        <item x="5234"/>
        <item x="5569"/>
        <item x="2573"/>
        <item x="1584"/>
        <item x="5345"/>
        <item x="5193"/>
        <item x="3120"/>
        <item x="7812"/>
        <item x="5043"/>
        <item x="1454"/>
        <item x="4622"/>
        <item x="2637"/>
        <item x="5111"/>
        <item x="8506"/>
        <item x="2228"/>
        <item x="2876"/>
        <item x="6497"/>
        <item x="3208"/>
        <item x="3399"/>
        <item x="1178"/>
        <item x="4206"/>
        <item x="8075"/>
        <item x="8565"/>
        <item x="5963"/>
        <item x="78"/>
        <item x="4903"/>
        <item x="7411"/>
        <item x="5952"/>
        <item x="5957"/>
        <item x="5778"/>
        <item x="4770"/>
        <item x="296"/>
        <item x="5766"/>
        <item x="1948"/>
        <item x="1237"/>
        <item x="8120"/>
        <item x="4620"/>
        <item x="758"/>
        <item x="4634"/>
        <item x="3549"/>
        <item x="3513"/>
        <item x="3170"/>
        <item x="5679"/>
        <item x="4985"/>
        <item x="4172"/>
        <item x="1690"/>
        <item x="3954"/>
        <item x="5588"/>
        <item x="6844"/>
        <item x="281"/>
        <item x="4633"/>
        <item x="7511"/>
        <item x="2100"/>
        <item x="3418"/>
        <item x="8410"/>
        <item x="3112"/>
        <item x="2133"/>
        <item x="8204"/>
        <item x="1862"/>
        <item x="3858"/>
        <item x="1718"/>
        <item x="3010"/>
        <item x="3584"/>
        <item x="1458"/>
        <item x="2476"/>
        <item x="3845"/>
        <item x="905"/>
        <item x="4351"/>
        <item x="7258"/>
        <item x="8430"/>
        <item x="7750"/>
        <item x="8504"/>
        <item x="5857"/>
        <item x="289"/>
        <item x="4072"/>
        <item x="8200"/>
        <item x="5278"/>
        <item x="1254"/>
        <item x="1799"/>
        <item x="7631"/>
        <item x="3341"/>
        <item x="8279"/>
        <item x="6559"/>
        <item x="3508"/>
        <item x="6552"/>
        <item x="7689"/>
        <item x="2339"/>
        <item x="8222"/>
        <item x="1034"/>
        <item x="5232"/>
        <item x="2443"/>
        <item x="1459"/>
        <item x="6463"/>
        <item x="1142"/>
        <item x="4439"/>
        <item x="3027"/>
        <item x="2191"/>
        <item x="1670"/>
        <item x="6946"/>
        <item x="5014"/>
        <item x="1994"/>
        <item x="4527"/>
        <item x="6635"/>
        <item x="3835"/>
        <item x="5821"/>
        <item x="1622"/>
        <item x="4691"/>
        <item x="5761"/>
        <item x="3836"/>
        <item x="2976"/>
        <item x="8301"/>
        <item x="5825"/>
        <item x="6966"/>
        <item x="5251"/>
        <item x="1236"/>
        <item x="5512"/>
        <item x="406"/>
        <item x="1530"/>
        <item x="1299"/>
        <item x="3597"/>
        <item x="2592"/>
        <item x="7312"/>
        <item x="8611"/>
        <item x="3159"/>
        <item x="8487"/>
        <item x="7158"/>
        <item x="1110"/>
        <item x="321"/>
        <item x="7083"/>
        <item x="3463"/>
        <item x="167"/>
        <item x="6297"/>
        <item x="2426"/>
        <item x="1012"/>
        <item x="1579"/>
        <item x="6127"/>
        <item x="319"/>
        <item x="5732"/>
        <item x="2608"/>
        <item x="2253"/>
        <item x="5850"/>
        <item x="6174"/>
        <item x="2275"/>
        <item x="7238"/>
        <item x="4792"/>
        <item x="633"/>
        <item x="5978"/>
        <item x="5984"/>
        <item x="2043"/>
        <item x="3264"/>
        <item x="6592"/>
        <item x="1261"/>
        <item x="2999"/>
        <item x="5618"/>
        <item x="3993"/>
        <item x="6801"/>
        <item x="2005"/>
        <item x="2770"/>
        <item x="7595"/>
        <item x="6545"/>
        <item x="7695"/>
        <item x="5136"/>
        <item x="2898"/>
        <item x="3908"/>
        <item x="405"/>
        <item x="7174"/>
        <item x="4369"/>
        <item x="4728"/>
        <item x="4506"/>
        <item x="4931"/>
        <item x="4032"/>
        <item x="496"/>
        <item x="1218"/>
        <item x="7828"/>
        <item x="145"/>
        <item x="4022"/>
        <item x="2755"/>
        <item x="2618"/>
        <item x="3663"/>
        <item x="0"/>
        <item x="5691"/>
        <item x="3407"/>
        <item x="7693"/>
        <item x="2430"/>
        <item x="467"/>
        <item x="4457"/>
        <item x="1564"/>
        <item x="8106"/>
        <item x="3718"/>
        <item x="912"/>
        <item x="1858"/>
        <item x="2582"/>
        <item x="6519"/>
        <item x="3724"/>
        <item x="7381"/>
        <item x="4021"/>
        <item x="4237"/>
        <item x="6799"/>
        <item x="1497"/>
        <item x="5566"/>
        <item x="53"/>
        <item x="2484"/>
        <item x="5960"/>
        <item x="5883"/>
        <item x="4791"/>
        <item x="7872"/>
        <item x="1238"/>
        <item x="5739"/>
        <item x="2063"/>
        <item x="8053"/>
        <item x="852"/>
        <item x="68"/>
        <item x="2820"/>
        <item x="612"/>
        <item x="6269"/>
        <item x="6342"/>
        <item x="1742"/>
        <item x="2229"/>
        <item x="411"/>
        <item x="1425"/>
        <item x="6752"/>
        <item x="7552"/>
        <item x="542"/>
        <item x="1289"/>
        <item x="6304"/>
        <item x="5117"/>
        <item x="1468"/>
        <item x="2882"/>
        <item x="4404"/>
        <item x="6628"/>
        <item x="6017"/>
        <item x="8091"/>
        <item x="5454"/>
        <item x="1789"/>
        <item x="4337"/>
        <item x="6769"/>
        <item x="2961"/>
        <item x="4391"/>
        <item x="982"/>
        <item x="7168"/>
        <item x="3808"/>
        <item x="7616"/>
        <item x="1418"/>
        <item x="4054"/>
        <item x="1685"/>
        <item x="4793"/>
        <item x="2911"/>
        <item x="1923"/>
        <item x="6016"/>
        <item x="3670"/>
        <item x="1536"/>
        <item x="7414"/>
        <item x="175"/>
        <item x="5290"/>
        <item x="6525"/>
        <item x="4109"/>
        <item x="6025"/>
        <item x="8270"/>
        <item x="8147"/>
        <item x="4816"/>
        <item x="7506"/>
        <item x="4333"/>
        <item x="3438"/>
        <item x="975"/>
        <item x="789"/>
        <item x="7186"/>
        <item x="5408"/>
        <item x="3626"/>
        <item x="1828"/>
        <item x="5817"/>
        <item x="6906"/>
        <item x="7786"/>
        <item x="4998"/>
        <item x="4990"/>
        <item x="3506"/>
        <item x="8555"/>
        <item x="4199"/>
        <item x="4461"/>
        <item x="5892"/>
        <item x="5246"/>
        <item x="4943"/>
        <item x="3357"/>
        <item x="3951"/>
        <item x="6070"/>
        <item x="3244"/>
        <item x="7800"/>
        <item x="459"/>
        <item x="8420"/>
        <item x="6509"/>
        <item x="4186"/>
        <item x="6871"/>
        <item x="5459"/>
        <item x="4899"/>
        <item x="8498"/>
        <item x="6530"/>
        <item x="6730"/>
        <item x="7951"/>
        <item x="3458"/>
        <item x="6239"/>
        <item x="1061"/>
        <item x="4887"/>
        <item x="4494"/>
        <item x="5163"/>
        <item x="3911"/>
        <item x="6226"/>
        <item x="2859"/>
        <item x="6904"/>
        <item x="2033"/>
        <item x="3519"/>
        <item x="6697"/>
        <item x="7380"/>
        <item x="4946"/>
        <item x="1400"/>
        <item x="5953"/>
        <item x="6092"/>
        <item x="860"/>
        <item x="4266"/>
        <item x="3336"/>
        <item x="1841"/>
        <item x="4092"/>
        <item x="5836"/>
        <item x="1760"/>
        <item x="7861"/>
        <item x="1927"/>
        <item x="2336"/>
        <item x="6825"/>
        <item x="107"/>
        <item x="608"/>
        <item x="2283"/>
        <item x="6165"/>
        <item x="8559"/>
        <item x="1351"/>
        <item x="5330"/>
        <item x="6086"/>
        <item x="3566"/>
        <item x="2159"/>
        <item x="4368"/>
        <item x="2984"/>
        <item x="5197"/>
        <item x="8469"/>
        <item x="8358"/>
        <item x="6392"/>
        <item x="2515"/>
        <item x="2644"/>
        <item x="6781"/>
        <item x="7673"/>
        <item x="7399"/>
        <item x="1355"/>
        <item x="1819"/>
        <item x="2232"/>
        <item x="66"/>
        <item x="3520"/>
        <item x="934"/>
        <item x="4936"/>
        <item x="3998"/>
        <item x="6749"/>
        <item x="7851"/>
        <item x="7509"/>
        <item x="5203"/>
        <item x="3953"/>
        <item x="2235"/>
        <item x="2184"/>
        <item x="7062"/>
        <item x="3269"/>
        <item x="2595"/>
        <item x="3328"/>
        <item x="7416"/>
        <item x="5980"/>
        <item x="2704"/>
        <item x="3667"/>
        <item x="1036"/>
        <item x="280"/>
        <item x="5145"/>
        <item x="2844"/>
        <item x="3222"/>
        <item x="1394"/>
        <item x="1165"/>
        <item x="6508"/>
        <item x="1278"/>
        <item x="637"/>
        <item x="165"/>
        <item x="5319"/>
        <item x="8187"/>
        <item x="6002"/>
        <item x="1199"/>
        <item x="2843"/>
        <item x="4874"/>
        <item x="4193"/>
        <item x="4784"/>
        <item x="3043"/>
        <item x="4863"/>
        <item x="4585"/>
        <item x="1479"/>
        <item x="713"/>
        <item x="739"/>
        <item x="6498"/>
        <item x="1137"/>
        <item x="1962"/>
        <item x="6748"/>
        <item x="5743"/>
        <item x="1127"/>
        <item x="5665"/>
        <item x="6644"/>
        <item x="3821"/>
        <item x="2077"/>
        <item x="4783"/>
        <item x="139"/>
        <item x="4460"/>
        <item x="6883"/>
        <item x="8249"/>
        <item x="7317"/>
        <item x="8149"/>
        <item x="7623"/>
        <item x="3039"/>
        <item x="5413"/>
        <item x="5333"/>
        <item x="7533"/>
        <item x="7273"/>
        <item x="1104"/>
        <item x="3325"/>
        <item x="6295"/>
        <item x="455"/>
        <item x="759"/>
        <item x="7489"/>
        <item x="3139"/>
        <item x="57"/>
        <item x="74"/>
        <item x="2327"/>
        <item x="6913"/>
        <item x="173"/>
        <item x="5375"/>
        <item x="7071"/>
        <item x="7734"/>
        <item x="5433"/>
        <item x="8561"/>
        <item x="6200"/>
        <item x="558"/>
        <item x="6011"/>
        <item x="6663"/>
        <item x="6589"/>
        <item x="2050"/>
        <item x="1407"/>
        <item x="6180"/>
        <item x="846"/>
        <item x="5533"/>
        <item x="144"/>
        <item x="7517"/>
        <item x="2142"/>
        <item x="1026"/>
        <item x="2078"/>
        <item x="6289"/>
        <item x="6884"/>
        <item x="1991"/>
        <item x="5222"/>
        <item x="148"/>
        <item x="2009"/>
        <item x="294"/>
        <item x="4992"/>
        <item x="6347"/>
        <item x="1989"/>
        <item x="488"/>
        <item x="6820"/>
        <item x="6586"/>
        <item x="8332"/>
        <item x="2128"/>
        <item x="8043"/>
        <item x="6080"/>
        <item x="4973"/>
        <item x="7445"/>
        <item x="6654"/>
        <item x="5112"/>
        <item x="3124"/>
        <item x="5027"/>
        <item x="4724"/>
        <item x="4514"/>
        <item x="4432"/>
        <item x="7446"/>
        <item x="4814"/>
        <item x="4963"/>
        <item x="8457"/>
        <item x="7232"/>
        <item x="7902"/>
        <item x="3522"/>
        <item x="7776"/>
        <item x="1868"/>
        <item x="8236"/>
        <item x="7922"/>
        <item x="5309"/>
        <item x="992"/>
        <item x="1504"/>
        <item x="3128"/>
        <item x="159"/>
        <item x="1464"/>
        <item x="2041"/>
        <item x="1371"/>
        <item x="3072"/>
        <item x="3524"/>
        <item x="4959"/>
        <item x="6203"/>
        <item x="1882"/>
        <item x="4134"/>
        <item x="7588"/>
        <item x="1589"/>
        <item x="2707"/>
        <item x="3687"/>
        <item x="6487"/>
        <item x="7432"/>
        <item x="5873"/>
        <item x="3332"/>
        <item x="7939"/>
        <item x="5721"/>
        <item x="6494"/>
        <item x="3565"/>
        <item x="426"/>
        <item x="4552"/>
        <item x="1629"/>
        <item x="7739"/>
        <item x="539"/>
        <item x="3609"/>
        <item x="146"/>
        <item x="841"/>
        <item x="1251"/>
        <item x="3599"/>
        <item x="4298"/>
        <item x="7197"/>
        <item x="3192"/>
        <item x="2478"/>
        <item x="3967"/>
        <item x="8189"/>
        <item x="915"/>
        <item x="940"/>
        <item x="4604"/>
        <item x="2173"/>
        <item x="1417"/>
        <item x="1181"/>
        <item x="5929"/>
        <item x="2351"/>
        <item x="2817"/>
        <item x="5172"/>
        <item x="7320"/>
        <item x="7853"/>
        <item x="3090"/>
        <item x="8081"/>
        <item x="6932"/>
        <item x="4065"/>
        <item x="4452"/>
        <item x="7064"/>
        <item x="5074"/>
        <item x="3370"/>
        <item x="2390"/>
        <item x="7490"/>
        <item x="4639"/>
        <item x="1720"/>
        <item x="6709"/>
        <item x="8235"/>
        <item x="3936"/>
        <item x="5614"/>
        <item x="3917"/>
        <item x="7029"/>
        <item x="3100"/>
        <item x="5083"/>
        <item x="8158"/>
        <item x="3193"/>
        <item x="4190"/>
        <item x="7394"/>
        <item x="2954"/>
        <item x="3066"/>
        <item x="8436"/>
        <item x="5711"/>
        <item x="2751"/>
        <item x="3886"/>
        <item x="3460"/>
        <item x="7599"/>
        <item x="6418"/>
        <item x="7371"/>
        <item x="1314"/>
        <item x="3310"/>
        <item x="6716"/>
        <item x="481"/>
        <item x="8054"/>
        <item x="4165"/>
        <item x="7602"/>
        <item x="7218"/>
        <item x="5682"/>
        <item x="7146"/>
        <item x="350"/>
        <item x="7838"/>
        <item x="1761"/>
        <item x="2943"/>
        <item x="7253"/>
        <item x="5601"/>
        <item x="3764"/>
        <item x="184"/>
        <item x="4319"/>
        <item x="4563"/>
        <item x="4262"/>
        <item x="6175"/>
        <item x="1148"/>
        <item x="4223"/>
        <item x="6013"/>
        <item x="6543"/>
        <item x="202"/>
        <item x="2396"/>
        <item x="636"/>
        <item x="2016"/>
        <item x="1510"/>
        <item x="8214"/>
        <item x="6690"/>
        <item x="7210"/>
        <item x="8306"/>
        <item x="154"/>
        <item x="884"/>
        <item x="1688"/>
        <item x="46"/>
        <item x="6167"/>
        <item x="3558"/>
        <item x="7504"/>
        <item x="8516"/>
        <item x="1108"/>
        <item x="2141"/>
        <item x="2798"/>
        <item x="7625"/>
        <item x="877"/>
        <item x="1077"/>
        <item x="8290"/>
        <item x="2137"/>
        <item x="1839"/>
        <item x="1777"/>
        <item x="4614"/>
        <item x="4847"/>
        <item x="1087"/>
        <item x="7730"/>
        <item x="5052"/>
        <item x="6887"/>
        <item x="3619"/>
        <item x="1778"/>
        <item x="1409"/>
        <item x="2868"/>
        <item x="680"/>
        <item x="2531"/>
        <item x="7132"/>
        <item x="5146"/>
        <item x="55"/>
        <item x="6282"/>
        <item x="138"/>
        <item x="6452"/>
        <item x="8001"/>
        <item x="6084"/>
        <item x="1996"/>
        <item x="5199"/>
        <item x="7152"/>
        <item x="2600"/>
        <item x="1976"/>
        <item x="3023"/>
        <item x="3398"/>
        <item x="7649"/>
        <item x="5939"/>
        <item x="1520"/>
        <item x="3322"/>
        <item x="5383"/>
        <item x="5777"/>
        <item x="1734"/>
        <item x="6449"/>
        <item x="6607"/>
        <item x="8468"/>
        <item x="2966"/>
        <item x="3223"/>
        <item x="1683"/>
        <item x="6367"/>
        <item x="8484"/>
        <item x="6708"/>
        <item x="4588"/>
        <item x="582"/>
        <item x="818"/>
        <item x="1924"/>
        <item x="509"/>
        <item x="1569"/>
        <item x="8442"/>
        <item x="1619"/>
        <item x="1088"/>
        <item x="1548"/>
        <item x="5443"/>
        <item x="6217"/>
        <item x="3883"/>
        <item x="1951"/>
        <item x="3197"/>
        <item x="4844"/>
        <item x="5792"/>
        <item x="8129"/>
        <item x="5140"/>
        <item x="7659"/>
        <item x="4378"/>
        <item x="262"/>
        <item x="5076"/>
        <item x="8184"/>
        <item x="1869"/>
        <item x="8268"/>
        <item x="2"/>
        <item x="4820"/>
        <item x="7407"/>
        <item x="1957"/>
        <item x="2686"/>
        <item x="8102"/>
        <item x="1337"/>
        <item x="7247"/>
        <item x="6201"/>
        <item x="170"/>
        <item x="1476"/>
        <item x="8313"/>
        <item x="1395"/>
        <item x="4189"/>
        <item x="8059"/>
        <item x="3610"/>
        <item x="6562"/>
        <item x="1132"/>
        <item x="3689"/>
        <item x="5465"/>
        <item x="4809"/>
        <item x="8404"/>
        <item x="7452"/>
        <item x="1412"/>
        <item x="4575"/>
        <item x="5645"/>
        <item x="2625"/>
        <item x="1086"/>
        <item x="4590"/>
        <item x="1846"/>
        <item x="3851"/>
        <item x="2689"/>
        <item x="5154"/>
        <item x="7952"/>
        <item x="8000"/>
        <item x="7620"/>
        <item x="2456"/>
        <item x="7499"/>
        <item x="8195"/>
        <item x="1523"/>
        <item x="4140"/>
        <item x="1387"/>
        <item x="6015"/>
        <item x="2234"/>
        <item x="3465"/>
        <item x="2545"/>
        <item x="3152"/>
        <item x="1271"/>
        <item x="7646"/>
        <item x="2428"/>
        <item x="1815"/>
        <item x="7104"/>
        <item x="557"/>
        <item x="5676"/>
        <item x="3848"/>
        <item x="1894"/>
        <item x="6593"/>
        <item x="2463"/>
        <item x="6179"/>
        <item x="4944"/>
        <item x="4650"/>
        <item x="3800"/>
        <item x="7610"/>
        <item x="4089"/>
        <item x="6369"/>
        <item x="7119"/>
        <item x="4848"/>
        <item x="2662"/>
        <item x="510"/>
        <item x="6242"/>
        <item x="5231"/>
        <item x="1073"/>
        <item x="2867"/>
        <item x="2840"/>
        <item x="5440"/>
        <item x="2059"/>
        <item x="2680"/>
        <item x="377"/>
        <item x="119"/>
        <item x="7205"/>
        <item x="2210"/>
        <item x="6897"/>
        <item x="3275"/>
        <item x="6005"/>
        <item x="4342"/>
        <item x="7340"/>
        <item x="4482"/>
        <item x="6782"/>
        <item x="3731"/>
        <item x="5854"/>
        <item x="7400"/>
        <item x="3837"/>
        <item x="7203"/>
        <item x="7159"/>
        <item x="632"/>
        <item x="865"/>
        <item x="2579"/>
        <item x="6168"/>
        <item x="4600"/>
        <item x="6912"/>
        <item x="4094"/>
        <item x="5128"/>
        <item x="5327"/>
        <item x="6471"/>
        <item x="7894"/>
        <item x="5843"/>
        <item x="2861"/>
        <item x="4969"/>
        <item x="5078"/>
        <item x="88"/>
        <item x="1269"/>
        <item x="8125"/>
        <item x="1151"/>
        <item x="826"/>
        <item x="463"/>
        <item x="433"/>
        <item x="3266"/>
        <item x="8079"/>
        <item x="530"/>
        <item x="8369"/>
        <item x="2196"/>
        <item x="1616"/>
        <item x="1766"/>
        <item x="2900"/>
        <item x="3892"/>
        <item x="3872"/>
        <item x="3242"/>
        <item x="2473"/>
        <item x="5430"/>
        <item x="4861"/>
        <item x="5200"/>
        <item x="3693"/>
        <item x="4707"/>
        <item x="8501"/>
        <item x="6445"/>
        <item x="1356"/>
        <item x="8104"/>
        <item x="4825"/>
        <item x="6075"/>
        <item x="6535"/>
        <item x="6992"/>
        <item x="3057"/>
        <item x="5649"/>
        <item x="2814"/>
        <item x="7056"/>
        <item x="1626"/>
        <item x="8363"/>
        <item x="7964"/>
        <item x="3358"/>
        <item x="329"/>
        <item x="2692"/>
        <item x="276"/>
        <item x="906"/>
        <item x="6618"/>
        <item x="7465"/>
        <item x="142"/>
        <item x="1135"/>
        <item x="7854"/>
        <item x="8181"/>
        <item x="345"/>
        <item x="1027"/>
        <item x="754"/>
        <item x="8136"/>
        <item x="284"/>
        <item x="8425"/>
        <item x="4803"/>
        <item x="4845"/>
        <item x="3453"/>
        <item x="8231"/>
        <item x="5503"/>
        <item x="1336"/>
        <item x="8248"/>
        <item x="2224"/>
        <item x="6263"/>
        <item x="4301"/>
        <item x="3212"/>
        <item x="2497"/>
        <item x="6521"/>
        <item x="4472"/>
        <item x="356"/>
        <item x="1369"/>
        <item x="6855"/>
        <item x="1674"/>
        <item x="4041"/>
        <item x="6901"/>
        <item x="2394"/>
        <item x="91"/>
        <item x="5421"/>
        <item x="5504"/>
        <item x="3695"/>
        <item x="8049"/>
        <item x="883"/>
        <item x="62"/>
        <item x="6341"/>
        <item x="580"/>
        <item x="1275"/>
        <item x="3617"/>
        <item x="5685"/>
        <item x="1679"/>
        <item x="4182"/>
        <item x="546"/>
        <item x="4183"/>
        <item x="2781"/>
        <item x="4997"/>
        <item x="2446"/>
        <item x="1517"/>
        <item x="4659"/>
        <item x="5137"/>
        <item x="8196"/>
        <item x="4277"/>
        <item x="617"/>
        <item x="3575"/>
        <item x="7430"/>
        <item x="1040"/>
        <item x="3707"/>
        <item x="7015"/>
        <item x="7319"/>
        <item x="6949"/>
        <item x="5103"/>
        <item x="7736"/>
        <item x="5965"/>
        <item x="7006"/>
        <item x="3788"/>
        <item x="6273"/>
        <item x="4291"/>
        <item x="6513"/>
        <item x="3614"/>
        <item x="5077"/>
        <item x="2767"/>
        <item x="4632"/>
        <item x="5397"/>
        <item x="4124"/>
        <item x="4462"/>
        <item x="5316"/>
        <item x="6993"/>
        <item x="7455"/>
        <item x="7926"/>
        <item x="5833"/>
        <item x="2803"/>
        <item x="1085"/>
        <item x="2075"/>
        <item x="1516"/>
        <item x="6959"/>
        <item x="2884"/>
        <item x="399"/>
        <item x="3827"/>
        <item x="673"/>
        <item x="6270"/>
        <item x="1361"/>
        <item x="2807"/>
        <item x="1072"/>
        <item x="1595"/>
        <item x="2842"/>
        <item x="3207"/>
        <item x="2261"/>
        <item x="6804"/>
        <item x="7990"/>
        <item x="6464"/>
        <item x="7266"/>
        <item x="1015"/>
        <item x="4281"/>
        <item x="7885"/>
        <item x="4587"/>
        <item x="1550"/>
        <item x="1555"/>
        <item x="8392"/>
        <item x="572"/>
        <item x="4519"/>
        <item x="1113"/>
        <item x="3330"/>
        <item x="7142"/>
        <item x="7133"/>
        <item x="263"/>
        <item x="4651"/>
        <item x="2288"/>
        <item x="603"/>
        <item x="792"/>
        <item x="7401"/>
        <item x="8028"/>
        <item x="3087"/>
        <item x="8210"/>
        <item x="6216"/>
        <item x="5887"/>
        <item x="5283"/>
        <item x="7079"/>
        <item x="4631"/>
        <item x="2808"/>
        <item x="5195"/>
        <item x="2977"/>
        <item x="6977"/>
        <item x="3700"/>
        <item x="793"/>
        <item x="4908"/>
        <item x="6727"/>
        <item x="8131"/>
        <item x="6989"/>
        <item x="5764"/>
        <item x="2429"/>
        <item x="4882"/>
        <item x="3590"/>
        <item x="7106"/>
        <item x="1874"/>
        <item x="2903"/>
        <item x="8082"/>
        <item x="6647"/>
        <item x="233"/>
        <item x="2537"/>
        <item x="3439"/>
        <item x="8556"/>
        <item x="3544"/>
        <item x="2104"/>
        <item x="6955"/>
        <item x="7180"/>
        <item x="6412"/>
        <item x="716"/>
        <item x="6319"/>
        <item x="5553"/>
        <item x="8202"/>
        <item x="4292"/>
        <item x="4350"/>
        <item x="5100"/>
        <item x="2541"/>
        <item x="807"/>
        <item x="332"/>
        <item x="3943"/>
        <item x="2089"/>
        <item x="5318"/>
        <item x="2302"/>
        <item x="820"/>
        <item x="7808"/>
        <item x="8192"/>
        <item x="4924"/>
        <item x="1556"/>
        <item x="3531"/>
        <item x="8352"/>
        <item x="5781"/>
        <item x="122"/>
        <item x="6811"/>
        <item x="4344"/>
        <item x="664"/>
        <item x="3824"/>
        <item x="8537"/>
        <item x="4396"/>
        <item x="5050"/>
        <item x="1609"/>
        <item x="4796"/>
        <item x="6370"/>
        <item x="2546"/>
        <item x="6132"/>
        <item x="1602"/>
        <item x="6379"/>
        <item x="4158"/>
        <item x="766"/>
        <item x="4026"/>
        <item x="5748"/>
        <item x="3632"/>
        <item x="683"/>
        <item x="3543"/>
        <item x="1817"/>
        <item x="850"/>
        <item x="2324"/>
        <item x="8376"/>
        <item x="2962"/>
        <item x="2053"/>
        <item x="7989"/>
        <item x="1326"/>
        <item x="8458"/>
        <item x="4187"/>
        <item x="6388"/>
        <item x="1143"/>
        <item x="6264"/>
        <item x="247"/>
        <item x="5954"/>
        <item x="238"/>
        <item x="6583"/>
        <item x="6106"/>
        <item x="7725"/>
        <item x="6362"/>
        <item x="3934"/>
        <item x="2273"/>
        <item x="1098"/>
        <item x="3692"/>
        <item x="5366"/>
        <item x="5767"/>
        <item x="8277"/>
        <item x="2998"/>
        <item x="2747"/>
        <item x="1126"/>
        <item x="4159"/>
        <item x="2604"/>
        <item x="4535"/>
        <item x="337"/>
        <item x="4904"/>
        <item x="1810"/>
        <item x="1194"/>
        <item x="1123"/>
        <item x="2357"/>
        <item x="4429"/>
        <item x="7387"/>
        <item x="8084"/>
        <item x="6397"/>
        <item x="5783"/>
        <item x="4332"/>
        <item x="5523"/>
        <item x="273"/>
        <item x="7567"/>
        <item x="5379"/>
        <item x="4579"/>
        <item x="61"/>
        <item x="8438"/>
        <item x="8435"/>
        <item x="4602"/>
        <item x="6766"/>
        <item x="8050"/>
        <item x="3677"/>
        <item x="2981"/>
        <item x="5398"/>
        <item x="4178"/>
        <item x="4101"/>
        <item x="1280"/>
        <item x="5769"/>
        <item x="710"/>
        <item x="214"/>
        <item x="6307"/>
        <item x="333"/>
        <item x="6390"/>
        <item x="264"/>
        <item x="7329"/>
        <item x="3016"/>
        <item x="7831"/>
        <item x="3927"/>
        <item x="5571"/>
        <item x="7987"/>
        <item x="2073"/>
        <item x="3833"/>
        <item x="1505"/>
        <item x="833"/>
        <item x="647"/>
        <item x="4787"/>
        <item x="2510"/>
        <item x="8515"/>
        <item x="2308"/>
        <item x="3579"/>
        <item x="118"/>
        <item x="7963"/>
        <item x="2916"/>
        <item x="3861"/>
        <item x="307"/>
        <item x="4647"/>
        <item x="2450"/>
        <item x="2194"/>
        <item x="2677"/>
        <item x="7611"/>
        <item x="8217"/>
        <item x="4068"/>
        <item x="2113"/>
        <item x="6872"/>
        <item x="7845"/>
        <item x="6377"/>
        <item x="2432"/>
        <item x="7543"/>
        <item x="4850"/>
        <item x="1005"/>
        <item x="2508"/>
        <item x="600"/>
        <item x="2122"/>
        <item x="8403"/>
        <item x="5256"/>
        <item x="400"/>
        <item x="1509"/>
        <item x="2583"/>
        <item x="2837"/>
        <item x="6886"/>
        <item x="6773"/>
        <item x="2652"/>
        <item x="6368"/>
        <item x="5918"/>
        <item x="6963"/>
        <item x="858"/>
        <item x="767"/>
        <item x="4235"/>
        <item x="1138"/>
        <item x="347"/>
        <item x="290"/>
        <item x="7868"/>
        <item x="5996"/>
        <item x="305"/>
        <item x="7033"/>
        <item x="1484"/>
        <item x="7098"/>
        <item x="3317"/>
        <item x="732"/>
        <item x="6479"/>
        <item x="217"/>
        <item x="5594"/>
        <item x="5570"/>
        <item x="4900"/>
        <item x="310"/>
        <item x="8227"/>
        <item x="1776"/>
        <item x="2240"/>
        <item x="2169"/>
        <item x="8244"/>
        <item x="4799"/>
        <item x="4438"/>
        <item x="5230"/>
        <item x="996"/>
        <item x="5765"/>
        <item x="3262"/>
        <item x="1986"/>
        <item x="5485"/>
        <item x="3979"/>
        <item x="2474"/>
        <item x="5340"/>
        <item x="7138"/>
        <item x="7698"/>
        <item x="5093"/>
        <item x="1343"/>
        <item x="3265"/>
        <item x="5104"/>
        <item x="3541"/>
        <item x="8146"/>
        <item x="5381"/>
        <item x="1399"/>
        <item x="2967"/>
        <item x="6156"/>
        <item x="3857"/>
        <item x="7645"/>
        <item x="6866"/>
        <item x="4085"/>
        <item x="1711"/>
        <item x="2514"/>
        <item x="2724"/>
        <item x="2187"/>
        <item x="5505"/>
        <item x="1124"/>
        <item x="5988"/>
        <item x="193"/>
        <item x="4272"/>
        <item x="3719"/>
        <item x="4479"/>
        <item x="7397"/>
        <item x="6802"/>
        <item x="3483"/>
        <item x="5410"/>
        <item x="4872"/>
        <item x="2057"/>
        <item x="8035"/>
        <item x="5746"/>
        <item x="372"/>
        <item x="7671"/>
        <item x="552"/>
        <item x="8142"/>
        <item x="6724"/>
        <item x="3260"/>
        <item x="3516"/>
        <item x="2298"/>
        <item x="6778"/>
        <item x="8055"/>
        <item x="591"/>
        <item x="1249"/>
        <item x="6302"/>
        <item x="1973"/>
        <item x="529"/>
        <item x="2160"/>
        <item x="6316"/>
        <item x="5213"/>
        <item x="2400"/>
        <item x="4601"/>
        <item x="1506"/>
        <item x="6145"/>
        <item x="8372"/>
        <item x="380"/>
        <item x="7991"/>
        <item x="8246"/>
        <item x="6442"/>
        <item x="1528"/>
        <item x="7934"/>
        <item x="657"/>
        <item x="2094"/>
        <item x="4564"/>
        <item x="3745"/>
        <item x="5040"/>
        <item x="8243"/>
        <item x="2244"/>
        <item x="1217"/>
        <item x="8486"/>
        <item x="7166"/>
        <item x="7903"/>
        <item x="640"/>
        <item x="3737"/>
        <item x="2672"/>
        <item x="775"/>
        <item x="2014"/>
        <item x="7200"/>
        <item x="7720"/>
        <item x="1456"/>
        <item x="3290"/>
        <item x="7960"/>
        <item x="2472"/>
        <item x="4346"/>
        <item x="4518"/>
        <item x="2034"/>
        <item x="2860"/>
        <item x="4086"/>
        <item x="7680"/>
        <item x="3166"/>
        <item x="4702"/>
        <item x="7712"/>
        <item x="257"/>
        <item x="1346"/>
        <item x="4377"/>
        <item x="1450"/>
        <item x="4128"/>
        <item x="4794"/>
        <item x="458"/>
        <item x="3309"/>
        <item x="6136"/>
        <item x="3594"/>
        <item x="1607"/>
        <item x="4537"/>
        <item x="3461"/>
        <item x="8173"/>
        <item x="1161"/>
        <item x="3191"/>
        <item x="1797"/>
        <item x="4860"/>
        <item x="8124"/>
        <item x="349"/>
        <item x="5456"/>
        <item x="282"/>
        <item x="1172"/>
        <item x="822"/>
        <item x="773"/>
        <item x="8354"/>
        <item x="7052"/>
        <item x="1933"/>
        <item x="1849"/>
        <item x="7580"/>
        <item x="4911"/>
        <item x="8437"/>
        <item x="6728"/>
        <item x="5968"/>
        <item x="2406"/>
        <item x="1243"/>
        <item x="8355"/>
        <item x="9"/>
        <item x="6267"/>
        <item x="5407"/>
        <item x="6354"/>
        <item x="1405"/>
        <item x="7213"/>
        <item x="4487"/>
        <item x="7250"/>
        <item x="4730"/>
        <item x="8010"/>
        <item x="1529"/>
        <item x="2702"/>
        <item x="845"/>
        <item x="3907"/>
        <item x="6919"/>
        <item x="4540"/>
        <item x="4862"/>
        <item x="6632"/>
        <item x="6622"/>
        <item x="2040"/>
        <item x="2107"/>
        <item x="7660"/>
        <item x="415"/>
        <item x="3969"/>
        <item x="1527"/>
        <item x="8303"/>
        <item x="919"/>
        <item x="5282"/>
        <item x="2372"/>
        <item x="4781"/>
        <item x="7001"/>
        <item x="3797"/>
        <item x="564"/>
        <item x="7774"/>
        <item x="3929"/>
        <item x="2847"/>
        <item x="1292"/>
        <item x="5723"/>
        <item x="1921"/>
        <item x="8596"/>
        <item x="1559"/>
        <item x="27"/>
        <item x="2952"/>
        <item x="3214"/>
        <item x="1540"/>
        <item x="7690"/>
        <item x="2963"/>
        <item x="2822"/>
        <item x="1627"/>
        <item x="4230"/>
        <item x="1414"/>
        <item x="3591"/>
        <item x="315"/>
        <item x="5262"/>
        <item x="1925"/>
        <item x="7454"/>
        <item x="645"/>
        <item x="3503"/>
        <item x="3429"/>
        <item x="6597"/>
        <item x="1614"/>
        <item x="892"/>
        <item x="3196"/>
        <item x="6048"/>
        <item x="2189"/>
        <item x="6729"/>
        <item x="7076"/>
        <item x="5192"/>
        <item x="5406"/>
        <item x="2116"/>
        <item x="7945"/>
        <item x="63"/>
        <item x="3149"/>
        <item x="1741"/>
        <item x="339"/>
        <item x="8505"/>
        <item x="1416"/>
        <item x="605"/>
        <item x="1855"/>
        <item x="3602"/>
        <item x="2948"/>
        <item x="5356"/>
        <item x="691"/>
        <item x="6326"/>
        <item x="6078"/>
        <item x="7779"/>
        <item x="304"/>
        <item x="6206"/>
        <item x="3855"/>
        <item x="3571"/>
        <item x="1917"/>
        <item x="7958"/>
        <item x="6193"/>
        <item x="3589"/>
        <item x="2917"/>
        <item x="3086"/>
        <item x="4690"/>
        <item x="4708"/>
        <item x="7608"/>
        <item x="87"/>
        <item x="147"/>
        <item x="3475"/>
        <item x="6210"/>
        <item x="7513"/>
        <item x="2777"/>
        <item x="1578"/>
        <item x="7165"/>
        <item x="7321"/>
        <item x="2019"/>
        <item x="6006"/>
        <item x="4033"/>
        <item x="2933"/>
        <item x="5728"/>
        <item x="2039"/>
        <item x="2556"/>
        <item x="7744"/>
        <item x="8572"/>
        <item x="5837"/>
        <item x="299"/>
        <item x="7025"/>
        <item x="1786"/>
        <item x="1001"/>
        <item x="2150"/>
        <item x="4771"/>
        <item x="2894"/>
        <item x="3496"/>
        <item x="5745"/>
        <item x="4996"/>
        <item x="192"/>
        <item x="3435"/>
        <item x="1258"/>
        <item x="112"/>
        <item x="3251"/>
        <item x="283"/>
        <item x="1764"/>
        <item x="7418"/>
        <item x="2270"/>
        <item x="7464"/>
        <item x="8591"/>
        <item x="2280"/>
        <item x="7128"/>
        <item x="2742"/>
        <item x="1707"/>
        <item x="6159"/>
        <item x="4303"/>
        <item x="490"/>
        <item x="2117"/>
        <item x="114"/>
        <item x="4279"/>
        <item x="707"/>
        <item x="7112"/>
        <item x="7839"/>
        <item x="4300"/>
        <item x="5737"/>
        <item x="7487"/>
        <item x="457"/>
        <item x="3839"/>
        <item x="2956"/>
        <item x="5840"/>
        <item x="1959"/>
        <item x="4416"/>
        <item x="3019"/>
        <item x="953"/>
        <item x="1048"/>
        <item x="4361"/>
        <item x="2738"/>
        <item x="7169"/>
        <item x="2180"/>
        <item x="5527"/>
        <item x="8593"/>
        <item x="7441"/>
        <item x="6122"/>
        <item x="2549"/>
        <item x="5237"/>
        <item x="7289"/>
        <item x="2675"/>
        <item x="1274"/>
        <item x="7906"/>
        <item x="324"/>
        <item x="375"/>
        <item x="4376"/>
        <item x="6184"/>
        <item x="6723"/>
        <item x="7261"/>
        <item x="3968"/>
        <item x="1568"/>
        <item x="5205"/>
        <item x="3891"/>
        <item x="2259"/>
        <item x="2072"/>
        <item x="3640"/>
        <item x="2413"/>
        <item x="8434"/>
        <item x="311"/>
        <item x="4037"/>
        <item x="2614"/>
        <item x="2601"/>
        <item x="6000"/>
        <item x="4672"/>
        <item x="8314"/>
        <item x="6172"/>
        <item x="7915"/>
        <item x="4642"/>
        <item x="8460"/>
        <item x="6969"/>
        <item x="2919"/>
        <item x="962"/>
        <item x="7916"/>
        <item x="4105"/>
        <item x="6044"/>
        <item x="746"/>
        <item x="5615"/>
        <item x="7709"/>
        <item x="3375"/>
        <item x="3577"/>
        <item x="596"/>
        <item x="4357"/>
        <item x="505"/>
        <item x="6547"/>
        <item x="7769"/>
        <item x="2576"/>
        <item x="2764"/>
        <item x="2890"/>
        <item x="218"/>
        <item x="4365"/>
        <item x="7909"/>
        <item x="5944"/>
        <item x="7537"/>
        <item x="7760"/>
        <item x="7136"/>
        <item x="6585"/>
        <item x="1469"/>
        <item x="374"/>
        <item x="6891"/>
        <item x="1606"/>
        <item x="2647"/>
        <item x="3324"/>
        <item x="7299"/>
        <item x="287"/>
        <item x="1628"/>
        <item x="1263"/>
        <item x="3433"/>
        <item x="3403"/>
        <item x="422"/>
        <item x="7390"/>
        <item x="5173"/>
        <item x="2575"/>
        <item x="1997"/>
        <item x="6372"/>
        <item x="2149"/>
        <item x="4167"/>
        <item x="2851"/>
        <item x="5182"/>
        <item x="8609"/>
        <item x="4424"/>
        <item x="2846"/>
        <item x="5943"/>
        <item x="483"/>
        <item x="5871"/>
        <item x="2335"/>
        <item x="1914"/>
        <item x="2496"/>
        <item x="161"/>
        <item x="7467"/>
        <item x="3810"/>
        <item x="5478"/>
        <item x="4605"/>
        <item x="7150"/>
        <item x="8083"/>
        <item x="6733"/>
        <item x="3225"/>
        <item x="2577"/>
        <item x="2887"/>
        <item x="2782"/>
        <item x="1486"/>
        <item x="1008"/>
        <item x="6223"/>
        <item x="6191"/>
        <item x="5803"/>
        <item x="8259"/>
        <item x="5789"/>
        <item x="6822"/>
        <item x="261"/>
        <item x="4655"/>
        <item x="169"/>
        <item x="6567"/>
        <item x="1492"/>
        <item x="6072"/>
        <item x="4074"/>
        <item x="3064"/>
        <item x="2427"/>
        <item x="3948"/>
        <item x="594"/>
        <item x="4111"/>
        <item x="7110"/>
        <item x="7170"/>
        <item x="1543"/>
        <item x="6810"/>
        <item x="277"/>
        <item x="3456"/>
        <item x="7078"/>
        <item x="5084"/>
        <item x="4077"/>
        <item x="1111"/>
        <item x="8155"/>
        <item x="5160"/>
        <item x="7175"/>
        <item x="4415"/>
        <item x="2516"/>
        <item x="4339"/>
        <item x="2202"/>
        <item x="5868"/>
        <item x="7359"/>
        <item x="4971"/>
        <item x="2241"/>
        <item x="1216"/>
        <item x="1313"/>
        <item x="2627"/>
        <item x="7957"/>
        <item x="898"/>
        <item x="5979"/>
        <item x="3804"/>
        <item x="770"/>
        <item x="2813"/>
        <item x="5537"/>
        <item x="5716"/>
        <item x="7153"/>
        <item x="4428"/>
        <item x="2313"/>
        <item x="232"/>
        <item x="4790"/>
        <item x="4921"/>
        <item x="7705"/>
        <item x="4375"/>
        <item x="3868"/>
        <item x="5886"/>
        <item x="3095"/>
        <item x="50"/>
        <item x="4945"/>
        <item x="2352"/>
        <item x="1401"/>
        <item x="378"/>
        <item x="1293"/>
        <item x="6669"/>
        <item x="7642"/>
        <item x="4556"/>
        <item x="5020"/>
        <item x="5976"/>
        <item x="8228"/>
        <item x="1413"/>
        <item x="8042"/>
        <item x="4468"/>
        <item x="2035"/>
        <item x="7301"/>
        <item x="7368"/>
        <item x="8342"/>
        <item x="8511"/>
        <item x="2682"/>
        <item x="787"/>
        <item x="8407"/>
        <item x="7850"/>
        <item x="5380"/>
        <item x="7121"/>
        <item x="3682"/>
        <item x="4879"/>
        <item x="879"/>
        <item x="2564"/>
        <item x="5872"/>
        <item x="6440"/>
        <item x="3650"/>
        <item x="2152"/>
        <item x="2458"/>
        <item x="3551"/>
        <item x="3580"/>
        <item x="7188"/>
        <item x="4383"/>
        <item x="3151"/>
        <item x="5385"/>
        <item x="8096"/>
        <item x="6352"/>
        <item x="7592"/>
        <item x="7442"/>
        <item x="2171"/>
        <item x="6532"/>
        <item x="8190"/>
        <item x="8540"/>
        <item x="7125"/>
        <item x="927"/>
        <item x="4108"/>
        <item x="7501"/>
        <item x="7583"/>
        <item x="738"/>
        <item x="4083"/>
        <item x="4530"/>
        <item x="8179"/>
        <item x="5624"/>
        <item x="6903"/>
        <item x="643"/>
        <item x="7559"/>
        <item x="2199"/>
        <item x="4663"/>
        <item x="6779"/>
        <item x="6026"/>
        <item x="3292"/>
        <item x="942"/>
        <item x="4581"/>
        <item x="3065"/>
        <item x="8552"/>
        <item x="4481"/>
        <item x="5823"/>
        <item x="3893"/>
        <item x="4236"/>
        <item x="351"/>
        <item x="1907"/>
        <item x="401"/>
        <item x="7151"/>
        <item x="6540"/>
        <item x="7410"/>
        <item x="1545"/>
        <item x="1731"/>
        <item x="5242"/>
        <item x="4573"/>
        <item x="7897"/>
        <item x="1408"/>
        <item x="4121"/>
        <item x="6786"/>
        <item x="5989"/>
        <item x="4740"/>
        <item x="2093"/>
        <item x="1114"/>
        <item x="2402"/>
        <item x="2095"/>
        <item x="7791"/>
        <item x="1366"/>
        <item x="3529"/>
        <item x="92"/>
        <item x="6907"/>
        <item x="5482"/>
        <item x="8"/>
        <item x="2598"/>
        <item x="3216"/>
        <item x="7354"/>
        <item x="7568"/>
        <item x="49"/>
        <item x="5312"/>
        <item x="4373"/>
        <item x="7651"/>
        <item x="1122"/>
        <item x="8126"/>
        <item x="6353"/>
        <item x="7457"/>
        <item x="521"/>
        <item x="3006"/>
        <item x="1067"/>
        <item x="1345"/>
        <item x="5770"/>
        <item x="446"/>
        <item x="3877"/>
        <item x="8060"/>
        <item x="6691"/>
        <item x="6591"/>
        <item x="7190"/>
        <item x="4629"/>
        <item x="2602"/>
        <item x="386"/>
        <item x="2504"/>
        <item x="1949"/>
        <item x="7603"/>
        <item x="3414"/>
        <item x="7636"/>
        <item x="4509"/>
        <item x="3653"/>
        <item x="6503"/>
        <item x="1749"/>
        <item x="2286"/>
        <item x="6795"/>
        <item x="2971"/>
        <item x="7514"/>
        <item x="3361"/>
        <item x="6109"/>
        <item x="4113"/>
        <item x="3413"/>
        <item x="3150"/>
        <item x="2305"/>
        <item x="6754"/>
        <item x="6108"/>
        <item x="6939"/>
        <item x="6631"/>
        <item x="7661"/>
        <item x="7279"/>
        <item x="3122"/>
        <item x="7961"/>
        <item x="1645"/>
        <item x="4548"/>
        <item x="7692"/>
        <item x="8063"/>
        <item x="701"/>
        <item x="4052"/>
        <item x="531"/>
        <item x="4441"/>
        <item x="8090"/>
        <item x="6877"/>
        <item x="2320"/>
        <item x="1259"/>
        <item x="5905"/>
        <item x="7541"/>
        <item x="489"/>
        <item x="3301"/>
        <item x="6045"/>
        <item x="4233"/>
        <item x="219"/>
        <item x="1323"/>
        <item x="3137"/>
        <item x="805"/>
        <item x="303"/>
        <item x="3011"/>
        <item x="3913"/>
        <item x="7428"/>
        <item x="1562"/>
        <item x="2670"/>
        <item x="1390"/>
        <item x="5253"/>
        <item x="628"/>
        <item x="4665"/>
        <item x="562"/>
        <item x="5065"/>
        <item x="1919"/>
        <item x="2166"/>
        <item x="5775"/>
        <item x="5382"/>
        <item x="5514"/>
        <item x="7140"/>
        <item x="662"/>
        <item x="692"/>
        <item x="7759"/>
        <item x="6792"/>
        <item x="1046"/>
        <item x="5859"/>
        <item x="6095"/>
        <item x="5341"/>
        <item x="5710"/>
        <item x="4014"/>
        <item x="8371"/>
        <item x="4174"/>
        <item x="1721"/>
        <item x="7145"/>
        <item x="4987"/>
        <item x="4242"/>
        <item x="7832"/>
        <item x="2973"/>
        <item x="2855"/>
        <item x="8193"/>
        <item x="3079"/>
        <item x="7893"/>
        <item x="870"/>
        <item x="3706"/>
        <item x="1788"/>
        <item x="330"/>
        <item x="700"/>
        <item x="4453"/>
        <item x="3767"/>
        <item x="4586"/>
        <item x="4610"/>
        <item x="3923"/>
        <item x="1116"/>
        <item x="5030"/>
        <item x="5026"/>
        <item x="6590"/>
        <item x="7942"/>
        <item x="2720"/>
        <item x="8023"/>
        <item x="3812"/>
        <item x="425"/>
        <item x="5660"/>
        <item x="3164"/>
        <item x="4136"/>
        <item x="6047"/>
        <item x="7223"/>
        <item x="3776"/>
        <item x="5412"/>
        <item x="5680"/>
        <item x="6413"/>
        <item x="6489"/>
        <item x="7510"/>
        <item x="2257"/>
        <item x="1248"/>
        <item x="6560"/>
        <item x="4381"/>
        <item x="4797"/>
        <item x="2361"/>
        <item x="6309"/>
        <item x="1598"/>
        <item x="6894"/>
        <item x="3787"/>
        <item x="3224"/>
        <item x="4170"/>
        <item x="6841"/>
        <item x="1928"/>
        <item x="3939"/>
        <item x="6428"/>
        <item x="5670"/>
        <item x="2487"/>
        <item x="3675"/>
        <item x="7207"/>
        <item x="4125"/>
        <item x="525"/>
        <item x="5731"/>
        <item x="7748"/>
        <item x="4238"/>
        <item x="4285"/>
        <item x="4739"/>
        <item x="4775"/>
        <item x="7758"/>
        <item x="5785"/>
        <item x="1406"/>
        <item x="2938"/>
        <item x="190"/>
        <item x="5371"/>
        <item x="6760"/>
        <item x="2547"/>
        <item x="4119"/>
        <item x="3229"/>
        <item x="3615"/>
        <item x="7162"/>
        <item x="7365"/>
        <item x="7241"/>
        <item x="4695"/>
        <item x="4541"/>
        <item x="7550"/>
        <item x="7576"/>
        <item x="3119"/>
        <item x="7518"/>
        <item x="4709"/>
        <item x="7846"/>
        <item x="5092"/>
        <item x="5532"/>
        <item x="8170"/>
        <item x="1097"/>
        <item x="7862"/>
        <item x="6896"/>
        <item x="2713"/>
        <item x="686"/>
        <item x="4743"/>
        <item x="5314"/>
        <item x="4112"/>
        <item x="7556"/>
        <item x="3879"/>
        <item x="1666"/>
        <item x="7224"/>
        <item x="616"/>
        <item x="5364"/>
        <item x="7638"/>
        <item x="5641"/>
        <item x="7632"/>
        <item x="2310"/>
        <item x="7081"/>
        <item x="2146"/>
        <item x="485"/>
        <item x="932"/>
        <item x="6839"/>
        <item x="2080"/>
        <item x="1651"/>
        <item x="71"/>
        <item x="7377"/>
        <item x="6204"/>
        <item x="99"/>
        <item x="6396"/>
        <item x="7856"/>
        <item x="7276"/>
        <item x="8252"/>
        <item x="32"/>
        <item x="3573"/>
        <item x="2214"/>
        <item x="7962"/>
        <item x="816"/>
        <item x="5938"/>
        <item x="6166"/>
        <item x="5127"/>
        <item x="3469"/>
        <item x="2568"/>
        <item x="7575"/>
        <item x="2588"/>
        <item x="4135"/>
        <item x="8269"/>
        <item x="3572"/>
        <item x="2360"/>
        <item x="5279"/>
        <item x="2727"/>
        <item x="3206"/>
        <item x="7911"/>
        <item x="3828"/>
        <item x="2392"/>
        <item x="565"/>
        <item x="4198"/>
        <item x="1171"/>
        <item x="4815"/>
        <item x="1296"/>
        <item x="2697"/>
        <item x="2812"/>
        <item x="47"/>
        <item x="3768"/>
        <item x="2131"/>
        <item x="6482"/>
        <item x="904"/>
        <item x="5814"/>
        <item x="7837"/>
        <item x="2753"/>
        <item x="760"/>
        <item x="782"/>
        <item x="6859"/>
        <item x="2388"/>
        <item x="471"/>
        <item x="4071"/>
        <item x="8382"/>
        <item x="5827"/>
        <item x="4353"/>
        <item x="6835"/>
        <item x="8473"/>
        <item x="3180"/>
        <item x="229"/>
        <item x="5760"/>
        <item x="4445"/>
        <item x="5429"/>
        <item x="8198"/>
        <item x="5757"/>
        <item x="8205"/>
        <item x="7848"/>
        <item x="115"/>
        <item x="2628"/>
        <item x="7105"/>
        <item x="2622"/>
        <item x="675"/>
        <item x="7448"/>
        <item x="748"/>
        <item x="553"/>
        <item x="811"/>
        <item x="4240"/>
        <item x="4127"/>
        <item x="8263"/>
        <item x="7461"/>
        <item x="2182"/>
        <item x="4893"/>
        <item x="6055"/>
        <item x="4061"/>
        <item x="5411"/>
        <item x="267"/>
        <item x="3902"/>
        <item x="4865"/>
        <item x="4829"/>
        <item x="5260"/>
        <item x="6305"/>
        <item x="5317"/>
        <item x="4171"/>
        <item x="3348"/>
        <item x="4387"/>
        <item x="8492"/>
        <item x="3449"/>
        <item x="5672"/>
        <item x="4143"/>
        <item x="7366"/>
        <item x="419"/>
        <item x="6788"/>
        <item x="2505"/>
        <item x="7679"/>
        <item x="8338"/>
        <item x="4896"/>
        <item x="2056"/>
        <item x="1007"/>
        <item x="5286"/>
        <item x="5058"/>
        <item x="3545"/>
        <item x="4427"/>
        <item x="1357"/>
        <item x="6272"/>
        <item x="395"/>
        <item x="2957"/>
        <item x="5956"/>
        <item x="8474"/>
        <item x="6514"/>
        <item x="5525"/>
        <item x="6842"/>
        <item x="1331"/>
        <item x="3125"/>
        <item x="8057"/>
        <item x="7520"/>
        <item x="3838"/>
        <item x="3795"/>
        <item x="5266"/>
        <item x="6481"/>
        <item x="1646"/>
        <item x="96"/>
        <item x="5603"/>
        <item x="2347"/>
        <item x="3586"/>
        <item x="3997"/>
        <item x="2486"/>
        <item x="3562"/>
        <item x="5729"/>
        <item x="93"/>
        <item x="6194"/>
        <item x="2246"/>
        <item x="894"/>
        <item x="6833"/>
        <item x="7488"/>
        <item x="2542"/>
        <item x="6328"/>
        <item x="6531"/>
        <item x="5648"/>
        <item x="8592"/>
        <item x="1603"/>
        <item x="4970"/>
        <item x="385"/>
        <item x="4866"/>
        <item x="7772"/>
        <item x="2037"/>
        <item x="5829"/>
        <item x="5499"/>
        <item x="4430"/>
        <item x="541"/>
        <item x="2162"/>
        <item x="4204"/>
        <item x="8330"/>
        <item x="6604"/>
        <item x="371"/>
        <item x="655"/>
        <item x="2758"/>
        <item x="2765"/>
        <item x="1360"/>
        <item x="2953"/>
        <item x="4521"/>
        <item x="3871"/>
        <item x="5131"/>
        <item x="2536"/>
        <item x="2460"/>
        <item x="5241"/>
        <item x="3727"/>
        <item x="4652"/>
        <item x="8191"/>
        <item x="8133"/>
        <item x="2613"/>
        <item x="2518"/>
        <item x="1518"/>
        <item x="1762"/>
        <item x="7627"/>
        <item x="7865"/>
        <item x="265"/>
        <item x="7163"/>
        <item x="5435"/>
        <item x="398"/>
        <item x="4040"/>
        <item x="6806"/>
        <item x="5045"/>
        <item x="7256"/>
        <item x="8085"/>
        <item x="2303"/>
        <item x="464"/>
        <item x="2147"/>
        <item x="7557"/>
        <item x="7130"/>
        <item x="6090"/>
        <item x="4425"/>
        <item x="8570"/>
        <item x="19"/>
        <item x="7030"/>
        <item x="7604"/>
        <item x="8569"/>
        <item x="4725"/>
        <item x="4649"/>
        <item x="2783"/>
        <item x="5889"/>
        <item x="2507"/>
        <item x="1498"/>
        <item x="1671"/>
        <item x="7341"/>
        <item x="1647"/>
        <item x="3029"/>
        <item x="4554"/>
        <item x="8361"/>
        <item x="5248"/>
        <item x="6705"/>
        <item x="1649"/>
        <item x="1327"/>
        <item x="5798"/>
        <item x="1836"/>
        <item x="2197"/>
        <item x="516"/>
        <item x="814"/>
        <item x="1375"/>
        <item x="6961"/>
        <item x="2433"/>
        <item x="979"/>
        <item x="4976"/>
        <item x="1992"/>
        <item x="2272"/>
        <item x="313"/>
        <item x="830"/>
        <item x="2905"/>
        <item x="5755"/>
        <item x="1420"/>
        <item x="3757"/>
        <item x="3477"/>
        <item x="827"/>
        <item x="8362"/>
        <item x="242"/>
        <item x="7621"/>
        <item x="5204"/>
        <item x="4950"/>
        <item x="1796"/>
        <item x="6824"/>
        <item x="6221"/>
        <item x="1339"/>
        <item x="6176"/>
        <item x="1532"/>
        <item x="3323"/>
        <item x="994"/>
        <item x="2155"/>
        <item x="2087"/>
        <item x="8039"/>
        <item x="1276"/>
        <item x="972"/>
        <item x="6584"/>
        <item x="1226"/>
        <item x="2631"/>
        <item x="4979"/>
        <item x="2343"/>
        <item x="1686"/>
        <item x="4661"/>
        <item x="6087"/>
        <item x="7923"/>
        <item x="5289"/>
        <item x="567"/>
        <item x="7229"/>
        <item x="938"/>
        <item x="292"/>
        <item x="4754"/>
        <item x="3736"/>
        <item x="1017"/>
        <item x="7406"/>
        <item x="6776"/>
        <item x="7041"/>
        <item x="4294"/>
        <item x="3052"/>
        <item x="3053"/>
        <item x="6065"/>
        <item x="2990"/>
        <item x="2660"/>
        <item x="194"/>
        <item x="3681"/>
        <item x="1922"/>
        <item x="4529"/>
        <item x="5947"/>
        <item x="5706"/>
        <item x="2739"/>
        <item x="2889"/>
        <item x="3607"/>
        <item x="1853"/>
        <item x="1440"/>
        <item x="2787"/>
        <item x="4341"/>
        <item x="3076"/>
        <item x="7785"/>
        <item x="4446"/>
        <item x="8103"/>
        <item x="4566"/>
        <item x="5701"/>
        <item x="4975"/>
        <item x="3638"/>
        <item x="1943"/>
        <item x="902"/>
        <item x="7858"/>
        <item x="8152"/>
        <item x="6651"/>
        <item x="3117"/>
        <item x="8197"/>
        <item x="3355"/>
        <item x="6982"/>
        <item x="4667"/>
        <item x="6334"/>
        <item x="3082"/>
        <item x="2789"/>
        <item x="1"/>
        <item x="3489"/>
        <item x="7460"/>
        <item x="2994"/>
        <item x="815"/>
        <item x="7771"/>
        <item x="5198"/>
        <item x="7246"/>
        <item x="2983"/>
        <item x="5949"/>
        <item x="1378"/>
        <item x="960"/>
        <item x="6142"/>
        <item x="2067"/>
        <item x="3382"/>
        <item x="6677"/>
        <item x="1075"/>
        <item x="1661"/>
        <item x="1266"/>
        <item x="4810"/>
        <item x="3721"/>
        <item x="7135"/>
        <item x="4768"/>
        <item x="5445"/>
        <item x="293"/>
        <item x="5159"/>
        <item x="2866"/>
        <item x="3443"/>
        <item x="4940"/>
        <item x="5492"/>
        <item x="4720"/>
        <item x="1780"/>
        <item x="1873"/>
        <item x="6"/>
        <item x="985"/>
        <item x="4030"/>
        <item x="5653"/>
        <item x="2436"/>
        <item x="4826"/>
        <item x="1004"/>
        <item x="2918"/>
        <item x="5790"/>
        <item x="668"/>
        <item x="6736"/>
        <item x="1941"/>
        <item x="4833"/>
        <item x="1552"/>
        <item x="5096"/>
        <item x="4890"/>
        <item x="6846"/>
        <item x="6029"/>
        <item x="6024"/>
        <item x="3949"/>
        <item x="4483"/>
        <item x="5806"/>
        <item x="1174"/>
        <item x="3234"/>
        <item x="8135"/>
        <item x="6762"/>
        <item x="4843"/>
        <item x="2500"/>
        <item x="7943"/>
        <item x="5771"/>
        <item x="7731"/>
        <item x="7102"/>
        <item x="5158"/>
        <item x="5288"/>
        <item x="2772"/>
        <item x="8288"/>
        <item x="3906"/>
        <item x="234"/>
        <item x="1107"/>
        <item x="1600"/>
        <item x="5948"/>
        <item x="7417"/>
        <item x="4559"/>
        <item x="54"/>
        <item x="7068"/>
        <item x="6536"/>
        <item x="3372"/>
        <item x="3704"/>
        <item x="4216"/>
        <item x="7919"/>
        <item x="571"/>
        <item x="4297"/>
        <item x="5835"/>
        <item x="2858"/>
        <item x="2955"/>
        <item x="6101"/>
        <item x="5324"/>
        <item x="714"/>
        <item x="2461"/>
        <item x="7281"/>
        <item x="2218"/>
        <item x="3101"/>
        <item x="3647"/>
        <item x="6934"/>
        <item x="4142"/>
        <item x="8379"/>
        <item x="5983"/>
        <item x="5233"/>
        <item x="1972"/>
        <item x="3966"/>
        <item x="965"/>
        <item x="4851"/>
        <item x="6493"/>
        <item x="67"/>
        <item x="5919"/>
        <item x="5224"/>
        <item x="4716"/>
        <item x="7732"/>
        <item x="4745"/>
        <item x="7298"/>
        <item x="5106"/>
        <item x="4031"/>
        <item x="393"/>
        <item x="1878"/>
        <item x="5473"/>
        <item x="7471"/>
        <item x="1240"/>
        <item x="7370"/>
        <item x="1844"/>
        <item x="6286"/>
        <item x="5969"/>
        <item x="105"/>
        <item x="120"/>
        <item x="8534"/>
        <item x="744"/>
        <item x="644"/>
        <item x="4888"/>
        <item x="944"/>
        <item x="3960"/>
        <item x="8088"/>
        <item x="1066"/>
        <item x="1385"/>
        <item x="6337"/>
        <item x="3702"/>
        <item x="1967"/>
        <item x="7749"/>
        <item x="2934"/>
        <item x="6427"/>
        <item x="5396"/>
        <item x="3758"/>
        <item x="7637"/>
        <item x="4512"/>
        <item x="3957"/>
        <item x="6892"/>
        <item x="1639"/>
        <item x="6211"/>
        <item x="5834"/>
        <item x="4196"/>
        <item x="3841"/>
        <item x="7085"/>
        <item x="4561"/>
        <item x="6873"/>
        <item x="4916"/>
        <item x="8052"/>
        <item x="2488"/>
        <item x="8542"/>
        <item x="1990"/>
        <item x="7871"/>
        <item x="8579"/>
        <item x="916"/>
        <item x="1470"/>
        <item x="1030"/>
        <item x="3666"/>
        <item x="72"/>
        <item x="1457"/>
        <item x="8528"/>
        <item x="4701"/>
        <item x="5437"/>
        <item x="968"/>
        <item x="4763"/>
        <item x="1083"/>
        <item x="8544"/>
        <item x="6046"/>
        <item x="5861"/>
        <item x="6624"/>
        <item x="5799"/>
        <item x="5598"/>
        <item x="7016"/>
        <item x="7453"/>
        <item x="7857"/>
        <item x="7231"/>
        <item x="6346"/>
        <item x="6694"/>
        <item x="5541"/>
        <item x="741"/>
        <item x="3849"/>
        <item x="4477"/>
        <item x="3746"/>
        <item x="188"/>
        <item x="3402"/>
        <item x="2135"/>
        <item x="8394"/>
        <item x="3415"/>
        <item x="799"/>
        <item x="3717"/>
        <item x="8373"/>
        <item x="2190"/>
        <item x="7969"/>
        <item x="2371"/>
        <item x="6688"/>
        <item x="5377"/>
        <item x="538"/>
        <item x="1495"/>
        <item x="3518"/>
        <item x="416"/>
        <item x="1905"/>
        <item x="5669"/>
        <item x="4356"/>
        <item x="4443"/>
        <item x="873"/>
        <item x="6843"/>
        <item x="6655"/>
        <item x="2110"/>
        <item x="2278"/>
        <item x="6230"/>
        <item x="1192"/>
        <item x="2869"/>
        <item x="6102"/>
        <item x="5815"/>
        <item x="6885"/>
        <item x="448"/>
        <item x="8115"/>
        <item x="5606"/>
        <item x="3624"/>
        <item x="4388"/>
        <item x="1591"/>
        <item x="4994"/>
        <item x="1826"/>
        <item x="989"/>
        <item x="1268"/>
        <item x="4507"/>
        <item x="4617"/>
        <item x="8310"/>
        <item x="6542"/>
        <item x="3680"/>
        <item x="4234"/>
        <item x="4693"/>
        <item x="2342"/>
        <item x="7495"/>
        <item x="1806"/>
        <item x="4147"/>
        <item x="8455"/>
        <item x="6836"/>
        <item x="2441"/>
        <item x="4741"/>
        <item x="2175"/>
        <item x="5095"/>
        <item x="606"/>
        <item x="444"/>
        <item x="2060"/>
        <item x="6462"/>
        <item x="183"/>
        <item x="6681"/>
        <item x="5776"/>
        <item x="3482"/>
        <item x="2231"/>
        <item x="2624"/>
        <item x="4886"/>
        <item x="7439"/>
        <item x="3024"/>
        <item x="7762"/>
        <item x="5361"/>
        <item x="6918"/>
        <item x="382"/>
        <item x="3514"/>
        <item x="5759"/>
        <item x="2959"/>
        <item x="3578"/>
        <item x="6579"/>
        <item x="519"/>
        <item x="5434"/>
        <item x="5183"/>
        <item x="7343"/>
        <item x="1715"/>
        <item x="334"/>
        <item x="504"/>
        <item x="3621"/>
        <item x="6553"/>
        <item x="2584"/>
        <item x="3952"/>
        <item x="1022"/>
        <item x="3240"/>
        <item x="7912"/>
        <item x="7650"/>
        <item x="8151"/>
        <item x="4947"/>
        <item x="5184"/>
        <item x="7707"/>
        <item x="1349"/>
        <item x="156"/>
        <item x="5212"/>
        <item x="2013"/>
        <item x="1514"/>
        <item x="3133"/>
        <item x="626"/>
        <item x="6962"/>
        <item x="5463"/>
        <item x="3335"/>
        <item x="6828"/>
        <item x="3385"/>
        <item x="6944"/>
        <item x="5003"/>
        <item x="566"/>
        <item x="8294"/>
        <item x="5725"/>
        <item x="8328"/>
        <item x="524"/>
        <item x="2151"/>
        <item x="4002"/>
        <item x="1287"/>
        <item x="215"/>
        <item x="245"/>
        <item x="6265"/>
        <item x="921"/>
        <item x="7051"/>
        <item x="7561"/>
        <item x="8422"/>
        <item x="6323"/>
        <item x="3298"/>
        <item x="3538"/>
        <item x="2011"/>
        <item x="7515"/>
        <item x="1538"/>
        <item x="2941"/>
        <item x="4857"/>
        <item x="2097"/>
        <item x="7807"/>
        <item x="4731"/>
        <item x="103"/>
        <item x="7113"/>
        <item x="7326"/>
        <item x="3947"/>
        <item x="1727"/>
        <item x="4958"/>
        <item x="7111"/>
        <item x="8051"/>
        <item x="1783"/>
        <item x="7995"/>
        <item x="7364"/>
        <item x="6290"/>
        <item x="6968"/>
        <item x="2027"/>
        <item x="2852"/>
        <item x="7053"/>
        <item x="4932"/>
        <item x="4878"/>
        <item x="1129"/>
        <item x="2733"/>
        <item x="8411"/>
        <item x="2096"/>
        <item x="3478"/>
        <item x="5217"/>
        <item x="8274"/>
        <item x="5015"/>
        <item x="5094"/>
        <item x="7775"/>
        <item x="8283"/>
        <item x="8339"/>
        <item x="7259"/>
        <item x="8073"/>
        <item x="7710"/>
        <item x="825"/>
        <item x="3232"/>
        <item x="7167"/>
        <item x="6313"/>
        <item x="3417"/>
        <item x="4589"/>
        <item x="2965"/>
        <item x="7652"/>
        <item x="3782"/>
        <item x="4687"/>
        <item x="2203"/>
        <item x="5610"/>
        <item x="1094"/>
        <item x="8121"/>
        <item x="7629"/>
        <item x="3416"/>
        <item x="8296"/>
        <item x="7596"/>
        <item x="514"/>
        <item x="6643"/>
        <item x="3563"/>
        <item x="3154"/>
        <item x="2329"/>
        <item x="641"/>
        <item x="4901"/>
        <item x="7042"/>
        <item x="6148"/>
        <item x="197"/>
        <item x="7395"/>
        <item x="1281"/>
        <item x="6831"/>
        <item x="4957"/>
        <item x="7027"/>
        <item x="6921"/>
        <item x="1899"/>
        <item x="8416"/>
        <item x="2405"/>
        <item x="7805"/>
        <item x="4016"/>
        <item x="4636"/>
        <item x="6039"/>
        <item x="3000"/>
        <item x="7877"/>
        <item x="3981"/>
        <item x="1519"/>
        <item x="654"/>
        <item x="5178"/>
        <item x="1465"/>
        <item x="6474"/>
        <item x="534"/>
        <item x="6706"/>
        <item x="2469"/>
        <item x="3859"/>
        <item x="7869"/>
        <item x="5508"/>
        <item x="6227"/>
        <item x="8388"/>
        <item x="1082"/>
        <item x="8305"/>
        <item x="81"/>
        <item x="4336"/>
        <item x="947"/>
        <item x="3742"/>
        <item x="2481"/>
        <item x="4480"/>
        <item x="358"/>
        <item x="79"/>
        <item x="7641"/>
        <item x="6569"/>
        <item x="5461"/>
        <item x="808"/>
        <item x="7235"/>
        <item x="3712"/>
        <item x="4719"/>
        <item x="7173"/>
        <item x="650"/>
        <item x="2098"/>
        <item x="2408"/>
        <item x="7726"/>
        <item x="2000"/>
        <item x="1166"/>
        <item x="6364"/>
        <item x="3805"/>
        <item x="7019"/>
        <item x="4937"/>
        <item x="1652"/>
        <item x="2105"/>
        <item x="7361"/>
        <item x="5323"/>
        <item x="5126"/>
        <item x="5167"/>
        <item x="2451"/>
        <item x="3920"/>
        <item x="3652"/>
        <item x="84"/>
        <item x="4674"/>
        <item x="4877"/>
        <item x="8400"/>
        <item x="4576"/>
        <item x="1803"/>
        <item x="423"/>
        <item x="8265"/>
        <item x="8030"/>
        <item x="2195"/>
        <item x="4011"/>
        <item x="8076"/>
        <item x="4475"/>
        <item x="4249"/>
        <item x="6043"/>
        <item x="370"/>
        <item x="7115"/>
        <item x="162"/>
        <item x="5143"/>
        <item x="3792"/>
        <item x="8273"/>
        <item x="1663"/>
        <item x="4671"/>
        <item x="3226"/>
        <item x="7706"/>
        <item x="4748"/>
        <item x="4047"/>
        <item x="1585"/>
        <item x="157"/>
        <item x="3962"/>
        <item x="3613"/>
        <item x="1875"/>
        <item x="101"/>
        <item x="3492"/>
        <item x="3031"/>
        <item x="4964"/>
        <item x="795"/>
        <item x="3161"/>
        <item x="6492"/>
        <item x="8321"/>
        <item x="7526"/>
        <item x="3822"/>
        <item x="8047"/>
        <item x="8364"/>
        <item x="3535"/>
        <item x="2457"/>
        <item x="300"/>
        <item x="1988"/>
        <item x="6243"/>
        <item x="2482"/>
        <item x="2284"/>
        <item x="5740"/>
        <item x="6416"/>
        <item x="4355"/>
        <item x="1222"/>
        <item x="1424"/>
        <item x="477"/>
        <item x="4484"/>
        <item x="1204"/>
        <item x="5061"/>
        <item x="7303"/>
        <item x="8513"/>
        <item x="4733"/>
        <item x="1231"/>
        <item x="1940"/>
        <item x="4104"/>
        <item x="5225"/>
        <item x="1624"/>
        <item x="2383"/>
        <item x="7123"/>
        <item x="8251"/>
        <item x="7327"/>
        <item x="1582"/>
        <item x="6151"/>
        <item x="75"/>
        <item x="2653"/>
        <item x="7061"/>
        <item x="8502"/>
        <item x="3972"/>
        <item x="974"/>
        <item x="2874"/>
        <item x="6219"/>
        <item x="1446"/>
        <item x="8069"/>
        <item x="5733"/>
        <item x="1315"/>
        <item x="703"/>
        <item x="2350"/>
        <item x="5549"/>
        <item x="3869"/>
        <item x="8138"/>
        <item x="1477"/>
        <item x="362"/>
        <item x="5924"/>
        <item x="6113"/>
        <item x="1724"/>
        <item x="5311"/>
        <item x="1350"/>
        <item x="6073"/>
        <item x="1223"/>
        <item x="3798"/>
        <item x="2198"/>
        <item x="1640"/>
        <item x="3771"/>
        <item x="111"/>
        <item x="1011"/>
        <item x="4156"/>
        <item x="1773"/>
        <item x="2381"/>
        <item x="7988"/>
        <item x="6163"/>
        <item x="6408"/>
        <item x="7503"/>
        <item x="3392"/>
        <item x="8497"/>
        <item x="6942"/>
        <item x="8417"/>
        <item x="4960"/>
        <item x="3211"/>
        <item x="6774"/>
        <item x="13"/>
        <item x="4704"/>
        <item x="6074"/>
        <item x="1735"/>
        <item x="5874"/>
        <item x="3765"/>
        <item x="5998"/>
        <item x="6229"/>
        <item x="3493"/>
        <item x="4110"/>
        <item x="2268"/>
        <item x="4571"/>
        <item x="5967"/>
        <item x="2778"/>
        <item x="181"/>
        <item x="2294"/>
        <item x="8093"/>
        <item x="4107"/>
        <item x="8603"/>
        <item x="6970"/>
        <item x="1575"/>
        <item x="5582"/>
        <item x="3500"/>
        <item x="653"/>
        <item x="7587"/>
        <item x="687"/>
        <item x="6192"/>
        <item x="198"/>
        <item x="7332"/>
        <item x="5108"/>
        <item x="5303"/>
        <item x="3255"/>
        <item x="6256"/>
        <item x="7979"/>
        <item x="3622"/>
        <item x="7947"/>
        <item x="2872"/>
        <item x="5909"/>
        <item x="10"/>
        <item x="2606"/>
        <item x="4098"/>
        <item x="721"/>
        <item x="2030"/>
        <item x="6340"/>
        <item x="2805"/>
        <item x="5879"/>
        <item x="804"/>
        <item x="2139"/>
        <item x="4807"/>
        <item x="39"/>
        <item x="7010"/>
        <item x="8034"/>
        <item x="196"/>
        <item x="4699"/>
        <item x="5039"/>
        <item x="7540"/>
        <item x="291"/>
        <item x="3533"/>
        <item x="4881"/>
        <item x="2534"/>
        <item x="1301"/>
        <item x="4615"/>
        <item x="6411"/>
        <item x="1232"/>
        <item x="4012"/>
        <item x="7859"/>
        <item x="7295"/>
        <item x="3709"/>
        <item x="2168"/>
        <item x="8562"/>
        <item x="842"/>
        <item x="1286"/>
        <item x="130"/>
        <item x="6480"/>
        <item x="7344"/>
        <item x="7287"/>
        <item x="7096"/>
        <item x="7498"/>
        <item x="7164"/>
        <item x="3605"/>
        <item x="6314"/>
        <item x="4772"/>
        <item x="8098"/>
        <item x="8367"/>
        <item x="3786"/>
        <item x="2115"/>
        <item x="3217"/>
        <item x="7160"/>
        <item x="4953"/>
        <item x="3643"/>
        <item x="7000"/>
        <item x="3354"/>
        <item x="6770"/>
        <item x="1398"/>
        <item x="7408"/>
        <item x="6398"/>
        <item x="98"/>
        <item x="983"/>
        <item x="4406"/>
        <item x="4201"/>
        <item x="3316"/>
        <item x="5955"/>
        <item x="5022"/>
        <item x="3430"/>
        <item x="5703"/>
        <item x="2603"/>
        <item x="6332"/>
        <item x="4935"/>
        <item x="1392"/>
        <item x="6395"/>
        <item x="5903"/>
        <item x="2230"/>
        <item x="3553"/>
        <item x="6077"/>
        <item x="3673"/>
        <item x="5391"/>
        <item x="7067"/>
        <item x="6236"/>
        <item x="5114"/>
        <item x="2215"/>
        <item x="1779"/>
        <item x="1881"/>
        <item x="7927"/>
        <item x="3097"/>
        <item x="5675"/>
        <item x="3863"/>
        <item x="1463"/>
        <item x="7924"/>
        <item x="3938"/>
        <item x="5558"/>
        <item x="3351"/>
        <item x="956"/>
        <item x="1757"/>
        <item x="4348"/>
        <item x="354"/>
        <item x="6279"/>
        <item x="6022"/>
        <item x="6541"/>
        <item x="6355"/>
        <item x="1195"/>
        <item x="2301"/>
        <item x="409"/>
        <item x="6684"/>
        <item x="3393"/>
        <item x="2529"/>
        <item x="6274"/>
        <item x="2397"/>
        <item x="7751"/>
        <item x="2332"/>
        <item x="7560"/>
        <item x="5335"/>
        <item x="2369"/>
        <item x="7402"/>
        <item x="2029"/>
        <item x="6391"/>
        <item x="1091"/>
        <item x="7932"/>
        <item x="4599"/>
        <item x="3021"/>
        <item x="6538"/>
        <item x="6793"/>
        <item x="2830"/>
        <item x="648"/>
        <item x="3345"/>
        <item x="4962"/>
        <item x="3555"/>
        <item x="5609"/>
        <item x="5190"/>
        <item x="2996"/>
        <item x="3198"/>
        <item x="4680"/>
        <item x="1576"/>
        <item x="403"/>
        <item x="3454"/>
        <item x="8215"/>
        <item x="7306"/>
        <item x="7134"/>
        <item x="3756"/>
        <item x="663"/>
        <item x="1664"/>
        <item x="7992"/>
        <item x="3983"/>
        <item x="512"/>
        <item x="8176"/>
        <item x="3274"/>
        <item x="1918"/>
        <item x="3384"/>
        <item x="1867"/>
        <item x="4000"/>
        <item x="5067"/>
        <item x="5506"/>
        <item x="5307"/>
        <item x="6288"/>
        <item x="6952"/>
        <item x="621"/>
        <item x="29"/>
        <item x="3559"/>
        <item x="5844"/>
        <item x="6572"/>
        <item x="5882"/>
        <item x="6228"/>
        <item x="2502"/>
        <item x="3420"/>
        <item x="352"/>
        <item x="2346"/>
        <item x="957"/>
        <item x="5992"/>
        <item x="3897"/>
        <item x="3743"/>
        <item x="638"/>
        <item x="3644"/>
        <item x="7809"/>
        <item x="7124"/>
        <item x="4176"/>
        <item x="6698"/>
        <item x="4212"/>
        <item x="8002"/>
        <item x="3213"/>
        <item x="2311"/>
        <item x="1676"/>
        <item x="986"/>
        <item x="1035"/>
        <item x="4019"/>
        <item x="7497"/>
        <item x="6325"/>
        <item x="4293"/>
        <item x="5308"/>
        <item x="7554"/>
        <item x="3410"/>
        <item x="2676"/>
        <item x="4753"/>
        <item x="2881"/>
        <item x="733"/>
        <item x="2611"/>
        <item x="3054"/>
        <item x="1367"/>
        <item x="3772"/>
        <item x="8099"/>
        <item x="171"/>
        <item x="6957"/>
        <item x="5450"/>
        <item x="3932"/>
        <item x="3408"/>
        <item x="8454"/>
        <item x="6349"/>
        <item x="5576"/>
        <item x="6794"/>
        <item x="2776"/>
        <item x="2012"/>
        <item x="6430"/>
        <item x="3741"/>
        <item x="6310"/>
        <item x="6225"/>
        <item x="6702"/>
        <item x="4871"/>
        <item x="4764"/>
        <item x="5153"/>
        <item x="1159"/>
        <item x="2520"/>
        <item x="4049"/>
        <item x="5274"/>
        <item x="6433"/>
        <item x="7949"/>
        <item x="4130"/>
        <item x="6985"/>
        <item x="2589"/>
        <item x="6491"/>
        <item x="465"/>
        <item x="7921"/>
        <item x="8472"/>
        <item x="6755"/>
        <item x="4046"/>
        <item x="3284"/>
        <item x="7816"/>
        <item x="3811"/>
        <item x="6745"/>
        <item x="210"/>
        <item x="1391"/>
        <item x="5488"/>
        <item x="1230"/>
        <item x="3942"/>
        <item x="6186"/>
        <item x="587"/>
        <item x="1198"/>
        <item x="3315"/>
        <item x="482"/>
        <item x="1632"/>
        <item x="1755"/>
        <item x="3075"/>
        <item x="3690"/>
        <item x="3185"/>
        <item x="4093"/>
        <item x="6653"/>
        <item x="1745"/>
        <item x="6630"/>
        <item x="4053"/>
        <item x="266"/>
        <item x="3486"/>
        <item x="6104"/>
        <item x="3037"/>
        <item x="6182"/>
        <item x="2003"/>
        <item x="1835"/>
        <item x="5997"/>
        <item x="7249"/>
        <item x="4338"/>
        <item x="3106"/>
        <item x="1106"/>
        <item x="8424"/>
        <item x="5867"/>
        <item x="2338"/>
        <item x="5270"/>
        <item x="3287"/>
        <item x="1861"/>
        <item x="8201"/>
        <item x="926"/>
        <item x="2571"/>
        <item x="1565"/>
        <item x="1092"/>
        <item x="2854"/>
        <item x="2081"/>
        <item x="4051"/>
        <item x="1801"/>
        <item x="7093"/>
        <item x="6010"/>
        <item x="2708"/>
        <item x="4593"/>
        <item x="6850"/>
        <item x="4431"/>
        <item x="7975"/>
        <item x="2557"/>
        <item x="2629"/>
        <item x="7045"/>
        <item x="5034"/>
        <item x="1501"/>
        <item x="829"/>
        <item x="1039"/>
        <item x="3288"/>
        <item x="4988"/>
        <item x="3366"/>
        <item x="3502"/>
        <item x="2170"/>
        <item x="116"/>
        <item x="2219"/>
        <item x="1183"/>
        <item x="5500"/>
        <item x="4567"/>
        <item x="6315"/>
        <item x="5858"/>
        <item x="6550"/>
        <item x="1961"/>
        <item x="4006"/>
        <item x="5796"/>
        <item x="2111"/>
        <item x="4492"/>
        <item x="18"/>
        <item x="5123"/>
        <item x="2512"/>
        <item x="1932"/>
        <item x="4568"/>
        <item x="3799"/>
        <item x="5428"/>
        <item x="1820"/>
        <item x="1769"/>
        <item x="7384"/>
        <item x="4042"/>
        <item x="849"/>
        <item x="6551"/>
        <item x="2823"/>
        <item x="3730"/>
        <item x="717"/>
        <item x="1654"/>
        <item x="4755"/>
        <item x="4504"/>
        <item x="2480"/>
        <item x="86"/>
        <item x="5950"/>
        <item x="4010"/>
        <item x="4729"/>
        <item x="429"/>
        <item x="4501"/>
        <item x="5418"/>
        <item x="1728"/>
        <item x="312"/>
        <item x="3426"/>
        <item x="2417"/>
        <item x="5652"/>
        <item x="2902"/>
        <item x="4889"/>
        <item x="37"/>
        <item x="774"/>
        <item x="4448"/>
        <item x="6798"/>
        <item x="2538"/>
        <item x="1009"/>
        <item x="4520"/>
        <item x="2414"/>
        <item x="3816"/>
        <item x="7177"/>
        <item x="1058"/>
        <item x="4106"/>
        <item x="7154"/>
        <item x="1489"/>
        <item x="780"/>
        <item x="786"/>
        <item x="2929"/>
        <item x="5072"/>
        <item x="2655"/>
        <item x="128"/>
        <item x="2560"/>
        <item x="2206"/>
        <item x="1332"/>
        <item x="6034"/>
        <item x="6443"/>
        <item x="4117"/>
        <item x="4141"/>
        <item x="907"/>
        <item x="3135"/>
        <item x="8409"/>
        <item x="1364"/>
        <item x="1298"/>
        <item x="7350"/>
        <item x="4777"/>
        <item x="309"/>
        <item x="6393"/>
        <item x="6548"/>
        <item x="2688"/>
        <item x="3080"/>
        <item x="8161"/>
        <item x="3512"/>
        <item x="7672"/>
        <item x="2969"/>
        <item x="473"/>
        <item x="2877"/>
        <item x="7694"/>
        <item x="6198"/>
        <item x="7820"/>
        <item x="6888"/>
        <item x="5472"/>
        <item x="8174"/>
        <item x="2563"/>
        <item x="7579"/>
        <item x="4169"/>
        <item x="479"/>
        <item x="8541"/>
        <item x="2118"/>
        <item x="3295"/>
        <item x="8380"/>
        <item x="7763"/>
        <item x="1842"/>
        <item x="5853"/>
        <item x="6856"/>
        <item x="5351"/>
        <item x="8374"/>
        <item x="1703"/>
        <item x="7020"/>
        <item x="6147"/>
        <item x="6950"/>
        <item x="2375"/>
        <item x="2756"/>
        <item x="456"/>
        <item x="2517"/>
        <item x="3017"/>
        <item x="3060"/>
        <item x="7798"/>
        <item x="1935"/>
        <item x="3996"/>
        <item x="5293"/>
        <item x="8587"/>
        <item x="785"/>
        <item x="4696"/>
        <item x="6910"/>
        <item x="3926"/>
        <item x="4123"/>
        <item x="4102"/>
        <item x="6056"/>
        <item x="7021"/>
        <item x="7522"/>
        <item x="5818"/>
        <item x="252"/>
        <item x="8588"/>
        <item x="5166"/>
        <item x="4849"/>
        <item x="7282"/>
        <item x="2036"/>
        <item x="8094"/>
        <item x="8520"/>
        <item x="1691"/>
        <item x="2759"/>
        <item x="2130"/>
        <item x="129"/>
        <item x="5296"/>
        <item x="1984"/>
        <item x="4718"/>
        <item x="2793"/>
        <item x="1653"/>
        <item x="573"/>
        <item x="498"/>
        <item x="6967"/>
        <item x="5210"/>
        <item x="7780"/>
        <item x="4532"/>
        <item x="227"/>
        <item x="1785"/>
        <item x="4184"/>
        <item x="2045"/>
        <item x="3447"/>
        <item x="51"/>
        <item x="7842"/>
        <item x="856"/>
        <item x="6890"/>
        <item x="254"/>
        <item x="316"/>
        <item x="6224"/>
        <item x="4036"/>
        <item x="6115"/>
        <item x="2594"/>
        <item x="6898"/>
        <item x="4643"/>
        <item x="2741"/>
        <item x="1212"/>
        <item x="5481"/>
        <item x="3279"/>
        <item x="1754"/>
        <item x="5152"/>
        <item x="5640"/>
        <item x="7609"/>
        <item x="7999"/>
        <item x="1288"/>
        <item x="6300"/>
        <item x="2265"/>
        <item x="933"/>
        <item x="4426"/>
        <item x="1496"/>
        <item x="861"/>
        <item x="3389"/>
        <item x="77"/>
        <item x="725"/>
        <item x="7269"/>
        <item x="5577"/>
        <item x="6417"/>
        <item x="5522"/>
        <item x="2051"/>
        <item x="1305"/>
        <item x="2757"/>
        <item x="3442"/>
        <item x="8408"/>
        <item x="7639"/>
        <item x="2212"/>
        <item x="6927"/>
        <item x="3480"/>
        <item x="7767"/>
        <item x="4314"/>
        <item x="8391"/>
        <item x="432"/>
        <item x="2562"/>
        <item x="3160"/>
        <item x="1848"/>
        <item x="2079"/>
        <item x="8383"/>
        <item x="1120"/>
        <item x="3173"/>
        <item x="3672"/>
        <item x="6079"/>
        <item x="5655"/>
        <item x="1150"/>
        <item x="1064"/>
        <item x="2144"/>
        <item x="4120"/>
        <item x="3104"/>
        <item x="5422"/>
        <item x="4289"/>
        <item x="2698"/>
        <item x="5019"/>
        <item x="2119"/>
        <item x="961"/>
        <item x="5559"/>
        <item x="2503"/>
        <item x="2619"/>
        <item x="1471"/>
        <item x="3974"/>
        <item x="7114"/>
        <item x="5107"/>
        <item x="1521"/>
        <item x="4789"/>
        <item x="453"/>
        <item x="7300"/>
        <item x="1352"/>
        <item x="3186"/>
        <item x="1684"/>
        <item x="1262"/>
        <item x="6997"/>
        <item x="8007"/>
        <item x="6382"/>
        <item x="1503"/>
        <item x="2309"/>
        <item x="2657"/>
        <item x="7426"/>
        <item x="2630"/>
        <item x="5374"/>
        <item x="3200"/>
        <item x="327"/>
        <item x="6441"/>
        <item x="7047"/>
        <item x="5287"/>
        <item x="810"/>
        <item x="3639"/>
        <item x="475"/>
        <item x="7275"/>
        <item x="8557"/>
        <item x="843"/>
        <item x="7826"/>
        <item x="2740"/>
        <item x="2262"/>
        <item x="2928"/>
        <item x="1843"/>
        <item x="5350"/>
        <item x="6258"/>
        <item x="4523"/>
        <item x="1704"/>
        <item x="599"/>
        <item x="2411"/>
        <item x="7424"/>
        <item x="6768"/>
        <item x="5041"/>
        <item x="7004"/>
        <item x="6363"/>
        <item x="3994"/>
        <item x="2717"/>
        <item x="4706"/>
        <item x="4215"/>
        <item x="1347"/>
        <item x="5229"/>
        <item x="6948"/>
        <item x="2691"/>
        <item x="7245"/>
        <item x="7797"/>
        <item x="7910"/>
        <item x="8440"/>
        <item x="1770"/>
        <item x="3818"/>
        <item x="7466"/>
        <item x="6381"/>
        <item x="392"/>
        <item x="357"/>
        <item x="2651"/>
        <item x="6446"/>
        <item x="7529"/>
        <item x="6556"/>
        <item x="2553"/>
        <item x="4914"/>
        <item x="1931"/>
        <item x="4812"/>
        <item x="4612"/>
        <item x="5812"/>
        <item x="5720"/>
        <item x="4408"/>
        <item x="7225"/>
        <item x="2315"/>
        <item x="7494"/>
        <item x="2337"/>
        <item x="6666"/>
        <item x="7754"/>
        <item x="8535"/>
        <item x="4180"/>
        <item x="8517"/>
        <item x="4660"/>
        <item x="990"/>
        <item x="3878"/>
        <item x="6973"/>
        <item x="3950"/>
        <item x="5884"/>
        <item x="388"/>
        <item x="5507"/>
        <item x="8447"/>
        <item x="231"/>
        <item x="2632"/>
        <item x="7821"/>
        <item x="1831"/>
        <item x="3141"/>
        <item x="3754"/>
        <item x="5404"/>
        <item x="5409"/>
        <item x="4394"/>
        <item x="7379"/>
        <item x="7810"/>
        <item x="5780"/>
        <item x="4954"/>
        <item x="3723"/>
        <item x="1898"/>
        <item x="4470"/>
        <item x="6914"/>
        <item x="7478"/>
        <item x="2636"/>
        <item x="5423"/>
        <item x="7585"/>
        <item x="2121"/>
        <item x="7873"/>
        <item x="5787"/>
        <item x="3636"/>
        <item x="2148"/>
        <item x="2944"/>
        <item x="4283"/>
        <item x="6845"/>
        <item x="635"/>
        <item x="5474"/>
        <item x="1330"/>
        <item x="1695"/>
        <item x="4526"/>
        <item x="6485"/>
        <item x="2156"/>
        <item x="3826"/>
        <item x="924"/>
        <item x="6922"/>
        <item x="1956"/>
        <item x="8450"/>
        <item x="5254"/>
        <item x="7711"/>
        <item x="6588"/>
        <item x="6915"/>
        <item x="8524"/>
        <item x="6177"/>
        <item x="2183"/>
        <item x="5271"/>
        <item x="8009"/>
        <item x="1573"/>
        <item x="3694"/>
        <item x="3428"/>
        <item x="5667"/>
        <item x="5510"/>
        <item x="2221"/>
        <item x="6110"/>
        <item x="2678"/>
        <item x="5387"/>
        <item x="5877"/>
        <item x="5180"/>
        <item x="3876"/>
        <item x="4043"/>
        <item x="7714"/>
        <item x="3637"/>
        <item x="7284"/>
        <item x="2174"/>
        <item x="6261"/>
        <item x="4550"/>
        <item x="8431"/>
        <item x="4758"/>
        <item x="1743"/>
        <item x="4666"/>
        <item x="7101"/>
        <item x="3329"/>
        <item x="2399"/>
        <item x="1208"/>
        <item x="4265"/>
        <item x="6436"/>
        <item x="8108"/>
        <item x="772"/>
        <item x="6004"/>
        <item x="1617"/>
        <item x="6646"/>
        <item x="5642"/>
        <item x="2912"/>
        <item x="930"/>
        <item x="2416"/>
        <item x="3532"/>
        <item x="4838"/>
        <item x="3391"/>
        <item x="6205"/>
        <item x="127"/>
        <item x="5538"/>
        <item x="5206"/>
        <item x="6112"/>
        <item x="4437"/>
        <item x="660"/>
        <item x="1630"/>
        <item x="2732"/>
        <item x="4644"/>
        <item x="6549"/>
        <item x="478"/>
        <item x="5402"/>
        <item x="7493"/>
        <item x="3895"/>
        <item x="1502"/>
        <item x="2154"/>
        <item x="4780"/>
        <item x="1604"/>
        <item x="3327"/>
        <item x="3536"/>
        <item x="3975"/>
        <item x="4464"/>
        <item x="6620"/>
        <item x="6154"/>
        <item x="7388"/>
        <item x="8582"/>
        <item x="1482"/>
        <item x="4067"/>
        <item x="5235"/>
        <item x="988"/>
        <item x="658"/>
        <item x="2623"/>
        <item x="5432"/>
        <item x="8525"/>
        <item x="1021"/>
        <item x="3176"/>
        <item x="6164"/>
        <item x="410"/>
        <item x="4153"/>
        <item x="2716"/>
        <item x="5388"/>
        <item x="3548"/>
        <item x="8097"/>
        <item x="4654"/>
        <item x="4913"/>
        <item x="6097"/>
        <item x="306"/>
        <item x="4214"/>
        <item x="7333"/>
        <item x="6767"/>
        <item x="7590"/>
        <item x="4148"/>
        <item x="7804"/>
        <item x="875"/>
        <item x="1016"/>
        <item x="206"/>
        <item x="7983"/>
        <item x="777"/>
        <item x="3970"/>
        <item x="6758"/>
        <item x="3774"/>
        <item x="1631"/>
        <item x="3411"/>
        <item x="1207"/>
        <item x="3679"/>
        <item x="3648"/>
        <item x="3901"/>
        <item x="3271"/>
        <item x="1701"/>
        <item x="755"/>
        <item x="2345"/>
        <item x="5122"/>
        <item x="6448"/>
        <item x="135"/>
        <item x="3165"/>
        <item x="7615"/>
        <item x="6837"/>
        <item x="6908"/>
        <item x="3794"/>
        <item x="4817"/>
        <item x="344"/>
        <item x="1290"/>
        <item x="2726"/>
        <item x="6777"/>
        <item x="1312"/>
        <item x="1228"/>
        <item x="6605"/>
        <item x="6603"/>
        <item x="2099"/>
        <item x="7296"/>
        <item x="2552"/>
        <item x="2364"/>
        <item x="2263"/>
        <item x="3105"/>
        <item x="4941"/>
        <item x="7648"/>
        <item x="4271"/>
        <item x="8123"/>
        <item x="3608"/>
        <item x="5661"/>
        <item x="178"/>
        <item x="7630"/>
        <item x="5707"/>
        <item x="8503"/>
        <item x="2762"/>
        <item x="1747"/>
        <item x="854"/>
        <item x="4570"/>
        <item x="7793"/>
        <item x="4412"/>
        <item x="5016"/>
        <item x="1818"/>
        <item x="1490"/>
        <item x="8304"/>
        <item x="3761"/>
        <item x="182"/>
        <item x="3973"/>
        <item x="963"/>
        <item x="8178"/>
        <item x="5370"/>
        <item x="4596"/>
        <item x="1689"/>
        <item x="5714"/>
        <item x="3326"/>
        <item x="3959"/>
        <item x="4139"/>
        <item x="3047"/>
        <item x="5201"/>
        <item x="2058"/>
        <item x="2835"/>
        <item x="712"/>
        <item x="6285"/>
        <item x="5346"/>
        <item x="3490"/>
        <item x="3365"/>
        <item x="3377"/>
        <item x="1702"/>
        <item x="2376"/>
        <item x="6061"/>
        <item x="1057"/>
        <item x="6133"/>
        <item x="1277"/>
        <item x="2462"/>
        <item x="935"/>
        <item x="8350"/>
        <item x="1209"/>
        <item x="8141"/>
        <item x="1807"/>
        <item x="3789"/>
        <item x="834"/>
        <item x="2910"/>
        <item x="7389"/>
        <item x="2006"/>
        <item x="480"/>
        <item x="3457"/>
        <item x="8005"/>
        <item x="6173"/>
        <item x="5295"/>
        <item x="7666"/>
        <item x="1494"/>
        <item x="5171"/>
        <item x="5462"/>
        <item x="1044"/>
        <item x="5935"/>
        <item x="5831"/>
        <item x="7230"/>
        <item x="2252"/>
        <item x="7242"/>
        <item x="4884"/>
        <item x="4834"/>
        <item x="5901"/>
        <item x="1019"/>
        <item x="1916"/>
        <item x="2258"/>
        <item x="7088"/>
        <item x="2731"/>
        <item x="8477"/>
        <item x="7307"/>
        <item x="2314"/>
        <item x="2901"/>
        <item x="4245"/>
        <item x="5810"/>
        <item x="7766"/>
        <item x="7863"/>
        <item x="132"/>
        <item x="6679"/>
        <item x="6402"/>
        <item x="1913"/>
        <item x="5403"/>
        <item x="1376"/>
        <item x="3388"/>
        <item x="6911"/>
        <item x="6245"/>
        <item x="6573"/>
        <item x="3803"/>
        <item x="25"/>
        <item x="2831"/>
        <item x="7199"/>
        <item x="4097"/>
        <item x="8238"/>
        <item x="8297"/>
        <item x="2459"/>
        <item x="3321"/>
        <item x="2276"/>
        <item x="6410"/>
        <item x="1633"/>
        <item x="6851"/>
        <item x="4668"/>
        <item x="7553"/>
        <item x="3444"/>
        <item x="6881"/>
        <item x="6009"/>
        <item x="8116"/>
        <item x="3241"/>
        <item x="6791"/>
        <item x="4203"/>
        <item x="5479"/>
        <item x="5214"/>
        <item x="1032"/>
        <item x="958"/>
        <item x="5218"/>
        <item x="2109"/>
        <item x="1667"/>
        <item x="5897"/>
        <item x="4485"/>
        <item x="4560"/>
        <item x="6734"/>
        <item x="5696"/>
        <item x="6103"/>
        <item x="7655"/>
        <item x="5838"/>
        <item x="1435"/>
        <item x="2031"/>
        <item x="1909"/>
        <item x="669"/>
        <item x="699"/>
        <item x="515"/>
        <item x="679"/>
        <item x="987"/>
        <item x="7899"/>
        <item x="6098"/>
        <item x="7360"/>
        <item x="1954"/>
        <item x="4392"/>
        <item x="5922"/>
        <item x="4689"/>
        <item x="4788"/>
        <item x="595"/>
        <item x="7566"/>
        <item x="7226"/>
        <item x="928"/>
        <item x="4549"/>
        <item x="7058"/>
        <item x="6470"/>
        <item x="6068"/>
        <item x="256"/>
        <item x="6409"/>
        <item x="1719"/>
        <item x="6459"/>
        <item x="2044"/>
        <item x="8212"/>
        <item x="8610"/>
        <item x="1975"/>
        <item x="7491"/>
        <item x="6960"/>
        <item x="5313"/>
        <item x="2693"/>
        <item x="588"/>
        <item x="7116"/>
        <item x="176"/>
        <item x="1119"/>
        <item x="7435"/>
        <item x="4986"/>
        <item x="6789"/>
        <item x="4597"/>
        <item x="6523"/>
        <item x="1273"/>
        <item x="4711"/>
        <item x="3245"/>
        <item x="376"/>
        <item x="1422"/>
        <item x="1488"/>
        <item x="4320"/>
        <item x="2946"/>
        <item x="3028"/>
        <item x="3753"/>
        <item x="8266"/>
        <item x="5453"/>
        <item x="6512"/>
        <item x="874"/>
        <item x="7717"/>
        <item x="5449"/>
        <item x="5742"/>
        <item x="5629"/>
        <item x="4420"/>
        <item x="5580"/>
        <item x="6066"/>
        <item x="5281"/>
        <item x="609"/>
        <item x="1203"/>
        <item x="298"/>
        <item x="7512"/>
        <item x="1053"/>
        <item x="5426"/>
        <item x="1069"/>
        <item x="3540"/>
        <item x="8526"/>
        <item x="6821"/>
        <item x="7937"/>
        <item x="286"/>
        <item x="6656"/>
        <item x="5579"/>
        <item x="2585"/>
        <item x="5452"/>
        <item x="8154"/>
        <item x="499"/>
        <item x="2992"/>
        <item x="5674"/>
        <item x="3253"/>
        <item x="2167"/>
        <item x="3760"/>
        <item x="436"/>
        <item x="5869"/>
        <item x="191"/>
        <item x="2020"/>
        <item x="4286"/>
        <item x="1860"/>
        <item x="5517"/>
        <item x="3379"/>
        <item x="1381"/>
        <item x="1415"/>
        <item x="4419"/>
        <item x="2775"/>
        <item x="584"/>
        <item x="4278"/>
        <item x="4517"/>
        <item x="2323"/>
        <item x="5098"/>
        <item x="2266"/>
        <item x="7120"/>
        <item x="7783"/>
        <item x="3404"/>
        <item x="5547"/>
        <item x="864"/>
        <item x="6312"/>
        <item x="302"/>
        <item x="1969"/>
        <item x="8100"/>
        <item x="2593"/>
        <item x="1668"/>
        <item x="3314"/>
        <item x="7852"/>
        <item x="4700"/>
        <item x="5116"/>
        <item x="7008"/>
        <item x="3228"/>
        <item x="4993"/>
        <item x="6566"/>
        <item x="5221"/>
        <item x="3793"/>
        <item x="1319"/>
        <item x="631"/>
        <item x="6018"/>
        <item x="3961"/>
        <item x="7265"/>
        <item x="4923"/>
        <item x="3749"/>
        <item x="6971"/>
        <item x="3258"/>
        <item x="6322"/>
        <item x="7037"/>
        <item x="4155"/>
        <item x="589"/>
        <item x="3153"/>
        <item x="6797"/>
        <item x="698"/>
        <item x="449"/>
        <item x="3912"/>
        <item x="7534"/>
        <item x="3600"/>
        <item x="486"/>
        <item x="2362"/>
        <item x="5035"/>
        <item x="4395"/>
        <item x="4191"/>
        <item x="5018"/>
        <item x="2356"/>
        <item x="2669"/>
        <item x="806"/>
        <item x="2987"/>
        <item x="208"/>
        <item x="7351"/>
        <item x="3576"/>
        <item x="7251"/>
        <item x="2483"/>
        <item x="2279"/>
        <item x="5567"/>
        <item x="4840"/>
        <item x="5081"/>
        <item x="8413"/>
        <item x="6670"/>
        <item x="491"/>
        <item x="239"/>
        <item x="4915"/>
        <item x="853"/>
        <item x="1771"/>
        <item x="6909"/>
        <item x="4129"/>
        <item x="1311"/>
        <item x="8180"/>
        <item x="1473"/>
        <item x="3171"/>
        <item x="3134"/>
        <item x="318"/>
        <item x="2597"/>
        <item x="4676"/>
        <item x="5051"/>
        <item x="1834"/>
        <item x="6414"/>
        <item x="1042"/>
        <item x="4261"/>
        <item x="5244"/>
        <item x="4981"/>
        <item x="2367"/>
        <item x="7011"/>
        <item x="1722"/>
        <item x="6063"/>
        <item x="3071"/>
        <item x="4565"/>
        <item x="4823"/>
        <item x="2815"/>
        <item x="925"/>
        <item x="5819"/>
        <item x="4407"/>
        <item x="7757"/>
        <item x="1635"/>
        <item x="6657"/>
        <item x="6351"/>
        <item x="6900"/>
        <item x="7746"/>
        <item x="7835"/>
        <item x="1847"/>
        <item x="3956"/>
        <item x="5900"/>
        <item x="1297"/>
        <item x="7434"/>
        <item x="6701"/>
        <item x="5832"/>
        <item x="5414"/>
        <item x="735"/>
        <item x="577"/>
        <item x="8489"/>
        <item x="5238"/>
        <item x="2331"/>
        <item x="1256"/>
        <item x="5847"/>
        <item x="1154"/>
        <item x="1006"/>
        <item x="5392"/>
        <item x="5539"/>
        <item x="7663"/>
        <item x="7527"/>
        <item x="8128"/>
        <item x="1169"/>
        <item x="1045"/>
        <item x="470"/>
        <item x="11"/>
        <item x="8412"/>
        <item x="3096"/>
        <item x="578"/>
        <item x="3423"/>
        <item x="121"/>
        <item x="8025"/>
        <item x="3218"/>
        <item x="2886"/>
        <item x="1637"/>
        <item x="7447"/>
        <item x="5632"/>
        <item x="4088"/>
        <item x="2477"/>
        <item x="5060"/>
        <item x="6093"/>
        <item x="5694"/>
        <item x="1310"/>
        <item x="561"/>
        <item x="4832"/>
        <item x="5763"/>
        <item x="3070"/>
        <item x="2062"/>
        <item x="7959"/>
        <item x="7551"/>
        <item x="4611"/>
        <item x="7459"/>
        <item x="3187"/>
        <item x="1423"/>
        <item x="1693"/>
        <item x="5005"/>
        <item x="517"/>
        <item x="8163"/>
        <item x="4322"/>
        <item x="6711"/>
        <item x="5181"/>
        <item x="888"/>
        <item x="7248"/>
        <item x="5464"/>
        <item x="2829"/>
        <item x="2321"/>
        <item x="1809"/>
        <item x="5849"/>
        <item x="4217"/>
        <item x="2368"/>
        <item x="3990"/>
        <item x="625"/>
        <item x="1093"/>
        <item x="2385"/>
        <item x="1229"/>
        <item x="8044"/>
        <item x="5038"/>
        <item x="8523"/>
        <item x="7874"/>
        <item x="3138"/>
        <item x="6429"/>
        <item x="7492"/>
        <item x="2188"/>
        <item x="526"/>
        <item x="4502"/>
        <item x="6676"/>
        <item x="438"/>
        <item x="8316"/>
        <item x="1453"/>
        <item x="7028"/>
        <item x="6483"/>
        <item x="3940"/>
        <item x="1571"/>
        <item x="5719"/>
        <item x="5995"/>
        <item x="2293"/>
        <item x="751"/>
        <item x="3445"/>
        <item x="1145"/>
        <item x="5304"/>
        <item x="1805"/>
        <item x="4410"/>
        <item x="937"/>
        <item x="8221"/>
        <item x="5705"/>
        <item x="2958"/>
        <item x="3918"/>
        <item x="501"/>
        <item x="5595"/>
        <item x="966"/>
        <item x="652"/>
        <item x="2539"/>
        <item x="745"/>
        <item x="5336"/>
        <item x="2683"/>
        <item x="3574"/>
        <item x="8003"/>
        <item x="4558"/>
        <item x="5898"/>
        <item x="3077"/>
        <item x="6401"/>
        <item x="8024"/>
        <item x="5991"/>
        <item x="5562"/>
        <item x="1937"/>
        <item x="1648"/>
        <item x="4500"/>
        <item x="1185"/>
        <item x="1669"/>
        <item x="6344"/>
        <item x="6246"/>
        <item x="1133"/>
        <item x="2245"/>
        <item x="4594"/>
        <item x="253"/>
        <item x="7549"/>
        <item x="8514"/>
        <item x="3201"/>
        <item x="7647"/>
        <item x="2389"/>
        <item x="7233"/>
        <item x="6190"/>
        <item x="3976"/>
        <item x="3210"/>
        <item x="656"/>
        <item x="6356"/>
        <item x="6951"/>
        <item x="7571"/>
        <item x="8134"/>
        <item x="7012"/>
        <item x="7721"/>
        <item x="1250"/>
        <item x="4885"/>
        <item x="335"/>
        <item x="6814"/>
        <item x="6625"/>
        <item x="920"/>
        <item x="896"/>
        <item x="5875"/>
        <item x="7728"/>
        <item x="420"/>
        <item x="6561"/>
        <item x="3386"/>
        <item x="3401"/>
        <item x="614"/>
        <item x="5973"/>
        <item x="5531"/>
        <item x="3115"/>
        <item x="4287"/>
        <item x="487"/>
        <item x="761"/>
        <item x="5977"/>
        <item x="2574"/>
        <item x="2863"/>
        <item x="2365"/>
        <item x="3239"/>
        <item x="3069"/>
        <item x="5845"/>
        <item x="7216"/>
        <item x="3630"/>
        <item x="5734"/>
        <item x="209"/>
        <item x="3898"/>
        <item x="4785"/>
        <item x="5966"/>
        <item x="5613"/>
        <item x="255"/>
        <item x="445"/>
        <item x="6570"/>
        <item x="1187"/>
        <item x="3660"/>
        <item x="601"/>
        <item x="3711"/>
        <item x="3263"/>
        <item x="2479"/>
        <item x="2945"/>
        <item x="2591"/>
        <item x="779"/>
        <item x="2425"/>
        <item x="2114"/>
        <item x="2865"/>
        <item x="547"/>
        <item x="3056"/>
        <item x="3606"/>
        <item x="3236"/>
        <item x="5047"/>
        <item x="2728"/>
        <item x="6576"/>
        <item x="7131"/>
        <item x="629"/>
        <item x="6438"/>
        <item x="2794"/>
        <item x="7196"/>
        <item x="3642"/>
        <item x="3914"/>
        <item x="620"/>
        <item x="2239"/>
        <item x="2454"/>
        <item x="1567"/>
        <item x="5086"/>
        <item x="3145"/>
        <item x="6131"/>
        <item x="5975"/>
        <item x="41"/>
        <item x="1547"/>
        <item x="3035"/>
        <item x="6207"/>
        <item x="7257"/>
        <item x="4618"/>
        <item x="684"/>
        <item x="4569"/>
        <item x="2419"/>
        <item x="3714"/>
        <item x="271"/>
        <item x="213"/>
        <item x="4870"/>
        <item x="891"/>
        <item x="94"/>
        <item x="341"/>
        <item x="4459"/>
        <item x="4005"/>
        <item x="7678"/>
        <item x="124"/>
        <item x="7318"/>
        <item x="3568"/>
        <item x="750"/>
        <item x="3291"/>
        <item x="2710"/>
        <item x="3862"/>
        <item x="4580"/>
        <item x="821"/>
        <item x="3751"/>
        <item x="4961"/>
        <item x="8295"/>
        <item x="6648"/>
        <item x="4413"/>
        <item x="7986"/>
        <item x="3773"/>
        <item x="3498"/>
        <item x="5563"/>
        <item x="8445"/>
        <item x="8226"/>
        <item x="5587"/>
        <item x="6649"/>
        <item x="7065"/>
        <item x="5162"/>
        <item x="1784"/>
        <item x="3915"/>
        <item x="428"/>
        <item x="7644"/>
        <item x="4372"/>
        <item x="8122"/>
        <item x="6062"/>
        <item x="7656"/>
        <item x="2412"/>
        <item x="1000"/>
        <item x="5247"/>
        <item x="6237"/>
        <item x="2048"/>
        <item x="7984"/>
        <item x="1080"/>
        <item x="2566"/>
        <item x="8578"/>
        <item x="7981"/>
        <item x="1306"/>
        <item x="366"/>
        <item x="5188"/>
        <item x="5250"/>
        <item x="6252"/>
        <item x="8016"/>
        <item x="6617"/>
        <item x="1971"/>
        <item x="5082"/>
        <item x="237"/>
        <item x="8167"/>
        <item x="8065"/>
        <item x="2543"/>
        <item x="2736"/>
        <item x="878"/>
        <item x="1158"/>
        <item x="8284"/>
        <item x="5589"/>
        <item x="1942"/>
        <item x="5686"/>
        <item x="424"/>
        <item x="3356"/>
        <item x="1544"/>
        <item x="1253"/>
        <item x="5125"/>
        <item x="1823"/>
        <item x="2157"/>
        <item x="671"/>
        <item x="697"/>
        <item x="1838"/>
        <item x="8013"/>
        <item x="6504"/>
        <item x="2489"/>
        <item x="8462"/>
        <item x="7014"/>
        <item x="6218"/>
        <item x="6213"/>
        <item x="3007"/>
        <item x="5574"/>
        <item x="585"/>
        <item x="2964"/>
        <item x="3815"/>
        <item x="1244"/>
        <item x="7237"/>
        <item x="6425"/>
        <item x="869"/>
        <item x="4435"/>
        <item x="6318"/>
        <item x="4451"/>
        <item x="3752"/>
        <item x="8463"/>
        <item x="5401"/>
        <item x="8325"/>
        <item x="137"/>
        <item x="3485"/>
        <item x="6069"/>
        <item x="507"/>
        <item x="484"/>
        <item x="2423"/>
        <item x="360"/>
        <item x="8509"/>
        <item x="1431"/>
        <item x="6114"/>
        <item x="6787"/>
        <item x="2237"/>
        <item x="7727"/>
        <item x="7013"/>
        <item x="7147"/>
        <item x="8237"/>
        <item x="7450"/>
        <item x="2746"/>
        <item x="3625"/>
        <item x="7072"/>
        <item x="2023"/>
        <item x="4060"/>
        <item x="2567"/>
        <item x="1429"/>
        <item x="4364"/>
        <item x="7334"/>
        <item x="443"/>
        <item x="4846"/>
        <item x="216"/>
        <item x="7723"/>
        <item x="7542"/>
        <item x="3381"/>
        <item x="6626"/>
        <item x="3931"/>
        <item x="8117"/>
        <item x="6456"/>
        <item x="7941"/>
        <item x="1071"/>
        <item x="3925"/>
        <item x="1507"/>
        <item x="6775"/>
        <item x="4801"/>
        <item x="8333"/>
        <item x="4309"/>
        <item x="899"/>
        <item x="6421"/>
        <item x="2821"/>
        <item x="2748"/>
        <item x="8607"/>
        <item x="7819"/>
        <item x="249"/>
        <item x="1239"/>
        <item x="3441"/>
        <item x="7472"/>
        <item x="3770"/>
        <item x="6650"/>
        <item x="5700"/>
        <item x="7539"/>
        <item x="4456"/>
        <item x="3121"/>
        <item x="4522"/>
        <item x="2289"/>
        <item x="8245"/>
        <item x="5530"/>
        <item x="7057"/>
        <item x="3012"/>
        <item x="5590"/>
        <item x="2960"/>
        <item x="4205"/>
        <item x="7234"/>
        <item x="5029"/>
        <item x="2769"/>
        <item x="6713"/>
        <item x="8606"/>
        <item x="2648"/>
        <item x="4284"/>
        <item x="6012"/>
        <item x="205"/>
        <item x="4782"/>
        <item x="8423"/>
        <item x="3881"/>
        <item x="3045"/>
        <item x="2754"/>
        <item x="5097"/>
        <item x="5581"/>
        <item x="977"/>
        <item x="4583"/>
        <item x="4179"/>
        <item x="2344"/>
        <item x="3941"/>
        <item x="7486"/>
        <item x="4194"/>
        <item x="5133"/>
        <item x="2626"/>
        <item x="2165"/>
        <item x="8496"/>
        <item x="7713"/>
        <item x="187"/>
        <item x="1196"/>
        <item x="1260"/>
        <item x="4393"/>
        <item x="4681"/>
        <item x="2022"/>
        <item x="4686"/>
        <item x="3937"/>
        <item x="3780"/>
        <item x="3807"/>
        <item x="5894"/>
        <item x="225"/>
        <item x="5561"/>
        <item x="3999"/>
        <item x="1403"/>
        <item x="6765"/>
        <item x="5118"/>
        <item x="7913"/>
        <item x="1537"/>
        <item x="6809"/>
        <item x="5866"/>
        <item x="3654"/>
        <item x="1467"/>
        <item x="6339"/>
        <item x="5494"/>
        <item x="4304"/>
        <item x="2870"/>
        <item x="7264"/>
        <item x="6981"/>
        <item x="160"/>
        <item x="4584"/>
        <item x="503"/>
        <item x="4310"/>
        <item x="5085"/>
        <item x="2004"/>
        <item x="8172"/>
        <item x="2658"/>
        <item x="6641"/>
        <item x="4603"/>
        <item x="1782"/>
        <item x="397"/>
        <item x="8360"/>
        <item x="6247"/>
        <item x="4626"/>
        <item x="7626"/>
        <item x="5650"/>
        <item x="3899"/>
        <item x="3853"/>
        <item x="5132"/>
        <item x="6764"/>
        <item x="3044"/>
        <item x="4503"/>
        <item x="4253"/>
        <item x="3342"/>
        <item x="5945"/>
        <item x="7914"/>
        <item x="6214"/>
        <item x="1325"/>
        <item x="3199"/>
        <item x="4648"/>
        <item x="1908"/>
        <item x="508"/>
        <item x="3273"/>
        <item x="7618"/>
        <item x="6817"/>
        <item x="4405"/>
        <item x="2129"/>
        <item x="4455"/>
        <item x="3846"/>
        <item x="6336"/>
        <item x="3059"/>
        <item x="4928"/>
        <item x="6895"/>
        <item x="7827"/>
        <item x="8234"/>
        <item x="4465"/>
        <item x="7806"/>
        <item x="871"/>
        <item x="2533"/>
        <item x="6621"/>
        <item x="5931"/>
        <item x="5258"/>
        <item x="8177"/>
        <item x="2255"/>
        <item x="4048"/>
        <item x="1765"/>
        <item x="6121"/>
        <item x="5399"/>
        <item x="5786"/>
        <item x="2839"/>
        <item x="6387"/>
        <item x="3703"/>
        <item x="4076"/>
        <item x="2972"/>
        <item x="1650"/>
        <item x="8426"/>
        <item x="971"/>
        <item x="6693"/>
        <item x="6808"/>
        <item x="7994"/>
        <item x="7393"/>
        <item x="7403"/>
        <item x="3409"/>
        <item x="8109"/>
        <item x="5681"/>
        <item x="4677"/>
        <item x="1309"/>
        <item x="1029"/>
        <item x="6298"/>
        <item x="6465"/>
        <item x="6371"/>
        <item x="4173"/>
        <item x="1945"/>
        <item x="6415"/>
        <item x="383"/>
        <item x="4078"/>
        <item x="7970"/>
        <item x="2674"/>
        <item x="2088"/>
        <item x="4144"/>
        <item x="6253"/>
        <item x="2565"/>
        <item x="2391"/>
        <item x="1033"/>
        <item x="6732"/>
        <item x="5749"/>
        <item x="848"/>
        <item x="1382"/>
        <item x="586"/>
        <item x="7331"/>
        <item x="743"/>
        <item x="3697"/>
        <item x="7716"/>
        <item x="6928"/>
        <item x="7222"/>
        <item x="3285"/>
        <item x="7795"/>
        <item x="6373"/>
        <item x="3985"/>
        <item x="1926"/>
        <item x="6091"/>
        <item x="7950"/>
        <item x="1054"/>
        <item x="2824"/>
        <item x="3018"/>
        <item x="4029"/>
        <item x="3476"/>
        <item x="3283"/>
        <item x="1475"/>
        <item x="89"/>
        <item x="2134"/>
        <item x="6259"/>
        <item x="5211"/>
        <item x="1618"/>
        <item x="1370"/>
        <item x="224"/>
        <item x="4440"/>
        <item x="4334"/>
        <item x="8018"/>
        <item x="4623"/>
        <item x="5612"/>
        <item x="3488"/>
        <item x="7946"/>
        <item x="2366"/>
        <item x="5207"/>
        <item x="8113"/>
        <item x="2328"/>
        <item x="4175"/>
        <item x="4628"/>
        <item x="1638"/>
        <item x="4821"/>
        <item x="5298"/>
        <item x="5970"/>
        <item x="4434"/>
        <item x="5134"/>
        <item x="1437"/>
        <item x="7022"/>
        <item x="5441"/>
        <item x="5008"/>
        <item x="2052"/>
        <item x="6941"/>
        <item x="7357"/>
        <item x="7161"/>
        <item x="7468"/>
        <item x="1596"/>
        <item x="6938"/>
        <item x="2475"/>
        <item x="618"/>
        <item x="8356"/>
        <item x="568"/>
        <item x="7305"/>
        <item x="1563"/>
        <item x="5338"/>
        <item x="7968"/>
        <item x="4830"/>
        <item x="3683"/>
        <item x="3376"/>
        <item x="3162"/>
        <item x="4752"/>
        <item x="4756"/>
        <item x="6458"/>
        <item x="3978"/>
        <item x="6030"/>
        <item x="6277"/>
        <item x="3406"/>
        <item x="2932"/>
        <item x="4869"/>
        <item x="7024"/>
        <item x="4933"/>
        <item x="5713"/>
        <item x="4075"/>
        <item x="4646"/>
        <item x="5261"/>
        <item x="7311"/>
        <item x="6529"/>
        <item x="6378"/>
        <item x="3726"/>
        <item x="3958"/>
        <item x="8230"/>
        <item x="6699"/>
        <item x="2322"/>
        <item x="2993"/>
        <item x="6611"/>
        <item x="44"/>
        <item x="2718"/>
        <item x="2355"/>
        <item x="5376"/>
        <item x="8033"/>
        <item x="5678"/>
        <item x="2021"/>
        <item x="500"/>
        <item x="7918"/>
        <item x="7841"/>
        <item x="7658"/>
        <item x="6722"/>
        <item x="4449"/>
        <item x="1802"/>
        <item x="185"/>
        <item x="3884"/>
        <item x="2979"/>
        <item x="14"/>
        <item x="7752"/>
        <item x="6375"/>
        <item x="4264"/>
        <item x="2186"/>
        <item x="3763"/>
        <item x="4385"/>
        <item x="5687"/>
        <item x="1852"/>
        <item x="5793"/>
        <item x="2106"/>
        <item x="936"/>
        <item x="5808"/>
        <item x="2064"/>
        <item x="6642"/>
        <item x="1542"/>
        <item x="2120"/>
        <item x="4118"/>
        <item x="323"/>
        <item x="559"/>
        <item x="6893"/>
        <item x="3582"/>
        <item x="1611"/>
        <item x="1798"/>
        <item x="1965"/>
        <item x="417"/>
        <item x="7391"/>
        <item x="6118"/>
        <item x="913"/>
        <item x="8334"/>
        <item x="5196"/>
        <item x="1716"/>
        <item x="3256"/>
        <item x="320"/>
        <item x="4039"/>
        <item x="3049"/>
        <item x="5616"/>
        <item x="5985"/>
        <item x="4409"/>
        <item x="8019"/>
        <item x="6757"/>
        <item x="910"/>
        <item x="1241"/>
        <item x="4246"/>
        <item x="6250"/>
        <item x="7315"/>
        <item x="3664"/>
        <item x="8389"/>
        <item x="3168"/>
        <item x="5179"/>
        <item x="931"/>
        <item x="5113"/>
        <item x="4726"/>
        <item x="7337"/>
        <item x="4202"/>
        <item x="6667"/>
        <item x="1060"/>
        <item x="258"/>
        <item x="6926"/>
        <item x="1051"/>
        <item x="5059"/>
        <item x="6343"/>
        <item x="7038"/>
        <item x="5899"/>
        <item x="5272"/>
        <item x="1511"/>
        <item x="5659"/>
        <item x="6299"/>
        <item x="7928"/>
        <item x="7782"/>
        <item x="5971"/>
        <item x="2621"/>
        <item x="4270"/>
        <item x="4467"/>
        <item x="5842"/>
        <item x="7182"/>
        <item x="6516"/>
        <item x="5768"/>
        <item x="5069"/>
        <item x="3230"/>
        <item x="6376"/>
        <item x="2841"/>
        <item x="6472"/>
        <item x="4592"/>
        <item x="363"/>
        <item x="1291"/>
        <item x="5068"/>
        <item x="1264"/>
        <item x="6215"/>
        <item x="4715"/>
        <item x="5405"/>
        <item x="4907"/>
        <item x="4678"/>
        <item x="4657"/>
        <item x="6986"/>
        <item x="2513"/>
        <item x="8257"/>
        <item x="6818"/>
        <item x="2127"/>
        <item x="5269"/>
        <item x="5529"/>
        <item x="4296"/>
        <item x="1025"/>
        <item x="5750"/>
        <item x="5334"/>
        <item x="8605"/>
        <item x="1772"/>
        <item x="3282"/>
        <item x="5888"/>
        <item x="1696"/>
        <item x="3900"/>
        <item x="4133"/>
        <item x="58"/>
        <item x="7815"/>
        <item x="8280"/>
        <item x="2046"/>
        <item x="3293"/>
        <item x="7653"/>
        <item x="3009"/>
        <item x="1746"/>
        <item x="338"/>
        <item x="2330"/>
        <item x="5637"/>
        <item x="2054"/>
        <item x="17"/>
        <item x="7118"/>
        <item x="7212"/>
        <item x="7270"/>
        <item x="8061"/>
        <item x="5063"/>
        <item x="2696"/>
        <item x="2796"/>
        <item x="3791"/>
        <item x="2066"/>
        <item x="7179"/>
        <item x="1201"/>
        <item x="5294"/>
        <item x="1079"/>
        <item x="1888"/>
        <item x="6747"/>
        <item x="903"/>
        <item x="4539"/>
        <item x="3530"/>
        <item x="102"/>
        <item x="8286"/>
        <item x="7382"/>
        <item x="5788"/>
        <item x="7122"/>
        <item x="7737"/>
        <item x="3910"/>
        <item x="4013"/>
        <item x="8324"/>
        <item x="5862"/>
        <item x="3834"/>
        <item x="2282"/>
        <item x="1793"/>
        <item x="4362"/>
        <item x="8533"/>
        <item x="980"/>
        <item x="134"/>
        <item x="5070"/>
        <item x="5306"/>
        <item x="7386"/>
        <item x="6453"/>
        <item x="1335"/>
        <item x="5735"/>
        <item x="4315"/>
        <item x="4145"/>
        <item x="5502"/>
        <item x="2800"/>
        <item x="8390"/>
        <item x="7643"/>
        <item x="4331"/>
        <item x="4327"/>
        <item x="394"/>
        <item x="5226"/>
        <item x="6554"/>
        <item x="6266"/>
        <item x="2490"/>
        <item x="762"/>
        <item x="8300"/>
        <item x="768"/>
        <item x="3713"/>
        <item x="3986"/>
        <item x="3977"/>
        <item x="2217"/>
        <item x="5617"/>
        <item x="4934"/>
        <item x="7316"/>
        <item x="6815"/>
        <item x="5658"/>
        <item x="954"/>
        <item x="1792"/>
        <item x="1535"/>
        <item x="4311"/>
        <item x="1865"/>
        <item x="1906"/>
        <item x="7677"/>
        <item x="7581"/>
        <item x="2915"/>
        <item x="3809"/>
        <item x="7063"/>
        <item x="5774"/>
        <item x="5352"/>
        <item x="3177"/>
        <item x="8036"/>
        <item x="7548"/>
        <item x="95"/>
        <item x="6007"/>
        <item x="6812"/>
        <item x="131"/>
        <item x="4486"/>
        <item x="4009"/>
        <item x="1379"/>
        <item x="3641"/>
        <item x="2523"/>
        <item x="607"/>
        <item x="1889"/>
        <item x="168"/>
        <item x="3843"/>
        <item x="7304"/>
        <item x="6468"/>
        <item x="6638"/>
        <item x="2440"/>
        <item x="8021"/>
        <item x="6916"/>
        <item x="1421"/>
        <item x="421"/>
        <item x="6827"/>
        <item x="7059"/>
        <item x="623"/>
        <item x="1342"/>
        <item x="2243"/>
        <item x="6533"/>
        <item x="1930"/>
        <item x="6575"/>
        <item x="3468"/>
        <item x="6731"/>
        <item x="2125"/>
        <item x="1478"/>
        <item x="3396"/>
        <item x="3744"/>
        <item x="2404"/>
        <item x="2163"/>
        <item x="1270"/>
        <item x="695"/>
        <item x="8056"/>
        <item x="2445"/>
        <item x="1893"/>
        <item x="1643"/>
        <item x="908"/>
        <item x="3585"/>
        <item x="3307"/>
        <item x="872"/>
        <item x="469"/>
        <item x="3387"/>
        <item x="882"/>
        <item x="6783"/>
        <item x="581"/>
        <item x="2222"/>
        <item x="5794"/>
        <item x="7"/>
        <item x="3474"/>
        <item x="6076"/>
        <item x="2511"/>
        <item x="8536"/>
        <item x="1730"/>
        <item x="5036"/>
        <item x="6520"/>
        <item x="929"/>
        <item x="6268"/>
        <item x="5690"/>
        <item x="6680"/>
        <item x="3479"/>
        <item x="6689"/>
        <item x="2991"/>
        <item x="126"/>
        <item x="6502"/>
        <item x="4621"/>
        <item x="6739"/>
        <item x="8292"/>
        <item x="694"/>
        <item x="6721"/>
        <item x="5773"/>
        <item x="1041"/>
        <item x="2806"/>
        <item x="7367"/>
        <item x="1302"/>
        <item x="6088"/>
        <item x="4347"/>
        <item x="7094"/>
        <item x="6096"/>
        <item x="1038"/>
        <item x="3528"/>
        <item x="3865"/>
        <item x="685"/>
        <item x="4020"/>
        <item x="2185"/>
        <item x="6853"/>
        <item x="8188"/>
        <item x="7847"/>
        <item x="2685"/>
        <item x="7531"/>
        <item x="1055"/>
        <item x="5851"/>
        <item x="4705"/>
        <item x="576"/>
        <item x="604"/>
        <item x="4380"/>
        <item x="7372"/>
        <item x="1658"/>
        <item x="3068"/>
        <item x="3517"/>
        <item x="8281"/>
        <item x="2233"/>
        <item x="4313"/>
        <item x="3708"/>
        <item x="2076"/>
        <item x="1665"/>
        <item x="1491"/>
        <item x="1090"/>
        <item x="6744"/>
        <item x="4524"/>
        <item x="579"/>
        <item x="2236"/>
        <item x="450"/>
        <item x="4544"/>
        <item x="5491"/>
        <item x="7940"/>
        <item x="7342"/>
        <item x="602"/>
        <item x="6958"/>
        <item x="8240"/>
        <item x="619"/>
        <item x="802"/>
        <item x="2864"/>
        <item x="993"/>
        <item x="2893"/>
        <item x="7830"/>
        <item x="2251"/>
        <item x="7362"/>
        <item x="5191"/>
        <item x="2485"/>
        <item x="1411"/>
        <item x="4773"/>
        <item x="7310"/>
        <item x="1388"/>
        <item x="1939"/>
        <item x="661"/>
        <item x="2554"/>
        <item x="5605"/>
        <item x="2832"/>
        <item x="8320"/>
        <item x="2771"/>
        <item x="4379"/>
        <item x="7996"/>
        <item x="1795"/>
        <item x="3368"/>
        <item x="5475"/>
        <item x="1426"/>
        <item x="4894"/>
        <item x="5583"/>
        <item x="4224"/>
        <item x="454"/>
        <item x="7171"/>
        <item x="391"/>
        <item x="5937"/>
        <item x="2743"/>
        <item x="3661"/>
        <item x="5007"/>
        <item x="1146"/>
        <item x="4282"/>
        <item x="4795"/>
        <item x="3525"/>
        <item x="5493"/>
        <item x="7500"/>
        <item x="4972"/>
        <item x="3467"/>
        <item x="5709"/>
        <item x="8143"/>
        <item x="6848"/>
        <item x="7849"/>
        <item x="4402"/>
        <item x="3220"/>
        <item x="2249"/>
        <item x="6686"/>
        <item x="2271"/>
        <item x="1321"/>
        <item x="1678"/>
        <item x="8344"/>
        <item x="1929"/>
        <item x="2348"/>
        <item x="7667"/>
        <item x="3511"/>
        <item x="6614"/>
        <item x="1031"/>
        <item x="325"/>
        <item x="544"/>
        <item x="1307"/>
        <item x="6936"/>
        <item x="5156"/>
        <item x="2269"/>
        <item x="1768"/>
        <item x="3130"/>
        <item x="8345"/>
        <item x="7794"/>
        <item x="8370"/>
        <item x="2431"/>
        <item x="5688"/>
        <item x="4488"/>
        <item x="7048"/>
        <item x="6099"/>
        <item x="4712"/>
        <item x="7586"/>
        <item x="4469"/>
        <item x="8529"/>
        <item x="1197"/>
        <item x="549"/>
        <item x="452"/>
        <item x="4154"/>
        <item x="8531"/>
        <item x="5564"/>
        <item x="90"/>
        <item x="6756"/>
        <item x="8062"/>
        <item x="5878"/>
        <item x="1713"/>
        <item x="6150"/>
        <item x="5259"/>
        <item x="5698"/>
        <item x="7097"/>
        <item x="3894"/>
        <item x="8527"/>
        <item x="223"/>
        <item x="4064"/>
        <item x="3394"/>
        <item x="8546"/>
        <item x="2535"/>
        <item x="5147"/>
        <item x="1900"/>
        <item x="1911"/>
        <item x="7255"/>
        <item x="2638"/>
        <item x="6126"/>
        <item x="6089"/>
        <item x="3691"/>
        <item x="3131"/>
        <item x="5848"/>
        <item x="6137"/>
        <item x="3769"/>
        <item x="2422"/>
        <item x="1561"/>
        <item x="3312"/>
        <item x="6321"/>
        <item x="4515"/>
        <item x="2939"/>
        <item x="1164"/>
        <item x="4384"/>
        <item x="1577"/>
        <item x="7777"/>
        <item x="1220"/>
        <item x="7544"/>
        <item x="2132"/>
        <item x="3084"/>
        <item x="2498"/>
        <item x="3539"/>
        <item x="545"/>
        <item x="4656"/>
        <item x="7178"/>
        <item x="4306"/>
        <item x="4684"/>
        <item x="5881"/>
        <item x="969"/>
        <item x="2032"/>
        <item x="4624"/>
        <item x="5249"/>
        <item x="7572"/>
        <item x="6785"/>
        <item x="1100"/>
        <item x="207"/>
        <item x="6943"/>
        <item x="6324"/>
        <item x="1723"/>
        <item x="7404"/>
        <item x="6423"/>
        <item x="3380"/>
        <item x="4450"/>
        <item x="7254"/>
        <item x="3928"/>
        <item x="2615"/>
        <item x="704"/>
        <item x="6233"/>
        <item x="4087"/>
        <item x="7755"/>
        <item x="2358"/>
        <item x="2172"/>
        <item x="7293"/>
        <item x="6602"/>
        <item x="705"/>
        <item x="7669"/>
        <item x="2978"/>
        <item x="272"/>
        <item x="3227"/>
        <item x="64"/>
        <item x="3425"/>
        <item x="7035"/>
        <item x="2438"/>
        <item x="7977"/>
        <item x="6750"/>
        <item x="3623"/>
        <item x="7449"/>
        <item x="3733"/>
        <item x="5046"/>
        <item x="6940"/>
        <item x="109"/>
        <item x="1759"/>
        <item x="7628"/>
        <item x="414"/>
        <item x="5009"/>
        <item x="1227"/>
        <item x="1856"/>
        <item x="5520"/>
        <item x="7635"/>
        <item x="1526"/>
        <item x="3108"/>
        <item x="361"/>
        <item x="1525"/>
        <item x="6085"/>
        <item x="1791"/>
        <item x="715"/>
        <item x="6331"/>
        <item x="7208"/>
        <item x="7824"/>
        <item x="6348"/>
        <item x="7813"/>
        <item x="7573"/>
        <item x="5202"/>
        <item x="2931"/>
        <item x="7082"/>
        <item x="7993"/>
        <item x="5395"/>
        <item x="3779"/>
        <item x="3596"/>
        <item x="4922"/>
        <item x="3025"/>
        <item x="1580"/>
        <item x="3526"/>
        <item x="6594"/>
        <item x="3564"/>
        <item x="8399"/>
        <item x="7346"/>
        <item x="5495"/>
        <item x="7633"/>
        <item x="7127"/>
        <item x="3182"/>
        <item x="5942"/>
        <item x="7044"/>
        <item x="8048"/>
        <item x="6742"/>
        <item x="7099"/>
        <item x="5515"/>
        <item x="4762"/>
        <item x="5683"/>
        <item x="813"/>
        <item x="3148"/>
        <item x="3306"/>
        <item x="1947"/>
        <item x="1794"/>
        <item x="6170"/>
        <item x="3829"/>
        <item x="5727"/>
        <item x="4137"/>
        <item x="1960"/>
        <item x="4226"/>
        <item x="1974"/>
        <item x="2468"/>
        <item x="7089"/>
        <item x="3158"/>
        <item x="2848"/>
        <item x="2492"/>
        <item x="5926"/>
        <item x="2126"/>
        <item x="1883"/>
        <item x="4257"/>
        <item x="5339"/>
        <item x="6832"/>
        <item x="3063"/>
        <item x="2424"/>
        <item x="4276"/>
        <item x="2378"/>
        <item x="5911"/>
        <item x="5168"/>
        <item x="1462"/>
        <item x="5470"/>
        <item x="5331"/>
        <item x="7971"/>
        <item x="2532"/>
        <item x="2766"/>
        <item x="8144"/>
        <item x="3395"/>
        <item x="5860"/>
        <item x="3339"/>
        <item x="7681"/>
        <item x="4800"/>
        <item x="7252"/>
        <item x="5516"/>
        <item x="2382"/>
        <item x="730"/>
        <item x="8095"/>
        <item x="1880"/>
        <item x="3909"/>
        <item x="1593"/>
        <item x="5704"/>
        <item x="2913"/>
        <item x="7470"/>
        <item x="2403"/>
        <item x="462"/>
        <item x="7594"/>
        <item x="1285"/>
        <item x="4868"/>
        <item x="2103"/>
        <item x="7363"/>
        <item x="6875"/>
        <item x="6746"/>
        <item x="8058"/>
        <item x="1681"/>
        <item x="8428"/>
        <item x="5315"/>
        <item x="5325"/>
        <item x="7374"/>
        <item x="630"/>
        <item x="4999"/>
        <item x="4056"/>
        <item x="240"/>
        <item x="2668"/>
        <item x="3678"/>
        <item x="140"/>
        <item x="8329"/>
        <item x="6111"/>
        <item x="4761"/>
        <item x="3747"/>
        <item x="6424"/>
        <item x="4208"/>
        <item x="3612"/>
        <item x="8601"/>
        <item x="2819"/>
        <item x="2700"/>
        <item x="5174"/>
        <item x="4444"/>
        <item x="2112"/>
        <item x="1705"/>
        <item x="492"/>
        <item x="3830"/>
        <item x="769"/>
        <item x="8366"/>
        <item x="5498"/>
        <item x="113"/>
        <item x="7740"/>
        <item x="6528"/>
        <item x="4822"/>
        <item x="560"/>
        <item x="7338"/>
        <item x="7438"/>
        <item x="230"/>
        <item x="5852"/>
        <item x="4084"/>
        <item x="8183"/>
        <item x="6935"/>
        <item x="4471"/>
        <item x="5826"/>
        <item x="5593"/>
        <item x="6972"/>
        <item x="1481"/>
        <item x="2695"/>
        <item x="2752"/>
        <item x="1445"/>
        <item x="3003"/>
        <item x="1866"/>
        <item x="2570"/>
        <item x="5557"/>
        <item x="5536"/>
        <item x="4828"/>
        <item x="3347"/>
        <item x="3534"/>
        <item x="3233"/>
        <item x="2038"/>
        <item x="5695"/>
        <item x="1432"/>
        <item x="5460"/>
        <item x="5228"/>
        <item x="6386"/>
        <item x="554"/>
        <item x="4160"/>
        <item x="1365"/>
        <item x="8261"/>
        <item x="4927"/>
        <item x="6945"/>
        <item x="649"/>
        <item x="8482"/>
        <item x="6751"/>
        <item x="6613"/>
        <item x="6917"/>
        <item x="2299"/>
        <item x="3360"/>
        <item x="7280"/>
        <item x="1979"/>
        <item x="48"/>
        <item x="4734"/>
        <item x="6761"/>
        <item x="8171"/>
        <item x="831"/>
        <item x="3668"/>
        <item x="6187"/>
        <item x="1014"/>
        <item x="7221"/>
        <item x="3569"/>
        <item x="7974"/>
        <item x="7413"/>
        <item x="6234"/>
        <item x="7700"/>
        <item x="1186"/>
        <item x="6338"/>
        <item x="4329"/>
        <item x="1156"/>
        <item x="4942"/>
        <item x="3880"/>
        <item x="5805"/>
        <item x="6636"/>
        <item x="6308"/>
        <item x="5565"/>
        <item x="999"/>
        <item x="6930"/>
        <item x="2641"/>
        <item x="7002"/>
        <item x="4968"/>
        <item x="4232"/>
        <item x="4675"/>
        <item x="6717"/>
        <item x="3581"/>
        <item x="4250"/>
        <item x="1830"/>
        <item x="7069"/>
        <item x="970"/>
        <item x="4582"/>
        <item x="7530"/>
        <item x="8476"/>
        <item x="6178"/>
        <item x="4496"/>
        <item x="3331"/>
        <item x="6737"/>
        <item x="8105"/>
        <item x="6158"/>
        <item x="7481"/>
        <item x="7768"/>
        <item x="5348"/>
        <item x="6587"/>
        <item x="5071"/>
        <item x="8285"/>
        <item x="7195"/>
        <item x="3946"/>
        <item x="8573"/>
        <item x="402"/>
        <item x="8308"/>
        <item x="1553"/>
        <item x="2519"/>
        <item x="556"/>
        <item x="2201"/>
        <item x="7718"/>
        <item x="1068"/>
        <item x="8480"/>
        <item x="5772"/>
        <item x="7973"/>
        <item x="1522"/>
        <item x="3592"/>
        <item x="3089"/>
        <item x="4813"/>
        <item x="624"/>
        <item x="4510"/>
        <item x="5447"/>
        <item x="5033"/>
        <item x="5476"/>
        <item x="3002"/>
        <item x="1279"/>
        <item x="5524"/>
        <item x="6920"/>
        <item x="4207"/>
        <item x="4474"/>
        <item x="3631"/>
        <item x="5439"/>
        <item x="4268"/>
        <item x="597"/>
        <item x="1438"/>
        <item x="3887"/>
        <item x="6623"/>
        <item x="7538"/>
        <item x="4"/>
        <item x="5002"/>
        <item x="4989"/>
        <item x="5169"/>
        <item x="2795"/>
        <item x="7073"/>
        <item x="8551"/>
        <item x="1750"/>
        <item x="6081"/>
        <item x="1128"/>
        <item x="6796"/>
        <item x="4244"/>
        <item x="2791"/>
        <item x="5209"/>
        <item x="7412"/>
        <item x="4490"/>
        <item x="6662"/>
        <item x="5864"/>
        <item x="6905"/>
        <item x="7998"/>
        <item x="1699"/>
        <item x="1452"/>
        <item x="5600"/>
        <item x="5025"/>
        <item x="7565"/>
        <item x="5458"/>
        <item x="7634"/>
        <item x="5921"/>
        <item x="2340"/>
        <item x="4103"/>
        <item x="4806"/>
        <item x="8322"/>
        <item x="7129"/>
        <item x="353"/>
        <item x="6544"/>
        <item x="4577"/>
        <item x="2612"/>
        <item x="6660"/>
        <item x="8510"/>
        <item x="6974"/>
        <item x="43"/>
        <item x="5164"/>
        <item x="4299"/>
        <item x="1871"/>
        <item x="1023"/>
        <item x="7516"/>
        <item x="7330"/>
        <item x="2909"/>
        <item x="4875"/>
        <item x="8070"/>
        <item x="523"/>
        <item x="5299"/>
        <item x="7696"/>
        <item x="4209"/>
        <item x="5828"/>
        <item x="6455"/>
        <item x="6571"/>
        <item x="6637"/>
        <item x="3205"/>
        <item x="2578"/>
        <item x="6287"/>
        <item x="3371"/>
        <item x="5762"/>
        <item x="3352"/>
        <item x="7263"/>
        <item x="2307"/>
        <item x="3268"/>
        <item x="3472"/>
        <item x="163"/>
        <item x="1612"/>
        <item x="359"/>
        <item x="4836"/>
        <item x="5239"/>
        <item x="7239"/>
        <item x="3062"/>
        <item x="3487"/>
        <item x="6629"/>
        <item x="4742"/>
        <item x="7018"/>
        <item x="798"/>
        <item x="3219"/>
        <item x="1660"/>
        <item x="5292"/>
        <item x="2407"/>
        <item x="3889"/>
        <item x="3359"/>
        <item x="3237"/>
        <item x="6333"/>
        <item x="4980"/>
        <item x="6652"/>
        <item x="7091"/>
        <item x="4370"/>
        <item x="3421"/>
        <item x="3132"/>
        <item x="4776"/>
        <item x="5010"/>
        <item x="4227"/>
        <item x="3989"/>
        <item x="4069"/>
        <item x="42"/>
        <item x="5048"/>
        <item x="1059"/>
        <item x="4608"/>
        <item x="5958"/>
        <item x="5925"/>
        <item x="1822"/>
        <item x="7288"/>
        <item x="5993"/>
        <item x="3905"/>
        <item x="7686"/>
        <item x="33"/>
        <item x="4703"/>
        <item x="2988"/>
        <item x="3061"/>
        <item x="7055"/>
        <item x="1714"/>
        <item x="3481"/>
        <item x="4786"/>
        <item x="7892"/>
        <item x="8386"/>
        <item x="8029"/>
        <item x="7545"/>
        <item x="1912"/>
        <item x="3296"/>
        <item x="7043"/>
        <item x="2586"/>
        <item x="4858"/>
        <item x="3015"/>
        <item x="2825"/>
        <item x="6726"/>
        <item x="4316"/>
        <item x="7314"/>
        <item x="6707"/>
        <item x="4197"/>
        <item x="1763"/>
        <item x="152"/>
        <item x="3722"/>
        <item x="6975"/>
        <item x="764"/>
        <item x="535"/>
        <item x="1891"/>
        <item x="6021"/>
        <item x="3831"/>
        <item x="1729"/>
        <item x="900"/>
        <item x="2092"/>
        <item x="1566"/>
        <item x="8545"/>
        <item x="2544"/>
        <item x="3308"/>
        <item x="7396"/>
        <item x="7668"/>
        <item x="8291"/>
        <item x="765"/>
        <item x="7519"/>
        <item x="2768"/>
        <item x="5275"/>
        <item x="6995"/>
        <item x="6157"/>
        <item x="7328"/>
        <item x="2920"/>
        <item x="583"/>
        <item x="917"/>
        <item x="3078"/>
        <item x="6695"/>
        <item x="1814"/>
        <item x="4114"/>
        <item x="1895"/>
        <item x="1200"/>
        <item x="5646"/>
        <item x="7324"/>
        <item x="2559"/>
        <item x="1879"/>
        <item x="222"/>
        <item x="6865"/>
        <item x="6232"/>
        <item x="1451"/>
        <item x="5119"/>
        <item x="5120"/>
        <item x="6359"/>
        <item x="2712"/>
        <item x="5006"/>
        <item x="5121"/>
        <item x="569"/>
        <item x="8378"/>
        <item x="2285"/>
        <item x="4401"/>
        <item x="7870"/>
        <item x="5384"/>
        <item x="6181"/>
        <item x="2784"/>
        <item x="6385"/>
        <item x="5747"/>
        <item x="3847"/>
        <item x="3048"/>
        <item x="5471"/>
        <item x="895"/>
        <item x="749"/>
        <item x="7860"/>
        <item x="2780"/>
        <item x="1692"/>
        <item x="390"/>
        <item x="6222"/>
        <item x="4302"/>
        <item x="6574"/>
        <item x="2786"/>
        <item x="4149"/>
        <item x="5934"/>
        <item x="8064"/>
        <item x="434"/>
        <item x="6032"/>
        <item x="6582"/>
        <item x="6965"/>
        <item x="5917"/>
        <item x="4335"/>
        <item x="1153"/>
        <item x="3174"/>
        <item x="2304"/>
        <item x="4081"/>
        <item x="847"/>
        <item x="4436"/>
        <item x="2838"/>
        <item x="1758"/>
        <item x="6484"/>
        <item x="2833"/>
        <item x="2617"/>
        <item x="418"/>
        <item x="274"/>
        <item x="472"/>
        <item x="1282"/>
        <item x="4679"/>
        <item x="5142"/>
        <item x="6460"/>
        <item x="1018"/>
        <item x="1234"/>
        <item x="7558"/>
        <item x="3587"/>
        <item x="4070"/>
        <item x="2649"/>
        <item x="5442"/>
        <item x="3143"/>
        <item x="6929"/>
        <item x="5885"/>
        <item x="4210"/>
        <item x="4458"/>
        <item x="435"/>
        <item x="5643"/>
        <item x="8598"/>
        <item x="7236"/>
        <item x="5227"/>
        <item x="756"/>
        <item x="2204"/>
        <item x="4062"/>
        <item x="8080"/>
        <item x="8539"/>
        <item x="1235"/>
        <item x="7427"/>
        <item x="4045"/>
        <item x="3319"/>
        <item x="6451"/>
        <item x="3738"/>
        <item x="1983"/>
        <item x="1318"/>
        <item x="6868"/>
        <item x="742"/>
        <item x="8032"/>
        <item x="7876"/>
        <item x="3819"/>
        <item x="6902"/>
        <item x="7601"/>
        <item x="7243"/>
        <item x="5332"/>
        <item x="5394"/>
        <item x="7843"/>
        <item x="1396"/>
        <item x="2207"/>
        <item x="3189"/>
        <item x="7582"/>
        <item x="6685"/>
        <item x="1687"/>
        <item x="8448"/>
        <item x="8521"/>
        <item x="859"/>
        <item x="6633"/>
        <item x="36"/>
        <item x="4713"/>
        <item x="3916"/>
        <item x="7482"/>
        <item x="5591"/>
        <item x="7956"/>
        <item x="5496"/>
        <item x="367"/>
        <item x="8401"/>
        <item x="1515"/>
        <item x="2735"/>
        <item x="5596"/>
        <item x="6284"/>
        <item x="125"/>
        <item x="3593"/>
        <item x="2264"/>
        <item x="836"/>
        <item x="659"/>
        <item x="1775"/>
        <item x="6350"/>
        <item x="2123"/>
        <item x="2590"/>
        <item x="752"/>
        <item x="3924"/>
        <item x="2949"/>
        <item x="678"/>
        <item x="7480"/>
        <item x="8532"/>
        <item x="6718"/>
        <item x="794"/>
        <item x="757"/>
        <item x="6169"/>
        <item x="3840"/>
        <item x="6495"/>
        <item x="7525"/>
        <item x="1221"/>
        <item x="5904"/>
        <item x="6380"/>
        <item x="4389"/>
        <item x="6661"/>
        <item x="6991"/>
        <item x="5176"/>
        <item x="2687"/>
        <item x="4248"/>
        <item x="6703"/>
        <item x="5057"/>
        <item x="5741"/>
        <item x="2395"/>
        <item x="6260"/>
        <item x="6537"/>
        <item x="4308"/>
        <item x="4398"/>
        <item x="4692"/>
        <item x="8580"/>
        <item x="702"/>
        <item x="1903"/>
        <item x="4895"/>
        <item x="6577"/>
        <item x="1384"/>
        <item x="8419"/>
        <item x="5962"/>
        <item x="3896"/>
        <item x="722"/>
        <item x="1152"/>
        <item x="3778"/>
        <item x="7840"/>
        <item x="8385"/>
        <item x="1439"/>
        <item x="7895"/>
        <item x="8346"/>
        <item x="1170"/>
        <item x="4132"/>
        <item x="2761"/>
        <item x="4948"/>
        <item x="8381"/>
        <item x="7211"/>
        <item x="8343"/>
        <item x="7308"/>
        <item x="7801"/>
        <item x="881"/>
        <item x="4732"/>
        <item x="6612"/>
        <item x="5252"/>
        <item x="3286"/>
        <item x="784"/>
        <item x="6107"/>
        <item x="4897"/>
        <item x="7507"/>
        <item x="4059"/>
        <item x="839"/>
        <item x="6296"/>
        <item x="4516"/>
        <item x="1726"/>
        <item x="2975"/>
        <item x="4269"/>
        <item x="2086"/>
        <item x="4228"/>
        <item x="6879"/>
        <item x="7536"/>
        <item x="1608"/>
        <item x="7738"/>
        <item x="1682"/>
        <item x="8459"/>
        <item x="1738"/>
        <item x="8456"/>
        <item x="6001"/>
        <item x="1010"/>
        <item x="5981"/>
        <item x="6634"/>
        <item x="5466"/>
        <item x="4939"/>
        <item x="3081"/>
        <item x="8507"/>
        <item x="6329"/>
        <item x="8111"/>
        <item x="7936"/>
        <item x="3505"/>
        <item x="5913"/>
        <item x="413"/>
        <item x="7917"/>
        <item x="6486"/>
        <item x="6719"/>
        <item x="575"/>
        <item x="5223"/>
        <item x="7784"/>
        <item x="6434"/>
        <item x="6565"/>
        <item x="6988"/>
        <item x="1118"/>
        <item x="6925"/>
        <item x="6931"/>
        <item x="7193"/>
        <item x="4018"/>
        <item x="6852"/>
        <item x="3163"/>
        <item x="6675"/>
        <item x="2061"/>
        <item x="7555"/>
        <item x="6197"/>
        <item x="2750"/>
        <item x="1590"/>
        <item x="1428"/>
        <item x="720"/>
        <item x="8211"/>
        <item x="4852"/>
        <item x="7502"/>
        <item x="241"/>
        <item x="8318"/>
        <item x="4423"/>
        <item x="3221"/>
        <item x="8347"/>
        <item x="200"/>
        <item x="396"/>
        <item x="246"/>
        <item x="4386"/>
        <item x="5344"/>
        <item x="1634"/>
        <item x="7699"/>
        <item x="1338"/>
        <item x="3963"/>
        <item x="8011"/>
        <item x="2176"/>
        <item x="791"/>
        <item x="7286"/>
        <item x="4192"/>
        <item x="3094"/>
        <item x="5343"/>
        <item x="5941"/>
        <item x="7985"/>
        <item x="7074"/>
        <item x="3885"/>
        <item x="3801"/>
        <item x="6557"/>
        <item x="5697"/>
        <item x="4635"/>
        <item x="8207"/>
        <item x="6869"/>
        <item x="3542"/>
        <item x="2242"/>
        <item x="6374"/>
        <item x="3601"/>
        <item x="7640"/>
        <item x="2374"/>
        <item x="1130"/>
        <item x="4811"/>
        <item x="4751"/>
        <item x="1460"/>
        <item x="5994"/>
        <item x="248"/>
        <item x="4417"/>
        <item x="8398"/>
        <item x="1333"/>
        <item x="8575"/>
        <item x="1623"/>
        <item x="387"/>
        <item x="5726"/>
        <item x="7722"/>
        <item x="4066"/>
        <item x="976"/>
        <item x="7060"/>
        <item x="6800"/>
        <item x="8590"/>
        <item x="3759"/>
        <item x="2467"/>
        <item x="5144"/>
        <item x="4352"/>
        <item x="3462"/>
        <item x="439"/>
        <item x="5297"/>
        <item x="8148"/>
        <item x="537"/>
        <item x="4241"/>
        <item x="2448"/>
        <item x="5032"/>
        <item x="3446"/>
        <item x="6100"/>
        <item x="7523"/>
        <item x="7743"/>
        <item x="5625"/>
        <item x="3431"/>
        <item x="4015"/>
        <item x="1247"/>
        <item x="551"/>
        <item x="3921"/>
        <item x="1833"/>
        <item x="8213"/>
        <item x="3662"/>
        <item x="5149"/>
        <item x="5552"/>
        <item x="76"/>
        <item x="682"/>
        <item x="5622"/>
        <item x="5651"/>
        <item x="3123"/>
        <item x="2811"/>
        <item x="6772"/>
        <item x="2138"/>
        <item x="1255"/>
        <item x="3854"/>
        <item x="8326"/>
        <item x="2015"/>
        <item x="1136"/>
        <item x="2930"/>
        <item x="5626"/>
        <item x="8481"/>
        <item x="8444"/>
        <item x="3374"/>
        <item x="3762"/>
        <item x="5540"/>
        <item x="7036"/>
        <item x="1717"/>
        <item x="5101"/>
        <item x="151"/>
        <item x="7192"/>
        <item x="2580"/>
        <item x="38"/>
        <item x="3144"/>
        <item x="613"/>
        <item x="1872"/>
        <item x="7274"/>
        <item x="1184"/>
        <item x="4138"/>
        <item x="6051"/>
        <item x="2646"/>
        <item x="3085"/>
        <item x="3728"/>
        <item x="7747"/>
        <item x="52"/>
        <item x="2136"/>
        <item x="5535"/>
        <item x="1732"/>
        <item x="2862"/>
        <item x="3294"/>
        <item x="8429"/>
        <item x="8175"/>
        <item x="3882"/>
        <item x="123"/>
        <item x="8351"/>
        <item x="4326"/>
        <item x="2908"/>
        <item x="8127"/>
        <item x="4414"/>
        <item x="5448"/>
        <item x="6199"/>
        <item x="7144"/>
        <item x="5890"/>
        <item x="590"/>
        <item x="674"/>
        <item x="2737"/>
        <item x="1193"/>
        <item x="1344"/>
        <item x="3466"/>
        <item x="651"/>
        <item x="2663"/>
        <item x="7187"/>
        <item x="7708"/>
        <item x="7547"/>
        <item x="8421"/>
        <item x="3188"/>
        <item x="7756"/>
        <item x="3732"/>
        <item x="5088"/>
        <item x="690"/>
        <item x="117"/>
        <item x="2158"/>
        <item x="5004"/>
        <item x="8168"/>
        <item x="7373"/>
        <item x="3705"/>
        <item x="4653"/>
        <item x="709"/>
        <item x="4219"/>
        <item x="1613"/>
        <item x="3665"/>
        <item x="7456"/>
        <item x="2373"/>
        <item x="8275"/>
        <item x="3955"/>
        <item x="8553"/>
        <item x="7741"/>
        <item x="3073"/>
        <item x="8471"/>
        <item x="8164"/>
        <item x="5585"/>
        <item x="1910"/>
        <item x="6303"/>
        <item x="8162"/>
        <item x="3434"/>
        <item x="8478"/>
        <item x="373"/>
        <item x="7268"/>
        <item x="7532"/>
        <item x="1736"/>
        <item x="6241"/>
        <item x="2528"/>
        <item x="2208"/>
        <item x="6807"/>
        <item x="5908"/>
        <item x="1063"/>
        <item x="7172"/>
        <item x="8038"/>
        <item x="6365"/>
        <item x="8008"/>
        <item x="5545"/>
        <item x="1177"/>
        <item x="4978"/>
        <item x="3364"/>
        <item x="6071"/>
        <item x="7422"/>
        <item x="8219"/>
        <item x="4305"/>
        <item x="1246"/>
        <item x="6054"/>
        <item x="8327"/>
        <item x="3300"/>
        <item x="7546"/>
        <item x="7479"/>
        <item x="6125"/>
        <item x="7092"/>
        <item x="6882"/>
        <item x="4853"/>
        <item x="2453"/>
        <item x="8470"/>
        <item x="8165"/>
        <item x="8253"/>
        <item x="6741"/>
        <item x="3113"/>
        <item x="1404"/>
        <item x="2749"/>
        <item x="6404"/>
        <item x="5186"/>
        <item x="7967"/>
        <item x="3817"/>
        <item x="2296"/>
        <item x="1963"/>
        <item x="8218"/>
        <item x="7657"/>
        <item x="4255"/>
        <item x="4562"/>
        <item x="5362"/>
        <item x="4082"/>
        <item x="7086"/>
        <item x="7077"/>
        <item x="1265"/>
        <item x="5305"/>
        <item x="6725"/>
        <item x="8543"/>
        <item x="5880"/>
        <item x="5630"/>
        <item x="4220"/>
        <item x="2070"/>
        <item x="6407"/>
        <item x="1753"/>
        <item x="6889"/>
        <item x="2501"/>
        <item x="1790"/>
        <item x="8548"/>
        <item x="3436"/>
        <item x="4982"/>
        <item x="6152"/>
        <item x="2982"/>
        <item x="2379"/>
        <item x="2290"/>
        <item x="279"/>
        <item x="2790"/>
        <item x="8317"/>
        <item x="672"/>
        <item x="1393"/>
        <item x="447"/>
        <item x="7670"/>
        <item x="8479"/>
        <item x="1656"/>
        <item x="4495"/>
        <item x="2447"/>
        <item x="8298"/>
        <item x="3155"/>
        <item x="5855"/>
        <item x="1938"/>
        <item x="1508"/>
        <item x="7345"/>
        <item x="5999"/>
        <item x="451"/>
        <item x="1804"/>
        <item x="7437"/>
        <item x="5419"/>
        <item x="28"/>
        <item x="2410"/>
        <item x="5161"/>
        <item x="4433"/>
        <item x="7090"/>
        <item x="5820"/>
        <item x="3367"/>
        <item x="7825"/>
        <item x="6606"/>
        <item x="1179"/>
        <item x="6658"/>
        <item x="4578"/>
        <item x="7291"/>
        <item x="4640"/>
        <item x="3860"/>
        <item x="8335"/>
        <item x="3671"/>
        <item x="7260"/>
        <item x="6403"/>
        <item x="533"/>
        <item x="2906"/>
        <item x="2359"/>
        <item x="8491"/>
        <item x="2216"/>
        <item x="8045"/>
        <item x="2471"/>
        <item x="34"/>
        <item x="3203"/>
        <item x="5267"/>
        <item x="7358"/>
        <item x="4891"/>
        <item x="2927"/>
        <item x="771"/>
        <item x="427"/>
        <item x="8512"/>
        <item x="3504"/>
        <item x="3235"/>
        <item x="3249"/>
        <item x="3247"/>
        <item x="4951"/>
        <item x="3014"/>
        <item x="1028"/>
        <item x="7882"/>
        <item x="532"/>
        <item x="5138"/>
        <item x="5863"/>
        <item x="4359"/>
        <item x="1397"/>
        <item x="5663"/>
        <item x="5141"/>
        <item x="1863"/>
        <item x="776"/>
        <item x="1837"/>
        <item x="1570"/>
        <item x="6599"/>
        <item x="570"/>
        <item x="6664"/>
        <item x="1964"/>
        <item x="7181"/>
        <item x="5017"/>
        <item x="1739"/>
        <item x="2437"/>
        <item x="8271"/>
        <item x="7054"/>
        <item x="6383"/>
        <item x="8441"/>
        <item x="4920"/>
        <item x="1160"/>
        <item x="5841"/>
        <item x="2666"/>
        <item x="65"/>
        <item x="1443"/>
        <item x="4855"/>
        <item x="1002"/>
        <item x="4263"/>
        <item x="6849"/>
        <item x="642"/>
        <item x="5753"/>
        <item x="8145"/>
        <item x="16"/>
        <item x="7715"/>
        <item x="6987"/>
        <item x="3796"/>
        <item x="2491"/>
        <item x="5359"/>
        <item x="7574"/>
        <item x="5940"/>
        <item x="4493"/>
        <item x="3509"/>
        <item x="7944"/>
        <item x="1190"/>
        <item x="7214"/>
        <item x="3280"/>
        <item x="646"/>
        <item x="4323"/>
        <item x="8282"/>
        <item x="4099"/>
        <item x="6155"/>
        <item x="2779"/>
        <item x="1587"/>
        <item x="6700"/>
        <item x="1065"/>
        <item x="7829"/>
        <item x="5467"/>
        <item x="3276"/>
        <item x="4607"/>
        <item x="2914"/>
        <item x="2665"/>
        <item x="5446"/>
        <item x="2774"/>
        <item x="5578"/>
        <item x="2312"/>
        <item x="7682"/>
        <item x="7149"/>
        <item x="6014"/>
        <item x="5501"/>
        <item x="4150"/>
        <item x="4798"/>
        <item x="5170"/>
        <item x="7787"/>
        <item x="4952"/>
        <item x="1483"/>
        <item x="5489"/>
        <item x="2828"/>
        <item x="4627"/>
        <item x="1499"/>
        <item x="2834"/>
        <item x="7789"/>
        <item x="6867"/>
        <item x="7355"/>
        <item x="3034"/>
        <item x="6496"/>
        <item x="7598"/>
        <item x="4274"/>
        <item x="8256"/>
        <item x="3686"/>
        <item x="8066"/>
        <item x="1341"/>
        <item x="5177"/>
        <item x="4995"/>
        <item x="3147"/>
        <item x="6823"/>
        <item x="4553"/>
        <item x="4919"/>
        <item x="6042"/>
        <item x="7898"/>
        <item x="1324"/>
        <item x="259"/>
        <item x="3440"/>
        <item x="2291"/>
        <item x="7770"/>
        <item x="270"/>
        <item x="7570"/>
        <item x="4195"/>
        <item x="7032"/>
        <item x="7578"/>
        <item x="3588"/>
        <item x="8464"/>
        <item x="2558"/>
        <item x="8153"/>
        <item x="6185"/>
        <item x="6019"/>
        <item x="3674"/>
        <item x="8312"/>
        <item x="6518"/>
        <item x="5730"/>
        <item x="4723"/>
        <item x="2530"/>
        <item x="4511"/>
        <item x="1787"/>
        <item x="4805"/>
        <item x="6771"/>
        <item x="6283"/>
        <item x="4883"/>
        <item x="4662"/>
        <item x="6130"/>
        <item x="7066"/>
        <item x="5354"/>
        <item x="7823"/>
        <item x="3688"/>
        <item x="7803"/>
        <item x="7624"/>
        <item x="7833"/>
        <item x="7938"/>
        <item x="4312"/>
        <item x="8150"/>
        <item x="2334"/>
        <item x="7901"/>
        <item x="7285"/>
        <item x="1013"/>
        <item x="6171"/>
        <item x="5215"/>
        <item x="3494"/>
        <item x="2921"/>
        <item x="4938"/>
        <item x="5175"/>
        <item x="6276"/>
        <item x="4837"/>
        <item x="5895"/>
        <item x="5526"/>
        <item x="6149"/>
        <item x="4546"/>
        <item x="7292"/>
        <item x="5220"/>
        <item x="8451"/>
        <item x="2690"/>
        <item x="1641"/>
        <item x="3515"/>
        <item x="5185"/>
        <item x="1712"/>
        <item x="4688"/>
        <item x="4025"/>
        <item x="6196"/>
        <item x="5712"/>
        <item x="4698"/>
        <item x="909"/>
        <item x="3305"/>
        <item x="7383"/>
        <item x="681"/>
        <item x="8260"/>
        <item x="3552"/>
        <item x="2393"/>
        <item x="1157"/>
        <item x="7818"/>
        <item x="31"/>
        <item x="1952"/>
        <item x="6406"/>
        <item x="6759"/>
        <item x="3971"/>
        <item x="6008"/>
        <item x="3720"/>
        <item x="3783"/>
        <item x="268"/>
        <item x="7701"/>
        <item x="1340"/>
        <item x="708"/>
        <item x="4808"/>
        <item x="3935"/>
        <item x="2025"/>
        <item x="2164"/>
        <item x="6840"/>
        <item x="7485"/>
        <item x="7778"/>
        <item x="5657"/>
        <item x="2730"/>
        <item x="3922"/>
        <item x="5876"/>
        <item x="6357"/>
        <item x="3172"/>
        <item x="4983"/>
        <item x="2620"/>
        <item x="5386"/>
        <item x="2709"/>
        <item x="6738"/>
        <item x="2797"/>
        <item x="203"/>
        <item x="4188"/>
        <item x="8137"/>
        <item x="6578"/>
        <item x="7978"/>
        <item x="8199"/>
        <item x="5355"/>
        <item x="8518"/>
        <item x="6202"/>
        <item x="3965"/>
        <item x="3248"/>
        <item x="1182"/>
        <item x="5216"/>
        <item x="5791"/>
        <item x="6499"/>
        <item x="5961"/>
        <item x="696"/>
        <item x="5912"/>
        <item x="5089"/>
        <item x="4717"/>
        <item x="4760"/>
        <item x="7415"/>
        <item x="1605"/>
        <item x="914"/>
        <item x="6238"/>
        <item x="1419"/>
        <item x="2951"/>
        <item x="326"/>
        <item x="6998"/>
        <item x="4273"/>
        <item x="5457"/>
        <item x="5328"/>
        <item x="4750"/>
        <item x="7026"/>
        <item x="4243"/>
        <item x="8118"/>
        <item x="5280"/>
        <item x="1210"/>
        <item x="4275"/>
        <item x="7385"/>
        <item x="5699"/>
        <item x="7095"/>
        <item x="1449"/>
        <item x="6857"/>
        <item x="3904"/>
        <item x="8547"/>
        <item x="7198"/>
        <item x="7271"/>
        <item x="3448"/>
        <item x="3272"/>
        <item x="7031"/>
        <item x="3041"/>
        <item x="8406"/>
        <item x="2068"/>
        <item x="1447"/>
        <item x="3546"/>
        <item x="7109"/>
        <item x="7141"/>
        <item x="4525"/>
        <item x="6461"/>
        <item x="4658"/>
        <item x="7444"/>
        <item x="1813"/>
        <item x="7219"/>
        <item x="7905"/>
        <item x="5751"/>
        <item x="7953"/>
        <item x="5573"/>
        <item x="8586"/>
        <item x="244"/>
        <item x="6564"/>
        <item x="4330"/>
        <item x="943"/>
        <item x="7904"/>
        <item x="5556"/>
        <item x="8323"/>
        <item x="6659"/>
        <item x="740"/>
        <item x="8494"/>
        <item x="5839"/>
        <item x="1448"/>
        <item x="5807"/>
        <item x="4254"/>
        <item x="5689"/>
        <item x="6615"/>
        <item x="3649"/>
        <item x="4547"/>
        <item x="5930"/>
        <item x="3991"/>
        <item x="1380"/>
        <item x="8488"/>
        <item x="6405"/>
        <item x="5544"/>
        <item x="2634"/>
        <item x="8307"/>
        <item x="2084"/>
        <item x="1434"/>
        <item x="2024"/>
        <item x="7313"/>
        <item x="4685"/>
        <item x="2353"/>
        <item x="4096"/>
        <item x="6527"/>
        <item x="3246"/>
        <item x="4694"/>
        <item x="8566"/>
        <item x="7676"/>
        <item x="437"/>
        <item x="6595"/>
        <item x="1748"/>
        <item x="2380"/>
        <item x="3715"/>
        <item x="1642"/>
        <item x="7761"/>
        <item x="1698"/>
        <item x="7887"/>
        <item x="5718"/>
        <item x="7143"/>
        <item x="3022"/>
        <item x="2522"/>
        <item x="4247"/>
        <item x="7888"/>
        <item x="7277"/>
        <item x="8608"/>
        <item x="3250"/>
        <item x="948"/>
        <item x="1225"/>
        <item x="2470"/>
        <item x="3129"/>
        <item x="2091"/>
        <item x="2442"/>
        <item x="6140"/>
        <item x="1583"/>
        <item x="6278"/>
        <item x="6980"/>
        <item x="2873"/>
        <item x="3343"/>
        <item x="1531"/>
        <item x="495"/>
        <item x="6437"/>
        <item x="7584"/>
        <item x="2085"/>
        <item x="7369"/>
        <item x="2801"/>
        <item x="3424"/>
        <item x="5028"/>
        <item x="3136"/>
        <item x="5910"/>
        <item x="1162"/>
        <item x="7691"/>
        <item x="4747"/>
        <item x="5031"/>
        <item x="5484"/>
        <item x="747"/>
        <item x="2277"/>
        <item x="8585"/>
        <item x="4767"/>
        <item x="8490"/>
        <item x="8571"/>
        <item x="3495"/>
        <item x="4779"/>
        <item x="3190"/>
        <item x="6457"/>
        <item x="7336"/>
        <item x="7419"/>
        <item x="1213"/>
        <item x="6665"/>
        <item x="5021"/>
        <item x="2525"/>
        <item x="8599"/>
        <item x="7867"/>
        <item x="8267"/>
        <item x="3114"/>
        <item x="7982"/>
        <item x="7521"/>
        <item x="3318"/>
        <item x="6240"/>
        <item x="2247"/>
        <item x="4505"/>
        <item x="3304"/>
        <item x="4152"/>
        <item x="7156"/>
        <item x="7972"/>
        <item x="5619"/>
        <item x="5896"/>
        <item x="2760"/>
        <item x="3353"/>
        <item x="6188"/>
        <item x="7262"/>
        <item x="1112"/>
        <item x="8208"/>
        <item x="2316"/>
        <item x="8485"/>
        <item x="7302"/>
        <item x="857"/>
        <item x="3471"/>
        <item x="8581"/>
        <item x="4727"/>
        <item x="688"/>
        <item x="6522"/>
        <item x="3033"/>
        <item x="1864"/>
        <item x="5320"/>
        <item x="2924"/>
        <item x="5906"/>
        <item x="1558"/>
        <item x="6027"/>
        <item x="6254"/>
        <item x="3452"/>
        <item x="7564"/>
        <item x="7896"/>
        <item x="4864"/>
        <item x="6426"/>
        <item x="7591"/>
        <item x="2616"/>
        <item x="6035"/>
        <item x="2455"/>
        <item x="8186"/>
        <item x="3281"/>
        <item x="212"/>
        <item x="7931"/>
        <item x="6616"/>
        <item x="6384"/>
        <item x="4859"/>
        <item x="7817"/>
        <item x="7017"/>
        <item x="1950"/>
        <item x="7352"/>
        <item x="5087"/>
        <item x="4804"/>
        <item x="5255"/>
        <item x="5393"/>
        <item x="6400"/>
        <item x="7613"/>
        <item x="7409"/>
        <item x="2010"/>
        <item x="6123"/>
        <item x="6780"/>
        <item x="6978"/>
        <item x="8223"/>
        <item x="6360"/>
        <item x="5497"/>
        <item x="1901"/>
        <item x="5353"/>
        <item x="4557"/>
        <item x="1892"/>
        <item x="1215"/>
        <item x="5928"/>
        <item x="6431"/>
        <item x="8387"/>
        <item x="5782"/>
        <item x="1832"/>
        <item x="3369"/>
        <item x="4146"/>
        <item x="2883"/>
        <item x="368"/>
        <item x="1610"/>
        <item x="4023"/>
        <item x="3243"/>
        <item x="6049"/>
        <item x="69"/>
        <item x="6678"/>
        <item x="4390"/>
        <item x="7966"/>
        <item x="2179"/>
        <item x="8452"/>
        <item x="4606"/>
        <item x="4008"/>
        <item x="3459"/>
        <item x="3806"/>
        <item x="676"/>
        <item x="1176"/>
        <item x="440"/>
        <item x="6999"/>
        <item x="6317"/>
        <item x="1115"/>
        <item x="1644"/>
        <item x="6539"/>
        <item x="1117"/>
        <item x="6439"/>
        <item x="7781"/>
        <item x="4221"/>
        <item x="8004"/>
        <item x="7879"/>
        <item x="1358"/>
        <item x="8577"/>
        <item x="7007"/>
        <item x="2256"/>
        <item x="2694"/>
        <item x="8560"/>
        <item x="901"/>
        <item x="4317"/>
        <item x="6345"/>
        <item x="2200"/>
        <item x="8247"/>
        <item x="7421"/>
        <item x="4637"/>
        <item x="1524"/>
        <item x="6674"/>
        <item x="6687"/>
        <item x="1455"/>
        <item x="8558"/>
        <item x="7930"/>
        <item x="6838"/>
        <item x="4759"/>
        <item x="4595"/>
        <item x="7185"/>
        <item x="2706"/>
        <item x="1173"/>
        <item x="430"/>
        <item x="1461"/>
        <item x="5090"/>
        <item x="7475"/>
        <item x="868"/>
        <item x="2729"/>
        <item x="4818"/>
        <item x="1304"/>
        <item x="60"/>
        <item x="8140"/>
        <item x="8194"/>
        <item x="1636"/>
        <item x="4185"/>
        <item x="2721"/>
        <item x="3814"/>
        <item x="6036"/>
        <item x="3781"/>
        <item x="5129"/>
        <item x="2145"/>
        <item x="2701"/>
        <item x="3627"/>
        <item x="2466"/>
        <item x="5273"/>
        <item x="6422"/>
        <item x="4397"/>
        <item x="5736"/>
        <item x="3633"/>
        <item x="2415"/>
        <item x="7617"/>
        <item x="85"/>
        <item x="1958"/>
        <item x="7405"/>
        <item x="3400"/>
        <item x="4839"/>
        <item x="5373"/>
        <item x="2904"/>
        <item x="6864"/>
        <item x="3696"/>
        <item x="3118"/>
        <item x="2857"/>
        <item x="8242"/>
        <item x="177"/>
        <item x="150"/>
        <item x="2880"/>
        <item x="5638"/>
        <item x="5509"/>
        <item x="8331"/>
        <item x="3659"/>
        <item x="2435"/>
        <item x="7220"/>
        <item x="5724"/>
        <item x="574"/>
        <item x="7084"/>
        <item x="2439"/>
        <item x="3701"/>
        <item x="7773"/>
        <item x="4151"/>
        <item x="4181"/>
        <item x="1076"/>
        <item x="2281"/>
        <item x="7240"/>
        <item x="3739"/>
        <item x="4673"/>
        <item x="1359"/>
        <item x="6819"/>
        <item x="4835"/>
        <item x="8276"/>
        <item x="7194"/>
        <item x="3567"/>
        <item x="7790"/>
        <item x="5420"/>
        <item x="5916"/>
        <item x="6847"/>
        <item x="8185"/>
        <item x="4307"/>
        <item x="2349"/>
        <item x="2178"/>
        <item x="3102"/>
        <item x="2377"/>
        <item x="3874"/>
        <item x="7875"/>
        <item x="6120"/>
        <item x="8092"/>
        <item x="5444"/>
        <item x="1850"/>
        <item x="7662"/>
        <item x="2225"/>
        <item x="1601"/>
        <item x="6829"/>
        <item x="2297"/>
        <item x="8439"/>
        <item x="6143"/>
        <item x="7866"/>
        <item x="7353"/>
        <item x="4063"/>
        <item x="260"/>
        <item x="100"/>
        <item x="6673"/>
        <item x="3484"/>
        <item x="1316"/>
        <item x="7309"/>
        <item x="8031"/>
        <item x="1328"/>
        <item x="6189"/>
        <item x="4091"/>
        <item x="2049"/>
        <item x="1219"/>
        <item x="7473"/>
        <item x="4778"/>
        <item x="832"/>
        <item x="6105"/>
        <item x="5263"/>
        <item x="7462"/>
        <item x="5367"/>
        <item x="8538"/>
        <item x="6244"/>
        <item x="790"/>
        <item x="3346"/>
        <item x="922"/>
        <item x="82"/>
        <item x="2679"/>
        <item x="6037"/>
        <item x="3363"/>
        <item x="3231"/>
        <item x="4955"/>
        <item x="6580"/>
        <item x="2705"/>
        <item x="8583"/>
        <item x="4545"/>
        <item x="1955"/>
        <item x="7433"/>
        <item x="3850"/>
        <item x="3988"/>
        <item x="220"/>
        <item x="7753"/>
        <item x="2667"/>
        <item x="4856"/>
        <item x="4842"/>
        <item x="837"/>
        <item x="7811"/>
        <item x="5285"/>
        <item x="7948"/>
        <item x="4115"/>
        <item x="2645"/>
        <item x="6600"/>
        <item x="7322"/>
        <item x="381"/>
        <item x="5105"/>
        <item x="2569"/>
        <item x="4757"/>
        <item x="4722"/>
        <item x="7440"/>
        <item x="5813"/>
        <item x="6153"/>
        <item x="4163"/>
        <item x="8159"/>
        <item x="1303"/>
        <item x="5870"/>
        <item x="3092"/>
        <item x="3311"/>
        <item x="6860"/>
        <item x="1885"/>
        <item x="5752"/>
        <item x="7228"/>
        <item x="867"/>
        <item x="506"/>
        <item x="4057"/>
        <item x="3964"/>
        <item x="8086"/>
        <item x="8110"/>
        <item x="6714"/>
        <item x="1620"/>
        <item x="1615"/>
        <item x="5804"/>
        <item x="7685"/>
        <item x="8319"/>
        <item x="1887"/>
        <item x="2703"/>
        <item x="3451"/>
        <item x="1546"/>
        <item x="6704"/>
        <item x="4080"/>
        <item x="8101"/>
        <item x="5337"/>
        <item x="6082"/>
        <item x="3657"/>
        <item x="3184"/>
        <item x="6740"/>
        <item x="6183"/>
        <item x="4321"/>
        <item x="5584"/>
        <item x="7034"/>
        <item x="7484"/>
        <item x="3383"/>
        <item x="7508"/>
        <item x="6478"/>
        <item x="2656"/>
        <item x="997"/>
        <item x="6291"/>
        <item x="3278"/>
        <item x="2640"/>
        <item x="322"/>
        <item x="8299"/>
        <item x="1374"/>
        <item x="4252"/>
        <item x="3873"/>
        <item x="3259"/>
        <item x="1915"/>
        <item x="7855"/>
        <item x="2878"/>
        <item x="973"/>
        <item x="2211"/>
        <item x="4774"/>
        <item x="4290"/>
        <item x="8446"/>
        <item x="251"/>
        <item x="7535"/>
        <item x="8368"/>
        <item x="3004"/>
        <item x="5923"/>
        <item x="4721"/>
        <item x="5369"/>
        <item x="288"/>
        <item t="default"/>
      </items>
    </pivotField>
    <pivotField showAl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2">
    <i>
      <x/>
    </i>
    <i t="grand">
      <x/>
    </i>
  </rowItems>
  <colItems count="1">
    <i/>
  </colItems>
  <dataFields count="1">
    <dataField name="Sum of Sales" fld="5" baseField="0" baseItem="0"/>
  </dataFields>
  <formats count="7">
    <format dxfId="69">
      <pivotArea type="all" dataOnly="0" outline="0" fieldPosition="0"/>
    </format>
    <format dxfId="68">
      <pivotArea field="1" type="button" dataOnly="0" labelOnly="1" outline="0"/>
    </format>
    <format dxfId="67">
      <pivotArea type="all" dataOnly="0" outline="0" fieldPosition="0"/>
    </format>
    <format dxfId="66">
      <pivotArea outline="0" collapsedLevelsAreSubtotals="1" fieldPosition="0"/>
    </format>
    <format dxfId="65">
      <pivotArea field="2" type="button" dataOnly="0" labelOnly="1" outline="0" axis="axisRow" fieldPosition="0"/>
    </format>
    <format dxfId="64">
      <pivotArea dataOnly="0" labelOnly="1" fieldPosition="0">
        <references count="1">
          <reference field="2" count="0"/>
        </references>
      </pivotArea>
    </format>
    <format dxfId="63">
      <pivotArea dataOnly="0" labelOnly="1" grandRow="1" outline="0" fieldPosition="0"/>
    </format>
  </formats>
  <chartFormats count="2">
    <chartFormat chart="21" format="3"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B670F39-7C2F-4781-B715-2DFB40346AA6}" autoFormatId="16" applyNumberFormats="0" applyBorderFormats="0" applyFontFormats="0" applyPatternFormats="0" applyAlignmentFormats="0" applyWidthHeightFormats="0">
  <queryTableRefresh nextId="9">
    <queryTableFields count="8">
      <queryTableField id="1" name="Order Date" tableColumnId="1"/>
      <queryTableField id="2" name="Region" tableColumnId="2"/>
      <queryTableField id="3" name="Category" tableColumnId="3"/>
      <queryTableField id="4" name="Product Name" tableColumnId="4"/>
      <queryTableField id="5" name="Customer Name" tableColumnId="5"/>
      <queryTableField id="6" name="Sales" tableColumnId="6"/>
      <queryTableField id="7" name="Profit" tableColumnId="7"/>
      <queryTableField id="8" name="profit_margin"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AD38C01-3D5D-4EAF-AE06-C61CC96E6913}" sourceName="Region">
  <pivotTables>
    <pivotTable tabId="3" name="PivotTable7"/>
    <pivotTable tabId="3" name="PivotTable2"/>
    <pivotTable tabId="3" name="PivotTable3"/>
    <pivotTable tabId="3" name="PivotTable4"/>
    <pivotTable tabId="3" name="PivotTable5"/>
    <pivotTable tabId="3" name="PivotTable6"/>
  </pivotTables>
  <data>
    <tabular pivotCacheId="527039326">
      <items count="4">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E9E040A-B271-4D33-80EF-A863D50CFC54}" sourceName="Category">
  <pivotTables>
    <pivotTable tabId="3" name="PivotTable7"/>
    <pivotTable tabId="3" name="PivotTable2"/>
    <pivotTable tabId="3" name="PivotTable3"/>
    <pivotTable tabId="3" name="PivotTable4"/>
    <pivotTable tabId="3" name="PivotTable5"/>
    <pivotTable tabId="3" name="PivotTable6"/>
  </pivotTables>
  <data>
    <tabular pivotCacheId="527039326">
      <items count="3">
        <i x="2" s="1"/>
        <i x="0"/>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87F19E53-FB3C-473A-8630-A8DF466FA712}" sourceName="Order Date">
  <pivotTables>
    <pivotTable tabId="3" name="PivotTable5"/>
  </pivotTables>
  <data>
    <tabular pivotCacheId="527039326">
      <items count="365">
        <i x="247" s="1"/>
        <i x="58" s="1"/>
        <i x="328" s="1"/>
        <i x="200" s="1"/>
        <i x="109" s="1"/>
        <i x="203" s="1"/>
        <i x="293" s="1"/>
        <i x="306" s="1"/>
        <i x="85" s="1"/>
        <i x="264" s="1"/>
        <i x="341" s="1"/>
        <i x="271" s="1"/>
        <i x="125" s="1"/>
        <i x="46" s="1"/>
        <i x="81" s="1"/>
        <i x="265" s="1"/>
        <i x="201" s="1"/>
        <i x="209" s="1"/>
        <i x="283" s="1"/>
        <i x="227" s="1"/>
        <i x="6" s="1"/>
        <i x="24" s="1"/>
        <i x="262" s="1"/>
        <i x="361" s="1"/>
        <i x="285" s="1"/>
        <i x="222" s="1"/>
        <i x="197" s="1"/>
        <i x="94" s="1"/>
        <i x="123" s="1"/>
        <i x="322" s="1"/>
        <i x="332" s="1"/>
        <i x="348" s="1"/>
        <i x="98" s="1"/>
        <i x="318" s="1"/>
        <i x="54" s="1"/>
        <i x="124" s="1"/>
        <i x="182" s="1"/>
        <i x="194" s="1"/>
        <i x="173" s="1"/>
        <i x="333" s="1"/>
        <i x="79" s="1"/>
        <i x="114" s="1"/>
        <i x="270" s="1"/>
        <i x="65" s="1"/>
        <i x="132" s="1"/>
        <i x="202" s="1"/>
        <i x="238" s="1"/>
        <i x="99" s="1"/>
        <i x="28" s="1"/>
        <i x="57" s="1"/>
        <i x="34" s="1"/>
        <i x="118" s="1"/>
        <i x="50" s="1"/>
        <i x="59" s="1"/>
        <i x="36" s="1"/>
        <i x="327" s="1"/>
        <i x="286" s="1"/>
        <i x="212" s="1"/>
        <i x="29" s="1"/>
        <i x="179" s="1"/>
        <i x="325" s="1"/>
        <i x="100" s="1"/>
        <i x="88" s="1"/>
        <i x="354" s="1"/>
        <i x="83" s="1"/>
        <i x="131" s="1"/>
        <i x="331" s="1"/>
        <i x="189" s="1"/>
        <i x="252" s="1"/>
        <i x="297" s="1"/>
        <i x="363" s="1"/>
        <i x="4" s="1"/>
        <i x="326" s="1"/>
        <i x="292" s="1"/>
        <i x="184" s="1"/>
        <i x="254" s="1"/>
        <i x="359" s="1"/>
        <i x="316" s="1"/>
        <i x="360" s="1"/>
        <i x="303" s="1"/>
        <i x="56" s="1"/>
        <i x="309" s="1"/>
        <i x="314" s="1"/>
        <i x="282" s="1"/>
        <i x="315" s="1"/>
        <i x="129" s="1"/>
        <i x="350" s="1"/>
        <i x="10" s="1"/>
        <i x="44" s="1"/>
        <i x="273" s="1"/>
        <i x="299" s="1"/>
        <i x="52" s="1"/>
        <i x="274" s="1"/>
        <i x="258" s="1"/>
        <i x="206" s="1"/>
        <i x="119" s="1"/>
        <i x="166" s="1"/>
        <i x="163" s="1"/>
        <i x="103" s="1"/>
        <i x="11" s="1"/>
        <i x="107" s="1"/>
        <i x="357" s="1"/>
        <i x="0" s="1"/>
        <i x="185" s="1"/>
        <i x="276" s="1"/>
        <i x="60" s="1"/>
        <i x="3" s="1"/>
        <i x="134" s="1"/>
        <i x="287" s="1"/>
        <i x="346" s="1"/>
        <i x="324" s="1"/>
        <i x="178" s="1"/>
        <i x="150" s="1"/>
        <i x="214" s="1"/>
        <i x="275" s="1"/>
        <i x="140" s="1"/>
        <i x="245" s="1"/>
        <i x="250" s="1"/>
        <i x="312" s="1"/>
        <i x="183" s="1"/>
        <i x="139" s="1"/>
        <i x="7" s="1"/>
        <i x="161" s="1"/>
        <i x="167" s="1"/>
        <i x="233" s="1"/>
        <i x="156" s="1"/>
        <i x="217" s="1"/>
        <i x="136" s="1"/>
        <i x="86" s="1"/>
        <i x="152" s="1"/>
        <i x="14" s="1"/>
        <i x="295" s="1"/>
        <i x="288" s="1"/>
        <i x="133" s="1"/>
        <i x="40" s="1"/>
        <i x="87" s="1"/>
        <i x="144" s="1"/>
        <i x="323" s="1"/>
        <i x="89" s="1"/>
        <i x="181" s="1"/>
        <i x="294" s="1"/>
        <i x="229" s="1"/>
        <i x="121" s="1"/>
        <i x="165" s="1"/>
        <i x="241" s="1"/>
        <i x="291" s="1"/>
        <i x="170" s="1"/>
        <i x="169" s="1"/>
        <i x="302" s="1"/>
        <i x="15" s="1"/>
        <i x="175" s="1"/>
        <i x="13" s="1"/>
        <i x="186" s="1"/>
        <i x="255" s="1"/>
        <i x="218" s="1"/>
        <i x="305" s="1"/>
        <i x="80" s="1"/>
        <i x="193" s="1"/>
        <i x="339" s="1"/>
        <i x="126" s="1"/>
        <i x="22" s="1"/>
        <i x="66" s="1"/>
        <i x="90" s="1"/>
        <i x="278" s="1"/>
        <i x="146" s="1"/>
        <i x="321" s="1"/>
        <i x="42" s="1"/>
        <i x="268" s="1"/>
        <i x="188" s="1"/>
        <i x="30" s="1"/>
        <i x="122" s="1"/>
        <i x="104" s="1"/>
        <i x="226" s="1"/>
        <i x="213" s="1"/>
        <i x="33" s="1"/>
        <i x="191" s="1"/>
        <i x="279" s="1"/>
        <i x="267" s="1"/>
        <i x="115" s="1"/>
        <i x="149" s="1"/>
        <i x="205" s="1"/>
        <i x="298" s="1"/>
        <i x="280" s="1"/>
        <i x="160" s="1"/>
        <i x="256" s="1"/>
        <i x="232" s="1"/>
        <i x="127" s="1"/>
        <i x="31" s="1"/>
        <i x="5" s="1"/>
        <i x="32" s="1"/>
        <i x="63" s="1"/>
        <i x="20" s="1"/>
        <i x="355" s="1"/>
        <i x="187" s="1"/>
        <i x="190" s="1"/>
        <i x="235" s="1"/>
        <i x="310" s="1"/>
        <i x="143" s="1"/>
        <i x="171" s="1"/>
        <i x="342" s="1"/>
        <i x="95" s="1"/>
        <i x="67" s="1"/>
        <i x="159" s="1"/>
        <i x="259" s="1"/>
        <i x="317" s="1"/>
        <i x="55" s="1"/>
        <i x="113" s="1"/>
        <i x="74" s="1"/>
        <i x="351" s="1"/>
        <i x="343" s="1"/>
        <i x="347" s="1"/>
        <i x="308" s="1"/>
        <i x="73" s="1"/>
        <i x="105" s="1"/>
        <i x="8" s="1"/>
        <i x="101" s="1"/>
        <i x="78" s="1"/>
        <i x="64" s="1"/>
        <i x="353" s="1"/>
        <i x="153" s="1"/>
        <i x="289" s="1"/>
        <i x="120" s="1"/>
        <i x="211" s="1"/>
        <i x="155" s="1"/>
        <i x="138" s="1"/>
        <i x="198" s="1"/>
        <i x="106" s="1"/>
        <i x="307" s="1"/>
        <i x="244" s="1"/>
        <i x="195" s="1"/>
        <i x="93" s="1"/>
        <i x="356" s="1"/>
        <i x="141" s="1"/>
        <i x="147" s="1"/>
        <i x="290" s="1"/>
        <i x="26" s="1"/>
        <i x="75" s="1"/>
        <i x="192" s="1"/>
        <i x="248" s="1"/>
        <i x="164" s="1"/>
        <i x="117" s="1"/>
        <i x="47" s="1"/>
        <i x="128" s="1"/>
        <i x="37" s="1"/>
        <i x="358" s="1"/>
        <i x="221" s="1"/>
        <i x="157" s="1"/>
        <i x="364" s="1"/>
        <i x="277" s="1"/>
        <i x="263" s="1"/>
        <i x="311" s="1"/>
        <i x="71" s="1"/>
        <i x="25" s="1"/>
        <i x="180" s="1"/>
        <i x="110" s="1"/>
        <i x="207" s="1"/>
        <i x="108" s="1"/>
        <i x="17" s="1"/>
        <i x="142" s="1"/>
        <i x="61" s="1"/>
        <i x="92" s="1"/>
        <i x="236" s="1"/>
        <i x="177" s="1"/>
        <i x="53" s="1"/>
        <i x="48" s="1"/>
        <i x="349" s="1"/>
        <i x="174" s="1"/>
        <i x="97" s="1"/>
        <i x="240" s="1"/>
        <i x="68" s="1"/>
        <i x="2" s="1"/>
        <i x="251" s="1"/>
        <i x="219" s="1"/>
        <i x="43" s="1"/>
        <i x="243" s="1"/>
        <i x="362" s="1"/>
        <i x="21" s="1"/>
        <i x="253" s="1"/>
        <i x="246" s="1"/>
        <i x="77" s="1"/>
        <i x="210" s="1"/>
        <i x="313" s="1"/>
        <i x="112" s="1"/>
        <i x="130" s="1"/>
        <i x="257" s="1"/>
        <i x="135" s="1"/>
        <i x="344" s="1"/>
        <i x="215" s="1"/>
        <i x="91" s="1"/>
        <i x="249" s="1"/>
        <i x="337" s="1"/>
        <i x="296" s="1"/>
        <i x="102" s="1"/>
        <i x="19" s="1"/>
        <i x="151" s="1"/>
        <i x="72" s="1"/>
        <i x="345" s="1"/>
        <i x="176" s="1"/>
        <i x="220" s="1"/>
        <i x="330" s="1"/>
        <i x="82" s="1"/>
        <i x="204" s="1"/>
        <i x="301" s="1"/>
        <i x="70" s="1"/>
        <i x="234" s="1"/>
        <i x="224" s="1"/>
        <i x="39" s="1"/>
        <i x="172" s="1"/>
        <i x="16" s="1"/>
        <i x="62" s="1"/>
        <i x="239" s="1"/>
        <i x="300" s="1"/>
        <i x="225" s="1"/>
        <i x="23" s="1"/>
        <i x="148" s="1"/>
        <i x="45" s="1"/>
        <i x="199" s="1"/>
        <i x="145" s="1"/>
        <i x="242" s="1"/>
        <i x="38" s="1"/>
        <i x="228" s="1"/>
        <i x="231" s="1"/>
        <i x="208" s="1"/>
        <i x="158" s="1"/>
        <i x="162" s="1"/>
        <i x="168" s="1"/>
        <i x="84" s="1"/>
        <i x="96" s="1"/>
        <i x="41" s="1"/>
        <i x="269" s="1"/>
        <i x="9" s="1"/>
        <i x="340" s="1"/>
        <i x="335" s="1"/>
        <i x="336" s="1"/>
        <i x="319" s="1"/>
        <i x="266" s="1"/>
        <i x="272" s="1"/>
        <i x="76" s="1"/>
        <i x="284" s="1"/>
        <i x="51" s="1"/>
        <i x="260" s="1"/>
        <i x="216" s="1"/>
        <i x="154" s="1"/>
        <i x="18" s="1"/>
        <i x="27" s="1"/>
        <i x="49" s="1"/>
        <i x="320" s="1"/>
        <i x="137" s="1"/>
        <i x="1" s="1"/>
        <i x="237" s="1"/>
        <i x="69" s="1"/>
        <i x="116" s="1"/>
        <i x="338" s="1"/>
        <i x="230" s="1"/>
        <i x="223" s="1"/>
        <i x="334" s="1"/>
        <i x="261" s="1"/>
        <i x="304" s="1"/>
        <i x="111" s="1"/>
        <i x="12" s="1"/>
        <i x="281" s="1"/>
        <i x="352" s="1"/>
        <i x="329" s="1"/>
        <i x="35" s="1"/>
        <i x="19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8A555988-3CE5-42EF-84E5-38A1ED02384E}" sourceName="Months (Order Date)">
  <pivotTables>
    <pivotTable tabId="3" name="PivotTable7"/>
  </pivotTables>
  <data>
    <tabular pivotCacheId="527039326">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78FC488-C3D6-4D0A-AF37-728266D8048F}" cache="Slicer_Region" caption="Region" rowHeight="234950"/>
  <slicer name="Category" xr10:uid="{B37B94AD-6E85-41A7-BD50-98CCE27E12E9}" cache="Slicer_Category" caption="Category" rowHeight="234950"/>
  <slicer name="Order Date" xr10:uid="{03A49F85-0DDE-4472-8DFE-6BA6D5B778A6}" cache="Slicer_Order_Date" caption="Order Date" rowHeight="234950"/>
  <slicer name="Months (Order Date)" xr10:uid="{52DE6890-FC31-4AA2-81A8-07A84A2280D8}" cache="Slicer_Months__Order_Date" caption="Months (Order D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494DFD01-BB5D-4799-BE77-2F7EB8F38943}" cache="Slicer_Region" caption="Region" style="SlicerStyleLight6" rowHeight="468000"/>
  <slicer name="Category 1" xr10:uid="{C9712D6E-BD17-41E7-BF70-634F176DD3D4}" cache="Slicer_Category" caption="Category" showCaption="0" style="SlicerStyleLight2" rowHeight="46800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44E0FE9-29A3-41D5-BB3B-64CB51A5D285}" name="Table4" displayName="Table4" ref="L96:O100" totalsRowShown="0" tableBorderDxfId="16">
  <autoFilter ref="L96:O100" xr:uid="{A44E0FE9-29A3-41D5-BB3B-64CB51A5D285}">
    <filterColumn colId="0" hiddenButton="1"/>
    <filterColumn colId="1" hiddenButton="1"/>
    <filterColumn colId="2" hiddenButton="1"/>
    <filterColumn colId="3" hiddenButton="1"/>
  </autoFilter>
  <tableColumns count="4">
    <tableColumn id="1" xr3:uid="{374B6945-FD16-4866-9FC9-41CF5B1F1511}" name="Region" dataDxfId="15"/>
    <tableColumn id="2" xr3:uid="{8E4039B6-7859-4BEE-A1C9-72ECC31B8CA1}" name="Furniture " dataDxfId="14"/>
    <tableColumn id="3" xr3:uid="{56720F34-1BA6-4AA9-8EB9-F5A6535D2DDC}" name="Office Supplies " dataDxfId="13"/>
    <tableColumn id="4" xr3:uid="{F8BC054A-1C82-4624-B906-00FF9F1ABF8F}" name="Technology " dataDxfId="12"/>
  </tableColumns>
  <tableStyleInfo name="TableStyleLight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B4FF6DC-EC89-470F-8FFD-C43E10F6E3CF}" name="Table43" displayName="Table43" ref="T109:W113" totalsRowShown="0" headerRowDxfId="11" dataDxfId="10" tableBorderDxfId="9">
  <autoFilter ref="T109:W113" xr:uid="{DB4FF6DC-EC89-470F-8FFD-C43E10F6E3CF}">
    <filterColumn colId="0" hiddenButton="1"/>
    <filterColumn colId="1" hiddenButton="1"/>
    <filterColumn colId="2" hiddenButton="1"/>
    <filterColumn colId="3" hiddenButton="1"/>
  </autoFilter>
  <tableColumns count="4">
    <tableColumn id="1" xr3:uid="{F01452B0-7A98-4E47-AC43-9A989B25F670}" name="Region" dataDxfId="8"/>
    <tableColumn id="2" xr3:uid="{5F31CF6C-F1C3-42D0-B486-3A4F274D51E0}" name="Furniture " dataDxfId="7"/>
    <tableColumn id="3" xr3:uid="{1B69A699-54DD-49D4-B52A-F95F5EAB1427}" name="Office Supplies " dataDxfId="6"/>
    <tableColumn id="4" xr3:uid="{DDBF6026-E609-4D56-9DA2-BE82C4EF020E}" name="Technology " dataDxfId="5"/>
  </tableColumns>
  <tableStyleInfo name="TableStyleLight1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9065DE-4898-4A5F-B13A-08BE41A77A23}" name="sales_data" displayName="sales_data" ref="A1:H10001" tableType="queryTable" totalsRowShown="0">
  <autoFilter ref="A1:H10001" xr:uid="{049065DE-4898-4A5F-B13A-08BE41A77A23}"/>
  <tableColumns count="8">
    <tableColumn id="1" xr3:uid="{A880BA95-2F57-4909-990F-CD9DF66A18D8}" uniqueName="1" name="Order Date" queryTableFieldId="1" dataDxfId="4"/>
    <tableColumn id="2" xr3:uid="{49A42154-E0C5-4273-BE67-32EB95730C57}" uniqueName="2" name="Region" queryTableFieldId="2" dataDxfId="3"/>
    <tableColumn id="3" xr3:uid="{188CA70C-ECAE-4ACF-846E-D90772E00FCA}" uniqueName="3" name="Category" queryTableFieldId="3" dataDxfId="2"/>
    <tableColumn id="4" xr3:uid="{7D14091E-01CC-4002-B641-B5002963CE0B}" uniqueName="4" name="Product Name" queryTableFieldId="4" dataDxfId="1"/>
    <tableColumn id="5" xr3:uid="{CA92C1E7-0A30-4258-9930-B2BE2EC591A5}" uniqueName="5" name="Customer Name" queryTableFieldId="5" dataDxfId="0"/>
    <tableColumn id="6" xr3:uid="{8B95EC3E-788C-4B26-BE57-9B2EE69D0008}" uniqueName="6" name="Sales" queryTableFieldId="6"/>
    <tableColumn id="7" xr3:uid="{2B1A5FA6-764C-4EAD-99FF-F05CBAD0AB3A}" uniqueName="7" name="Profit" queryTableFieldId="7"/>
    <tableColumn id="8" xr3:uid="{EDCB5A18-7277-43A7-A324-B6EAE6289A42}" uniqueName="8" name="profit_margin" queryTableFieldId="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526ED-F8E3-4A9C-917F-35E38CEFFFE6}">
  <dimension ref="C3:W398"/>
  <sheetViews>
    <sheetView topLeftCell="N89" zoomScale="70" workbookViewId="0">
      <selection activeCell="Y6" sqref="Y6"/>
    </sheetView>
  </sheetViews>
  <sheetFormatPr defaultRowHeight="14.4" x14ac:dyDescent="0.3"/>
  <cols>
    <col min="4" max="5" width="13.88671875" bestFit="1" customWidth="1"/>
    <col min="6" max="6" width="12.44140625" bestFit="1" customWidth="1"/>
    <col min="7" max="7" width="23.109375" bestFit="1" customWidth="1"/>
    <col min="8" max="8" width="11.109375" bestFit="1" customWidth="1"/>
    <col min="9" max="9" width="10.77734375" bestFit="1" customWidth="1"/>
    <col min="10" max="10" width="11.109375" bestFit="1" customWidth="1"/>
    <col min="11" max="11" width="9.5546875" customWidth="1"/>
    <col min="12" max="12" width="10.109375" customWidth="1"/>
    <col min="13" max="13" width="18.77734375" customWidth="1"/>
    <col min="14" max="14" width="17.88671875" customWidth="1"/>
    <col min="15" max="15" width="20.109375" customWidth="1"/>
    <col min="20" max="20" width="18.88671875" customWidth="1"/>
    <col min="21" max="21" width="35.5546875" customWidth="1"/>
    <col min="22" max="22" width="33.21875" customWidth="1"/>
    <col min="23" max="23" width="37.5546875" customWidth="1"/>
  </cols>
  <sheetData>
    <row r="3" spans="3:14" ht="15" thickBot="1" x14ac:dyDescent="0.35"/>
    <row r="4" spans="3:14" x14ac:dyDescent="0.3">
      <c r="C4" s="5"/>
      <c r="D4" s="6"/>
      <c r="E4" s="69" t="s">
        <v>526</v>
      </c>
      <c r="F4" s="70"/>
      <c r="G4" s="70"/>
      <c r="H4" s="70"/>
      <c r="I4" s="70"/>
      <c r="J4" s="70"/>
      <c r="K4" s="71"/>
      <c r="L4" s="6"/>
      <c r="M4" s="6"/>
      <c r="N4" s="7"/>
    </row>
    <row r="5" spans="3:14" ht="15" thickBot="1" x14ac:dyDescent="0.35">
      <c r="C5" s="8"/>
      <c r="E5" s="66"/>
      <c r="F5" s="67"/>
      <c r="G5" s="67"/>
      <c r="H5" s="67"/>
      <c r="I5" s="67"/>
      <c r="J5" s="67"/>
      <c r="K5" s="68"/>
      <c r="N5" s="9"/>
    </row>
    <row r="6" spans="3:14" x14ac:dyDescent="0.3">
      <c r="C6" s="8"/>
      <c r="N6" s="9"/>
    </row>
    <row r="7" spans="3:14" ht="15" thickBot="1" x14ac:dyDescent="0.35">
      <c r="C7" s="8"/>
      <c r="N7" s="9"/>
    </row>
    <row r="8" spans="3:14" ht="15" thickBot="1" x14ac:dyDescent="0.35">
      <c r="C8" s="8"/>
      <c r="D8" s="13" t="s">
        <v>522</v>
      </c>
      <c r="E8" s="15" t="s">
        <v>524</v>
      </c>
      <c r="F8" s="16" t="s">
        <v>525</v>
      </c>
      <c r="G8" s="7" t="s">
        <v>527</v>
      </c>
      <c r="N8" s="9"/>
    </row>
    <row r="9" spans="3:14" x14ac:dyDescent="0.3">
      <c r="C9" s="8"/>
      <c r="D9" s="48" t="s">
        <v>22</v>
      </c>
      <c r="E9" s="5">
        <v>791873</v>
      </c>
      <c r="F9" s="6">
        <v>119965.15000000001</v>
      </c>
      <c r="G9" s="18">
        <v>0.1530185801834773</v>
      </c>
      <c r="N9" s="9"/>
    </row>
    <row r="10" spans="3:14" x14ac:dyDescent="0.3">
      <c r="C10" s="8"/>
      <c r="D10" s="49" t="s">
        <v>20</v>
      </c>
      <c r="E10" s="8">
        <v>895246</v>
      </c>
      <c r="F10">
        <v>135240.00000000009</v>
      </c>
      <c r="G10" s="47">
        <v>0.15032607815403021</v>
      </c>
      <c r="N10" s="9"/>
    </row>
    <row r="11" spans="3:14" x14ac:dyDescent="0.3">
      <c r="C11" s="8"/>
      <c r="D11" s="49" t="s">
        <v>15</v>
      </c>
      <c r="E11" s="8">
        <v>854634</v>
      </c>
      <c r="F11">
        <v>130365.29999999986</v>
      </c>
      <c r="G11" s="47">
        <v>0.151178626328659</v>
      </c>
      <c r="N11" s="9"/>
    </row>
    <row r="12" spans="3:14" ht="15" thickBot="1" x14ac:dyDescent="0.35">
      <c r="C12" s="8"/>
      <c r="D12" s="50" t="s">
        <v>8</v>
      </c>
      <c r="E12" s="8">
        <v>851673</v>
      </c>
      <c r="F12">
        <v>129608.25000000003</v>
      </c>
      <c r="G12" s="47">
        <v>0.15090190858911579</v>
      </c>
      <c r="N12" s="9"/>
    </row>
    <row r="13" spans="3:14" ht="15" thickBot="1" x14ac:dyDescent="0.35">
      <c r="C13" s="8"/>
      <c r="D13" s="14" t="s">
        <v>523</v>
      </c>
      <c r="E13" s="10">
        <v>3393426</v>
      </c>
      <c r="F13" s="11">
        <v>515178.70000000013</v>
      </c>
      <c r="G13" s="17">
        <v>0.151303127675878</v>
      </c>
      <c r="N13" s="9"/>
    </row>
    <row r="14" spans="3:14" x14ac:dyDescent="0.3">
      <c r="C14" s="8"/>
      <c r="N14" s="9"/>
    </row>
    <row r="15" spans="3:14" x14ac:dyDescent="0.3">
      <c r="C15" s="8"/>
      <c r="N15" s="9"/>
    </row>
    <row r="16" spans="3:14" x14ac:dyDescent="0.3">
      <c r="C16" s="8"/>
      <c r="N16" s="9"/>
    </row>
    <row r="17" spans="3:14" x14ac:dyDescent="0.3">
      <c r="C17" s="8"/>
      <c r="N17" s="9"/>
    </row>
    <row r="18" spans="3:14" ht="15" thickBot="1" x14ac:dyDescent="0.35">
      <c r="C18" s="10"/>
      <c r="D18" s="11"/>
      <c r="E18" s="11"/>
      <c r="F18" s="11"/>
      <c r="G18" s="11"/>
      <c r="H18" s="11"/>
      <c r="I18" s="11"/>
      <c r="J18" s="11"/>
      <c r="K18" s="11"/>
      <c r="L18" s="11"/>
      <c r="M18" s="11"/>
      <c r="N18" s="12"/>
    </row>
    <row r="24" spans="3:14" x14ac:dyDescent="0.3">
      <c r="C24" s="20"/>
      <c r="D24" s="21"/>
      <c r="E24" s="63" t="s">
        <v>528</v>
      </c>
      <c r="F24" s="64"/>
      <c r="G24" s="64"/>
      <c r="H24" s="64"/>
      <c r="I24" s="64"/>
      <c r="J24" s="64"/>
      <c r="K24" s="65"/>
      <c r="L24" s="21"/>
      <c r="M24" s="21"/>
      <c r="N24" s="22"/>
    </row>
    <row r="25" spans="3:14" ht="15" thickBot="1" x14ac:dyDescent="0.35">
      <c r="C25" s="23"/>
      <c r="E25" s="66"/>
      <c r="F25" s="67"/>
      <c r="G25" s="67"/>
      <c r="H25" s="67"/>
      <c r="I25" s="67"/>
      <c r="J25" s="67"/>
      <c r="K25" s="68"/>
      <c r="N25" s="24"/>
    </row>
    <row r="26" spans="3:14" x14ac:dyDescent="0.3">
      <c r="C26" s="23"/>
      <c r="N26" s="24"/>
    </row>
    <row r="27" spans="3:14" x14ac:dyDescent="0.3">
      <c r="C27" s="23"/>
      <c r="N27" s="24"/>
    </row>
    <row r="28" spans="3:14" x14ac:dyDescent="0.3">
      <c r="C28" s="23"/>
      <c r="D28" s="3" t="s">
        <v>522</v>
      </c>
      <c r="E28" s="21" t="s">
        <v>524</v>
      </c>
      <c r="F28" s="22" t="s">
        <v>525</v>
      </c>
      <c r="N28" s="24"/>
    </row>
    <row r="29" spans="3:14" x14ac:dyDescent="0.3">
      <c r="C29" s="23"/>
      <c r="D29" s="29" t="s">
        <v>529</v>
      </c>
      <c r="E29" s="20">
        <v>276196</v>
      </c>
      <c r="F29" s="22">
        <v>42616.910000000033</v>
      </c>
      <c r="N29" s="24"/>
    </row>
    <row r="30" spans="3:14" x14ac:dyDescent="0.3">
      <c r="C30" s="23"/>
      <c r="D30" s="30" t="s">
        <v>530</v>
      </c>
      <c r="E30" s="23">
        <v>258945</v>
      </c>
      <c r="F30" s="24">
        <v>39078.580000000031</v>
      </c>
      <c r="N30" s="24"/>
    </row>
    <row r="31" spans="3:14" x14ac:dyDescent="0.3">
      <c r="C31" s="23"/>
      <c r="D31" s="30" t="s">
        <v>531</v>
      </c>
      <c r="E31" s="23">
        <v>268290</v>
      </c>
      <c r="F31" s="24">
        <v>40670.090000000011</v>
      </c>
      <c r="N31" s="24"/>
    </row>
    <row r="32" spans="3:14" x14ac:dyDescent="0.3">
      <c r="C32" s="23"/>
      <c r="D32" s="30" t="s">
        <v>532</v>
      </c>
      <c r="E32" s="23">
        <v>308716</v>
      </c>
      <c r="F32" s="24">
        <v>46237.359999999993</v>
      </c>
      <c r="N32" s="24"/>
    </row>
    <row r="33" spans="3:14" x14ac:dyDescent="0.3">
      <c r="C33" s="23"/>
      <c r="D33" s="30" t="s">
        <v>533</v>
      </c>
      <c r="E33" s="23">
        <v>292916</v>
      </c>
      <c r="F33" s="24">
        <v>44986.959999999992</v>
      </c>
      <c r="N33" s="24"/>
    </row>
    <row r="34" spans="3:14" x14ac:dyDescent="0.3">
      <c r="C34" s="23"/>
      <c r="D34" s="30" t="s">
        <v>534</v>
      </c>
      <c r="E34" s="23">
        <v>279756</v>
      </c>
      <c r="F34" s="24">
        <v>41658.229999999989</v>
      </c>
      <c r="N34" s="24"/>
    </row>
    <row r="35" spans="3:14" x14ac:dyDescent="0.3">
      <c r="C35" s="23"/>
      <c r="D35" s="30" t="s">
        <v>535</v>
      </c>
      <c r="E35" s="23">
        <v>260222</v>
      </c>
      <c r="F35" s="24">
        <v>37686.239999999969</v>
      </c>
      <c r="N35" s="24"/>
    </row>
    <row r="36" spans="3:14" x14ac:dyDescent="0.3">
      <c r="C36" s="23"/>
      <c r="D36" s="30" t="s">
        <v>536</v>
      </c>
      <c r="E36" s="23">
        <v>295009</v>
      </c>
      <c r="F36" s="24">
        <v>45803.13</v>
      </c>
      <c r="N36" s="24"/>
    </row>
    <row r="37" spans="3:14" x14ac:dyDescent="0.3">
      <c r="C37" s="23"/>
      <c r="D37" s="30" t="s">
        <v>537</v>
      </c>
      <c r="E37" s="23">
        <v>262563</v>
      </c>
      <c r="F37" s="24">
        <v>40506.590000000055</v>
      </c>
      <c r="N37" s="24"/>
    </row>
    <row r="38" spans="3:14" x14ac:dyDescent="0.3">
      <c r="C38" s="23"/>
      <c r="D38" s="30" t="s">
        <v>538</v>
      </c>
      <c r="E38" s="23">
        <v>294687</v>
      </c>
      <c r="F38" s="24">
        <v>46139.180000000044</v>
      </c>
      <c r="N38" s="24"/>
    </row>
    <row r="39" spans="3:14" x14ac:dyDescent="0.3">
      <c r="C39" s="23"/>
      <c r="D39" s="30" t="s">
        <v>539</v>
      </c>
      <c r="E39" s="23">
        <v>302345</v>
      </c>
      <c r="F39" s="24">
        <v>45808.150000000023</v>
      </c>
      <c r="N39" s="24"/>
    </row>
    <row r="40" spans="3:14" x14ac:dyDescent="0.3">
      <c r="C40" s="23"/>
      <c r="D40" s="31" t="s">
        <v>540</v>
      </c>
      <c r="E40" s="23">
        <v>293781</v>
      </c>
      <c r="F40" s="24">
        <v>43987.280000000006</v>
      </c>
      <c r="N40" s="24"/>
    </row>
    <row r="41" spans="3:14" x14ac:dyDescent="0.3">
      <c r="C41" s="23"/>
      <c r="D41" s="4" t="s">
        <v>523</v>
      </c>
      <c r="E41" s="25">
        <v>3393426</v>
      </c>
      <c r="F41" s="27">
        <v>515178.70000000019</v>
      </c>
      <c r="N41" s="24"/>
    </row>
    <row r="42" spans="3:14" x14ac:dyDescent="0.3">
      <c r="C42" s="25"/>
      <c r="D42" s="26"/>
      <c r="E42" s="26"/>
      <c r="F42" s="26"/>
      <c r="G42" s="26"/>
      <c r="H42" s="26"/>
      <c r="I42" s="26"/>
      <c r="J42" s="26"/>
      <c r="K42" s="26"/>
      <c r="L42" s="26"/>
      <c r="M42" s="26"/>
      <c r="N42" s="27"/>
    </row>
    <row r="47" spans="3:14" x14ac:dyDescent="0.3">
      <c r="C47" s="20"/>
      <c r="D47" s="21"/>
      <c r="E47" s="63" t="s">
        <v>541</v>
      </c>
      <c r="F47" s="64"/>
      <c r="G47" s="64"/>
      <c r="H47" s="64"/>
      <c r="I47" s="64"/>
      <c r="J47" s="64"/>
      <c r="K47" s="65"/>
      <c r="L47" s="21"/>
      <c r="M47" s="21"/>
      <c r="N47" s="22"/>
    </row>
    <row r="48" spans="3:14" ht="15" thickBot="1" x14ac:dyDescent="0.35">
      <c r="C48" s="23"/>
      <c r="E48" s="66"/>
      <c r="F48" s="67"/>
      <c r="G48" s="67"/>
      <c r="H48" s="67"/>
      <c r="I48" s="67"/>
      <c r="J48" s="67"/>
      <c r="K48" s="68"/>
      <c r="N48" s="24"/>
    </row>
    <row r="49" spans="3:14" x14ac:dyDescent="0.3">
      <c r="C49" s="23"/>
      <c r="N49" s="24"/>
    </row>
    <row r="50" spans="3:14" x14ac:dyDescent="0.3">
      <c r="C50" s="23"/>
      <c r="N50" s="24"/>
    </row>
    <row r="51" spans="3:14" x14ac:dyDescent="0.3">
      <c r="C51" s="23"/>
      <c r="D51" s="3" t="s">
        <v>522</v>
      </c>
      <c r="E51" s="22" t="s">
        <v>524</v>
      </c>
      <c r="N51" s="24"/>
    </row>
    <row r="52" spans="3:14" x14ac:dyDescent="0.3">
      <c r="C52" s="23"/>
      <c r="D52" s="4" t="s">
        <v>24</v>
      </c>
      <c r="E52" s="44">
        <v>3393426</v>
      </c>
      <c r="N52" s="24"/>
    </row>
    <row r="53" spans="3:14" x14ac:dyDescent="0.3">
      <c r="C53" s="23"/>
      <c r="D53" s="4" t="s">
        <v>523</v>
      </c>
      <c r="E53" s="46">
        <v>3393426</v>
      </c>
      <c r="N53" s="24"/>
    </row>
    <row r="54" spans="3:14" x14ac:dyDescent="0.3">
      <c r="C54" s="23"/>
      <c r="N54" s="24"/>
    </row>
    <row r="55" spans="3:14" x14ac:dyDescent="0.3">
      <c r="C55" s="23"/>
      <c r="N55" s="24"/>
    </row>
    <row r="56" spans="3:14" x14ac:dyDescent="0.3">
      <c r="C56" s="23"/>
      <c r="N56" s="24"/>
    </row>
    <row r="57" spans="3:14" x14ac:dyDescent="0.3">
      <c r="C57" s="23"/>
      <c r="N57" s="24"/>
    </row>
    <row r="58" spans="3:14" x14ac:dyDescent="0.3">
      <c r="C58" s="23"/>
      <c r="N58" s="24"/>
    </row>
    <row r="59" spans="3:14" x14ac:dyDescent="0.3">
      <c r="C59" s="23"/>
      <c r="N59" s="24"/>
    </row>
    <row r="60" spans="3:14" x14ac:dyDescent="0.3">
      <c r="C60" s="23"/>
      <c r="N60" s="24"/>
    </row>
    <row r="61" spans="3:14" x14ac:dyDescent="0.3">
      <c r="C61" s="25"/>
      <c r="D61" s="26"/>
      <c r="E61" s="26"/>
      <c r="F61" s="26"/>
      <c r="G61" s="26"/>
      <c r="H61" s="26"/>
      <c r="I61" s="26"/>
      <c r="J61" s="26"/>
      <c r="K61" s="26"/>
      <c r="L61" s="26"/>
      <c r="M61" s="26"/>
      <c r="N61" s="27"/>
    </row>
    <row r="63" spans="3:14" ht="15" thickBot="1" x14ac:dyDescent="0.35"/>
    <row r="64" spans="3:14" ht="15" thickBot="1" x14ac:dyDescent="0.35"/>
    <row r="67" spans="3:14" x14ac:dyDescent="0.3">
      <c r="C67" s="20"/>
      <c r="D67" s="21"/>
      <c r="E67" s="63" t="s">
        <v>542</v>
      </c>
      <c r="F67" s="64"/>
      <c r="G67" s="64"/>
      <c r="H67" s="64"/>
      <c r="I67" s="64"/>
      <c r="J67" s="64"/>
      <c r="K67" s="65"/>
      <c r="L67" s="21"/>
      <c r="M67" s="21"/>
      <c r="N67" s="22"/>
    </row>
    <row r="68" spans="3:14" ht="15" thickBot="1" x14ac:dyDescent="0.35">
      <c r="C68" s="23"/>
      <c r="E68" s="66"/>
      <c r="F68" s="67"/>
      <c r="G68" s="67"/>
      <c r="H68" s="67"/>
      <c r="I68" s="67"/>
      <c r="J68" s="67"/>
      <c r="K68" s="68"/>
      <c r="N68" s="24"/>
    </row>
    <row r="69" spans="3:14" x14ac:dyDescent="0.3">
      <c r="C69" s="23"/>
      <c r="N69" s="24"/>
    </row>
    <row r="70" spans="3:14" x14ac:dyDescent="0.3">
      <c r="C70" s="23"/>
      <c r="N70" s="24"/>
    </row>
    <row r="71" spans="3:14" x14ac:dyDescent="0.3">
      <c r="C71" s="23"/>
      <c r="N71" s="24"/>
    </row>
    <row r="72" spans="3:14" x14ac:dyDescent="0.3">
      <c r="C72" s="23"/>
      <c r="E72" s="32" t="s">
        <v>522</v>
      </c>
      <c r="F72" s="2" t="s">
        <v>525</v>
      </c>
      <c r="N72" s="24"/>
    </row>
    <row r="73" spans="3:14" x14ac:dyDescent="0.3">
      <c r="C73" s="23"/>
      <c r="E73" s="28" t="s">
        <v>199</v>
      </c>
      <c r="F73" s="44">
        <v>3002.71</v>
      </c>
      <c r="N73" s="24"/>
    </row>
    <row r="74" spans="3:14" x14ac:dyDescent="0.3">
      <c r="C74" s="23"/>
      <c r="E74" s="28" t="s">
        <v>19</v>
      </c>
      <c r="F74" s="45">
        <v>2810.8700000000003</v>
      </c>
      <c r="N74" s="24"/>
    </row>
    <row r="75" spans="3:14" x14ac:dyDescent="0.3">
      <c r="C75" s="23"/>
      <c r="E75" s="28" t="s">
        <v>152</v>
      </c>
      <c r="F75" s="45">
        <v>2544.5699999999997</v>
      </c>
      <c r="N75" s="24"/>
    </row>
    <row r="76" spans="3:14" x14ac:dyDescent="0.3">
      <c r="C76" s="23"/>
      <c r="E76" s="28" t="s">
        <v>433</v>
      </c>
      <c r="F76" s="45">
        <v>2523.33</v>
      </c>
      <c r="N76" s="24"/>
    </row>
    <row r="77" spans="3:14" x14ac:dyDescent="0.3">
      <c r="C77" s="23"/>
      <c r="E77" s="28" t="s">
        <v>78</v>
      </c>
      <c r="F77" s="45">
        <v>2482.3299999999995</v>
      </c>
      <c r="N77" s="24"/>
    </row>
    <row r="78" spans="3:14" x14ac:dyDescent="0.3">
      <c r="C78" s="23"/>
      <c r="E78" s="4" t="s">
        <v>523</v>
      </c>
      <c r="F78" s="46">
        <v>13363.81</v>
      </c>
      <c r="N78" s="24"/>
    </row>
    <row r="79" spans="3:14" x14ac:dyDescent="0.3">
      <c r="C79" s="23"/>
      <c r="N79" s="24"/>
    </row>
    <row r="80" spans="3:14" x14ac:dyDescent="0.3">
      <c r="C80" s="23"/>
      <c r="N80" s="24"/>
    </row>
    <row r="81" spans="3:20" x14ac:dyDescent="0.3">
      <c r="C81" s="23"/>
      <c r="N81" s="24"/>
    </row>
    <row r="82" spans="3:20" x14ac:dyDescent="0.3">
      <c r="C82" s="23"/>
      <c r="N82" s="24"/>
    </row>
    <row r="83" spans="3:20" x14ac:dyDescent="0.3">
      <c r="C83" s="23"/>
      <c r="N83" s="24"/>
    </row>
    <row r="84" spans="3:20" ht="21" x14ac:dyDescent="0.4">
      <c r="C84" s="23"/>
      <c r="N84" s="24"/>
      <c r="T84" s="54"/>
    </row>
    <row r="85" spans="3:20" x14ac:dyDescent="0.3">
      <c r="C85" s="25"/>
      <c r="D85" s="26"/>
      <c r="E85" s="26"/>
      <c r="F85" s="26"/>
      <c r="G85" s="26"/>
      <c r="H85" s="26"/>
      <c r="I85" s="26"/>
      <c r="J85" s="26"/>
      <c r="K85" s="26"/>
      <c r="L85" s="26"/>
      <c r="M85" s="26"/>
      <c r="N85" s="27"/>
    </row>
    <row r="89" spans="3:20" ht="15" thickBot="1" x14ac:dyDescent="0.35"/>
    <row r="90" spans="3:20" x14ac:dyDescent="0.3">
      <c r="C90" s="5"/>
      <c r="D90" s="6"/>
      <c r="E90" s="69" t="s">
        <v>543</v>
      </c>
      <c r="F90" s="70"/>
      <c r="G90" s="70"/>
      <c r="H90" s="70"/>
      <c r="I90" s="70"/>
      <c r="J90" s="70"/>
      <c r="K90" s="71"/>
      <c r="L90" s="6"/>
      <c r="M90" s="6"/>
      <c r="N90" s="6"/>
      <c r="O90" s="6"/>
      <c r="P90" s="6"/>
      <c r="Q90" s="6"/>
      <c r="R90" s="7"/>
    </row>
    <row r="91" spans="3:20" x14ac:dyDescent="0.3">
      <c r="C91" s="8"/>
      <c r="E91" s="72"/>
      <c r="F91" s="73"/>
      <c r="G91" s="73"/>
      <c r="H91" s="73"/>
      <c r="I91" s="73"/>
      <c r="J91" s="73"/>
      <c r="K91" s="74"/>
      <c r="R91" s="9"/>
    </row>
    <row r="92" spans="3:20" x14ac:dyDescent="0.3">
      <c r="C92" s="8"/>
      <c r="R92" s="9"/>
    </row>
    <row r="93" spans="3:20" ht="15" thickBot="1" x14ac:dyDescent="0.35">
      <c r="C93" s="8"/>
      <c r="R93" s="9"/>
    </row>
    <row r="94" spans="3:20" ht="15" thickBot="1" x14ac:dyDescent="0.35">
      <c r="C94" s="8"/>
      <c r="D94" s="19"/>
      <c r="E94" s="15" t="s">
        <v>9</v>
      </c>
      <c r="F94" s="16"/>
      <c r="R94" s="9"/>
    </row>
    <row r="95" spans="3:20" ht="16.2" thickBot="1" x14ac:dyDescent="0.35">
      <c r="C95" s="8"/>
      <c r="D95" s="8"/>
      <c r="E95" s="15" t="s">
        <v>544</v>
      </c>
      <c r="F95" s="16" t="s">
        <v>545</v>
      </c>
      <c r="L95" s="59" t="s">
        <v>546</v>
      </c>
      <c r="M95" s="60"/>
      <c r="N95" s="60"/>
      <c r="O95" s="7"/>
      <c r="R95" s="9"/>
    </row>
    <row r="96" spans="3:20" x14ac:dyDescent="0.3">
      <c r="C96" s="8"/>
      <c r="D96" s="51" t="s">
        <v>22</v>
      </c>
      <c r="E96" s="5">
        <v>847687</v>
      </c>
      <c r="F96" s="7">
        <v>127162.65999999996</v>
      </c>
      <c r="L96" t="s">
        <v>1</v>
      </c>
      <c r="M96" t="s">
        <v>547</v>
      </c>
      <c r="N96" t="s">
        <v>548</v>
      </c>
      <c r="O96" t="s">
        <v>549</v>
      </c>
      <c r="R96" s="9"/>
    </row>
    <row r="97" spans="3:23" x14ac:dyDescent="0.3">
      <c r="C97" s="8"/>
      <c r="D97" s="52" t="s">
        <v>20</v>
      </c>
      <c r="E97" s="8">
        <v>807211</v>
      </c>
      <c r="F97" s="9">
        <v>118272.19000000006</v>
      </c>
      <c r="L97" s="34" t="s">
        <v>550</v>
      </c>
      <c r="M97" s="33" t="e">
        <f>GETPIVOTDATA("Profit ($)",$D$94,"Region","Central","Category","Furniture")/GETPIVOTDATA("Sales ($)",$D$94,"Region","Central","Category","Furniture")</f>
        <v>#REF!</v>
      </c>
      <c r="N97" s="33">
        <f>GETPIVOTDATA("Profit ($)",$D$94,"Region","Central","Category","Office Supplies")/GETPIVOTDATA("Sales ($)",$D$94,"Region","Central","Category","Office Supplies")</f>
        <v>0.15001133673160016</v>
      </c>
      <c r="O97" s="33" t="e">
        <f>GETPIVOTDATA("Profit ($)",$D$94,"Region","Central","Category","Technology")/GETPIVOTDATA("Sales ($)",$D$94,"Region","Central","Category","Technology")</f>
        <v>#REF!</v>
      </c>
      <c r="R97" s="9"/>
    </row>
    <row r="98" spans="3:23" x14ac:dyDescent="0.3">
      <c r="C98" s="8"/>
      <c r="D98" s="52" t="s">
        <v>15</v>
      </c>
      <c r="E98" s="8">
        <v>898926</v>
      </c>
      <c r="F98" s="9">
        <v>137220.80999999991</v>
      </c>
      <c r="L98" s="34" t="s">
        <v>20</v>
      </c>
      <c r="M98" s="33" t="e">
        <f>GETPIVOTDATA("Profit ($)",$D$94,"Region","East","Category","Furniture")/GETPIVOTDATA("Sales ($)",$D$94,"Region","East","Category","Furniture")</f>
        <v>#REF!</v>
      </c>
      <c r="N98" s="33">
        <f>GETPIVOTDATA("Profit ($)",$D$94,"Region","East","Category","Office Supplies")/GETPIVOTDATA("Sales ($)",$D$94,"Region","East","Category","Office Supplies")</f>
        <v>0.1465195469338253</v>
      </c>
      <c r="O98" s="33" t="e">
        <f>GETPIVOTDATA("Profit ($)",$D$94,"Region","East","Category","Technology")/GETPIVOTDATA("Sales ($)",$D$94,"Region","East","Category","Technology")</f>
        <v>#REF!</v>
      </c>
      <c r="R98" s="9"/>
    </row>
    <row r="99" spans="3:23" ht="15" thickBot="1" x14ac:dyDescent="0.35">
      <c r="C99" s="8"/>
      <c r="D99" s="53" t="s">
        <v>8</v>
      </c>
      <c r="E99" s="8">
        <v>806533</v>
      </c>
      <c r="F99" s="9">
        <v>121133.03000000006</v>
      </c>
      <c r="L99" s="34" t="s">
        <v>8</v>
      </c>
      <c r="M99" s="33" t="e">
        <f>GETPIVOTDATA("Profit ($)",$D$94,"Region","South","Category","Furniture")/GETPIVOTDATA("Sales ($)",$D$94,"Region","South","Category","Furniture")</f>
        <v>#REF!</v>
      </c>
      <c r="N99" s="33">
        <f>GETPIVOTDATA("Profit ($)",$D$94,"Region","South","Category","Office Supplies")/GETPIVOTDATA("Sales ($)",$D$94,"Region","South","Category","Office Supplies")</f>
        <v>0.1526497286762202</v>
      </c>
      <c r="O99" s="33" t="e">
        <f>GETPIVOTDATA("Profit ($)",$D$94,"Region","South","Category","Technology")/GETPIVOTDATA("Sales ($)",$D$94,"Region","South","Category","Technology")</f>
        <v>#REF!</v>
      </c>
      <c r="R99" s="9"/>
    </row>
    <row r="100" spans="3:23" ht="15" thickBot="1" x14ac:dyDescent="0.35">
      <c r="C100" s="8"/>
      <c r="D100" s="14" t="s">
        <v>523</v>
      </c>
      <c r="E100" s="10">
        <v>3360357</v>
      </c>
      <c r="F100" s="12">
        <v>503788.68999999994</v>
      </c>
      <c r="L100" s="34" t="s">
        <v>15</v>
      </c>
      <c r="M100" s="33" t="e">
        <f>GETPIVOTDATA("Profit ($)",$D$94,"Region","West","Category","Furniture")/GETPIVOTDATA("Sales ($)",$D$94,"Region","West","Category","Furniture")</f>
        <v>#REF!</v>
      </c>
      <c r="N100" s="33">
        <f>GETPIVOTDATA("Profit ($)",$D$94,"Region","West","Category","Office Supplies")/GETPIVOTDATA("Sales ($)",$D$94,"Region","West","Category","Office Supplies")</f>
        <v>0.15018980004537949</v>
      </c>
      <c r="O100" s="33" t="e">
        <f>GETPIVOTDATA("Profit ($)",$D$94,"Region","West","Category","Technology")/GETPIVOTDATA("Sales ($)",$D$94,"Region","West","Category","Technology")</f>
        <v>#REF!</v>
      </c>
      <c r="R100" s="9"/>
    </row>
    <row r="101" spans="3:23" x14ac:dyDescent="0.3">
      <c r="C101" s="8"/>
      <c r="R101" s="9"/>
    </row>
    <row r="102" spans="3:23" x14ac:dyDescent="0.3">
      <c r="C102" s="8"/>
      <c r="R102" s="9"/>
    </row>
    <row r="103" spans="3:23" x14ac:dyDescent="0.3">
      <c r="C103" s="8"/>
      <c r="R103" s="9"/>
    </row>
    <row r="104" spans="3:23" x14ac:dyDescent="0.3">
      <c r="C104" s="8"/>
      <c r="R104" s="9"/>
    </row>
    <row r="105" spans="3:23" x14ac:dyDescent="0.3">
      <c r="C105" s="8"/>
      <c r="R105" s="9"/>
    </row>
    <row r="106" spans="3:23" x14ac:dyDescent="0.3">
      <c r="C106" s="8"/>
      <c r="R106" s="9"/>
    </row>
    <row r="107" spans="3:23" ht="6.6" customHeight="1" thickBot="1" x14ac:dyDescent="0.35">
      <c r="C107" s="8"/>
      <c r="R107" s="9"/>
    </row>
    <row r="108" spans="3:23" ht="30.6" customHeight="1" thickBot="1" x14ac:dyDescent="0.35">
      <c r="C108" s="10"/>
      <c r="D108" s="11"/>
      <c r="E108" s="11"/>
      <c r="F108" s="11"/>
      <c r="G108" s="11"/>
      <c r="H108" s="11"/>
      <c r="I108" s="11"/>
      <c r="J108" s="11"/>
      <c r="K108" s="11"/>
      <c r="L108" s="11"/>
      <c r="M108" s="11"/>
      <c r="N108" s="11"/>
      <c r="O108" s="11"/>
      <c r="P108" s="11"/>
      <c r="Q108" s="11"/>
      <c r="R108" s="12"/>
      <c r="T108" s="61" t="s">
        <v>546</v>
      </c>
      <c r="U108" s="62"/>
      <c r="V108" s="62"/>
      <c r="W108" s="55"/>
    </row>
    <row r="109" spans="3:23" ht="28.8" customHeight="1" x14ac:dyDescent="0.3">
      <c r="T109" s="56" t="s">
        <v>1</v>
      </c>
      <c r="U109" s="56" t="s">
        <v>547</v>
      </c>
      <c r="V109" s="56" t="s">
        <v>548</v>
      </c>
      <c r="W109" s="56" t="s">
        <v>549</v>
      </c>
    </row>
    <row r="110" spans="3:23" ht="30" customHeight="1" x14ac:dyDescent="0.3">
      <c r="T110" s="57" t="s">
        <v>550</v>
      </c>
      <c r="U110" s="58" t="e">
        <f>GETPIVOTDATA("Profit ($)",$D$94,"Region","Central","Category","Furniture")/GETPIVOTDATA("Sales ($)",$D$94,"Region","Central","Category","Furniture")</f>
        <v>#REF!</v>
      </c>
      <c r="V110" s="58">
        <f>GETPIVOTDATA("Profit ($)",$D$94,"Region","Central","Category","Office Supplies")/GETPIVOTDATA("Sales ($)",$D$94,"Region","Central","Category","Office Supplies")</f>
        <v>0.15001133673160016</v>
      </c>
      <c r="W110" s="58" t="e">
        <f>GETPIVOTDATA("Profit ($)",$D$94,"Region","Central","Category","Technology")/GETPIVOTDATA("Sales ($)",$D$94,"Region","Central","Category","Technology")</f>
        <v>#REF!</v>
      </c>
    </row>
    <row r="111" spans="3:23" ht="27.6" customHeight="1" x14ac:dyDescent="0.3">
      <c r="T111" s="57" t="s">
        <v>20</v>
      </c>
      <c r="U111" s="58" t="e">
        <f>GETPIVOTDATA("Profit ($)",$D$94,"Region","East","Category","Furniture")/GETPIVOTDATA("Sales ($)",$D$94,"Region","East","Category","Furniture")</f>
        <v>#REF!</v>
      </c>
      <c r="V111" s="58">
        <f>GETPIVOTDATA("Profit ($)",$D$94,"Region","East","Category","Office Supplies")/GETPIVOTDATA("Sales ($)",$D$94,"Region","East","Category","Office Supplies")</f>
        <v>0.1465195469338253</v>
      </c>
      <c r="W111" s="58" t="e">
        <f>GETPIVOTDATA("Profit ($)",$D$94,"Region","East","Category","Technology")/GETPIVOTDATA("Sales ($)",$D$94,"Region","East","Category","Technology")</f>
        <v>#REF!</v>
      </c>
    </row>
    <row r="112" spans="3:23" ht="28.8" customHeight="1" x14ac:dyDescent="0.3">
      <c r="T112" s="57" t="s">
        <v>8</v>
      </c>
      <c r="U112" s="58" t="e">
        <f>GETPIVOTDATA("Profit ($)",$D$94,"Region","South","Category","Furniture")/GETPIVOTDATA("Sales ($)",$D$94,"Region","South","Category","Furniture")</f>
        <v>#REF!</v>
      </c>
      <c r="V112" s="58">
        <f>GETPIVOTDATA("Profit ($)",$D$94,"Region","South","Category","Office Supplies")/GETPIVOTDATA("Sales ($)",$D$94,"Region","South","Category","Office Supplies")</f>
        <v>0.1526497286762202</v>
      </c>
      <c r="W112" s="58" t="e">
        <f>GETPIVOTDATA("Profit ($)",$D$94,"Region","South","Category","Technology")/GETPIVOTDATA("Sales ($)",$D$94,"Region","South","Category","Technology")</f>
        <v>#REF!</v>
      </c>
    </row>
    <row r="113" spans="3:23" ht="25.8" customHeight="1" x14ac:dyDescent="0.3">
      <c r="C113" s="20"/>
      <c r="D113" s="21"/>
      <c r="E113" s="63" t="s">
        <v>551</v>
      </c>
      <c r="F113" s="64"/>
      <c r="G113" s="64"/>
      <c r="H113" s="64"/>
      <c r="I113" s="64"/>
      <c r="J113" s="64"/>
      <c r="K113" s="65"/>
      <c r="L113" s="21"/>
      <c r="M113" s="21"/>
      <c r="N113" s="22"/>
      <c r="T113" s="57" t="s">
        <v>15</v>
      </c>
      <c r="U113" s="58" t="e">
        <f>GETPIVOTDATA("Profit ($)",$D$94,"Region","West","Category","Furniture")/GETPIVOTDATA("Sales ($)",$D$94,"Region","West","Category","Furniture")</f>
        <v>#REF!</v>
      </c>
      <c r="V113" s="58">
        <f>GETPIVOTDATA("Profit ($)",$D$94,"Region","West","Category","Office Supplies")/GETPIVOTDATA("Sales ($)",$D$94,"Region","West","Category","Office Supplies")</f>
        <v>0.15018980004537949</v>
      </c>
      <c r="W113" s="58" t="e">
        <f>GETPIVOTDATA("Profit ($)",$D$94,"Region","West","Category","Technology")/GETPIVOTDATA("Sales ($)",$D$94,"Region","West","Category","Technology")</f>
        <v>#REF!</v>
      </c>
    </row>
    <row r="114" spans="3:23" ht="15" thickBot="1" x14ac:dyDescent="0.35">
      <c r="C114" s="23"/>
      <c r="E114" s="66"/>
      <c r="F114" s="67"/>
      <c r="G114" s="67"/>
      <c r="H114" s="67"/>
      <c r="I114" s="67"/>
      <c r="J114" s="67"/>
      <c r="K114" s="68"/>
      <c r="N114" s="24"/>
    </row>
    <row r="115" spans="3:23" x14ac:dyDescent="0.3">
      <c r="C115" s="23"/>
      <c r="N115" s="24"/>
    </row>
    <row r="116" spans="3:23" x14ac:dyDescent="0.3">
      <c r="C116" s="23"/>
      <c r="N116" s="24"/>
    </row>
    <row r="117" spans="3:23" x14ac:dyDescent="0.3">
      <c r="C117" s="23"/>
      <c r="D117" s="3" t="s">
        <v>522</v>
      </c>
      <c r="E117" s="22" t="s">
        <v>524</v>
      </c>
      <c r="N117" s="24"/>
    </row>
    <row r="118" spans="3:23" x14ac:dyDescent="0.3">
      <c r="C118" s="23"/>
      <c r="D118" s="4" t="s">
        <v>24</v>
      </c>
      <c r="E118" s="44">
        <v>3393426</v>
      </c>
      <c r="N118" s="24"/>
    </row>
    <row r="119" spans="3:23" x14ac:dyDescent="0.3">
      <c r="C119" s="23"/>
      <c r="D119" s="4" t="s">
        <v>523</v>
      </c>
      <c r="E119" s="46">
        <v>3393426</v>
      </c>
      <c r="N119" s="24"/>
    </row>
    <row r="120" spans="3:23" x14ac:dyDescent="0.3">
      <c r="C120" s="23"/>
      <c r="N120" s="24"/>
    </row>
    <row r="121" spans="3:23" x14ac:dyDescent="0.3">
      <c r="C121" s="23"/>
      <c r="N121" s="24"/>
    </row>
    <row r="122" spans="3:23" x14ac:dyDescent="0.3">
      <c r="C122" s="23"/>
      <c r="N122" s="24"/>
    </row>
    <row r="123" spans="3:23" x14ac:dyDescent="0.3">
      <c r="C123" s="23"/>
      <c r="N123" s="24"/>
    </row>
    <row r="124" spans="3:23" x14ac:dyDescent="0.3">
      <c r="C124" s="23"/>
      <c r="N124" s="24"/>
    </row>
    <row r="125" spans="3:23" x14ac:dyDescent="0.3">
      <c r="C125" s="23"/>
      <c r="N125" s="24"/>
    </row>
    <row r="126" spans="3:23" x14ac:dyDescent="0.3">
      <c r="C126" s="23"/>
      <c r="N126" s="24"/>
    </row>
    <row r="127" spans="3:23" x14ac:dyDescent="0.3">
      <c r="C127" s="25"/>
      <c r="D127" s="26"/>
      <c r="E127" s="26"/>
      <c r="F127" s="26"/>
      <c r="G127" s="26"/>
      <c r="H127" s="26"/>
      <c r="I127" s="26"/>
      <c r="J127" s="26"/>
      <c r="K127" s="26"/>
      <c r="L127" s="26"/>
      <c r="M127" s="26"/>
      <c r="N127" s="27"/>
    </row>
    <row r="397" ht="15" thickBot="1" x14ac:dyDescent="0.35"/>
    <row r="398" ht="15" thickBot="1" x14ac:dyDescent="0.35"/>
  </sheetData>
  <mergeCells count="8">
    <mergeCell ref="L95:N95"/>
    <mergeCell ref="T108:V108"/>
    <mergeCell ref="E113:K114"/>
    <mergeCell ref="E4:K5"/>
    <mergeCell ref="E24:K25"/>
    <mergeCell ref="E47:K48"/>
    <mergeCell ref="E67:K68"/>
    <mergeCell ref="E90:K91"/>
  </mergeCells>
  <phoneticPr fontId="5" type="noConversion"/>
  <conditionalFormatting sqref="M97:O100">
    <cfRule type="colorScale" priority="4">
      <colorScale>
        <cfvo type="min"/>
        <cfvo type="max"/>
        <color rgb="FFFCFCFF"/>
        <color rgb="FF63BE7B"/>
      </colorScale>
    </cfRule>
    <cfRule type="colorScale" priority="5">
      <colorScale>
        <cfvo type="min"/>
        <cfvo type="percentile" val="50"/>
        <cfvo type="max"/>
        <color rgb="FF63BE7B"/>
        <color rgb="FFFFEB84"/>
        <color rgb="FFF8696B"/>
      </colorScale>
    </cfRule>
  </conditionalFormatting>
  <conditionalFormatting sqref="T108:W113">
    <cfRule type="colorScale" priority="1">
      <colorScale>
        <cfvo type="min"/>
        <cfvo type="max"/>
        <color rgb="FF63BE7B"/>
        <color rgb="FFFCFCFF"/>
      </colorScale>
    </cfRule>
  </conditionalFormatting>
  <conditionalFormatting sqref="U110:W113">
    <cfRule type="colorScale" priority="2">
      <colorScale>
        <cfvo type="min"/>
        <cfvo type="max"/>
        <color rgb="FFFCFCFF"/>
        <color rgb="FF63BE7B"/>
      </colorScale>
    </cfRule>
    <cfRule type="colorScale" priority="3">
      <colorScale>
        <cfvo type="min"/>
        <cfvo type="percentile" val="50"/>
        <cfvo type="max"/>
        <color rgb="FF63BE7B"/>
        <color rgb="FFFFEB84"/>
        <color rgb="FFF8696B"/>
      </colorScale>
    </cfRule>
  </conditionalFormatting>
  <pageMargins left="0.7" right="0.7" top="0.75" bottom="0.75" header="0.3" footer="0.3"/>
  <drawing r:id="rId7"/>
  <tableParts count="2">
    <tablePart r:id="rId8"/>
    <tablePart r:id="rId9"/>
  </tableParts>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CAB4A-D423-4CA3-A446-50A91C0C32F3}">
  <dimension ref="A1:H10001"/>
  <sheetViews>
    <sheetView workbookViewId="0">
      <selection activeCell="K22" sqref="K22"/>
    </sheetView>
  </sheetViews>
  <sheetFormatPr defaultRowHeight="14.4" x14ac:dyDescent="0.3"/>
  <cols>
    <col min="1" max="1" width="12.33203125" bestFit="1" customWidth="1"/>
    <col min="2" max="2" width="9" bestFit="1" customWidth="1"/>
    <col min="3" max="3" width="13.109375" bestFit="1" customWidth="1"/>
    <col min="4" max="4" width="15.44140625" bestFit="1" customWidth="1"/>
    <col min="5" max="5" width="16.88671875" bestFit="1" customWidth="1"/>
    <col min="6" max="6" width="7.44140625" bestFit="1" customWidth="1"/>
    <col min="7" max="7" width="7.88671875" bestFit="1" customWidth="1"/>
    <col min="8" max="8" width="14.77734375" bestFit="1" customWidth="1"/>
  </cols>
  <sheetData>
    <row r="1" spans="1:8" x14ac:dyDescent="0.3">
      <c r="A1" t="s">
        <v>0</v>
      </c>
      <c r="B1" t="s">
        <v>1</v>
      </c>
      <c r="C1" t="s">
        <v>2</v>
      </c>
      <c r="D1" t="s">
        <v>3</v>
      </c>
      <c r="E1" t="s">
        <v>4</v>
      </c>
      <c r="F1" t="s">
        <v>5</v>
      </c>
      <c r="G1" t="s">
        <v>6</v>
      </c>
      <c r="H1" t="s">
        <v>7</v>
      </c>
    </row>
    <row r="2" spans="1:8" x14ac:dyDescent="0.3">
      <c r="A2" s="1">
        <v>45029</v>
      </c>
      <c r="B2" t="s">
        <v>8</v>
      </c>
      <c r="C2" t="s">
        <v>9</v>
      </c>
      <c r="D2" t="s">
        <v>10</v>
      </c>
      <c r="E2" t="s">
        <v>11</v>
      </c>
      <c r="F2">
        <v>430</v>
      </c>
      <c r="G2">
        <v>56.02</v>
      </c>
      <c r="H2">
        <v>0.130279069767442</v>
      </c>
    </row>
    <row r="3" spans="1:8" x14ac:dyDescent="0.3">
      <c r="A3" s="1">
        <v>45275</v>
      </c>
      <c r="B3" t="s">
        <v>8</v>
      </c>
      <c r="C3" t="s">
        <v>12</v>
      </c>
      <c r="D3" t="s">
        <v>13</v>
      </c>
      <c r="E3" t="s">
        <v>14</v>
      </c>
      <c r="F3">
        <v>1292</v>
      </c>
      <c r="G3">
        <v>121.88</v>
      </c>
      <c r="H3">
        <v>9.4334365325077399E-2</v>
      </c>
    </row>
    <row r="4" spans="1:8" x14ac:dyDescent="0.3">
      <c r="A4" s="1">
        <v>45197</v>
      </c>
      <c r="B4" t="s">
        <v>15</v>
      </c>
      <c r="C4" t="s">
        <v>9</v>
      </c>
      <c r="D4" t="s">
        <v>16</v>
      </c>
      <c r="E4" t="s">
        <v>17</v>
      </c>
      <c r="F4">
        <v>698</v>
      </c>
      <c r="G4">
        <v>71.8</v>
      </c>
      <c r="H4">
        <v>0.102865329512894</v>
      </c>
    </row>
    <row r="5" spans="1:8" x14ac:dyDescent="0.3">
      <c r="A5" s="1">
        <v>45033</v>
      </c>
      <c r="B5" t="s">
        <v>15</v>
      </c>
      <c r="C5" t="s">
        <v>12</v>
      </c>
      <c r="D5" t="s">
        <v>18</v>
      </c>
      <c r="E5" t="s">
        <v>19</v>
      </c>
      <c r="F5">
        <v>295</v>
      </c>
      <c r="G5">
        <v>19.62</v>
      </c>
      <c r="H5">
        <v>6.6508474576271195E-2</v>
      </c>
    </row>
    <row r="6" spans="1:8" x14ac:dyDescent="0.3">
      <c r="A6" s="1">
        <v>44998</v>
      </c>
      <c r="B6" t="s">
        <v>20</v>
      </c>
      <c r="C6" t="s">
        <v>9</v>
      </c>
      <c r="D6" t="s">
        <v>16</v>
      </c>
      <c r="E6" t="s">
        <v>21</v>
      </c>
      <c r="F6">
        <v>1623</v>
      </c>
      <c r="G6">
        <v>272.32</v>
      </c>
      <c r="H6">
        <v>0.16778804682686399</v>
      </c>
    </row>
    <row r="7" spans="1:8" x14ac:dyDescent="0.3">
      <c r="A7" s="1">
        <v>45115</v>
      </c>
      <c r="B7" t="s">
        <v>22</v>
      </c>
      <c r="C7" t="s">
        <v>12</v>
      </c>
      <c r="D7" t="s">
        <v>10</v>
      </c>
      <c r="E7" t="s">
        <v>23</v>
      </c>
      <c r="F7">
        <v>300</v>
      </c>
      <c r="G7">
        <v>43.32</v>
      </c>
      <c r="H7">
        <v>0.1444</v>
      </c>
    </row>
    <row r="8" spans="1:8" x14ac:dyDescent="0.3">
      <c r="A8" s="1">
        <v>44947</v>
      </c>
      <c r="B8" t="s">
        <v>15</v>
      </c>
      <c r="C8" t="s">
        <v>24</v>
      </c>
      <c r="D8" t="s">
        <v>25</v>
      </c>
      <c r="E8" t="s">
        <v>26</v>
      </c>
      <c r="F8">
        <v>614</v>
      </c>
      <c r="G8">
        <v>122.88</v>
      </c>
      <c r="H8">
        <v>0.20013029315960901</v>
      </c>
    </row>
    <row r="9" spans="1:8" x14ac:dyDescent="0.3">
      <c r="A9" s="1">
        <v>45029</v>
      </c>
      <c r="B9" t="s">
        <v>20</v>
      </c>
      <c r="C9" t="s">
        <v>9</v>
      </c>
      <c r="D9" t="s">
        <v>27</v>
      </c>
      <c r="E9" t="s">
        <v>28</v>
      </c>
      <c r="F9">
        <v>958</v>
      </c>
      <c r="G9">
        <v>237.03</v>
      </c>
      <c r="H9">
        <v>0.24742171189979101</v>
      </c>
    </row>
    <row r="10" spans="1:8" x14ac:dyDescent="0.3">
      <c r="A10" s="1">
        <v>45048</v>
      </c>
      <c r="B10" t="s">
        <v>15</v>
      </c>
      <c r="C10" t="s">
        <v>9</v>
      </c>
      <c r="D10" t="s">
        <v>16</v>
      </c>
      <c r="E10" t="s">
        <v>29</v>
      </c>
      <c r="F10">
        <v>1419</v>
      </c>
      <c r="G10">
        <v>104.87</v>
      </c>
      <c r="H10">
        <v>7.3904157857646202E-2</v>
      </c>
    </row>
    <row r="11" spans="1:8" x14ac:dyDescent="0.3">
      <c r="A11" s="1">
        <v>45141</v>
      </c>
      <c r="B11" t="s">
        <v>20</v>
      </c>
      <c r="C11" t="s">
        <v>9</v>
      </c>
      <c r="D11" t="s">
        <v>27</v>
      </c>
      <c r="E11" t="s">
        <v>30</v>
      </c>
      <c r="F11">
        <v>870</v>
      </c>
      <c r="G11">
        <v>90.9</v>
      </c>
      <c r="H11">
        <v>0.10448275862068999</v>
      </c>
    </row>
    <row r="12" spans="1:8" x14ac:dyDescent="0.3">
      <c r="A12" s="1">
        <v>45257</v>
      </c>
      <c r="B12" t="s">
        <v>20</v>
      </c>
      <c r="C12" t="s">
        <v>12</v>
      </c>
      <c r="D12" t="s">
        <v>31</v>
      </c>
      <c r="E12" t="s">
        <v>32</v>
      </c>
      <c r="F12">
        <v>764</v>
      </c>
      <c r="G12">
        <v>142.47999999999999</v>
      </c>
      <c r="H12">
        <v>0.186492146596859</v>
      </c>
    </row>
    <row r="13" spans="1:8" x14ac:dyDescent="0.3">
      <c r="A13" s="1">
        <v>45014</v>
      </c>
      <c r="B13" t="s">
        <v>22</v>
      </c>
      <c r="C13" t="s">
        <v>9</v>
      </c>
      <c r="D13" t="s">
        <v>31</v>
      </c>
      <c r="E13" t="s">
        <v>33</v>
      </c>
      <c r="F13">
        <v>1960</v>
      </c>
      <c r="G13">
        <v>191.03</v>
      </c>
      <c r="H13">
        <v>9.7464285714285698E-2</v>
      </c>
    </row>
    <row r="14" spans="1:8" x14ac:dyDescent="0.3">
      <c r="A14" s="1">
        <v>45026</v>
      </c>
      <c r="B14" t="s">
        <v>15</v>
      </c>
      <c r="C14" t="s">
        <v>12</v>
      </c>
      <c r="D14" t="s">
        <v>27</v>
      </c>
      <c r="E14" t="s">
        <v>17</v>
      </c>
      <c r="F14">
        <v>521</v>
      </c>
      <c r="G14">
        <v>29.19</v>
      </c>
      <c r="H14">
        <v>5.6026871401151597E-2</v>
      </c>
    </row>
    <row r="15" spans="1:8" x14ac:dyDescent="0.3">
      <c r="A15" s="1">
        <v>45286</v>
      </c>
      <c r="B15" t="s">
        <v>20</v>
      </c>
      <c r="C15" t="s">
        <v>9</v>
      </c>
      <c r="D15" t="s">
        <v>18</v>
      </c>
      <c r="E15" t="s">
        <v>34</v>
      </c>
      <c r="F15">
        <v>1960</v>
      </c>
      <c r="G15">
        <v>141.04</v>
      </c>
      <c r="H15">
        <v>7.1959183673469401E-2</v>
      </c>
    </row>
    <row r="16" spans="1:8" x14ac:dyDescent="0.3">
      <c r="A16" s="1">
        <v>45078</v>
      </c>
      <c r="B16" t="s">
        <v>8</v>
      </c>
      <c r="C16" t="s">
        <v>24</v>
      </c>
      <c r="D16" t="s">
        <v>18</v>
      </c>
      <c r="E16" t="s">
        <v>35</v>
      </c>
      <c r="F16">
        <v>1634</v>
      </c>
      <c r="G16">
        <v>223.41</v>
      </c>
      <c r="H16">
        <v>0.13672582619338999</v>
      </c>
    </row>
    <row r="17" spans="1:8" x14ac:dyDescent="0.3">
      <c r="A17" s="1">
        <v>45057</v>
      </c>
      <c r="B17" t="s">
        <v>8</v>
      </c>
      <c r="C17" t="s">
        <v>9</v>
      </c>
      <c r="D17" t="s">
        <v>16</v>
      </c>
      <c r="E17" t="s">
        <v>36</v>
      </c>
      <c r="F17">
        <v>171</v>
      </c>
      <c r="G17">
        <v>23.28</v>
      </c>
      <c r="H17">
        <v>0.13614035087719301</v>
      </c>
    </row>
    <row r="18" spans="1:8" x14ac:dyDescent="0.3">
      <c r="A18" s="1">
        <v>45076</v>
      </c>
      <c r="B18" t="s">
        <v>8</v>
      </c>
      <c r="C18" t="s">
        <v>24</v>
      </c>
      <c r="D18" t="s">
        <v>27</v>
      </c>
      <c r="E18" t="s">
        <v>37</v>
      </c>
      <c r="F18">
        <v>1399</v>
      </c>
      <c r="G18">
        <v>342</v>
      </c>
      <c r="H18">
        <v>0.24446032880629001</v>
      </c>
    </row>
    <row r="19" spans="1:8" x14ac:dyDescent="0.3">
      <c r="A19" s="1">
        <v>45235</v>
      </c>
      <c r="B19" t="s">
        <v>22</v>
      </c>
      <c r="C19" t="s">
        <v>12</v>
      </c>
      <c r="D19" t="s">
        <v>13</v>
      </c>
      <c r="E19" t="s">
        <v>38</v>
      </c>
      <c r="F19">
        <v>1601</v>
      </c>
      <c r="G19">
        <v>229.25</v>
      </c>
      <c r="H19">
        <v>0.14319175515302901</v>
      </c>
    </row>
    <row r="20" spans="1:8" x14ac:dyDescent="0.3">
      <c r="A20" s="1">
        <v>45184</v>
      </c>
      <c r="B20" t="s">
        <v>20</v>
      </c>
      <c r="C20" t="s">
        <v>24</v>
      </c>
      <c r="D20" t="s">
        <v>18</v>
      </c>
      <c r="E20" t="s">
        <v>39</v>
      </c>
      <c r="F20">
        <v>830</v>
      </c>
      <c r="G20">
        <v>154.06</v>
      </c>
      <c r="H20">
        <v>0.18561445783132499</v>
      </c>
    </row>
    <row r="21" spans="1:8" x14ac:dyDescent="0.3">
      <c r="A21" s="1">
        <v>45270</v>
      </c>
      <c r="B21" t="s">
        <v>22</v>
      </c>
      <c r="C21" t="s">
        <v>9</v>
      </c>
      <c r="D21" t="s">
        <v>10</v>
      </c>
      <c r="E21" t="s">
        <v>40</v>
      </c>
      <c r="F21">
        <v>797</v>
      </c>
      <c r="G21">
        <v>118.31</v>
      </c>
      <c r="H21">
        <v>0.14844416562107901</v>
      </c>
    </row>
    <row r="22" spans="1:8" x14ac:dyDescent="0.3">
      <c r="A22" s="1">
        <v>45220</v>
      </c>
      <c r="B22" t="s">
        <v>15</v>
      </c>
      <c r="C22" t="s">
        <v>9</v>
      </c>
      <c r="D22" t="s">
        <v>18</v>
      </c>
      <c r="E22" t="s">
        <v>41</v>
      </c>
      <c r="F22">
        <v>170</v>
      </c>
      <c r="G22">
        <v>17.68</v>
      </c>
      <c r="H22">
        <v>0.104</v>
      </c>
    </row>
    <row r="23" spans="1:8" x14ac:dyDescent="0.3">
      <c r="A23" s="1">
        <v>45118</v>
      </c>
      <c r="B23" t="s">
        <v>15</v>
      </c>
      <c r="C23" t="s">
        <v>12</v>
      </c>
      <c r="D23" t="s">
        <v>25</v>
      </c>
      <c r="E23" t="s">
        <v>42</v>
      </c>
      <c r="F23">
        <v>188</v>
      </c>
      <c r="G23">
        <v>13.36</v>
      </c>
      <c r="H23">
        <v>7.1063829787233995E-2</v>
      </c>
    </row>
    <row r="24" spans="1:8" x14ac:dyDescent="0.3">
      <c r="A24" s="1">
        <v>45203</v>
      </c>
      <c r="B24" t="s">
        <v>20</v>
      </c>
      <c r="C24" t="s">
        <v>9</v>
      </c>
      <c r="D24" t="s">
        <v>31</v>
      </c>
      <c r="E24" t="s">
        <v>43</v>
      </c>
      <c r="F24">
        <v>136</v>
      </c>
      <c r="G24">
        <v>30.17</v>
      </c>
      <c r="H24">
        <v>0.221838235294118</v>
      </c>
    </row>
    <row r="25" spans="1:8" x14ac:dyDescent="0.3">
      <c r="A25" s="1">
        <v>45087</v>
      </c>
      <c r="B25" t="s">
        <v>8</v>
      </c>
      <c r="C25" t="s">
        <v>9</v>
      </c>
      <c r="D25" t="s">
        <v>18</v>
      </c>
      <c r="E25" t="s">
        <v>44</v>
      </c>
      <c r="F25">
        <v>179</v>
      </c>
      <c r="G25">
        <v>14.42</v>
      </c>
      <c r="H25">
        <v>8.0558659217877096E-2</v>
      </c>
    </row>
    <row r="26" spans="1:8" x14ac:dyDescent="0.3">
      <c r="A26" s="1">
        <v>45240</v>
      </c>
      <c r="B26" t="s">
        <v>20</v>
      </c>
      <c r="C26" t="s">
        <v>12</v>
      </c>
      <c r="D26" t="s">
        <v>10</v>
      </c>
      <c r="E26" t="s">
        <v>45</v>
      </c>
      <c r="F26">
        <v>301</v>
      </c>
      <c r="G26">
        <v>20.88</v>
      </c>
      <c r="H26">
        <v>6.9368770764119597E-2</v>
      </c>
    </row>
    <row r="27" spans="1:8" x14ac:dyDescent="0.3">
      <c r="A27" s="1">
        <v>44948</v>
      </c>
      <c r="B27" t="s">
        <v>20</v>
      </c>
      <c r="C27" t="s">
        <v>12</v>
      </c>
      <c r="D27" t="s">
        <v>18</v>
      </c>
      <c r="E27" t="s">
        <v>46</v>
      </c>
      <c r="F27">
        <v>1935</v>
      </c>
      <c r="G27">
        <v>179.5</v>
      </c>
      <c r="H27">
        <v>9.2764857881137003E-2</v>
      </c>
    </row>
    <row r="28" spans="1:8" x14ac:dyDescent="0.3">
      <c r="A28" s="1">
        <v>45179</v>
      </c>
      <c r="B28" t="s">
        <v>20</v>
      </c>
      <c r="C28" t="s">
        <v>24</v>
      </c>
      <c r="D28" t="s">
        <v>10</v>
      </c>
      <c r="E28" t="s">
        <v>47</v>
      </c>
      <c r="F28">
        <v>836</v>
      </c>
      <c r="G28">
        <v>42.22</v>
      </c>
      <c r="H28">
        <v>5.0502392344497597E-2</v>
      </c>
    </row>
    <row r="29" spans="1:8" x14ac:dyDescent="0.3">
      <c r="A29" s="1">
        <v>45162</v>
      </c>
      <c r="B29" t="s">
        <v>22</v>
      </c>
      <c r="C29" t="s">
        <v>12</v>
      </c>
      <c r="D29" t="s">
        <v>25</v>
      </c>
      <c r="E29" t="s">
        <v>48</v>
      </c>
      <c r="F29">
        <v>1433</v>
      </c>
      <c r="G29">
        <v>92.28</v>
      </c>
      <c r="H29">
        <v>6.4396371249127698E-2</v>
      </c>
    </row>
    <row r="30" spans="1:8" x14ac:dyDescent="0.3">
      <c r="A30" s="1">
        <v>45271</v>
      </c>
      <c r="B30" t="s">
        <v>15</v>
      </c>
      <c r="C30" t="s">
        <v>9</v>
      </c>
      <c r="D30" t="s">
        <v>10</v>
      </c>
      <c r="E30" t="s">
        <v>49</v>
      </c>
      <c r="F30">
        <v>1886</v>
      </c>
      <c r="G30">
        <v>333.9</v>
      </c>
      <c r="H30">
        <v>0.17704135737009499</v>
      </c>
    </row>
    <row r="31" spans="1:8" x14ac:dyDescent="0.3">
      <c r="A31" s="1">
        <v>44975</v>
      </c>
      <c r="B31" t="s">
        <v>20</v>
      </c>
      <c r="C31" t="s">
        <v>12</v>
      </c>
      <c r="D31" t="s">
        <v>18</v>
      </c>
      <c r="E31" t="s">
        <v>50</v>
      </c>
      <c r="F31">
        <v>1503</v>
      </c>
      <c r="G31">
        <v>148.36000000000001</v>
      </c>
      <c r="H31">
        <v>9.8709248170326003E-2</v>
      </c>
    </row>
    <row r="32" spans="1:8" x14ac:dyDescent="0.3">
      <c r="A32" s="1">
        <v>44985</v>
      </c>
      <c r="B32" t="s">
        <v>20</v>
      </c>
      <c r="C32" t="s">
        <v>9</v>
      </c>
      <c r="D32" t="s">
        <v>25</v>
      </c>
      <c r="E32" t="s">
        <v>51</v>
      </c>
      <c r="F32">
        <v>96</v>
      </c>
      <c r="G32">
        <v>11.3</v>
      </c>
      <c r="H32">
        <v>0.117708333333333</v>
      </c>
    </row>
    <row r="33" spans="1:8" x14ac:dyDescent="0.3">
      <c r="A33" s="1">
        <v>45096</v>
      </c>
      <c r="B33" t="s">
        <v>20</v>
      </c>
      <c r="C33" t="s">
        <v>24</v>
      </c>
      <c r="D33" t="s">
        <v>27</v>
      </c>
      <c r="E33" t="s">
        <v>52</v>
      </c>
      <c r="F33">
        <v>1664</v>
      </c>
      <c r="G33">
        <v>361.19</v>
      </c>
      <c r="H33">
        <v>0.21706129807692301</v>
      </c>
    </row>
    <row r="34" spans="1:8" x14ac:dyDescent="0.3">
      <c r="A34" s="1">
        <v>45114</v>
      </c>
      <c r="B34" t="s">
        <v>22</v>
      </c>
      <c r="C34" t="s">
        <v>12</v>
      </c>
      <c r="D34" t="s">
        <v>27</v>
      </c>
      <c r="E34" t="s">
        <v>53</v>
      </c>
      <c r="F34">
        <v>550</v>
      </c>
      <c r="G34">
        <v>112.52</v>
      </c>
      <c r="H34">
        <v>0.204581818181818</v>
      </c>
    </row>
    <row r="35" spans="1:8" x14ac:dyDescent="0.3">
      <c r="A35" s="1">
        <v>45197</v>
      </c>
      <c r="B35" t="s">
        <v>22</v>
      </c>
      <c r="C35" t="s">
        <v>9</v>
      </c>
      <c r="D35" t="s">
        <v>31</v>
      </c>
      <c r="E35" t="s">
        <v>54</v>
      </c>
      <c r="F35">
        <v>1883</v>
      </c>
      <c r="G35">
        <v>279.52999999999997</v>
      </c>
      <c r="H35">
        <v>0.148449283058948</v>
      </c>
    </row>
    <row r="36" spans="1:8" x14ac:dyDescent="0.3">
      <c r="A36" s="1">
        <v>45116</v>
      </c>
      <c r="B36" t="s">
        <v>22</v>
      </c>
      <c r="C36" t="s">
        <v>12</v>
      </c>
      <c r="D36" t="s">
        <v>16</v>
      </c>
      <c r="E36" t="s">
        <v>34</v>
      </c>
      <c r="F36">
        <v>1949</v>
      </c>
      <c r="G36">
        <v>336.39</v>
      </c>
      <c r="H36">
        <v>0.17259620318111801</v>
      </c>
    </row>
    <row r="37" spans="1:8" x14ac:dyDescent="0.3">
      <c r="A37" s="1">
        <v>45101</v>
      </c>
      <c r="B37" t="s">
        <v>20</v>
      </c>
      <c r="C37" t="s">
        <v>12</v>
      </c>
      <c r="D37" t="s">
        <v>25</v>
      </c>
      <c r="E37" t="s">
        <v>55</v>
      </c>
      <c r="F37">
        <v>474</v>
      </c>
      <c r="G37">
        <v>31.83</v>
      </c>
      <c r="H37">
        <v>6.7151898734177207E-2</v>
      </c>
    </row>
    <row r="38" spans="1:8" x14ac:dyDescent="0.3">
      <c r="A38" s="1">
        <v>44977</v>
      </c>
      <c r="B38" t="s">
        <v>8</v>
      </c>
      <c r="C38" t="s">
        <v>12</v>
      </c>
      <c r="D38" t="s">
        <v>18</v>
      </c>
      <c r="E38" t="s">
        <v>56</v>
      </c>
      <c r="F38">
        <v>1448</v>
      </c>
      <c r="G38">
        <v>292.95999999999998</v>
      </c>
      <c r="H38">
        <v>0.20232044198894999</v>
      </c>
    </row>
    <row r="39" spans="1:8" x14ac:dyDescent="0.3">
      <c r="A39" s="1">
        <v>45290</v>
      </c>
      <c r="B39" t="s">
        <v>8</v>
      </c>
      <c r="C39" t="s">
        <v>12</v>
      </c>
      <c r="D39" t="s">
        <v>16</v>
      </c>
      <c r="E39" t="s">
        <v>57</v>
      </c>
      <c r="F39">
        <v>1014</v>
      </c>
      <c r="G39">
        <v>155.38</v>
      </c>
      <c r="H39">
        <v>0.15323471400394501</v>
      </c>
    </row>
    <row r="40" spans="1:8" x14ac:dyDescent="0.3">
      <c r="A40" s="1">
        <v>44981</v>
      </c>
      <c r="B40" t="s">
        <v>8</v>
      </c>
      <c r="C40" t="s">
        <v>24</v>
      </c>
      <c r="D40" t="s">
        <v>27</v>
      </c>
      <c r="E40" t="s">
        <v>58</v>
      </c>
      <c r="F40">
        <v>1927</v>
      </c>
      <c r="G40">
        <v>316.39</v>
      </c>
      <c r="H40">
        <v>0.164187856772185</v>
      </c>
    </row>
    <row r="41" spans="1:8" x14ac:dyDescent="0.3">
      <c r="A41" s="1">
        <v>45170</v>
      </c>
      <c r="B41" t="s">
        <v>15</v>
      </c>
      <c r="C41" t="s">
        <v>9</v>
      </c>
      <c r="D41" t="s">
        <v>18</v>
      </c>
      <c r="E41" t="s">
        <v>59</v>
      </c>
      <c r="F41">
        <v>780</v>
      </c>
      <c r="G41">
        <v>142.82</v>
      </c>
      <c r="H41">
        <v>0.18310256410256401</v>
      </c>
    </row>
    <row r="42" spans="1:8" x14ac:dyDescent="0.3">
      <c r="A42" s="1">
        <v>45246</v>
      </c>
      <c r="B42" t="s">
        <v>20</v>
      </c>
      <c r="C42" t="s">
        <v>12</v>
      </c>
      <c r="D42" t="s">
        <v>16</v>
      </c>
      <c r="E42" t="s">
        <v>60</v>
      </c>
      <c r="F42">
        <v>160</v>
      </c>
      <c r="G42">
        <v>24.01</v>
      </c>
      <c r="H42">
        <v>0.15006249999999999</v>
      </c>
    </row>
    <row r="43" spans="1:8" x14ac:dyDescent="0.3">
      <c r="A43" s="1">
        <v>45057</v>
      </c>
      <c r="B43" t="s">
        <v>8</v>
      </c>
      <c r="C43" t="s">
        <v>9</v>
      </c>
      <c r="D43" t="s">
        <v>25</v>
      </c>
      <c r="E43" t="s">
        <v>61</v>
      </c>
      <c r="F43">
        <v>1300</v>
      </c>
      <c r="G43">
        <v>200.64</v>
      </c>
      <c r="H43">
        <v>0.15433846153846201</v>
      </c>
    </row>
    <row r="44" spans="1:8" x14ac:dyDescent="0.3">
      <c r="A44" s="1">
        <v>45233</v>
      </c>
      <c r="B44" t="s">
        <v>8</v>
      </c>
      <c r="C44" t="s">
        <v>24</v>
      </c>
      <c r="D44" t="s">
        <v>25</v>
      </c>
      <c r="E44" t="s">
        <v>51</v>
      </c>
      <c r="F44">
        <v>1860</v>
      </c>
      <c r="G44">
        <v>278.86</v>
      </c>
      <c r="H44">
        <v>0.14992473118279601</v>
      </c>
    </row>
    <row r="45" spans="1:8" x14ac:dyDescent="0.3">
      <c r="A45" s="1">
        <v>45061</v>
      </c>
      <c r="B45" t="s">
        <v>8</v>
      </c>
      <c r="C45" t="s">
        <v>9</v>
      </c>
      <c r="D45" t="s">
        <v>16</v>
      </c>
      <c r="E45" t="s">
        <v>62</v>
      </c>
      <c r="F45">
        <v>1841</v>
      </c>
      <c r="G45">
        <v>274.98</v>
      </c>
      <c r="H45">
        <v>0.14936447582835399</v>
      </c>
    </row>
    <row r="46" spans="1:8" x14ac:dyDescent="0.3">
      <c r="A46" s="1">
        <v>44947</v>
      </c>
      <c r="B46" t="s">
        <v>20</v>
      </c>
      <c r="C46" t="s">
        <v>9</v>
      </c>
      <c r="D46" t="s">
        <v>10</v>
      </c>
      <c r="E46" t="s">
        <v>63</v>
      </c>
      <c r="F46">
        <v>1112</v>
      </c>
      <c r="G46">
        <v>222.45</v>
      </c>
      <c r="H46">
        <v>0.200044964028777</v>
      </c>
    </row>
    <row r="47" spans="1:8" x14ac:dyDescent="0.3">
      <c r="A47" s="1">
        <v>45255</v>
      </c>
      <c r="B47" t="s">
        <v>8</v>
      </c>
      <c r="C47" t="s">
        <v>24</v>
      </c>
      <c r="D47" t="s">
        <v>25</v>
      </c>
      <c r="E47" t="s">
        <v>64</v>
      </c>
      <c r="F47">
        <v>184</v>
      </c>
      <c r="G47">
        <v>24.92</v>
      </c>
      <c r="H47">
        <v>0.13543478260869601</v>
      </c>
    </row>
    <row r="48" spans="1:8" x14ac:dyDescent="0.3">
      <c r="A48" s="1">
        <v>45093</v>
      </c>
      <c r="B48" t="s">
        <v>8</v>
      </c>
      <c r="C48" t="s">
        <v>12</v>
      </c>
      <c r="D48" t="s">
        <v>13</v>
      </c>
      <c r="E48" t="s">
        <v>65</v>
      </c>
      <c r="F48">
        <v>1368</v>
      </c>
      <c r="G48">
        <v>69.19</v>
      </c>
      <c r="H48">
        <v>5.0577485380116999E-2</v>
      </c>
    </row>
    <row r="49" spans="1:8" x14ac:dyDescent="0.3">
      <c r="A49" s="1">
        <v>45200</v>
      </c>
      <c r="B49" t="s">
        <v>20</v>
      </c>
      <c r="C49" t="s">
        <v>9</v>
      </c>
      <c r="D49" t="s">
        <v>27</v>
      </c>
      <c r="E49" t="s">
        <v>66</v>
      </c>
      <c r="F49">
        <v>659</v>
      </c>
      <c r="G49">
        <v>113.62</v>
      </c>
      <c r="H49">
        <v>0.17241274658573599</v>
      </c>
    </row>
    <row r="50" spans="1:8" x14ac:dyDescent="0.3">
      <c r="A50" s="1">
        <v>45015</v>
      </c>
      <c r="B50" t="s">
        <v>15</v>
      </c>
      <c r="C50" t="s">
        <v>9</v>
      </c>
      <c r="D50" t="s">
        <v>31</v>
      </c>
      <c r="E50" t="s">
        <v>67</v>
      </c>
      <c r="F50">
        <v>1107</v>
      </c>
      <c r="G50">
        <v>266.27</v>
      </c>
      <c r="H50">
        <v>0.24053297199638701</v>
      </c>
    </row>
    <row r="51" spans="1:8" x14ac:dyDescent="0.3">
      <c r="A51" s="1">
        <v>45242</v>
      </c>
      <c r="B51" t="s">
        <v>22</v>
      </c>
      <c r="C51" t="s">
        <v>12</v>
      </c>
      <c r="D51" t="s">
        <v>31</v>
      </c>
      <c r="E51" t="s">
        <v>68</v>
      </c>
      <c r="F51">
        <v>1036</v>
      </c>
      <c r="G51">
        <v>105.04</v>
      </c>
      <c r="H51">
        <v>0.10138996138996099</v>
      </c>
    </row>
    <row r="52" spans="1:8" x14ac:dyDescent="0.3">
      <c r="A52" s="1">
        <v>44940</v>
      </c>
      <c r="B52" t="s">
        <v>8</v>
      </c>
      <c r="C52" t="s">
        <v>12</v>
      </c>
      <c r="D52" t="s">
        <v>13</v>
      </c>
      <c r="E52" t="s">
        <v>69</v>
      </c>
      <c r="F52">
        <v>477</v>
      </c>
      <c r="G52">
        <v>101.71</v>
      </c>
      <c r="H52">
        <v>0.21322851153039801</v>
      </c>
    </row>
    <row r="53" spans="1:8" x14ac:dyDescent="0.3">
      <c r="A53" s="1">
        <v>45168</v>
      </c>
      <c r="B53" t="s">
        <v>22</v>
      </c>
      <c r="C53" t="s">
        <v>9</v>
      </c>
      <c r="D53" t="s">
        <v>16</v>
      </c>
      <c r="E53" t="s">
        <v>70</v>
      </c>
      <c r="F53">
        <v>1141</v>
      </c>
      <c r="G53">
        <v>160.99</v>
      </c>
      <c r="H53">
        <v>0.14109553023663499</v>
      </c>
    </row>
    <row r="54" spans="1:8" x14ac:dyDescent="0.3">
      <c r="A54" s="1">
        <v>45191</v>
      </c>
      <c r="B54" t="s">
        <v>15</v>
      </c>
      <c r="C54" t="s">
        <v>24</v>
      </c>
      <c r="D54" t="s">
        <v>25</v>
      </c>
      <c r="E54" t="s">
        <v>71</v>
      </c>
      <c r="F54">
        <v>1776</v>
      </c>
      <c r="G54">
        <v>317.19</v>
      </c>
      <c r="H54">
        <v>0.178597972972973</v>
      </c>
    </row>
    <row r="55" spans="1:8" x14ac:dyDescent="0.3">
      <c r="A55" s="1">
        <v>45272</v>
      </c>
      <c r="B55" t="s">
        <v>15</v>
      </c>
      <c r="C55" t="s">
        <v>12</v>
      </c>
      <c r="D55" t="s">
        <v>13</v>
      </c>
      <c r="E55" t="s">
        <v>72</v>
      </c>
      <c r="F55">
        <v>248</v>
      </c>
      <c r="G55">
        <v>56.59</v>
      </c>
      <c r="H55">
        <v>0.22818548387096799</v>
      </c>
    </row>
    <row r="56" spans="1:8" x14ac:dyDescent="0.3">
      <c r="A56" s="1">
        <v>44979</v>
      </c>
      <c r="B56" t="s">
        <v>8</v>
      </c>
      <c r="C56" t="s">
        <v>12</v>
      </c>
      <c r="D56" t="s">
        <v>13</v>
      </c>
      <c r="E56" t="s">
        <v>73</v>
      </c>
      <c r="F56">
        <v>609</v>
      </c>
      <c r="G56">
        <v>124.36</v>
      </c>
      <c r="H56">
        <v>0.20420361247947499</v>
      </c>
    </row>
    <row r="57" spans="1:8" x14ac:dyDescent="0.3">
      <c r="A57" s="1">
        <v>45266</v>
      </c>
      <c r="B57" t="s">
        <v>20</v>
      </c>
      <c r="C57" t="s">
        <v>24</v>
      </c>
      <c r="D57" t="s">
        <v>25</v>
      </c>
      <c r="E57" t="s">
        <v>74</v>
      </c>
      <c r="F57">
        <v>308</v>
      </c>
      <c r="G57">
        <v>69.89</v>
      </c>
      <c r="H57">
        <v>0.22691558441558399</v>
      </c>
    </row>
    <row r="58" spans="1:8" x14ac:dyDescent="0.3">
      <c r="A58" s="1">
        <v>45018</v>
      </c>
      <c r="B58" t="s">
        <v>15</v>
      </c>
      <c r="C58" t="s">
        <v>9</v>
      </c>
      <c r="D58" t="s">
        <v>27</v>
      </c>
      <c r="E58" t="s">
        <v>75</v>
      </c>
      <c r="F58">
        <v>774</v>
      </c>
      <c r="G58">
        <v>40.17</v>
      </c>
      <c r="H58">
        <v>5.1899224806201599E-2</v>
      </c>
    </row>
    <row r="59" spans="1:8" x14ac:dyDescent="0.3">
      <c r="A59" s="1">
        <v>45190</v>
      </c>
      <c r="B59" t="s">
        <v>22</v>
      </c>
      <c r="C59" t="s">
        <v>12</v>
      </c>
      <c r="D59" t="s">
        <v>25</v>
      </c>
      <c r="E59" t="s">
        <v>28</v>
      </c>
      <c r="F59">
        <v>723</v>
      </c>
      <c r="G59">
        <v>63.24</v>
      </c>
      <c r="H59">
        <v>8.7468879668049795E-2</v>
      </c>
    </row>
    <row r="60" spans="1:8" x14ac:dyDescent="0.3">
      <c r="A60" s="1">
        <v>44961</v>
      </c>
      <c r="B60" t="s">
        <v>22</v>
      </c>
      <c r="C60" t="s">
        <v>9</v>
      </c>
      <c r="D60" t="s">
        <v>25</v>
      </c>
      <c r="E60" t="s">
        <v>76</v>
      </c>
      <c r="F60">
        <v>1698</v>
      </c>
      <c r="G60">
        <v>228.72</v>
      </c>
      <c r="H60">
        <v>0.13469964664310999</v>
      </c>
    </row>
    <row r="61" spans="1:8" x14ac:dyDescent="0.3">
      <c r="A61" s="1">
        <v>45132</v>
      </c>
      <c r="B61" t="s">
        <v>22</v>
      </c>
      <c r="C61" t="s">
        <v>9</v>
      </c>
      <c r="D61" t="s">
        <v>10</v>
      </c>
      <c r="E61" t="s">
        <v>77</v>
      </c>
      <c r="F61">
        <v>186</v>
      </c>
      <c r="G61">
        <v>40.840000000000003</v>
      </c>
      <c r="H61">
        <v>0.21956989247311801</v>
      </c>
    </row>
    <row r="62" spans="1:8" x14ac:dyDescent="0.3">
      <c r="A62" s="1">
        <v>45007</v>
      </c>
      <c r="B62" t="s">
        <v>22</v>
      </c>
      <c r="C62" t="s">
        <v>9</v>
      </c>
      <c r="D62" t="s">
        <v>18</v>
      </c>
      <c r="E62" t="s">
        <v>78</v>
      </c>
      <c r="F62">
        <v>1902</v>
      </c>
      <c r="G62">
        <v>414.02</v>
      </c>
      <c r="H62">
        <v>0.217676130389064</v>
      </c>
    </row>
    <row r="63" spans="1:8" x14ac:dyDescent="0.3">
      <c r="A63" s="1">
        <v>44976</v>
      </c>
      <c r="B63" t="s">
        <v>15</v>
      </c>
      <c r="C63" t="s">
        <v>24</v>
      </c>
      <c r="D63" t="s">
        <v>16</v>
      </c>
      <c r="E63" t="s">
        <v>79</v>
      </c>
      <c r="F63">
        <v>965</v>
      </c>
      <c r="G63">
        <v>83.98</v>
      </c>
      <c r="H63">
        <v>8.7025906735751293E-2</v>
      </c>
    </row>
    <row r="64" spans="1:8" x14ac:dyDescent="0.3">
      <c r="A64" s="1">
        <v>45286</v>
      </c>
      <c r="B64" t="s">
        <v>8</v>
      </c>
      <c r="C64" t="s">
        <v>9</v>
      </c>
      <c r="D64" t="s">
        <v>31</v>
      </c>
      <c r="E64" t="s">
        <v>80</v>
      </c>
      <c r="F64">
        <v>985</v>
      </c>
      <c r="G64">
        <v>77.27</v>
      </c>
      <c r="H64">
        <v>7.8446700507614195E-2</v>
      </c>
    </row>
    <row r="65" spans="1:8" x14ac:dyDescent="0.3">
      <c r="A65" s="1">
        <v>44928</v>
      </c>
      <c r="B65" t="s">
        <v>8</v>
      </c>
      <c r="C65" t="s">
        <v>9</v>
      </c>
      <c r="D65" t="s">
        <v>31</v>
      </c>
      <c r="E65" t="s">
        <v>57</v>
      </c>
      <c r="F65">
        <v>430</v>
      </c>
      <c r="G65">
        <v>93.28</v>
      </c>
      <c r="H65">
        <v>0.21693023255814001</v>
      </c>
    </row>
    <row r="66" spans="1:8" x14ac:dyDescent="0.3">
      <c r="A66" s="1">
        <v>44980</v>
      </c>
      <c r="B66" t="s">
        <v>22</v>
      </c>
      <c r="C66" t="s">
        <v>12</v>
      </c>
      <c r="D66" t="s">
        <v>13</v>
      </c>
      <c r="E66" t="s">
        <v>81</v>
      </c>
      <c r="F66">
        <v>1597</v>
      </c>
      <c r="G66">
        <v>252.78</v>
      </c>
      <c r="H66">
        <v>0.15828428303068301</v>
      </c>
    </row>
    <row r="67" spans="1:8" x14ac:dyDescent="0.3">
      <c r="A67" s="1">
        <v>45032</v>
      </c>
      <c r="B67" t="s">
        <v>8</v>
      </c>
      <c r="C67" t="s">
        <v>12</v>
      </c>
      <c r="D67" t="s">
        <v>10</v>
      </c>
      <c r="E67" t="s">
        <v>82</v>
      </c>
      <c r="F67">
        <v>1944</v>
      </c>
      <c r="G67">
        <v>340.89</v>
      </c>
      <c r="H67">
        <v>0.175354938271605</v>
      </c>
    </row>
    <row r="68" spans="1:8" x14ac:dyDescent="0.3">
      <c r="A68" s="1">
        <v>45186</v>
      </c>
      <c r="B68" t="s">
        <v>22</v>
      </c>
      <c r="C68" t="s">
        <v>24</v>
      </c>
      <c r="D68" t="s">
        <v>13</v>
      </c>
      <c r="E68" t="s">
        <v>83</v>
      </c>
      <c r="F68">
        <v>287</v>
      </c>
      <c r="G68">
        <v>60.8</v>
      </c>
      <c r="H68">
        <v>0.21184668989547001</v>
      </c>
    </row>
    <row r="69" spans="1:8" x14ac:dyDescent="0.3">
      <c r="A69" s="1">
        <v>45236</v>
      </c>
      <c r="B69" t="s">
        <v>22</v>
      </c>
      <c r="C69" t="s">
        <v>24</v>
      </c>
      <c r="D69" t="s">
        <v>13</v>
      </c>
      <c r="E69" t="s">
        <v>84</v>
      </c>
      <c r="F69">
        <v>1357</v>
      </c>
      <c r="G69">
        <v>125.32</v>
      </c>
      <c r="H69">
        <v>9.2350773765659505E-2</v>
      </c>
    </row>
    <row r="70" spans="1:8" x14ac:dyDescent="0.3">
      <c r="A70" s="1">
        <v>45117</v>
      </c>
      <c r="B70" t="s">
        <v>20</v>
      </c>
      <c r="C70" t="s">
        <v>12</v>
      </c>
      <c r="D70" t="s">
        <v>16</v>
      </c>
      <c r="E70" t="s">
        <v>85</v>
      </c>
      <c r="F70">
        <v>737</v>
      </c>
      <c r="G70">
        <v>56.97</v>
      </c>
      <c r="H70">
        <v>7.7299864314789704E-2</v>
      </c>
    </row>
    <row r="71" spans="1:8" x14ac:dyDescent="0.3">
      <c r="A71" s="1">
        <v>45144</v>
      </c>
      <c r="B71" t="s">
        <v>15</v>
      </c>
      <c r="C71" t="s">
        <v>12</v>
      </c>
      <c r="D71" t="s">
        <v>13</v>
      </c>
      <c r="E71" t="s">
        <v>86</v>
      </c>
      <c r="F71">
        <v>1810</v>
      </c>
      <c r="G71">
        <v>401.47</v>
      </c>
      <c r="H71">
        <v>0.221806629834254</v>
      </c>
    </row>
    <row r="72" spans="1:8" x14ac:dyDescent="0.3">
      <c r="A72" s="1">
        <v>44970</v>
      </c>
      <c r="B72" t="s">
        <v>15</v>
      </c>
      <c r="C72" t="s">
        <v>24</v>
      </c>
      <c r="D72" t="s">
        <v>13</v>
      </c>
      <c r="E72" t="s">
        <v>87</v>
      </c>
      <c r="F72">
        <v>507</v>
      </c>
      <c r="G72">
        <v>36.68</v>
      </c>
      <c r="H72">
        <v>7.2347140039447699E-2</v>
      </c>
    </row>
    <row r="73" spans="1:8" x14ac:dyDescent="0.3">
      <c r="A73" s="1">
        <v>45088</v>
      </c>
      <c r="B73" t="s">
        <v>22</v>
      </c>
      <c r="C73" t="s">
        <v>9</v>
      </c>
      <c r="D73" t="s">
        <v>18</v>
      </c>
      <c r="E73" t="s">
        <v>88</v>
      </c>
      <c r="F73">
        <v>1660</v>
      </c>
      <c r="G73">
        <v>112.28</v>
      </c>
      <c r="H73">
        <v>6.76385542168675E-2</v>
      </c>
    </row>
    <row r="74" spans="1:8" x14ac:dyDescent="0.3">
      <c r="A74" s="1">
        <v>45128</v>
      </c>
      <c r="B74" t="s">
        <v>15</v>
      </c>
      <c r="C74" t="s">
        <v>24</v>
      </c>
      <c r="D74" t="s">
        <v>16</v>
      </c>
      <c r="E74" t="s">
        <v>53</v>
      </c>
      <c r="F74">
        <v>1208</v>
      </c>
      <c r="G74">
        <v>127.34</v>
      </c>
      <c r="H74">
        <v>0.105413907284768</v>
      </c>
    </row>
    <row r="75" spans="1:8" x14ac:dyDescent="0.3">
      <c r="A75" s="1">
        <v>45196</v>
      </c>
      <c r="B75" t="s">
        <v>8</v>
      </c>
      <c r="C75" t="s">
        <v>9</v>
      </c>
      <c r="D75" t="s">
        <v>27</v>
      </c>
      <c r="E75" t="s">
        <v>89</v>
      </c>
      <c r="F75">
        <v>131</v>
      </c>
      <c r="G75">
        <v>14.85</v>
      </c>
      <c r="H75">
        <v>0.113358778625954</v>
      </c>
    </row>
    <row r="76" spans="1:8" x14ac:dyDescent="0.3">
      <c r="A76" s="1">
        <v>45277</v>
      </c>
      <c r="B76" t="s">
        <v>22</v>
      </c>
      <c r="C76" t="s">
        <v>12</v>
      </c>
      <c r="D76" t="s">
        <v>10</v>
      </c>
      <c r="E76" t="s">
        <v>90</v>
      </c>
      <c r="F76">
        <v>644</v>
      </c>
      <c r="G76">
        <v>63.26</v>
      </c>
      <c r="H76">
        <v>9.8229813664596294E-2</v>
      </c>
    </row>
    <row r="77" spans="1:8" x14ac:dyDescent="0.3">
      <c r="A77" s="1">
        <v>45230</v>
      </c>
      <c r="B77" t="s">
        <v>20</v>
      </c>
      <c r="C77" t="s">
        <v>12</v>
      </c>
      <c r="D77" t="s">
        <v>27</v>
      </c>
      <c r="E77" t="s">
        <v>84</v>
      </c>
      <c r="F77">
        <v>703</v>
      </c>
      <c r="G77">
        <v>139.41999999999999</v>
      </c>
      <c r="H77">
        <v>0.19832147937411099</v>
      </c>
    </row>
    <row r="78" spans="1:8" x14ac:dyDescent="0.3">
      <c r="A78" s="1">
        <v>45197</v>
      </c>
      <c r="B78" t="s">
        <v>8</v>
      </c>
      <c r="C78" t="s">
        <v>12</v>
      </c>
      <c r="D78" t="s">
        <v>25</v>
      </c>
      <c r="E78" t="s">
        <v>91</v>
      </c>
      <c r="F78">
        <v>1282</v>
      </c>
      <c r="G78">
        <v>313.67</v>
      </c>
      <c r="H78">
        <v>0.24467238689547599</v>
      </c>
    </row>
    <row r="79" spans="1:8" x14ac:dyDescent="0.3">
      <c r="A79" s="1">
        <v>45141</v>
      </c>
      <c r="B79" t="s">
        <v>20</v>
      </c>
      <c r="C79" t="s">
        <v>9</v>
      </c>
      <c r="D79" t="s">
        <v>18</v>
      </c>
      <c r="E79" t="s">
        <v>92</v>
      </c>
      <c r="F79">
        <v>1800</v>
      </c>
      <c r="G79">
        <v>161.85</v>
      </c>
      <c r="H79">
        <v>8.9916666666666603E-2</v>
      </c>
    </row>
    <row r="80" spans="1:8" x14ac:dyDescent="0.3">
      <c r="A80" s="1">
        <v>45178</v>
      </c>
      <c r="B80" t="s">
        <v>20</v>
      </c>
      <c r="C80" t="s">
        <v>24</v>
      </c>
      <c r="D80" t="s">
        <v>31</v>
      </c>
      <c r="E80" t="s">
        <v>93</v>
      </c>
      <c r="F80">
        <v>452</v>
      </c>
      <c r="G80">
        <v>93.28</v>
      </c>
      <c r="H80">
        <v>0.20637168141592899</v>
      </c>
    </row>
    <row r="81" spans="1:8" x14ac:dyDescent="0.3">
      <c r="A81" s="1">
        <v>45116</v>
      </c>
      <c r="B81" t="s">
        <v>15</v>
      </c>
      <c r="C81" t="s">
        <v>9</v>
      </c>
      <c r="D81" t="s">
        <v>25</v>
      </c>
      <c r="E81" t="s">
        <v>94</v>
      </c>
      <c r="F81">
        <v>871</v>
      </c>
      <c r="G81">
        <v>51.26</v>
      </c>
      <c r="H81">
        <v>5.8851894374282399E-2</v>
      </c>
    </row>
    <row r="82" spans="1:8" x14ac:dyDescent="0.3">
      <c r="A82" s="1">
        <v>45222</v>
      </c>
      <c r="B82" t="s">
        <v>15</v>
      </c>
      <c r="C82" t="s">
        <v>24</v>
      </c>
      <c r="D82" t="s">
        <v>27</v>
      </c>
      <c r="E82" t="s">
        <v>95</v>
      </c>
      <c r="F82">
        <v>1840</v>
      </c>
      <c r="G82">
        <v>135.76</v>
      </c>
      <c r="H82">
        <v>7.3782608695652202E-2</v>
      </c>
    </row>
    <row r="83" spans="1:8" x14ac:dyDescent="0.3">
      <c r="A83" s="1">
        <v>45139</v>
      </c>
      <c r="B83" t="s">
        <v>22</v>
      </c>
      <c r="C83" t="s">
        <v>24</v>
      </c>
      <c r="D83" t="s">
        <v>16</v>
      </c>
      <c r="E83" t="s">
        <v>96</v>
      </c>
      <c r="F83">
        <v>237</v>
      </c>
      <c r="G83">
        <v>36.270000000000003</v>
      </c>
      <c r="H83">
        <v>0.15303797468354399</v>
      </c>
    </row>
    <row r="84" spans="1:8" x14ac:dyDescent="0.3">
      <c r="A84" s="1">
        <v>45134</v>
      </c>
      <c r="B84" t="s">
        <v>15</v>
      </c>
      <c r="C84" t="s">
        <v>24</v>
      </c>
      <c r="D84" t="s">
        <v>31</v>
      </c>
      <c r="E84" t="s">
        <v>97</v>
      </c>
      <c r="F84">
        <v>542</v>
      </c>
      <c r="G84">
        <v>135.46</v>
      </c>
      <c r="H84">
        <v>0.249926199261993</v>
      </c>
    </row>
    <row r="85" spans="1:8" x14ac:dyDescent="0.3">
      <c r="A85" s="1">
        <v>45163</v>
      </c>
      <c r="B85" t="s">
        <v>20</v>
      </c>
      <c r="C85" t="s">
        <v>12</v>
      </c>
      <c r="D85" t="s">
        <v>13</v>
      </c>
      <c r="E85" t="s">
        <v>98</v>
      </c>
      <c r="F85">
        <v>1832</v>
      </c>
      <c r="G85">
        <v>439.45</v>
      </c>
      <c r="H85">
        <v>0.239874454148472</v>
      </c>
    </row>
    <row r="86" spans="1:8" x14ac:dyDescent="0.3">
      <c r="A86" s="1">
        <v>45264</v>
      </c>
      <c r="B86" t="s">
        <v>20</v>
      </c>
      <c r="C86" t="s">
        <v>24</v>
      </c>
      <c r="D86" t="s">
        <v>16</v>
      </c>
      <c r="E86" t="s">
        <v>99</v>
      </c>
      <c r="F86">
        <v>304</v>
      </c>
      <c r="G86">
        <v>22.01</v>
      </c>
      <c r="H86">
        <v>7.2401315789473702E-2</v>
      </c>
    </row>
    <row r="87" spans="1:8" x14ac:dyDescent="0.3">
      <c r="A87" s="1">
        <v>44979</v>
      </c>
      <c r="B87" t="s">
        <v>8</v>
      </c>
      <c r="C87" t="s">
        <v>12</v>
      </c>
      <c r="D87" t="s">
        <v>31</v>
      </c>
      <c r="E87" t="s">
        <v>100</v>
      </c>
      <c r="F87">
        <v>1396</v>
      </c>
      <c r="G87">
        <v>136.72</v>
      </c>
      <c r="H87">
        <v>9.7936962750716297E-2</v>
      </c>
    </row>
    <row r="88" spans="1:8" x14ac:dyDescent="0.3">
      <c r="A88" s="1">
        <v>45206</v>
      </c>
      <c r="B88" t="s">
        <v>20</v>
      </c>
      <c r="C88" t="s">
        <v>24</v>
      </c>
      <c r="D88" t="s">
        <v>27</v>
      </c>
      <c r="E88" t="s">
        <v>101</v>
      </c>
      <c r="F88">
        <v>1747</v>
      </c>
      <c r="G88">
        <v>417.81</v>
      </c>
      <c r="H88">
        <v>0.23915855752718901</v>
      </c>
    </row>
    <row r="89" spans="1:8" x14ac:dyDescent="0.3">
      <c r="A89" s="1">
        <v>45143</v>
      </c>
      <c r="B89" t="s">
        <v>22</v>
      </c>
      <c r="C89" t="s">
        <v>24</v>
      </c>
      <c r="D89" t="s">
        <v>25</v>
      </c>
      <c r="E89" t="s">
        <v>102</v>
      </c>
      <c r="F89">
        <v>1930</v>
      </c>
      <c r="G89">
        <v>154.68</v>
      </c>
      <c r="H89">
        <v>8.0145077720207306E-2</v>
      </c>
    </row>
    <row r="90" spans="1:8" x14ac:dyDescent="0.3">
      <c r="A90" s="1">
        <v>45178</v>
      </c>
      <c r="B90" t="s">
        <v>22</v>
      </c>
      <c r="C90" t="s">
        <v>12</v>
      </c>
      <c r="D90" t="s">
        <v>13</v>
      </c>
      <c r="E90" t="s">
        <v>103</v>
      </c>
      <c r="F90">
        <v>474</v>
      </c>
      <c r="G90">
        <v>94.12</v>
      </c>
      <c r="H90">
        <v>0.198565400843882</v>
      </c>
    </row>
    <row r="91" spans="1:8" x14ac:dyDescent="0.3">
      <c r="A91" s="1">
        <v>45114</v>
      </c>
      <c r="B91" t="s">
        <v>15</v>
      </c>
      <c r="C91" t="s">
        <v>12</v>
      </c>
      <c r="D91" t="s">
        <v>13</v>
      </c>
      <c r="E91" t="s">
        <v>104</v>
      </c>
      <c r="F91">
        <v>1488</v>
      </c>
      <c r="G91">
        <v>74.73</v>
      </c>
      <c r="H91">
        <v>5.0221774193548403E-2</v>
      </c>
    </row>
    <row r="92" spans="1:8" x14ac:dyDescent="0.3">
      <c r="A92" s="1">
        <v>44967</v>
      </c>
      <c r="B92" t="s">
        <v>15</v>
      </c>
      <c r="C92" t="s">
        <v>9</v>
      </c>
      <c r="D92" t="s">
        <v>10</v>
      </c>
      <c r="E92" t="s">
        <v>105</v>
      </c>
      <c r="F92">
        <v>1240</v>
      </c>
      <c r="G92">
        <v>218.66</v>
      </c>
      <c r="H92">
        <v>0.17633870967741899</v>
      </c>
    </row>
    <row r="93" spans="1:8" x14ac:dyDescent="0.3">
      <c r="A93" s="1">
        <v>45083</v>
      </c>
      <c r="B93" t="s">
        <v>15</v>
      </c>
      <c r="C93" t="s">
        <v>24</v>
      </c>
      <c r="D93" t="s">
        <v>16</v>
      </c>
      <c r="E93" t="s">
        <v>106</v>
      </c>
      <c r="F93">
        <v>1663</v>
      </c>
      <c r="G93">
        <v>247.65</v>
      </c>
      <c r="H93">
        <v>0.14891761876127499</v>
      </c>
    </row>
    <row r="94" spans="1:8" x14ac:dyDescent="0.3">
      <c r="A94" s="1">
        <v>44941</v>
      </c>
      <c r="B94" t="s">
        <v>22</v>
      </c>
      <c r="C94" t="s">
        <v>12</v>
      </c>
      <c r="D94" t="s">
        <v>25</v>
      </c>
      <c r="E94" t="s">
        <v>107</v>
      </c>
      <c r="F94">
        <v>534</v>
      </c>
      <c r="G94">
        <v>77.010000000000005</v>
      </c>
      <c r="H94">
        <v>0.144213483146067</v>
      </c>
    </row>
    <row r="95" spans="1:8" x14ac:dyDescent="0.3">
      <c r="A95" s="1">
        <v>45227</v>
      </c>
      <c r="B95" t="s">
        <v>20</v>
      </c>
      <c r="C95" t="s">
        <v>9</v>
      </c>
      <c r="D95" t="s">
        <v>13</v>
      </c>
      <c r="E95" t="s">
        <v>108</v>
      </c>
      <c r="F95">
        <v>485</v>
      </c>
      <c r="G95">
        <v>104.68</v>
      </c>
      <c r="H95">
        <v>0.21583505154639199</v>
      </c>
    </row>
    <row r="96" spans="1:8" x14ac:dyDescent="0.3">
      <c r="A96" s="1">
        <v>44991</v>
      </c>
      <c r="B96" t="s">
        <v>15</v>
      </c>
      <c r="C96" t="s">
        <v>9</v>
      </c>
      <c r="D96" t="s">
        <v>31</v>
      </c>
      <c r="E96" t="s">
        <v>109</v>
      </c>
      <c r="F96">
        <v>1760</v>
      </c>
      <c r="G96">
        <v>116.42</v>
      </c>
      <c r="H96">
        <v>6.6147727272727302E-2</v>
      </c>
    </row>
    <row r="97" spans="1:8" x14ac:dyDescent="0.3">
      <c r="A97" s="1">
        <v>45271</v>
      </c>
      <c r="B97" t="s">
        <v>8</v>
      </c>
      <c r="C97" t="s">
        <v>12</v>
      </c>
      <c r="D97" t="s">
        <v>10</v>
      </c>
      <c r="E97" t="s">
        <v>110</v>
      </c>
      <c r="F97">
        <v>1605</v>
      </c>
      <c r="G97">
        <v>201.37</v>
      </c>
      <c r="H97">
        <v>0.12546417445482899</v>
      </c>
    </row>
    <row r="98" spans="1:8" x14ac:dyDescent="0.3">
      <c r="A98" s="1">
        <v>45253</v>
      </c>
      <c r="B98" t="s">
        <v>15</v>
      </c>
      <c r="C98" t="s">
        <v>24</v>
      </c>
      <c r="D98" t="s">
        <v>10</v>
      </c>
      <c r="E98" t="s">
        <v>111</v>
      </c>
      <c r="F98">
        <v>1681</v>
      </c>
      <c r="G98">
        <v>234.01</v>
      </c>
      <c r="H98">
        <v>0.13920880428316501</v>
      </c>
    </row>
    <row r="99" spans="1:8" x14ac:dyDescent="0.3">
      <c r="A99" s="1">
        <v>44935</v>
      </c>
      <c r="B99" t="s">
        <v>22</v>
      </c>
      <c r="C99" t="s">
        <v>9</v>
      </c>
      <c r="D99" t="s">
        <v>18</v>
      </c>
      <c r="E99" t="s">
        <v>112</v>
      </c>
      <c r="F99">
        <v>1554</v>
      </c>
      <c r="G99">
        <v>116.22</v>
      </c>
      <c r="H99">
        <v>7.4787644787644797E-2</v>
      </c>
    </row>
    <row r="100" spans="1:8" x14ac:dyDescent="0.3">
      <c r="A100" s="1">
        <v>45270</v>
      </c>
      <c r="B100" t="s">
        <v>15</v>
      </c>
      <c r="C100" t="s">
        <v>24</v>
      </c>
      <c r="D100" t="s">
        <v>27</v>
      </c>
      <c r="E100" t="s">
        <v>40</v>
      </c>
      <c r="F100">
        <v>229</v>
      </c>
      <c r="G100">
        <v>15.37</v>
      </c>
      <c r="H100">
        <v>6.7117903930131007E-2</v>
      </c>
    </row>
    <row r="101" spans="1:8" x14ac:dyDescent="0.3">
      <c r="A101" s="1">
        <v>45055</v>
      </c>
      <c r="B101" t="s">
        <v>20</v>
      </c>
      <c r="C101" t="s">
        <v>24</v>
      </c>
      <c r="D101" t="s">
        <v>16</v>
      </c>
      <c r="E101" t="s">
        <v>113</v>
      </c>
      <c r="F101">
        <v>1680</v>
      </c>
      <c r="G101">
        <v>144.35</v>
      </c>
      <c r="H101">
        <v>8.5922619047618998E-2</v>
      </c>
    </row>
    <row r="102" spans="1:8" x14ac:dyDescent="0.3">
      <c r="A102" s="1">
        <v>45062</v>
      </c>
      <c r="B102" t="s">
        <v>15</v>
      </c>
      <c r="C102" t="s">
        <v>9</v>
      </c>
      <c r="D102" t="s">
        <v>25</v>
      </c>
      <c r="E102" t="s">
        <v>114</v>
      </c>
      <c r="F102">
        <v>1144</v>
      </c>
      <c r="G102">
        <v>112.35</v>
      </c>
      <c r="H102">
        <v>9.8208041958042003E-2</v>
      </c>
    </row>
    <row r="103" spans="1:8" x14ac:dyDescent="0.3">
      <c r="A103" s="1">
        <v>44989</v>
      </c>
      <c r="B103" t="s">
        <v>22</v>
      </c>
      <c r="C103" t="s">
        <v>12</v>
      </c>
      <c r="D103" t="s">
        <v>18</v>
      </c>
      <c r="E103" t="s">
        <v>115</v>
      </c>
      <c r="F103">
        <v>1775</v>
      </c>
      <c r="G103">
        <v>431.7</v>
      </c>
      <c r="H103">
        <v>0.243211267605634</v>
      </c>
    </row>
    <row r="104" spans="1:8" x14ac:dyDescent="0.3">
      <c r="A104" s="1">
        <v>45065</v>
      </c>
      <c r="B104" t="s">
        <v>22</v>
      </c>
      <c r="C104" t="s">
        <v>24</v>
      </c>
      <c r="D104" t="s">
        <v>18</v>
      </c>
      <c r="E104" t="s">
        <v>49</v>
      </c>
      <c r="F104">
        <v>950</v>
      </c>
      <c r="G104">
        <v>137.87</v>
      </c>
      <c r="H104">
        <v>0.14512631578947399</v>
      </c>
    </row>
    <row r="105" spans="1:8" x14ac:dyDescent="0.3">
      <c r="A105" s="1">
        <v>45007</v>
      </c>
      <c r="B105" t="s">
        <v>8</v>
      </c>
      <c r="C105" t="s">
        <v>12</v>
      </c>
      <c r="D105" t="s">
        <v>16</v>
      </c>
      <c r="E105" t="s">
        <v>116</v>
      </c>
      <c r="F105">
        <v>1514</v>
      </c>
      <c r="G105">
        <v>230.22</v>
      </c>
      <c r="H105">
        <v>0.152060766182299</v>
      </c>
    </row>
    <row r="106" spans="1:8" x14ac:dyDescent="0.3">
      <c r="A106" s="1">
        <v>45089</v>
      </c>
      <c r="B106" t="s">
        <v>22</v>
      </c>
      <c r="C106" t="s">
        <v>9</v>
      </c>
      <c r="D106" t="s">
        <v>31</v>
      </c>
      <c r="E106" t="s">
        <v>117</v>
      </c>
      <c r="F106">
        <v>693</v>
      </c>
      <c r="G106">
        <v>132.63999999999999</v>
      </c>
      <c r="H106">
        <v>0.19139971139971099</v>
      </c>
    </row>
    <row r="107" spans="1:8" x14ac:dyDescent="0.3">
      <c r="A107" s="1">
        <v>45215</v>
      </c>
      <c r="B107" t="s">
        <v>8</v>
      </c>
      <c r="C107" t="s">
        <v>24</v>
      </c>
      <c r="D107" t="s">
        <v>25</v>
      </c>
      <c r="E107" t="s">
        <v>118</v>
      </c>
      <c r="F107">
        <v>188</v>
      </c>
      <c r="G107">
        <v>35.130000000000003</v>
      </c>
      <c r="H107">
        <v>0.18686170212766001</v>
      </c>
    </row>
    <row r="108" spans="1:8" x14ac:dyDescent="0.3">
      <c r="A108" s="1">
        <v>45187</v>
      </c>
      <c r="B108" t="s">
        <v>20</v>
      </c>
      <c r="C108" t="s">
        <v>12</v>
      </c>
      <c r="D108" t="s">
        <v>27</v>
      </c>
      <c r="E108" t="s">
        <v>119</v>
      </c>
      <c r="F108">
        <v>836</v>
      </c>
      <c r="G108">
        <v>125.86</v>
      </c>
      <c r="H108">
        <v>0.15055023923444999</v>
      </c>
    </row>
    <row r="109" spans="1:8" x14ac:dyDescent="0.3">
      <c r="A109" s="1">
        <v>45157</v>
      </c>
      <c r="B109" t="s">
        <v>22</v>
      </c>
      <c r="C109" t="s">
        <v>12</v>
      </c>
      <c r="D109" t="s">
        <v>16</v>
      </c>
      <c r="E109" t="s">
        <v>120</v>
      </c>
      <c r="F109">
        <v>151</v>
      </c>
      <c r="G109">
        <v>17.809999999999999</v>
      </c>
      <c r="H109">
        <v>0.11794701986755</v>
      </c>
    </row>
    <row r="110" spans="1:8" x14ac:dyDescent="0.3">
      <c r="A110" s="1">
        <v>44967</v>
      </c>
      <c r="B110" t="s">
        <v>15</v>
      </c>
      <c r="C110" t="s">
        <v>24</v>
      </c>
      <c r="D110" t="s">
        <v>25</v>
      </c>
      <c r="E110" t="s">
        <v>121</v>
      </c>
      <c r="F110">
        <v>517</v>
      </c>
      <c r="G110">
        <v>60.08</v>
      </c>
      <c r="H110">
        <v>0.116208897485493</v>
      </c>
    </row>
    <row r="111" spans="1:8" x14ac:dyDescent="0.3">
      <c r="A111" s="1">
        <v>44954</v>
      </c>
      <c r="B111" t="s">
        <v>20</v>
      </c>
      <c r="C111" t="s">
        <v>12</v>
      </c>
      <c r="D111" t="s">
        <v>18</v>
      </c>
      <c r="E111" t="s">
        <v>90</v>
      </c>
      <c r="F111">
        <v>332</v>
      </c>
      <c r="G111">
        <v>20.43</v>
      </c>
      <c r="H111">
        <v>6.1536144578313197E-2</v>
      </c>
    </row>
    <row r="112" spans="1:8" x14ac:dyDescent="0.3">
      <c r="A112" s="1">
        <v>45061</v>
      </c>
      <c r="B112" t="s">
        <v>15</v>
      </c>
      <c r="C112" t="s">
        <v>12</v>
      </c>
      <c r="D112" t="s">
        <v>18</v>
      </c>
      <c r="E112" t="s">
        <v>122</v>
      </c>
      <c r="F112">
        <v>1102</v>
      </c>
      <c r="G112">
        <v>253.38</v>
      </c>
      <c r="H112">
        <v>0.229927404718693</v>
      </c>
    </row>
    <row r="113" spans="1:8" x14ac:dyDescent="0.3">
      <c r="A113" s="1">
        <v>45127</v>
      </c>
      <c r="B113" t="s">
        <v>15</v>
      </c>
      <c r="C113" t="s">
        <v>9</v>
      </c>
      <c r="D113" t="s">
        <v>16</v>
      </c>
      <c r="E113" t="s">
        <v>123</v>
      </c>
      <c r="F113">
        <v>67</v>
      </c>
      <c r="G113">
        <v>13.66</v>
      </c>
      <c r="H113">
        <v>0.203880597014925</v>
      </c>
    </row>
    <row r="114" spans="1:8" x14ac:dyDescent="0.3">
      <c r="A114" s="1">
        <v>45254</v>
      </c>
      <c r="B114" t="s">
        <v>15</v>
      </c>
      <c r="C114" t="s">
        <v>9</v>
      </c>
      <c r="D114" t="s">
        <v>25</v>
      </c>
      <c r="E114" t="s">
        <v>124</v>
      </c>
      <c r="F114">
        <v>805</v>
      </c>
      <c r="G114">
        <v>140.61000000000001</v>
      </c>
      <c r="H114">
        <v>0.17467080745341601</v>
      </c>
    </row>
    <row r="115" spans="1:8" x14ac:dyDescent="0.3">
      <c r="A115" s="1">
        <v>45194</v>
      </c>
      <c r="B115" t="s">
        <v>20</v>
      </c>
      <c r="C115" t="s">
        <v>12</v>
      </c>
      <c r="D115" t="s">
        <v>18</v>
      </c>
      <c r="E115" t="s">
        <v>125</v>
      </c>
      <c r="F115">
        <v>736</v>
      </c>
      <c r="G115">
        <v>95.1</v>
      </c>
      <c r="H115">
        <v>0.129211956521739</v>
      </c>
    </row>
    <row r="116" spans="1:8" x14ac:dyDescent="0.3">
      <c r="A116" s="1">
        <v>44959</v>
      </c>
      <c r="B116" t="s">
        <v>20</v>
      </c>
      <c r="C116" t="s">
        <v>12</v>
      </c>
      <c r="D116" t="s">
        <v>16</v>
      </c>
      <c r="E116" t="s">
        <v>126</v>
      </c>
      <c r="F116">
        <v>1581</v>
      </c>
      <c r="G116">
        <v>263.23</v>
      </c>
      <c r="H116">
        <v>0.16649588867805201</v>
      </c>
    </row>
    <row r="117" spans="1:8" x14ac:dyDescent="0.3">
      <c r="A117" s="1">
        <v>44974</v>
      </c>
      <c r="B117" t="s">
        <v>22</v>
      </c>
      <c r="C117" t="s">
        <v>24</v>
      </c>
      <c r="D117" t="s">
        <v>10</v>
      </c>
      <c r="E117" t="s">
        <v>127</v>
      </c>
      <c r="F117">
        <v>650</v>
      </c>
      <c r="G117">
        <v>95.56</v>
      </c>
      <c r="H117">
        <v>0.14701538461538499</v>
      </c>
    </row>
    <row r="118" spans="1:8" x14ac:dyDescent="0.3">
      <c r="A118" s="1">
        <v>44988</v>
      </c>
      <c r="B118" t="s">
        <v>15</v>
      </c>
      <c r="C118" t="s">
        <v>9</v>
      </c>
      <c r="D118" t="s">
        <v>16</v>
      </c>
      <c r="E118" t="s">
        <v>128</v>
      </c>
      <c r="F118">
        <v>1093</v>
      </c>
      <c r="G118">
        <v>114.53</v>
      </c>
      <c r="H118">
        <v>0.104784995425435</v>
      </c>
    </row>
    <row r="119" spans="1:8" x14ac:dyDescent="0.3">
      <c r="A119" s="1">
        <v>45142</v>
      </c>
      <c r="B119" t="s">
        <v>8</v>
      </c>
      <c r="C119" t="s">
        <v>24</v>
      </c>
      <c r="D119" t="s">
        <v>27</v>
      </c>
      <c r="E119" t="s">
        <v>129</v>
      </c>
      <c r="F119">
        <v>1399</v>
      </c>
      <c r="G119">
        <v>153.49</v>
      </c>
      <c r="H119">
        <v>0.109714081486776</v>
      </c>
    </row>
    <row r="120" spans="1:8" x14ac:dyDescent="0.3">
      <c r="A120" s="1">
        <v>45219</v>
      </c>
      <c r="B120" t="s">
        <v>22</v>
      </c>
      <c r="C120" t="s">
        <v>12</v>
      </c>
      <c r="D120" t="s">
        <v>16</v>
      </c>
      <c r="E120" t="s">
        <v>130</v>
      </c>
      <c r="F120">
        <v>1429</v>
      </c>
      <c r="G120">
        <v>321.38</v>
      </c>
      <c r="H120">
        <v>0.22489853044086799</v>
      </c>
    </row>
    <row r="121" spans="1:8" x14ac:dyDescent="0.3">
      <c r="A121" s="1">
        <v>45025</v>
      </c>
      <c r="B121" t="s">
        <v>20</v>
      </c>
      <c r="C121" t="s">
        <v>24</v>
      </c>
      <c r="D121" t="s">
        <v>10</v>
      </c>
      <c r="E121" t="s">
        <v>131</v>
      </c>
      <c r="F121">
        <v>482</v>
      </c>
      <c r="G121">
        <v>85.31</v>
      </c>
      <c r="H121">
        <v>0.176991701244813</v>
      </c>
    </row>
    <row r="122" spans="1:8" x14ac:dyDescent="0.3">
      <c r="A122" s="1">
        <v>45098</v>
      </c>
      <c r="B122" t="s">
        <v>8</v>
      </c>
      <c r="C122" t="s">
        <v>12</v>
      </c>
      <c r="D122" t="s">
        <v>25</v>
      </c>
      <c r="E122" t="s">
        <v>132</v>
      </c>
      <c r="F122">
        <v>1472</v>
      </c>
      <c r="G122">
        <v>74.02</v>
      </c>
      <c r="H122">
        <v>5.0285326086956503E-2</v>
      </c>
    </row>
    <row r="123" spans="1:8" x14ac:dyDescent="0.3">
      <c r="A123" s="1">
        <v>45286</v>
      </c>
      <c r="B123" t="s">
        <v>20</v>
      </c>
      <c r="C123" t="s">
        <v>9</v>
      </c>
      <c r="D123" t="s">
        <v>25</v>
      </c>
      <c r="E123" t="s">
        <v>133</v>
      </c>
      <c r="F123">
        <v>1091</v>
      </c>
      <c r="G123">
        <v>125.87</v>
      </c>
      <c r="H123">
        <v>0.115371219065078</v>
      </c>
    </row>
    <row r="124" spans="1:8" x14ac:dyDescent="0.3">
      <c r="A124" s="1">
        <v>45140</v>
      </c>
      <c r="B124" t="s">
        <v>8</v>
      </c>
      <c r="C124" t="s">
        <v>9</v>
      </c>
      <c r="D124" t="s">
        <v>18</v>
      </c>
      <c r="E124" t="s">
        <v>134</v>
      </c>
      <c r="F124">
        <v>1623</v>
      </c>
      <c r="G124">
        <v>191.5</v>
      </c>
      <c r="H124">
        <v>0.117991373998768</v>
      </c>
    </row>
    <row r="125" spans="1:8" x14ac:dyDescent="0.3">
      <c r="A125" s="1">
        <v>44961</v>
      </c>
      <c r="B125" t="s">
        <v>22</v>
      </c>
      <c r="C125" t="s">
        <v>12</v>
      </c>
      <c r="D125" t="s">
        <v>13</v>
      </c>
      <c r="E125" t="s">
        <v>135</v>
      </c>
      <c r="F125">
        <v>425</v>
      </c>
      <c r="G125">
        <v>81.290000000000006</v>
      </c>
      <c r="H125">
        <v>0.191270588235294</v>
      </c>
    </row>
    <row r="126" spans="1:8" x14ac:dyDescent="0.3">
      <c r="A126" s="1">
        <v>45153</v>
      </c>
      <c r="B126" t="s">
        <v>8</v>
      </c>
      <c r="C126" t="s">
        <v>9</v>
      </c>
      <c r="D126" t="s">
        <v>27</v>
      </c>
      <c r="E126" t="s">
        <v>136</v>
      </c>
      <c r="F126">
        <v>1674</v>
      </c>
      <c r="G126">
        <v>318.20999999999998</v>
      </c>
      <c r="H126">
        <v>0.19008960573476699</v>
      </c>
    </row>
    <row r="127" spans="1:8" x14ac:dyDescent="0.3">
      <c r="A127" s="1">
        <v>45027</v>
      </c>
      <c r="B127" t="s">
        <v>22</v>
      </c>
      <c r="C127" t="s">
        <v>12</v>
      </c>
      <c r="D127" t="s">
        <v>25</v>
      </c>
      <c r="E127" t="s">
        <v>137</v>
      </c>
      <c r="F127">
        <v>1413</v>
      </c>
      <c r="G127">
        <v>201.82</v>
      </c>
      <c r="H127">
        <v>0.142830856334041</v>
      </c>
    </row>
    <row r="128" spans="1:8" x14ac:dyDescent="0.3">
      <c r="A128" s="1">
        <v>45057</v>
      </c>
      <c r="B128" t="s">
        <v>20</v>
      </c>
      <c r="C128" t="s">
        <v>24</v>
      </c>
      <c r="D128" t="s">
        <v>18</v>
      </c>
      <c r="E128" t="s">
        <v>138</v>
      </c>
      <c r="F128">
        <v>1223</v>
      </c>
      <c r="G128">
        <v>293.76</v>
      </c>
      <c r="H128">
        <v>0.24019623875715501</v>
      </c>
    </row>
    <row r="129" spans="1:8" x14ac:dyDescent="0.3">
      <c r="A129" s="1">
        <v>45183</v>
      </c>
      <c r="B129" t="s">
        <v>8</v>
      </c>
      <c r="C129" t="s">
        <v>12</v>
      </c>
      <c r="D129" t="s">
        <v>18</v>
      </c>
      <c r="E129" t="s">
        <v>110</v>
      </c>
      <c r="F129">
        <v>1060</v>
      </c>
      <c r="G129">
        <v>237.91</v>
      </c>
      <c r="H129">
        <v>0.22444339622641499</v>
      </c>
    </row>
    <row r="130" spans="1:8" x14ac:dyDescent="0.3">
      <c r="A130" s="1">
        <v>44931</v>
      </c>
      <c r="B130" t="s">
        <v>15</v>
      </c>
      <c r="C130" t="s">
        <v>24</v>
      </c>
      <c r="D130" t="s">
        <v>27</v>
      </c>
      <c r="E130" t="s">
        <v>139</v>
      </c>
      <c r="F130">
        <v>765</v>
      </c>
      <c r="G130">
        <v>170.78</v>
      </c>
      <c r="H130">
        <v>0.223241830065359</v>
      </c>
    </row>
    <row r="131" spans="1:8" x14ac:dyDescent="0.3">
      <c r="A131" s="1">
        <v>45144</v>
      </c>
      <c r="B131" t="s">
        <v>15</v>
      </c>
      <c r="C131" t="s">
        <v>12</v>
      </c>
      <c r="D131" t="s">
        <v>27</v>
      </c>
      <c r="E131" t="s">
        <v>126</v>
      </c>
      <c r="F131">
        <v>1306</v>
      </c>
      <c r="G131">
        <v>156.27000000000001</v>
      </c>
      <c r="H131">
        <v>0.119655436447167</v>
      </c>
    </row>
    <row r="132" spans="1:8" x14ac:dyDescent="0.3">
      <c r="A132" s="1">
        <v>45181</v>
      </c>
      <c r="B132" t="s">
        <v>20</v>
      </c>
      <c r="C132" t="s">
        <v>9</v>
      </c>
      <c r="D132" t="s">
        <v>18</v>
      </c>
      <c r="E132" t="s">
        <v>140</v>
      </c>
      <c r="F132">
        <v>1177</v>
      </c>
      <c r="G132">
        <v>160.31</v>
      </c>
      <c r="H132">
        <v>0.13620220900594701</v>
      </c>
    </row>
    <row r="133" spans="1:8" x14ac:dyDescent="0.3">
      <c r="A133" s="1">
        <v>45285</v>
      </c>
      <c r="B133" t="s">
        <v>8</v>
      </c>
      <c r="C133" t="s">
        <v>12</v>
      </c>
      <c r="D133" t="s">
        <v>10</v>
      </c>
      <c r="E133" t="s">
        <v>69</v>
      </c>
      <c r="F133">
        <v>1073</v>
      </c>
      <c r="G133">
        <v>143.56</v>
      </c>
      <c r="H133">
        <v>0.133793103448276</v>
      </c>
    </row>
    <row r="134" spans="1:8" x14ac:dyDescent="0.3">
      <c r="A134" s="1">
        <v>45209</v>
      </c>
      <c r="B134" t="s">
        <v>15</v>
      </c>
      <c r="C134" t="s">
        <v>12</v>
      </c>
      <c r="D134" t="s">
        <v>13</v>
      </c>
      <c r="E134" t="s">
        <v>141</v>
      </c>
      <c r="F134">
        <v>1696</v>
      </c>
      <c r="G134">
        <v>234.14</v>
      </c>
      <c r="H134">
        <v>0.13805424528301899</v>
      </c>
    </row>
    <row r="135" spans="1:8" x14ac:dyDescent="0.3">
      <c r="A135" s="1">
        <v>45133</v>
      </c>
      <c r="B135" t="s">
        <v>22</v>
      </c>
      <c r="C135" t="s">
        <v>12</v>
      </c>
      <c r="D135" t="s">
        <v>10</v>
      </c>
      <c r="E135" t="s">
        <v>122</v>
      </c>
      <c r="F135">
        <v>786</v>
      </c>
      <c r="G135">
        <v>179.08</v>
      </c>
      <c r="H135">
        <v>0.227837150127226</v>
      </c>
    </row>
    <row r="136" spans="1:8" x14ac:dyDescent="0.3">
      <c r="A136" s="1">
        <v>44941</v>
      </c>
      <c r="B136" t="s">
        <v>8</v>
      </c>
      <c r="C136" t="s">
        <v>9</v>
      </c>
      <c r="D136" t="s">
        <v>31</v>
      </c>
      <c r="E136" t="s">
        <v>142</v>
      </c>
      <c r="F136">
        <v>270</v>
      </c>
      <c r="G136">
        <v>26.95</v>
      </c>
      <c r="H136">
        <v>9.9814814814814801E-2</v>
      </c>
    </row>
    <row r="137" spans="1:8" x14ac:dyDescent="0.3">
      <c r="A137" s="1">
        <v>45272</v>
      </c>
      <c r="B137" t="s">
        <v>8</v>
      </c>
      <c r="C137" t="s">
        <v>12</v>
      </c>
      <c r="D137" t="s">
        <v>10</v>
      </c>
      <c r="E137" t="s">
        <v>143</v>
      </c>
      <c r="F137">
        <v>1099</v>
      </c>
      <c r="G137">
        <v>231.27</v>
      </c>
      <c r="H137">
        <v>0.21043676069153799</v>
      </c>
    </row>
    <row r="138" spans="1:8" x14ac:dyDescent="0.3">
      <c r="A138" s="1">
        <v>44968</v>
      </c>
      <c r="B138" t="s">
        <v>15</v>
      </c>
      <c r="C138" t="s">
        <v>9</v>
      </c>
      <c r="D138" t="s">
        <v>18</v>
      </c>
      <c r="E138" t="s">
        <v>124</v>
      </c>
      <c r="F138">
        <v>1137</v>
      </c>
      <c r="G138">
        <v>173.74</v>
      </c>
      <c r="H138">
        <v>0.15280562884784499</v>
      </c>
    </row>
    <row r="139" spans="1:8" x14ac:dyDescent="0.3">
      <c r="A139" s="1">
        <v>45105</v>
      </c>
      <c r="B139" t="s">
        <v>22</v>
      </c>
      <c r="C139" t="s">
        <v>12</v>
      </c>
      <c r="D139" t="s">
        <v>27</v>
      </c>
      <c r="E139" t="s">
        <v>98</v>
      </c>
      <c r="F139">
        <v>303</v>
      </c>
      <c r="G139">
        <v>30.24</v>
      </c>
      <c r="H139">
        <v>9.9801980198019793E-2</v>
      </c>
    </row>
    <row r="140" spans="1:8" x14ac:dyDescent="0.3">
      <c r="A140" s="1">
        <v>44989</v>
      </c>
      <c r="B140" t="s">
        <v>22</v>
      </c>
      <c r="C140" t="s">
        <v>24</v>
      </c>
      <c r="D140" t="s">
        <v>16</v>
      </c>
      <c r="E140" t="s">
        <v>55</v>
      </c>
      <c r="F140">
        <v>1322</v>
      </c>
      <c r="G140">
        <v>205.52</v>
      </c>
      <c r="H140">
        <v>0.15546142208774599</v>
      </c>
    </row>
    <row r="141" spans="1:8" x14ac:dyDescent="0.3">
      <c r="A141" s="1">
        <v>45278</v>
      </c>
      <c r="B141" t="s">
        <v>22</v>
      </c>
      <c r="C141" t="s">
        <v>12</v>
      </c>
      <c r="D141" t="s">
        <v>16</v>
      </c>
      <c r="E141" t="s">
        <v>144</v>
      </c>
      <c r="F141">
        <v>785</v>
      </c>
      <c r="G141">
        <v>69.930000000000007</v>
      </c>
      <c r="H141">
        <v>8.9082802547770706E-2</v>
      </c>
    </row>
    <row r="142" spans="1:8" x14ac:dyDescent="0.3">
      <c r="A142" s="1">
        <v>45157</v>
      </c>
      <c r="B142" t="s">
        <v>8</v>
      </c>
      <c r="C142" t="s">
        <v>24</v>
      </c>
      <c r="D142" t="s">
        <v>27</v>
      </c>
      <c r="E142" t="s">
        <v>145</v>
      </c>
      <c r="F142">
        <v>875</v>
      </c>
      <c r="G142">
        <v>62.68</v>
      </c>
      <c r="H142">
        <v>7.1634285714285706E-2</v>
      </c>
    </row>
    <row r="143" spans="1:8" x14ac:dyDescent="0.3">
      <c r="A143" s="1">
        <v>45167</v>
      </c>
      <c r="B143" t="s">
        <v>20</v>
      </c>
      <c r="C143" t="s">
        <v>9</v>
      </c>
      <c r="D143" t="s">
        <v>10</v>
      </c>
      <c r="E143" t="s">
        <v>146</v>
      </c>
      <c r="F143">
        <v>1204</v>
      </c>
      <c r="G143">
        <v>262.02999999999997</v>
      </c>
      <c r="H143">
        <v>0.217632890365448</v>
      </c>
    </row>
    <row r="144" spans="1:8" x14ac:dyDescent="0.3">
      <c r="A144" s="1">
        <v>44978</v>
      </c>
      <c r="B144" t="s">
        <v>8</v>
      </c>
      <c r="C144" t="s">
        <v>9</v>
      </c>
      <c r="D144" t="s">
        <v>27</v>
      </c>
      <c r="E144" t="s">
        <v>147</v>
      </c>
      <c r="F144">
        <v>79</v>
      </c>
      <c r="G144">
        <v>15</v>
      </c>
      <c r="H144">
        <v>0.189873417721519</v>
      </c>
    </row>
    <row r="145" spans="1:8" x14ac:dyDescent="0.3">
      <c r="A145" s="1">
        <v>45022</v>
      </c>
      <c r="B145" t="s">
        <v>8</v>
      </c>
      <c r="C145" t="s">
        <v>12</v>
      </c>
      <c r="D145" t="s">
        <v>31</v>
      </c>
      <c r="E145" t="s">
        <v>148</v>
      </c>
      <c r="F145">
        <v>836</v>
      </c>
      <c r="G145">
        <v>76.069999999999993</v>
      </c>
      <c r="H145">
        <v>9.0992822966507195E-2</v>
      </c>
    </row>
    <row r="146" spans="1:8" x14ac:dyDescent="0.3">
      <c r="A146" s="1">
        <v>45148</v>
      </c>
      <c r="B146" t="s">
        <v>15</v>
      </c>
      <c r="C146" t="s">
        <v>9</v>
      </c>
      <c r="D146" t="s">
        <v>25</v>
      </c>
      <c r="E146" t="s">
        <v>149</v>
      </c>
      <c r="F146">
        <v>59</v>
      </c>
      <c r="G146">
        <v>14.07</v>
      </c>
      <c r="H146">
        <v>0.23847457627118601</v>
      </c>
    </row>
    <row r="147" spans="1:8" x14ac:dyDescent="0.3">
      <c r="A147" s="1">
        <v>45157</v>
      </c>
      <c r="B147" t="s">
        <v>20</v>
      </c>
      <c r="C147" t="s">
        <v>12</v>
      </c>
      <c r="D147" t="s">
        <v>27</v>
      </c>
      <c r="E147" t="s">
        <v>62</v>
      </c>
      <c r="F147">
        <v>1162</v>
      </c>
      <c r="G147">
        <v>63.77</v>
      </c>
      <c r="H147">
        <v>5.4879518072289198E-2</v>
      </c>
    </row>
    <row r="148" spans="1:8" x14ac:dyDescent="0.3">
      <c r="A148" s="1">
        <v>45163</v>
      </c>
      <c r="B148" t="s">
        <v>22</v>
      </c>
      <c r="C148" t="s">
        <v>9</v>
      </c>
      <c r="D148" t="s">
        <v>16</v>
      </c>
      <c r="E148" t="s">
        <v>109</v>
      </c>
      <c r="F148">
        <v>479</v>
      </c>
      <c r="G148">
        <v>55.88</v>
      </c>
      <c r="H148">
        <v>0.11665970772442601</v>
      </c>
    </row>
    <row r="149" spans="1:8" x14ac:dyDescent="0.3">
      <c r="A149" s="1">
        <v>45069</v>
      </c>
      <c r="B149" t="s">
        <v>15</v>
      </c>
      <c r="C149" t="s">
        <v>24</v>
      </c>
      <c r="D149" t="s">
        <v>13</v>
      </c>
      <c r="E149" t="s">
        <v>150</v>
      </c>
      <c r="F149">
        <v>1220</v>
      </c>
      <c r="G149">
        <v>66.28</v>
      </c>
      <c r="H149">
        <v>5.4327868852459001E-2</v>
      </c>
    </row>
    <row r="150" spans="1:8" x14ac:dyDescent="0.3">
      <c r="A150" s="1">
        <v>45097</v>
      </c>
      <c r="B150" t="s">
        <v>8</v>
      </c>
      <c r="C150" t="s">
        <v>9</v>
      </c>
      <c r="D150" t="s">
        <v>27</v>
      </c>
      <c r="E150" t="s">
        <v>151</v>
      </c>
      <c r="F150">
        <v>1200</v>
      </c>
      <c r="G150">
        <v>94.15</v>
      </c>
      <c r="H150">
        <v>7.8458333333333394E-2</v>
      </c>
    </row>
    <row r="151" spans="1:8" x14ac:dyDescent="0.3">
      <c r="A151" s="1">
        <v>44955</v>
      </c>
      <c r="B151" t="s">
        <v>20</v>
      </c>
      <c r="C151" t="s">
        <v>24</v>
      </c>
      <c r="D151" t="s">
        <v>31</v>
      </c>
      <c r="E151" t="s">
        <v>152</v>
      </c>
      <c r="F151">
        <v>747</v>
      </c>
      <c r="G151">
        <v>64.25</v>
      </c>
      <c r="H151">
        <v>8.6010709504685395E-2</v>
      </c>
    </row>
    <row r="152" spans="1:8" x14ac:dyDescent="0.3">
      <c r="A152" s="1">
        <v>44962</v>
      </c>
      <c r="B152" t="s">
        <v>22</v>
      </c>
      <c r="C152" t="s">
        <v>12</v>
      </c>
      <c r="D152" t="s">
        <v>13</v>
      </c>
      <c r="E152" t="s">
        <v>153</v>
      </c>
      <c r="F152">
        <v>173</v>
      </c>
      <c r="G152">
        <v>36.69</v>
      </c>
      <c r="H152">
        <v>0.21208092485549099</v>
      </c>
    </row>
    <row r="153" spans="1:8" x14ac:dyDescent="0.3">
      <c r="A153" s="1">
        <v>44939</v>
      </c>
      <c r="B153" t="s">
        <v>22</v>
      </c>
      <c r="C153" t="s">
        <v>12</v>
      </c>
      <c r="D153" t="s">
        <v>31</v>
      </c>
      <c r="E153" t="s">
        <v>154</v>
      </c>
      <c r="F153">
        <v>1692</v>
      </c>
      <c r="G153">
        <v>420.64</v>
      </c>
      <c r="H153">
        <v>0.24860520094562599</v>
      </c>
    </row>
    <row r="154" spans="1:8" x14ac:dyDescent="0.3">
      <c r="A154" s="1">
        <v>45086</v>
      </c>
      <c r="B154" t="s">
        <v>8</v>
      </c>
      <c r="C154" t="s">
        <v>12</v>
      </c>
      <c r="D154" t="s">
        <v>13</v>
      </c>
      <c r="E154" t="s">
        <v>155</v>
      </c>
      <c r="F154">
        <v>1414</v>
      </c>
      <c r="G154">
        <v>315.98</v>
      </c>
      <c r="H154">
        <v>0.223465346534653</v>
      </c>
    </row>
    <row r="155" spans="1:8" x14ac:dyDescent="0.3">
      <c r="A155" s="1">
        <v>45253</v>
      </c>
      <c r="B155" t="s">
        <v>22</v>
      </c>
      <c r="C155" t="s">
        <v>24</v>
      </c>
      <c r="D155" t="s">
        <v>27</v>
      </c>
      <c r="E155" t="s">
        <v>156</v>
      </c>
      <c r="F155">
        <v>1591</v>
      </c>
      <c r="G155">
        <v>281.64999999999998</v>
      </c>
      <c r="H155">
        <v>0.177027027027027</v>
      </c>
    </row>
    <row r="156" spans="1:8" x14ac:dyDescent="0.3">
      <c r="A156" s="1">
        <v>45113</v>
      </c>
      <c r="B156" t="s">
        <v>22</v>
      </c>
      <c r="C156" t="s">
        <v>12</v>
      </c>
      <c r="D156" t="s">
        <v>16</v>
      </c>
      <c r="E156" t="s">
        <v>111</v>
      </c>
      <c r="F156">
        <v>100</v>
      </c>
      <c r="G156">
        <v>19.46</v>
      </c>
      <c r="H156">
        <v>0.1946</v>
      </c>
    </row>
    <row r="157" spans="1:8" x14ac:dyDescent="0.3">
      <c r="A157" s="1">
        <v>45169</v>
      </c>
      <c r="B157" t="s">
        <v>20</v>
      </c>
      <c r="C157" t="s">
        <v>12</v>
      </c>
      <c r="D157" t="s">
        <v>13</v>
      </c>
      <c r="E157" t="s">
        <v>157</v>
      </c>
      <c r="F157">
        <v>447</v>
      </c>
      <c r="G157">
        <v>69.09</v>
      </c>
      <c r="H157">
        <v>0.15456375838926201</v>
      </c>
    </row>
    <row r="158" spans="1:8" x14ac:dyDescent="0.3">
      <c r="A158" s="1">
        <v>45012</v>
      </c>
      <c r="B158" t="s">
        <v>15</v>
      </c>
      <c r="C158" t="s">
        <v>24</v>
      </c>
      <c r="D158" t="s">
        <v>18</v>
      </c>
      <c r="E158" t="s">
        <v>11</v>
      </c>
      <c r="F158">
        <v>363</v>
      </c>
      <c r="G158">
        <v>48.83</v>
      </c>
      <c r="H158">
        <v>0.13451790633608801</v>
      </c>
    </row>
    <row r="159" spans="1:8" x14ac:dyDescent="0.3">
      <c r="A159" s="1">
        <v>45210</v>
      </c>
      <c r="B159" t="s">
        <v>20</v>
      </c>
      <c r="C159" t="s">
        <v>9</v>
      </c>
      <c r="D159" t="s">
        <v>25</v>
      </c>
      <c r="E159" t="s">
        <v>41</v>
      </c>
      <c r="F159">
        <v>697</v>
      </c>
      <c r="G159">
        <v>131.34</v>
      </c>
      <c r="H159">
        <v>0.188436154949785</v>
      </c>
    </row>
    <row r="160" spans="1:8" x14ac:dyDescent="0.3">
      <c r="A160" s="1">
        <v>44992</v>
      </c>
      <c r="B160" t="s">
        <v>15</v>
      </c>
      <c r="C160" t="s">
        <v>12</v>
      </c>
      <c r="D160" t="s">
        <v>31</v>
      </c>
      <c r="E160" t="s">
        <v>88</v>
      </c>
      <c r="F160">
        <v>563</v>
      </c>
      <c r="G160">
        <v>137.72</v>
      </c>
      <c r="H160">
        <v>0.24461811722912999</v>
      </c>
    </row>
    <row r="161" spans="1:8" x14ac:dyDescent="0.3">
      <c r="A161" s="1">
        <v>45096</v>
      </c>
      <c r="B161" t="s">
        <v>15</v>
      </c>
      <c r="C161" t="s">
        <v>9</v>
      </c>
      <c r="D161" t="s">
        <v>13</v>
      </c>
      <c r="E161" t="s">
        <v>158</v>
      </c>
      <c r="F161">
        <v>551</v>
      </c>
      <c r="G161">
        <v>30.73</v>
      </c>
      <c r="H161">
        <v>5.5771324863883802E-2</v>
      </c>
    </row>
    <row r="162" spans="1:8" x14ac:dyDescent="0.3">
      <c r="A162" s="1">
        <v>44971</v>
      </c>
      <c r="B162" t="s">
        <v>15</v>
      </c>
      <c r="C162" t="s">
        <v>9</v>
      </c>
      <c r="D162" t="s">
        <v>31</v>
      </c>
      <c r="E162" t="s">
        <v>122</v>
      </c>
      <c r="F162">
        <v>579</v>
      </c>
      <c r="G162">
        <v>65.319999999999993</v>
      </c>
      <c r="H162">
        <v>0.11281519861830699</v>
      </c>
    </row>
    <row r="163" spans="1:8" x14ac:dyDescent="0.3">
      <c r="A163" s="1">
        <v>44988</v>
      </c>
      <c r="B163" t="s">
        <v>22</v>
      </c>
      <c r="C163" t="s">
        <v>12</v>
      </c>
      <c r="D163" t="s">
        <v>16</v>
      </c>
      <c r="E163" t="s">
        <v>159</v>
      </c>
      <c r="F163">
        <v>1834</v>
      </c>
      <c r="G163">
        <v>212.77</v>
      </c>
      <c r="H163">
        <v>0.116014176663032</v>
      </c>
    </row>
    <row r="164" spans="1:8" x14ac:dyDescent="0.3">
      <c r="A164" s="1">
        <v>45060</v>
      </c>
      <c r="B164" t="s">
        <v>20</v>
      </c>
      <c r="C164" t="s">
        <v>12</v>
      </c>
      <c r="D164" t="s">
        <v>31</v>
      </c>
      <c r="E164" t="s">
        <v>160</v>
      </c>
      <c r="F164">
        <v>746</v>
      </c>
      <c r="G164">
        <v>99.11</v>
      </c>
      <c r="H164">
        <v>0.13285522788203799</v>
      </c>
    </row>
    <row r="165" spans="1:8" x14ac:dyDescent="0.3">
      <c r="A165" s="1">
        <v>45210</v>
      </c>
      <c r="B165" t="s">
        <v>22</v>
      </c>
      <c r="C165" t="s">
        <v>24</v>
      </c>
      <c r="D165" t="s">
        <v>31</v>
      </c>
      <c r="E165" t="s">
        <v>161</v>
      </c>
      <c r="F165">
        <v>783</v>
      </c>
      <c r="G165">
        <v>137.32</v>
      </c>
      <c r="H165">
        <v>0.17537675606641101</v>
      </c>
    </row>
    <row r="166" spans="1:8" x14ac:dyDescent="0.3">
      <c r="A166" s="1">
        <v>44954</v>
      </c>
      <c r="B166" t="s">
        <v>8</v>
      </c>
      <c r="C166" t="s">
        <v>24</v>
      </c>
      <c r="D166" t="s">
        <v>18</v>
      </c>
      <c r="E166" t="s">
        <v>162</v>
      </c>
      <c r="F166">
        <v>1813</v>
      </c>
      <c r="G166">
        <v>276.94</v>
      </c>
      <c r="H166">
        <v>0.15275234418091599</v>
      </c>
    </row>
    <row r="167" spans="1:8" x14ac:dyDescent="0.3">
      <c r="A167" s="1">
        <v>45034</v>
      </c>
      <c r="B167" t="s">
        <v>20</v>
      </c>
      <c r="C167" t="s">
        <v>12</v>
      </c>
      <c r="D167" t="s">
        <v>31</v>
      </c>
      <c r="E167" t="s">
        <v>151</v>
      </c>
      <c r="F167">
        <v>909</v>
      </c>
      <c r="G167">
        <v>48.85</v>
      </c>
      <c r="H167">
        <v>5.3740374037403699E-2</v>
      </c>
    </row>
    <row r="168" spans="1:8" x14ac:dyDescent="0.3">
      <c r="A168" s="1">
        <v>44970</v>
      </c>
      <c r="B168" t="s">
        <v>15</v>
      </c>
      <c r="C168" t="s">
        <v>9</v>
      </c>
      <c r="D168" t="s">
        <v>13</v>
      </c>
      <c r="E168" t="s">
        <v>163</v>
      </c>
      <c r="F168">
        <v>468</v>
      </c>
      <c r="G168">
        <v>61.93</v>
      </c>
      <c r="H168">
        <v>0.13232905982905999</v>
      </c>
    </row>
    <row r="169" spans="1:8" x14ac:dyDescent="0.3">
      <c r="A169" s="1">
        <v>45266</v>
      </c>
      <c r="B169" t="s">
        <v>22</v>
      </c>
      <c r="C169" t="s">
        <v>24</v>
      </c>
      <c r="D169" t="s">
        <v>31</v>
      </c>
      <c r="E169" t="s">
        <v>164</v>
      </c>
      <c r="F169">
        <v>243</v>
      </c>
      <c r="G169">
        <v>42.26</v>
      </c>
      <c r="H169">
        <v>0.173909465020576</v>
      </c>
    </row>
    <row r="170" spans="1:8" x14ac:dyDescent="0.3">
      <c r="A170" s="1">
        <v>45212</v>
      </c>
      <c r="B170" t="s">
        <v>22</v>
      </c>
      <c r="C170" t="s">
        <v>24</v>
      </c>
      <c r="D170" t="s">
        <v>27</v>
      </c>
      <c r="E170" t="s">
        <v>165</v>
      </c>
      <c r="F170">
        <v>361</v>
      </c>
      <c r="G170">
        <v>54.5</v>
      </c>
      <c r="H170">
        <v>0.15096952908587299</v>
      </c>
    </row>
    <row r="171" spans="1:8" x14ac:dyDescent="0.3">
      <c r="A171" s="1">
        <v>45257</v>
      </c>
      <c r="B171" t="s">
        <v>20</v>
      </c>
      <c r="C171" t="s">
        <v>12</v>
      </c>
      <c r="D171" t="s">
        <v>31</v>
      </c>
      <c r="E171" t="s">
        <v>166</v>
      </c>
      <c r="F171">
        <v>1045</v>
      </c>
      <c r="G171">
        <v>234.51</v>
      </c>
      <c r="H171">
        <v>0.22441148325358801</v>
      </c>
    </row>
    <row r="172" spans="1:8" x14ac:dyDescent="0.3">
      <c r="A172" s="1">
        <v>45054</v>
      </c>
      <c r="B172" t="s">
        <v>20</v>
      </c>
      <c r="C172" t="s">
        <v>12</v>
      </c>
      <c r="D172" t="s">
        <v>27</v>
      </c>
      <c r="E172" t="s">
        <v>153</v>
      </c>
      <c r="F172">
        <v>771</v>
      </c>
      <c r="G172">
        <v>100.01</v>
      </c>
      <c r="H172">
        <v>0.129714656290532</v>
      </c>
    </row>
    <row r="173" spans="1:8" x14ac:dyDescent="0.3">
      <c r="A173" s="1">
        <v>45274</v>
      </c>
      <c r="B173" t="s">
        <v>15</v>
      </c>
      <c r="C173" t="s">
        <v>12</v>
      </c>
      <c r="D173" t="s">
        <v>25</v>
      </c>
      <c r="E173" t="s">
        <v>167</v>
      </c>
      <c r="F173">
        <v>1372</v>
      </c>
      <c r="G173">
        <v>72.05</v>
      </c>
      <c r="H173">
        <v>5.2514577259475198E-2</v>
      </c>
    </row>
    <row r="174" spans="1:8" x14ac:dyDescent="0.3">
      <c r="A174" s="1">
        <v>45157</v>
      </c>
      <c r="B174" t="s">
        <v>15</v>
      </c>
      <c r="C174" t="s">
        <v>12</v>
      </c>
      <c r="D174" t="s">
        <v>31</v>
      </c>
      <c r="E174" t="s">
        <v>168</v>
      </c>
      <c r="F174">
        <v>1402</v>
      </c>
      <c r="G174">
        <v>149.99</v>
      </c>
      <c r="H174">
        <v>0.106982881597718</v>
      </c>
    </row>
    <row r="175" spans="1:8" x14ac:dyDescent="0.3">
      <c r="A175" s="1">
        <v>45116</v>
      </c>
      <c r="B175" t="s">
        <v>8</v>
      </c>
      <c r="C175" t="s">
        <v>24</v>
      </c>
      <c r="D175" t="s">
        <v>10</v>
      </c>
      <c r="E175" t="s">
        <v>169</v>
      </c>
      <c r="F175">
        <v>525</v>
      </c>
      <c r="G175">
        <v>40.5</v>
      </c>
      <c r="H175">
        <v>7.7142857142857096E-2</v>
      </c>
    </row>
    <row r="176" spans="1:8" x14ac:dyDescent="0.3">
      <c r="A176" s="1">
        <v>45151</v>
      </c>
      <c r="B176" t="s">
        <v>15</v>
      </c>
      <c r="C176" t="s">
        <v>24</v>
      </c>
      <c r="D176" t="s">
        <v>25</v>
      </c>
      <c r="E176" t="s">
        <v>133</v>
      </c>
      <c r="F176">
        <v>633</v>
      </c>
      <c r="G176">
        <v>63.33</v>
      </c>
      <c r="H176">
        <v>0.100047393364929</v>
      </c>
    </row>
    <row r="177" spans="1:8" x14ac:dyDescent="0.3">
      <c r="A177" s="1">
        <v>45209</v>
      </c>
      <c r="B177" t="s">
        <v>22</v>
      </c>
      <c r="C177" t="s">
        <v>24</v>
      </c>
      <c r="D177" t="s">
        <v>10</v>
      </c>
      <c r="E177" t="s">
        <v>170</v>
      </c>
      <c r="F177">
        <v>166</v>
      </c>
      <c r="G177">
        <v>20.32</v>
      </c>
      <c r="H177">
        <v>0.12240963855421701</v>
      </c>
    </row>
    <row r="178" spans="1:8" x14ac:dyDescent="0.3">
      <c r="A178" s="1">
        <v>45047</v>
      </c>
      <c r="B178" t="s">
        <v>8</v>
      </c>
      <c r="C178" t="s">
        <v>9</v>
      </c>
      <c r="D178" t="s">
        <v>31</v>
      </c>
      <c r="E178" t="s">
        <v>171</v>
      </c>
      <c r="F178">
        <v>313</v>
      </c>
      <c r="G178">
        <v>58.01</v>
      </c>
      <c r="H178">
        <v>0.185335463258786</v>
      </c>
    </row>
    <row r="179" spans="1:8" x14ac:dyDescent="0.3">
      <c r="A179" s="1">
        <v>45042</v>
      </c>
      <c r="B179" t="s">
        <v>8</v>
      </c>
      <c r="C179" t="s">
        <v>24</v>
      </c>
      <c r="D179" t="s">
        <v>13</v>
      </c>
      <c r="E179" t="s">
        <v>37</v>
      </c>
      <c r="F179">
        <v>1590</v>
      </c>
      <c r="G179">
        <v>182.59</v>
      </c>
      <c r="H179">
        <v>0.114836477987421</v>
      </c>
    </row>
    <row r="180" spans="1:8" x14ac:dyDescent="0.3">
      <c r="A180" s="1">
        <v>45159</v>
      </c>
      <c r="B180" t="s">
        <v>8</v>
      </c>
      <c r="C180" t="s">
        <v>24</v>
      </c>
      <c r="D180" t="s">
        <v>10</v>
      </c>
      <c r="E180" t="s">
        <v>172</v>
      </c>
      <c r="F180">
        <v>1854</v>
      </c>
      <c r="G180">
        <v>420.53</v>
      </c>
      <c r="H180">
        <v>0.226823085221143</v>
      </c>
    </row>
    <row r="181" spans="1:8" x14ac:dyDescent="0.3">
      <c r="A181" s="1">
        <v>45185</v>
      </c>
      <c r="B181" t="s">
        <v>20</v>
      </c>
      <c r="C181" t="s">
        <v>12</v>
      </c>
      <c r="D181" t="s">
        <v>27</v>
      </c>
      <c r="E181" t="s">
        <v>78</v>
      </c>
      <c r="F181">
        <v>1592</v>
      </c>
      <c r="G181">
        <v>174.98</v>
      </c>
      <c r="H181">
        <v>0.109912060301508</v>
      </c>
    </row>
    <row r="182" spans="1:8" x14ac:dyDescent="0.3">
      <c r="A182" s="1">
        <v>45285</v>
      </c>
      <c r="B182" t="s">
        <v>15</v>
      </c>
      <c r="C182" t="s">
        <v>24</v>
      </c>
      <c r="D182" t="s">
        <v>25</v>
      </c>
      <c r="E182" t="s">
        <v>60</v>
      </c>
      <c r="F182">
        <v>70</v>
      </c>
      <c r="G182">
        <v>5.42</v>
      </c>
      <c r="H182">
        <v>7.7428571428571402E-2</v>
      </c>
    </row>
    <row r="183" spans="1:8" x14ac:dyDescent="0.3">
      <c r="A183" s="1">
        <v>45124</v>
      </c>
      <c r="B183" t="s">
        <v>8</v>
      </c>
      <c r="C183" t="s">
        <v>24</v>
      </c>
      <c r="D183" t="s">
        <v>25</v>
      </c>
      <c r="E183" t="s">
        <v>173</v>
      </c>
      <c r="F183">
        <v>526</v>
      </c>
      <c r="G183">
        <v>44.06</v>
      </c>
      <c r="H183">
        <v>8.37642585551331E-2</v>
      </c>
    </row>
    <row r="184" spans="1:8" x14ac:dyDescent="0.3">
      <c r="A184" s="1">
        <v>45063</v>
      </c>
      <c r="B184" t="s">
        <v>20</v>
      </c>
      <c r="C184" t="s">
        <v>24</v>
      </c>
      <c r="D184" t="s">
        <v>27</v>
      </c>
      <c r="E184" t="s">
        <v>41</v>
      </c>
      <c r="F184">
        <v>598</v>
      </c>
      <c r="G184">
        <v>141.68</v>
      </c>
      <c r="H184">
        <v>0.23692307692307699</v>
      </c>
    </row>
    <row r="185" spans="1:8" x14ac:dyDescent="0.3">
      <c r="A185" s="1">
        <v>45244</v>
      </c>
      <c r="B185" t="s">
        <v>20</v>
      </c>
      <c r="C185" t="s">
        <v>12</v>
      </c>
      <c r="D185" t="s">
        <v>18</v>
      </c>
      <c r="E185" t="s">
        <v>174</v>
      </c>
      <c r="F185">
        <v>1246</v>
      </c>
      <c r="G185">
        <v>175.64</v>
      </c>
      <c r="H185">
        <v>0.140963081861958</v>
      </c>
    </row>
    <row r="186" spans="1:8" x14ac:dyDescent="0.3">
      <c r="A186" s="1">
        <v>45091</v>
      </c>
      <c r="B186" t="s">
        <v>8</v>
      </c>
      <c r="C186" t="s">
        <v>24</v>
      </c>
      <c r="D186" t="s">
        <v>31</v>
      </c>
      <c r="E186" t="s">
        <v>127</v>
      </c>
      <c r="F186">
        <v>997</v>
      </c>
      <c r="G186">
        <v>130.22999999999999</v>
      </c>
      <c r="H186">
        <v>0.13062186559679001</v>
      </c>
    </row>
    <row r="187" spans="1:8" x14ac:dyDescent="0.3">
      <c r="A187" s="1">
        <v>45151</v>
      </c>
      <c r="B187" t="s">
        <v>8</v>
      </c>
      <c r="C187" t="s">
        <v>24</v>
      </c>
      <c r="D187" t="s">
        <v>31</v>
      </c>
      <c r="E187" t="s">
        <v>175</v>
      </c>
      <c r="F187">
        <v>1070</v>
      </c>
      <c r="G187">
        <v>68.239999999999995</v>
      </c>
      <c r="H187">
        <v>6.3775700934579405E-2</v>
      </c>
    </row>
    <row r="188" spans="1:8" x14ac:dyDescent="0.3">
      <c r="A188" s="1">
        <v>45233</v>
      </c>
      <c r="B188" t="s">
        <v>22</v>
      </c>
      <c r="C188" t="s">
        <v>9</v>
      </c>
      <c r="D188" t="s">
        <v>13</v>
      </c>
      <c r="E188" t="s">
        <v>176</v>
      </c>
      <c r="F188">
        <v>1135</v>
      </c>
      <c r="G188">
        <v>223.21</v>
      </c>
      <c r="H188">
        <v>0.19666079295154201</v>
      </c>
    </row>
    <row r="189" spans="1:8" x14ac:dyDescent="0.3">
      <c r="A189" s="1">
        <v>45160</v>
      </c>
      <c r="B189" t="s">
        <v>8</v>
      </c>
      <c r="C189" t="s">
        <v>9</v>
      </c>
      <c r="D189" t="s">
        <v>18</v>
      </c>
      <c r="E189" t="s">
        <v>177</v>
      </c>
      <c r="F189">
        <v>255</v>
      </c>
      <c r="G189">
        <v>48.18</v>
      </c>
      <c r="H189">
        <v>0.188941176470588</v>
      </c>
    </row>
    <row r="190" spans="1:8" x14ac:dyDescent="0.3">
      <c r="A190" s="1">
        <v>45098</v>
      </c>
      <c r="B190" t="s">
        <v>22</v>
      </c>
      <c r="C190" t="s">
        <v>9</v>
      </c>
      <c r="D190" t="s">
        <v>18</v>
      </c>
      <c r="E190" t="s">
        <v>178</v>
      </c>
      <c r="F190">
        <v>1686</v>
      </c>
      <c r="G190">
        <v>211</v>
      </c>
      <c r="H190">
        <v>0.12514827995255001</v>
      </c>
    </row>
    <row r="191" spans="1:8" x14ac:dyDescent="0.3">
      <c r="A191" s="1">
        <v>45078</v>
      </c>
      <c r="B191" t="s">
        <v>8</v>
      </c>
      <c r="C191" t="s">
        <v>9</v>
      </c>
      <c r="D191" t="s">
        <v>10</v>
      </c>
      <c r="E191" t="s">
        <v>179</v>
      </c>
      <c r="F191">
        <v>680</v>
      </c>
      <c r="G191">
        <v>128.08000000000001</v>
      </c>
      <c r="H191">
        <v>0.188352941176471</v>
      </c>
    </row>
    <row r="192" spans="1:8" x14ac:dyDescent="0.3">
      <c r="A192" s="1">
        <v>45241</v>
      </c>
      <c r="B192" t="s">
        <v>8</v>
      </c>
      <c r="C192" t="s">
        <v>12</v>
      </c>
      <c r="D192" t="s">
        <v>13</v>
      </c>
      <c r="E192" t="s">
        <v>180</v>
      </c>
      <c r="F192">
        <v>228</v>
      </c>
      <c r="G192">
        <v>28.16</v>
      </c>
      <c r="H192">
        <v>0.123508771929825</v>
      </c>
    </row>
    <row r="193" spans="1:8" x14ac:dyDescent="0.3">
      <c r="A193" s="1">
        <v>45086</v>
      </c>
      <c r="B193" t="s">
        <v>15</v>
      </c>
      <c r="C193" t="s">
        <v>9</v>
      </c>
      <c r="D193" t="s">
        <v>25</v>
      </c>
      <c r="E193" t="s">
        <v>181</v>
      </c>
      <c r="F193">
        <v>1717</v>
      </c>
      <c r="G193">
        <v>110.97</v>
      </c>
      <c r="H193">
        <v>6.4630168899242904E-2</v>
      </c>
    </row>
    <row r="194" spans="1:8" x14ac:dyDescent="0.3">
      <c r="A194" s="1">
        <v>45022</v>
      </c>
      <c r="B194" t="s">
        <v>8</v>
      </c>
      <c r="C194" t="s">
        <v>24</v>
      </c>
      <c r="D194" t="s">
        <v>27</v>
      </c>
      <c r="E194" t="s">
        <v>152</v>
      </c>
      <c r="F194">
        <v>937</v>
      </c>
      <c r="G194">
        <v>185.17</v>
      </c>
      <c r="H194">
        <v>0.197620064034152</v>
      </c>
    </row>
    <row r="195" spans="1:8" x14ac:dyDescent="0.3">
      <c r="A195" s="1">
        <v>45159</v>
      </c>
      <c r="B195" t="s">
        <v>8</v>
      </c>
      <c r="C195" t="s">
        <v>9</v>
      </c>
      <c r="D195" t="s">
        <v>25</v>
      </c>
      <c r="E195" t="s">
        <v>182</v>
      </c>
      <c r="F195">
        <v>391</v>
      </c>
      <c r="G195">
        <v>95.03</v>
      </c>
      <c r="H195">
        <v>0.24304347826087</v>
      </c>
    </row>
    <row r="196" spans="1:8" x14ac:dyDescent="0.3">
      <c r="A196" s="1">
        <v>45106</v>
      </c>
      <c r="B196" t="s">
        <v>22</v>
      </c>
      <c r="C196" t="s">
        <v>12</v>
      </c>
      <c r="D196" t="s">
        <v>16</v>
      </c>
      <c r="E196" t="s">
        <v>183</v>
      </c>
      <c r="F196">
        <v>489</v>
      </c>
      <c r="G196">
        <v>87.85</v>
      </c>
      <c r="H196">
        <v>0.17965235173824101</v>
      </c>
    </row>
    <row r="197" spans="1:8" x14ac:dyDescent="0.3">
      <c r="A197" s="1">
        <v>45039</v>
      </c>
      <c r="B197" t="s">
        <v>22</v>
      </c>
      <c r="C197" t="s">
        <v>9</v>
      </c>
      <c r="D197" t="s">
        <v>13</v>
      </c>
      <c r="E197" t="s">
        <v>150</v>
      </c>
      <c r="F197">
        <v>1148</v>
      </c>
      <c r="G197">
        <v>120.88</v>
      </c>
      <c r="H197">
        <v>0.105296167247387</v>
      </c>
    </row>
    <row r="198" spans="1:8" x14ac:dyDescent="0.3">
      <c r="A198" s="1">
        <v>45244</v>
      </c>
      <c r="B198" t="s">
        <v>15</v>
      </c>
      <c r="C198" t="s">
        <v>9</v>
      </c>
      <c r="D198" t="s">
        <v>27</v>
      </c>
      <c r="E198" t="s">
        <v>184</v>
      </c>
      <c r="F198">
        <v>339</v>
      </c>
      <c r="G198">
        <v>35.25</v>
      </c>
      <c r="H198">
        <v>0.103982300884956</v>
      </c>
    </row>
    <row r="199" spans="1:8" x14ac:dyDescent="0.3">
      <c r="A199" s="1">
        <v>44978</v>
      </c>
      <c r="B199" t="s">
        <v>8</v>
      </c>
      <c r="C199" t="s">
        <v>12</v>
      </c>
      <c r="D199" t="s">
        <v>25</v>
      </c>
      <c r="E199" t="s">
        <v>185</v>
      </c>
      <c r="F199">
        <v>606</v>
      </c>
      <c r="G199">
        <v>142.88999999999999</v>
      </c>
      <c r="H199">
        <v>0.235792079207921</v>
      </c>
    </row>
    <row r="200" spans="1:8" x14ac:dyDescent="0.3">
      <c r="A200" s="1">
        <v>45194</v>
      </c>
      <c r="B200" t="s">
        <v>8</v>
      </c>
      <c r="C200" t="s">
        <v>12</v>
      </c>
      <c r="D200" t="s">
        <v>25</v>
      </c>
      <c r="E200" t="s">
        <v>186</v>
      </c>
      <c r="F200">
        <v>1217</v>
      </c>
      <c r="G200">
        <v>134.66999999999999</v>
      </c>
      <c r="H200">
        <v>0.110657354149548</v>
      </c>
    </row>
    <row r="201" spans="1:8" x14ac:dyDescent="0.3">
      <c r="A201" s="1">
        <v>45221</v>
      </c>
      <c r="B201" t="s">
        <v>22</v>
      </c>
      <c r="C201" t="s">
        <v>12</v>
      </c>
      <c r="D201" t="s">
        <v>18</v>
      </c>
      <c r="E201" t="s">
        <v>90</v>
      </c>
      <c r="F201">
        <v>698</v>
      </c>
      <c r="G201">
        <v>142.13999999999999</v>
      </c>
      <c r="H201">
        <v>0.203638968481375</v>
      </c>
    </row>
    <row r="202" spans="1:8" x14ac:dyDescent="0.3">
      <c r="A202" s="1">
        <v>45039</v>
      </c>
      <c r="B202" t="s">
        <v>20</v>
      </c>
      <c r="C202" t="s">
        <v>12</v>
      </c>
      <c r="D202" t="s">
        <v>13</v>
      </c>
      <c r="E202" t="s">
        <v>187</v>
      </c>
      <c r="F202">
        <v>257</v>
      </c>
      <c r="G202">
        <v>45.9</v>
      </c>
      <c r="H202">
        <v>0.17859922178988299</v>
      </c>
    </row>
    <row r="203" spans="1:8" x14ac:dyDescent="0.3">
      <c r="A203" s="1">
        <v>45027</v>
      </c>
      <c r="B203" t="s">
        <v>20</v>
      </c>
      <c r="C203" t="s">
        <v>12</v>
      </c>
      <c r="D203" t="s">
        <v>16</v>
      </c>
      <c r="E203" t="s">
        <v>139</v>
      </c>
      <c r="F203">
        <v>1816</v>
      </c>
      <c r="G203">
        <v>306.02999999999997</v>
      </c>
      <c r="H203">
        <v>0.16851872246696001</v>
      </c>
    </row>
    <row r="204" spans="1:8" x14ac:dyDescent="0.3">
      <c r="A204" s="1">
        <v>45039</v>
      </c>
      <c r="B204" t="s">
        <v>20</v>
      </c>
      <c r="C204" t="s">
        <v>12</v>
      </c>
      <c r="D204" t="s">
        <v>31</v>
      </c>
      <c r="E204" t="s">
        <v>188</v>
      </c>
      <c r="F204">
        <v>321</v>
      </c>
      <c r="G204">
        <v>27.68</v>
      </c>
      <c r="H204">
        <v>8.6230529595015606E-2</v>
      </c>
    </row>
    <row r="205" spans="1:8" x14ac:dyDescent="0.3">
      <c r="A205" s="1">
        <v>45007</v>
      </c>
      <c r="B205" t="s">
        <v>22</v>
      </c>
      <c r="C205" t="s">
        <v>24</v>
      </c>
      <c r="D205" t="s">
        <v>13</v>
      </c>
      <c r="E205" t="s">
        <v>17</v>
      </c>
      <c r="F205">
        <v>1680</v>
      </c>
      <c r="G205">
        <v>95.56</v>
      </c>
      <c r="H205">
        <v>5.68809523809524E-2</v>
      </c>
    </row>
    <row r="206" spans="1:8" x14ac:dyDescent="0.3">
      <c r="A206" s="1">
        <v>45113</v>
      </c>
      <c r="B206" t="s">
        <v>22</v>
      </c>
      <c r="C206" t="s">
        <v>9</v>
      </c>
      <c r="D206" t="s">
        <v>16</v>
      </c>
      <c r="E206" t="s">
        <v>189</v>
      </c>
      <c r="F206">
        <v>464</v>
      </c>
      <c r="G206">
        <v>68.55</v>
      </c>
      <c r="H206">
        <v>0.147737068965517</v>
      </c>
    </row>
    <row r="207" spans="1:8" x14ac:dyDescent="0.3">
      <c r="A207" s="1">
        <v>45039</v>
      </c>
      <c r="B207" t="s">
        <v>20</v>
      </c>
      <c r="C207" t="s">
        <v>9</v>
      </c>
      <c r="D207" t="s">
        <v>16</v>
      </c>
      <c r="E207" t="s">
        <v>190</v>
      </c>
      <c r="F207">
        <v>1470</v>
      </c>
      <c r="G207">
        <v>364.02</v>
      </c>
      <c r="H207">
        <v>0.24763265306122401</v>
      </c>
    </row>
    <row r="208" spans="1:8" x14ac:dyDescent="0.3">
      <c r="A208" s="1">
        <v>44928</v>
      </c>
      <c r="B208" t="s">
        <v>20</v>
      </c>
      <c r="C208" t="s">
        <v>12</v>
      </c>
      <c r="D208" t="s">
        <v>13</v>
      </c>
      <c r="E208" t="s">
        <v>191</v>
      </c>
      <c r="F208">
        <v>433</v>
      </c>
      <c r="G208">
        <v>38.6</v>
      </c>
      <c r="H208">
        <v>8.91454965357968E-2</v>
      </c>
    </row>
    <row r="209" spans="1:8" x14ac:dyDescent="0.3">
      <c r="A209" s="1">
        <v>45056</v>
      </c>
      <c r="B209" t="s">
        <v>8</v>
      </c>
      <c r="C209" t="s">
        <v>12</v>
      </c>
      <c r="D209" t="s">
        <v>27</v>
      </c>
      <c r="E209" t="s">
        <v>192</v>
      </c>
      <c r="F209">
        <v>1334</v>
      </c>
      <c r="G209">
        <v>209.94</v>
      </c>
      <c r="H209">
        <v>0.15737631184407799</v>
      </c>
    </row>
    <row r="210" spans="1:8" x14ac:dyDescent="0.3">
      <c r="A210" s="1">
        <v>45146</v>
      </c>
      <c r="B210" t="s">
        <v>22</v>
      </c>
      <c r="C210" t="s">
        <v>24</v>
      </c>
      <c r="D210" t="s">
        <v>13</v>
      </c>
      <c r="E210" t="s">
        <v>193</v>
      </c>
      <c r="F210">
        <v>940</v>
      </c>
      <c r="G210">
        <v>173.14</v>
      </c>
      <c r="H210">
        <v>0.18419148936170199</v>
      </c>
    </row>
    <row r="211" spans="1:8" x14ac:dyDescent="0.3">
      <c r="A211" s="1">
        <v>44980</v>
      </c>
      <c r="B211" t="s">
        <v>22</v>
      </c>
      <c r="C211" t="s">
        <v>24</v>
      </c>
      <c r="D211" t="s">
        <v>25</v>
      </c>
      <c r="E211" t="s">
        <v>194</v>
      </c>
      <c r="F211">
        <v>1712</v>
      </c>
      <c r="G211">
        <v>251.21</v>
      </c>
      <c r="H211">
        <v>0.14673481308411199</v>
      </c>
    </row>
    <row r="212" spans="1:8" x14ac:dyDescent="0.3">
      <c r="A212" s="1">
        <v>45269</v>
      </c>
      <c r="B212" t="s">
        <v>20</v>
      </c>
      <c r="C212" t="s">
        <v>12</v>
      </c>
      <c r="D212" t="s">
        <v>10</v>
      </c>
      <c r="E212" t="s">
        <v>195</v>
      </c>
      <c r="F212">
        <v>1240</v>
      </c>
      <c r="G212">
        <v>187.72</v>
      </c>
      <c r="H212">
        <v>0.15138709677419401</v>
      </c>
    </row>
    <row r="213" spans="1:8" x14ac:dyDescent="0.3">
      <c r="A213" s="1">
        <v>45150</v>
      </c>
      <c r="B213" t="s">
        <v>20</v>
      </c>
      <c r="C213" t="s">
        <v>24</v>
      </c>
      <c r="D213" t="s">
        <v>18</v>
      </c>
      <c r="E213" t="s">
        <v>196</v>
      </c>
      <c r="F213">
        <v>1091</v>
      </c>
      <c r="G213">
        <v>198.83</v>
      </c>
      <c r="H213">
        <v>0.18224564619615</v>
      </c>
    </row>
    <row r="214" spans="1:8" x14ac:dyDescent="0.3">
      <c r="A214" s="1">
        <v>45151</v>
      </c>
      <c r="B214" t="s">
        <v>15</v>
      </c>
      <c r="C214" t="s">
        <v>24</v>
      </c>
      <c r="D214" t="s">
        <v>25</v>
      </c>
      <c r="E214" t="s">
        <v>197</v>
      </c>
      <c r="F214">
        <v>709</v>
      </c>
      <c r="G214">
        <v>151</v>
      </c>
      <c r="H214">
        <v>0.21297602256699599</v>
      </c>
    </row>
    <row r="215" spans="1:8" x14ac:dyDescent="0.3">
      <c r="A215" s="1">
        <v>45052</v>
      </c>
      <c r="B215" t="s">
        <v>22</v>
      </c>
      <c r="C215" t="s">
        <v>12</v>
      </c>
      <c r="D215" t="s">
        <v>16</v>
      </c>
      <c r="E215" t="s">
        <v>17</v>
      </c>
      <c r="F215">
        <v>296</v>
      </c>
      <c r="G215">
        <v>34.53</v>
      </c>
      <c r="H215">
        <v>0.116655405405405</v>
      </c>
    </row>
    <row r="216" spans="1:8" x14ac:dyDescent="0.3">
      <c r="A216" s="1">
        <v>45056</v>
      </c>
      <c r="B216" t="s">
        <v>15</v>
      </c>
      <c r="C216" t="s">
        <v>12</v>
      </c>
      <c r="D216" t="s">
        <v>16</v>
      </c>
      <c r="E216" t="s">
        <v>64</v>
      </c>
      <c r="F216">
        <v>1715</v>
      </c>
      <c r="G216">
        <v>394.2</v>
      </c>
      <c r="H216">
        <v>0.229854227405248</v>
      </c>
    </row>
    <row r="217" spans="1:8" x14ac:dyDescent="0.3">
      <c r="A217" s="1">
        <v>44979</v>
      </c>
      <c r="B217" t="s">
        <v>8</v>
      </c>
      <c r="C217" t="s">
        <v>12</v>
      </c>
      <c r="D217" t="s">
        <v>31</v>
      </c>
      <c r="E217" t="s">
        <v>198</v>
      </c>
      <c r="F217">
        <v>1369</v>
      </c>
      <c r="G217">
        <v>201.22</v>
      </c>
      <c r="H217">
        <v>0.14698319941563201</v>
      </c>
    </row>
    <row r="218" spans="1:8" x14ac:dyDescent="0.3">
      <c r="A218" s="1">
        <v>45098</v>
      </c>
      <c r="B218" t="s">
        <v>15</v>
      </c>
      <c r="C218" t="s">
        <v>12</v>
      </c>
      <c r="D218" t="s">
        <v>16</v>
      </c>
      <c r="E218" t="s">
        <v>125</v>
      </c>
      <c r="F218">
        <v>463</v>
      </c>
      <c r="G218">
        <v>84.44</v>
      </c>
      <c r="H218">
        <v>0.182375809935205</v>
      </c>
    </row>
    <row r="219" spans="1:8" x14ac:dyDescent="0.3">
      <c r="A219" s="1">
        <v>45144</v>
      </c>
      <c r="B219" t="s">
        <v>20</v>
      </c>
      <c r="C219" t="s">
        <v>9</v>
      </c>
      <c r="D219" t="s">
        <v>10</v>
      </c>
      <c r="E219" t="s">
        <v>199</v>
      </c>
      <c r="F219">
        <v>1851</v>
      </c>
      <c r="G219">
        <v>131.97999999999999</v>
      </c>
      <c r="H219">
        <v>7.1301998919503007E-2</v>
      </c>
    </row>
    <row r="220" spans="1:8" x14ac:dyDescent="0.3">
      <c r="A220" s="1">
        <v>45086</v>
      </c>
      <c r="B220" t="s">
        <v>22</v>
      </c>
      <c r="C220" t="s">
        <v>9</v>
      </c>
      <c r="D220" t="s">
        <v>31</v>
      </c>
      <c r="E220" t="s">
        <v>200</v>
      </c>
      <c r="F220">
        <v>1393</v>
      </c>
      <c r="G220">
        <v>206.85</v>
      </c>
      <c r="H220">
        <v>0.14849246231155799</v>
      </c>
    </row>
    <row r="221" spans="1:8" x14ac:dyDescent="0.3">
      <c r="A221" s="1">
        <v>45124</v>
      </c>
      <c r="B221" t="s">
        <v>22</v>
      </c>
      <c r="C221" t="s">
        <v>12</v>
      </c>
      <c r="D221" t="s">
        <v>16</v>
      </c>
      <c r="E221" t="s">
        <v>201</v>
      </c>
      <c r="F221">
        <v>1627</v>
      </c>
      <c r="G221">
        <v>86.59</v>
      </c>
      <c r="H221">
        <v>5.3220651505839003E-2</v>
      </c>
    </row>
    <row r="222" spans="1:8" x14ac:dyDescent="0.3">
      <c r="A222" s="1">
        <v>45173</v>
      </c>
      <c r="B222" t="s">
        <v>15</v>
      </c>
      <c r="C222" t="s">
        <v>24</v>
      </c>
      <c r="D222" t="s">
        <v>16</v>
      </c>
      <c r="E222" t="s">
        <v>64</v>
      </c>
      <c r="F222">
        <v>764</v>
      </c>
      <c r="G222">
        <v>97.95</v>
      </c>
      <c r="H222">
        <v>0.12820680628272299</v>
      </c>
    </row>
    <row r="223" spans="1:8" x14ac:dyDescent="0.3">
      <c r="A223" s="1">
        <v>45250</v>
      </c>
      <c r="B223" t="s">
        <v>15</v>
      </c>
      <c r="C223" t="s">
        <v>12</v>
      </c>
      <c r="D223" t="s">
        <v>13</v>
      </c>
      <c r="E223" t="s">
        <v>190</v>
      </c>
      <c r="F223">
        <v>1766</v>
      </c>
      <c r="G223">
        <v>107.54</v>
      </c>
      <c r="H223">
        <v>6.0894677236693097E-2</v>
      </c>
    </row>
    <row r="224" spans="1:8" x14ac:dyDescent="0.3">
      <c r="A224" s="1">
        <v>45129</v>
      </c>
      <c r="B224" t="s">
        <v>8</v>
      </c>
      <c r="C224" t="s">
        <v>9</v>
      </c>
      <c r="D224" t="s">
        <v>13</v>
      </c>
      <c r="E224" t="s">
        <v>198</v>
      </c>
      <c r="F224">
        <v>1934</v>
      </c>
      <c r="G224">
        <v>443.65</v>
      </c>
      <c r="H224">
        <v>0.22939503619441601</v>
      </c>
    </row>
    <row r="225" spans="1:8" x14ac:dyDescent="0.3">
      <c r="A225" s="1">
        <v>45110</v>
      </c>
      <c r="B225" t="s">
        <v>8</v>
      </c>
      <c r="C225" t="s">
        <v>24</v>
      </c>
      <c r="D225" t="s">
        <v>18</v>
      </c>
      <c r="E225" t="s">
        <v>202</v>
      </c>
      <c r="F225">
        <v>230</v>
      </c>
      <c r="G225">
        <v>42.45</v>
      </c>
      <c r="H225">
        <v>0.18456521739130399</v>
      </c>
    </row>
    <row r="226" spans="1:8" x14ac:dyDescent="0.3">
      <c r="A226" s="1">
        <v>45049</v>
      </c>
      <c r="B226" t="s">
        <v>20</v>
      </c>
      <c r="C226" t="s">
        <v>9</v>
      </c>
      <c r="D226" t="s">
        <v>25</v>
      </c>
      <c r="E226" t="s">
        <v>203</v>
      </c>
      <c r="F226">
        <v>1369</v>
      </c>
      <c r="G226">
        <v>285.27</v>
      </c>
      <c r="H226">
        <v>0.208378378378378</v>
      </c>
    </row>
    <row r="227" spans="1:8" x14ac:dyDescent="0.3">
      <c r="A227" s="1">
        <v>45181</v>
      </c>
      <c r="B227" t="s">
        <v>20</v>
      </c>
      <c r="C227" t="s">
        <v>12</v>
      </c>
      <c r="D227" t="s">
        <v>27</v>
      </c>
      <c r="E227" t="s">
        <v>204</v>
      </c>
      <c r="F227">
        <v>1729</v>
      </c>
      <c r="G227">
        <v>248.17</v>
      </c>
      <c r="H227">
        <v>0.14353383458646601</v>
      </c>
    </row>
    <row r="228" spans="1:8" x14ac:dyDescent="0.3">
      <c r="A228" s="1">
        <v>45220</v>
      </c>
      <c r="B228" t="s">
        <v>20</v>
      </c>
      <c r="C228" t="s">
        <v>9</v>
      </c>
      <c r="D228" t="s">
        <v>18</v>
      </c>
      <c r="E228" t="s">
        <v>68</v>
      </c>
      <c r="F228">
        <v>993</v>
      </c>
      <c r="G228">
        <v>218.84</v>
      </c>
      <c r="H228">
        <v>0.220382678751259</v>
      </c>
    </row>
    <row r="229" spans="1:8" x14ac:dyDescent="0.3">
      <c r="A229" s="1">
        <v>45206</v>
      </c>
      <c r="B229" t="s">
        <v>15</v>
      </c>
      <c r="C229" t="s">
        <v>9</v>
      </c>
      <c r="D229" t="s">
        <v>16</v>
      </c>
      <c r="E229" t="s">
        <v>159</v>
      </c>
      <c r="F229">
        <v>942</v>
      </c>
      <c r="G229">
        <v>211.58</v>
      </c>
      <c r="H229">
        <v>0.22460721868365199</v>
      </c>
    </row>
    <row r="230" spans="1:8" x14ac:dyDescent="0.3">
      <c r="A230" s="1">
        <v>45251</v>
      </c>
      <c r="B230" t="s">
        <v>15</v>
      </c>
      <c r="C230" t="s">
        <v>9</v>
      </c>
      <c r="D230" t="s">
        <v>18</v>
      </c>
      <c r="E230" t="s">
        <v>205</v>
      </c>
      <c r="F230">
        <v>110</v>
      </c>
      <c r="G230">
        <v>13.35</v>
      </c>
      <c r="H230">
        <v>0.12136363636363599</v>
      </c>
    </row>
    <row r="231" spans="1:8" x14ac:dyDescent="0.3">
      <c r="A231" s="1">
        <v>45024</v>
      </c>
      <c r="B231" t="s">
        <v>22</v>
      </c>
      <c r="C231" t="s">
        <v>24</v>
      </c>
      <c r="D231" t="s">
        <v>13</v>
      </c>
      <c r="E231" t="s">
        <v>206</v>
      </c>
      <c r="F231">
        <v>1282</v>
      </c>
      <c r="G231">
        <v>160.72999999999999</v>
      </c>
      <c r="H231">
        <v>0.12537441497659901</v>
      </c>
    </row>
    <row r="232" spans="1:8" x14ac:dyDescent="0.3">
      <c r="A232" s="1">
        <v>45124</v>
      </c>
      <c r="B232" t="s">
        <v>20</v>
      </c>
      <c r="C232" t="s">
        <v>9</v>
      </c>
      <c r="D232" t="s">
        <v>25</v>
      </c>
      <c r="E232" t="s">
        <v>60</v>
      </c>
      <c r="F232">
        <v>215</v>
      </c>
      <c r="G232">
        <v>32.6</v>
      </c>
      <c r="H232">
        <v>0.151627906976744</v>
      </c>
    </row>
    <row r="233" spans="1:8" x14ac:dyDescent="0.3">
      <c r="A233" s="1">
        <v>45166</v>
      </c>
      <c r="B233" t="s">
        <v>15</v>
      </c>
      <c r="C233" t="s">
        <v>24</v>
      </c>
      <c r="D233" t="s">
        <v>16</v>
      </c>
      <c r="E233" t="s">
        <v>207</v>
      </c>
      <c r="F233">
        <v>1955</v>
      </c>
      <c r="G233">
        <v>114.27</v>
      </c>
      <c r="H233">
        <v>5.8450127877237801E-2</v>
      </c>
    </row>
    <row r="234" spans="1:8" x14ac:dyDescent="0.3">
      <c r="A234" s="1">
        <v>45070</v>
      </c>
      <c r="B234" t="s">
        <v>22</v>
      </c>
      <c r="C234" t="s">
        <v>12</v>
      </c>
      <c r="D234" t="s">
        <v>16</v>
      </c>
      <c r="E234" t="s">
        <v>114</v>
      </c>
      <c r="F234">
        <v>1058</v>
      </c>
      <c r="G234">
        <v>263.60000000000002</v>
      </c>
      <c r="H234">
        <v>0.24914933837429101</v>
      </c>
    </row>
    <row r="235" spans="1:8" x14ac:dyDescent="0.3">
      <c r="A235" s="1">
        <v>45023</v>
      </c>
      <c r="B235" t="s">
        <v>20</v>
      </c>
      <c r="C235" t="s">
        <v>12</v>
      </c>
      <c r="D235" t="s">
        <v>18</v>
      </c>
      <c r="E235" t="s">
        <v>208</v>
      </c>
      <c r="F235">
        <v>1373</v>
      </c>
      <c r="G235">
        <v>167.28</v>
      </c>
      <c r="H235">
        <v>0.12183539694100499</v>
      </c>
    </row>
    <row r="236" spans="1:8" x14ac:dyDescent="0.3">
      <c r="A236" s="1">
        <v>45127</v>
      </c>
      <c r="B236" t="s">
        <v>8</v>
      </c>
      <c r="C236" t="s">
        <v>9</v>
      </c>
      <c r="D236" t="s">
        <v>25</v>
      </c>
      <c r="E236" t="s">
        <v>209</v>
      </c>
      <c r="F236">
        <v>704</v>
      </c>
      <c r="G236">
        <v>101.49</v>
      </c>
      <c r="H236">
        <v>0.14416193181818199</v>
      </c>
    </row>
    <row r="237" spans="1:8" x14ac:dyDescent="0.3">
      <c r="A237" s="1">
        <v>45050</v>
      </c>
      <c r="B237" t="s">
        <v>8</v>
      </c>
      <c r="C237" t="s">
        <v>24</v>
      </c>
      <c r="D237" t="s">
        <v>10</v>
      </c>
      <c r="E237" t="s">
        <v>88</v>
      </c>
      <c r="F237">
        <v>400</v>
      </c>
      <c r="G237">
        <v>80.38</v>
      </c>
      <c r="H237">
        <v>0.20094999999999999</v>
      </c>
    </row>
    <row r="238" spans="1:8" x14ac:dyDescent="0.3">
      <c r="A238" s="1">
        <v>45113</v>
      </c>
      <c r="B238" t="s">
        <v>15</v>
      </c>
      <c r="C238" t="s">
        <v>12</v>
      </c>
      <c r="D238" t="s">
        <v>31</v>
      </c>
      <c r="E238" t="s">
        <v>210</v>
      </c>
      <c r="F238">
        <v>1134</v>
      </c>
      <c r="G238">
        <v>124.18</v>
      </c>
      <c r="H238">
        <v>0.10950617283950601</v>
      </c>
    </row>
    <row r="239" spans="1:8" x14ac:dyDescent="0.3">
      <c r="A239" s="1">
        <v>45252</v>
      </c>
      <c r="B239" t="s">
        <v>22</v>
      </c>
      <c r="C239" t="s">
        <v>24</v>
      </c>
      <c r="D239" t="s">
        <v>10</v>
      </c>
      <c r="E239" t="s">
        <v>211</v>
      </c>
      <c r="F239">
        <v>312</v>
      </c>
      <c r="G239">
        <v>28.18</v>
      </c>
      <c r="H239">
        <v>9.0320512820512802E-2</v>
      </c>
    </row>
    <row r="240" spans="1:8" x14ac:dyDescent="0.3">
      <c r="A240" s="1">
        <v>45275</v>
      </c>
      <c r="B240" t="s">
        <v>8</v>
      </c>
      <c r="C240" t="s">
        <v>24</v>
      </c>
      <c r="D240" t="s">
        <v>27</v>
      </c>
      <c r="E240" t="s">
        <v>195</v>
      </c>
      <c r="F240">
        <v>173</v>
      </c>
      <c r="G240">
        <v>13.06</v>
      </c>
      <c r="H240">
        <v>7.5491329479768804E-2</v>
      </c>
    </row>
    <row r="241" spans="1:8" x14ac:dyDescent="0.3">
      <c r="A241" s="1">
        <v>45185</v>
      </c>
      <c r="B241" t="s">
        <v>22</v>
      </c>
      <c r="C241" t="s">
        <v>9</v>
      </c>
      <c r="D241" t="s">
        <v>25</v>
      </c>
      <c r="E241" t="s">
        <v>120</v>
      </c>
      <c r="F241">
        <v>1311</v>
      </c>
      <c r="G241">
        <v>204</v>
      </c>
      <c r="H241">
        <v>0.15560640732265399</v>
      </c>
    </row>
    <row r="242" spans="1:8" x14ac:dyDescent="0.3">
      <c r="A242" s="1">
        <v>45074</v>
      </c>
      <c r="B242" t="s">
        <v>22</v>
      </c>
      <c r="C242" t="s">
        <v>9</v>
      </c>
      <c r="D242" t="s">
        <v>18</v>
      </c>
      <c r="E242" t="s">
        <v>51</v>
      </c>
      <c r="F242">
        <v>1615</v>
      </c>
      <c r="G242">
        <v>82.53</v>
      </c>
      <c r="H242">
        <v>5.11021671826625E-2</v>
      </c>
    </row>
    <row r="243" spans="1:8" x14ac:dyDescent="0.3">
      <c r="A243" s="1">
        <v>45178</v>
      </c>
      <c r="B243" t="s">
        <v>8</v>
      </c>
      <c r="C243" t="s">
        <v>24</v>
      </c>
      <c r="D243" t="s">
        <v>10</v>
      </c>
      <c r="E243" t="s">
        <v>212</v>
      </c>
      <c r="F243">
        <v>981</v>
      </c>
      <c r="G243">
        <v>188.26</v>
      </c>
      <c r="H243">
        <v>0.19190621814475001</v>
      </c>
    </row>
    <row r="244" spans="1:8" x14ac:dyDescent="0.3">
      <c r="A244" s="1">
        <v>45272</v>
      </c>
      <c r="B244" t="s">
        <v>22</v>
      </c>
      <c r="C244" t="s">
        <v>24</v>
      </c>
      <c r="D244" t="s">
        <v>18</v>
      </c>
      <c r="E244" t="s">
        <v>60</v>
      </c>
      <c r="F244">
        <v>1840</v>
      </c>
      <c r="G244">
        <v>261.79000000000002</v>
      </c>
      <c r="H244">
        <v>0.14227717391304301</v>
      </c>
    </row>
    <row r="245" spans="1:8" x14ac:dyDescent="0.3">
      <c r="A245" s="1">
        <v>45073</v>
      </c>
      <c r="B245" t="s">
        <v>8</v>
      </c>
      <c r="C245" t="s">
        <v>9</v>
      </c>
      <c r="D245" t="s">
        <v>27</v>
      </c>
      <c r="E245" t="s">
        <v>213</v>
      </c>
      <c r="F245">
        <v>1954</v>
      </c>
      <c r="G245">
        <v>305.54000000000002</v>
      </c>
      <c r="H245">
        <v>0.156366427840328</v>
      </c>
    </row>
    <row r="246" spans="1:8" x14ac:dyDescent="0.3">
      <c r="A246" s="1">
        <v>45074</v>
      </c>
      <c r="B246" t="s">
        <v>15</v>
      </c>
      <c r="C246" t="s">
        <v>24</v>
      </c>
      <c r="D246" t="s">
        <v>16</v>
      </c>
      <c r="E246" t="s">
        <v>214</v>
      </c>
      <c r="F246">
        <v>1163</v>
      </c>
      <c r="G246">
        <v>119.37</v>
      </c>
      <c r="H246">
        <v>0.10263972484952701</v>
      </c>
    </row>
    <row r="247" spans="1:8" x14ac:dyDescent="0.3">
      <c r="A247" s="1">
        <v>45278</v>
      </c>
      <c r="B247" t="s">
        <v>20</v>
      </c>
      <c r="C247" t="s">
        <v>9</v>
      </c>
      <c r="D247" t="s">
        <v>16</v>
      </c>
      <c r="E247" t="s">
        <v>61</v>
      </c>
      <c r="F247">
        <v>188</v>
      </c>
      <c r="G247">
        <v>16.100000000000001</v>
      </c>
      <c r="H247">
        <v>8.5638297872340396E-2</v>
      </c>
    </row>
    <row r="248" spans="1:8" x14ac:dyDescent="0.3">
      <c r="A248" s="1">
        <v>45125</v>
      </c>
      <c r="B248" t="s">
        <v>20</v>
      </c>
      <c r="C248" t="s">
        <v>24</v>
      </c>
      <c r="D248" t="s">
        <v>31</v>
      </c>
      <c r="E248" t="s">
        <v>215</v>
      </c>
      <c r="F248">
        <v>1964</v>
      </c>
      <c r="G248">
        <v>373.16</v>
      </c>
      <c r="H248">
        <v>0.19</v>
      </c>
    </row>
    <row r="249" spans="1:8" x14ac:dyDescent="0.3">
      <c r="A249" s="1">
        <v>45234</v>
      </c>
      <c r="B249" t="s">
        <v>15</v>
      </c>
      <c r="C249" t="s">
        <v>9</v>
      </c>
      <c r="D249" t="s">
        <v>18</v>
      </c>
      <c r="E249" t="s">
        <v>216</v>
      </c>
      <c r="F249">
        <v>1435</v>
      </c>
      <c r="G249">
        <v>132.1</v>
      </c>
      <c r="H249">
        <v>9.2055749128919895E-2</v>
      </c>
    </row>
    <row r="250" spans="1:8" x14ac:dyDescent="0.3">
      <c r="A250" s="1">
        <v>45054</v>
      </c>
      <c r="B250" t="s">
        <v>8</v>
      </c>
      <c r="C250" t="s">
        <v>24</v>
      </c>
      <c r="D250" t="s">
        <v>27</v>
      </c>
      <c r="E250" t="s">
        <v>217</v>
      </c>
      <c r="F250">
        <v>1486</v>
      </c>
      <c r="G250">
        <v>306.14</v>
      </c>
      <c r="H250">
        <v>0.20601615074024199</v>
      </c>
    </row>
    <row r="251" spans="1:8" x14ac:dyDescent="0.3">
      <c r="A251" s="1">
        <v>44965</v>
      </c>
      <c r="B251" t="s">
        <v>8</v>
      </c>
      <c r="C251" t="s">
        <v>9</v>
      </c>
      <c r="D251" t="s">
        <v>18</v>
      </c>
      <c r="E251" t="s">
        <v>114</v>
      </c>
      <c r="F251">
        <v>909</v>
      </c>
      <c r="G251">
        <v>82.48</v>
      </c>
      <c r="H251">
        <v>9.0737073707370802E-2</v>
      </c>
    </row>
    <row r="252" spans="1:8" x14ac:dyDescent="0.3">
      <c r="A252" s="1">
        <v>45264</v>
      </c>
      <c r="B252" t="s">
        <v>8</v>
      </c>
      <c r="C252" t="s">
        <v>24</v>
      </c>
      <c r="D252" t="s">
        <v>13</v>
      </c>
      <c r="E252" t="s">
        <v>117</v>
      </c>
      <c r="F252">
        <v>1792</v>
      </c>
      <c r="G252">
        <v>309.19</v>
      </c>
      <c r="H252">
        <v>0.17253906250000001</v>
      </c>
    </row>
    <row r="253" spans="1:8" x14ac:dyDescent="0.3">
      <c r="A253" s="1">
        <v>45286</v>
      </c>
      <c r="B253" t="s">
        <v>8</v>
      </c>
      <c r="C253" t="s">
        <v>12</v>
      </c>
      <c r="D253" t="s">
        <v>18</v>
      </c>
      <c r="E253" t="s">
        <v>218</v>
      </c>
      <c r="F253">
        <v>1166</v>
      </c>
      <c r="G253">
        <v>208.45</v>
      </c>
      <c r="H253">
        <v>0.17877358490566</v>
      </c>
    </row>
    <row r="254" spans="1:8" x14ac:dyDescent="0.3">
      <c r="A254" s="1">
        <v>45055</v>
      </c>
      <c r="B254" t="s">
        <v>15</v>
      </c>
      <c r="C254" t="s">
        <v>12</v>
      </c>
      <c r="D254" t="s">
        <v>18</v>
      </c>
      <c r="E254" t="s">
        <v>219</v>
      </c>
      <c r="F254">
        <v>183</v>
      </c>
      <c r="G254">
        <v>27.66</v>
      </c>
      <c r="H254">
        <v>0.151147540983607</v>
      </c>
    </row>
    <row r="255" spans="1:8" x14ac:dyDescent="0.3">
      <c r="A255" s="1">
        <v>45193</v>
      </c>
      <c r="B255" t="s">
        <v>20</v>
      </c>
      <c r="C255" t="s">
        <v>24</v>
      </c>
      <c r="D255" t="s">
        <v>13</v>
      </c>
      <c r="E255" t="s">
        <v>220</v>
      </c>
      <c r="F255">
        <v>1953</v>
      </c>
      <c r="G255">
        <v>487</v>
      </c>
      <c r="H255">
        <v>0.24935995903737801</v>
      </c>
    </row>
    <row r="256" spans="1:8" x14ac:dyDescent="0.3">
      <c r="A256" s="1">
        <v>45077</v>
      </c>
      <c r="B256" t="s">
        <v>22</v>
      </c>
      <c r="C256" t="s">
        <v>12</v>
      </c>
      <c r="D256" t="s">
        <v>13</v>
      </c>
      <c r="E256" t="s">
        <v>221</v>
      </c>
      <c r="F256">
        <v>1277</v>
      </c>
      <c r="G256">
        <v>159.84</v>
      </c>
      <c r="H256">
        <v>0.125168363351605</v>
      </c>
    </row>
    <row r="257" spans="1:8" x14ac:dyDescent="0.3">
      <c r="A257" s="1">
        <v>45224</v>
      </c>
      <c r="B257" t="s">
        <v>22</v>
      </c>
      <c r="C257" t="s">
        <v>24</v>
      </c>
      <c r="D257" t="s">
        <v>10</v>
      </c>
      <c r="E257" t="s">
        <v>222</v>
      </c>
      <c r="F257">
        <v>868</v>
      </c>
      <c r="G257">
        <v>196.74</v>
      </c>
      <c r="H257">
        <v>0.22665898617511501</v>
      </c>
    </row>
    <row r="258" spans="1:8" x14ac:dyDescent="0.3">
      <c r="A258" s="1">
        <v>45025</v>
      </c>
      <c r="B258" t="s">
        <v>20</v>
      </c>
      <c r="C258" t="s">
        <v>24</v>
      </c>
      <c r="D258" t="s">
        <v>27</v>
      </c>
      <c r="E258" t="s">
        <v>223</v>
      </c>
      <c r="F258">
        <v>1921</v>
      </c>
      <c r="G258">
        <v>161.07</v>
      </c>
      <c r="H258">
        <v>8.3846954711087995E-2</v>
      </c>
    </row>
    <row r="259" spans="1:8" x14ac:dyDescent="0.3">
      <c r="A259" s="1">
        <v>45189</v>
      </c>
      <c r="B259" t="s">
        <v>15</v>
      </c>
      <c r="C259" t="s">
        <v>12</v>
      </c>
      <c r="D259" t="s">
        <v>10</v>
      </c>
      <c r="E259" t="s">
        <v>101</v>
      </c>
      <c r="F259">
        <v>1695</v>
      </c>
      <c r="G259">
        <v>199.06</v>
      </c>
      <c r="H259">
        <v>0.117439528023599</v>
      </c>
    </row>
    <row r="260" spans="1:8" x14ac:dyDescent="0.3">
      <c r="A260" s="1">
        <v>45178</v>
      </c>
      <c r="B260" t="s">
        <v>22</v>
      </c>
      <c r="C260" t="s">
        <v>24</v>
      </c>
      <c r="D260" t="s">
        <v>16</v>
      </c>
      <c r="E260" t="s">
        <v>224</v>
      </c>
      <c r="F260">
        <v>1111</v>
      </c>
      <c r="G260">
        <v>87.85</v>
      </c>
      <c r="H260">
        <v>7.9072907290729105E-2</v>
      </c>
    </row>
    <row r="261" spans="1:8" x14ac:dyDescent="0.3">
      <c r="A261" s="1">
        <v>45070</v>
      </c>
      <c r="B261" t="s">
        <v>20</v>
      </c>
      <c r="C261" t="s">
        <v>9</v>
      </c>
      <c r="D261" t="s">
        <v>31</v>
      </c>
      <c r="E261" t="s">
        <v>69</v>
      </c>
      <c r="F261">
        <v>1067</v>
      </c>
      <c r="G261">
        <v>182.16</v>
      </c>
      <c r="H261">
        <v>0.170721649484536</v>
      </c>
    </row>
    <row r="262" spans="1:8" x14ac:dyDescent="0.3">
      <c r="A262" s="1">
        <v>45272</v>
      </c>
      <c r="B262" t="s">
        <v>15</v>
      </c>
      <c r="C262" t="s">
        <v>24</v>
      </c>
      <c r="D262" t="s">
        <v>10</v>
      </c>
      <c r="E262" t="s">
        <v>225</v>
      </c>
      <c r="F262">
        <v>506</v>
      </c>
      <c r="G262">
        <v>89.89</v>
      </c>
      <c r="H262">
        <v>0.17764822134387401</v>
      </c>
    </row>
    <row r="263" spans="1:8" x14ac:dyDescent="0.3">
      <c r="A263" s="1">
        <v>45038</v>
      </c>
      <c r="B263" t="s">
        <v>22</v>
      </c>
      <c r="C263" t="s">
        <v>24</v>
      </c>
      <c r="D263" t="s">
        <v>13</v>
      </c>
      <c r="E263" t="s">
        <v>141</v>
      </c>
      <c r="F263">
        <v>1607</v>
      </c>
      <c r="G263">
        <v>226.11</v>
      </c>
      <c r="H263">
        <v>0.140703173615432</v>
      </c>
    </row>
    <row r="264" spans="1:8" x14ac:dyDescent="0.3">
      <c r="A264" s="1">
        <v>44986</v>
      </c>
      <c r="B264" t="s">
        <v>8</v>
      </c>
      <c r="C264" t="s">
        <v>12</v>
      </c>
      <c r="D264" t="s">
        <v>16</v>
      </c>
      <c r="E264" t="s">
        <v>226</v>
      </c>
      <c r="F264">
        <v>1810</v>
      </c>
      <c r="G264">
        <v>351.2</v>
      </c>
      <c r="H264">
        <v>0.19403314917127101</v>
      </c>
    </row>
    <row r="265" spans="1:8" x14ac:dyDescent="0.3">
      <c r="A265" s="1">
        <v>44928</v>
      </c>
      <c r="B265" t="s">
        <v>8</v>
      </c>
      <c r="C265" t="s">
        <v>9</v>
      </c>
      <c r="D265" t="s">
        <v>27</v>
      </c>
      <c r="E265" t="s">
        <v>227</v>
      </c>
      <c r="F265">
        <v>1931</v>
      </c>
      <c r="G265">
        <v>431.64</v>
      </c>
      <c r="H265">
        <v>0.22353184878301399</v>
      </c>
    </row>
    <row r="266" spans="1:8" x14ac:dyDescent="0.3">
      <c r="A266" s="1">
        <v>45230</v>
      </c>
      <c r="B266" t="s">
        <v>15</v>
      </c>
      <c r="C266" t="s">
        <v>24</v>
      </c>
      <c r="D266" t="s">
        <v>25</v>
      </c>
      <c r="E266" t="s">
        <v>34</v>
      </c>
      <c r="F266">
        <v>487</v>
      </c>
      <c r="G266">
        <v>99.99</v>
      </c>
      <c r="H266">
        <v>0.205318275154004</v>
      </c>
    </row>
    <row r="267" spans="1:8" x14ac:dyDescent="0.3">
      <c r="A267" s="1">
        <v>45180</v>
      </c>
      <c r="B267" t="s">
        <v>8</v>
      </c>
      <c r="C267" t="s">
        <v>24</v>
      </c>
      <c r="D267" t="s">
        <v>18</v>
      </c>
      <c r="E267" t="s">
        <v>228</v>
      </c>
      <c r="F267">
        <v>729</v>
      </c>
      <c r="G267">
        <v>71.680000000000007</v>
      </c>
      <c r="H267">
        <v>9.8326474622770901E-2</v>
      </c>
    </row>
    <row r="268" spans="1:8" x14ac:dyDescent="0.3">
      <c r="A268" s="1">
        <v>45066</v>
      </c>
      <c r="B268" t="s">
        <v>15</v>
      </c>
      <c r="C268" t="s">
        <v>24</v>
      </c>
      <c r="D268" t="s">
        <v>27</v>
      </c>
      <c r="E268" t="s">
        <v>129</v>
      </c>
      <c r="F268">
        <v>696</v>
      </c>
      <c r="G268">
        <v>79.400000000000006</v>
      </c>
      <c r="H268">
        <v>0.11408045977011499</v>
      </c>
    </row>
    <row r="269" spans="1:8" x14ac:dyDescent="0.3">
      <c r="A269" s="1">
        <v>44963</v>
      </c>
      <c r="B269" t="s">
        <v>20</v>
      </c>
      <c r="C269" t="s">
        <v>24</v>
      </c>
      <c r="D269" t="s">
        <v>27</v>
      </c>
      <c r="E269" t="s">
        <v>229</v>
      </c>
      <c r="F269">
        <v>671</v>
      </c>
      <c r="G269">
        <v>84.58</v>
      </c>
      <c r="H269">
        <v>0.126050670640835</v>
      </c>
    </row>
    <row r="270" spans="1:8" x14ac:dyDescent="0.3">
      <c r="A270" s="1">
        <v>45086</v>
      </c>
      <c r="B270" t="s">
        <v>20</v>
      </c>
      <c r="C270" t="s">
        <v>24</v>
      </c>
      <c r="D270" t="s">
        <v>13</v>
      </c>
      <c r="E270" t="s">
        <v>230</v>
      </c>
      <c r="F270">
        <v>1297</v>
      </c>
      <c r="G270">
        <v>117.71</v>
      </c>
      <c r="H270">
        <v>9.0755589822667695E-2</v>
      </c>
    </row>
    <row r="271" spans="1:8" x14ac:dyDescent="0.3">
      <c r="A271" s="1">
        <v>44935</v>
      </c>
      <c r="B271" t="s">
        <v>22</v>
      </c>
      <c r="C271" t="s">
        <v>24</v>
      </c>
      <c r="D271" t="s">
        <v>31</v>
      </c>
      <c r="E271" t="s">
        <v>231</v>
      </c>
      <c r="F271">
        <v>1241</v>
      </c>
      <c r="G271">
        <v>151.71</v>
      </c>
      <c r="H271">
        <v>0.122248186946011</v>
      </c>
    </row>
    <row r="272" spans="1:8" x14ac:dyDescent="0.3">
      <c r="A272" s="1">
        <v>45159</v>
      </c>
      <c r="B272" t="s">
        <v>15</v>
      </c>
      <c r="C272" t="s">
        <v>9</v>
      </c>
      <c r="D272" t="s">
        <v>10</v>
      </c>
      <c r="E272" t="s">
        <v>176</v>
      </c>
      <c r="F272">
        <v>1180</v>
      </c>
      <c r="G272">
        <v>115.18</v>
      </c>
      <c r="H272">
        <v>9.76101694915254E-2</v>
      </c>
    </row>
    <row r="273" spans="1:8" x14ac:dyDescent="0.3">
      <c r="A273" s="1">
        <v>45025</v>
      </c>
      <c r="B273" t="s">
        <v>22</v>
      </c>
      <c r="C273" t="s">
        <v>9</v>
      </c>
      <c r="D273" t="s">
        <v>13</v>
      </c>
      <c r="E273" t="s">
        <v>232</v>
      </c>
      <c r="F273">
        <v>1453</v>
      </c>
      <c r="G273">
        <v>362.01</v>
      </c>
      <c r="H273">
        <v>0.249146593255334</v>
      </c>
    </row>
    <row r="274" spans="1:8" x14ac:dyDescent="0.3">
      <c r="A274" s="1">
        <v>45073</v>
      </c>
      <c r="B274" t="s">
        <v>22</v>
      </c>
      <c r="C274" t="s">
        <v>24</v>
      </c>
      <c r="D274" t="s">
        <v>18</v>
      </c>
      <c r="E274" t="s">
        <v>233</v>
      </c>
      <c r="F274">
        <v>73</v>
      </c>
      <c r="G274">
        <v>15.09</v>
      </c>
      <c r="H274">
        <v>0.206712328767123</v>
      </c>
    </row>
    <row r="275" spans="1:8" x14ac:dyDescent="0.3">
      <c r="A275" s="1">
        <v>45230</v>
      </c>
      <c r="B275" t="s">
        <v>20</v>
      </c>
      <c r="C275" t="s">
        <v>24</v>
      </c>
      <c r="D275" t="s">
        <v>13</v>
      </c>
      <c r="E275" t="s">
        <v>54</v>
      </c>
      <c r="F275">
        <v>1584</v>
      </c>
      <c r="G275">
        <v>351.65</v>
      </c>
      <c r="H275">
        <v>0.22200126262626299</v>
      </c>
    </row>
    <row r="276" spans="1:8" x14ac:dyDescent="0.3">
      <c r="A276" s="1">
        <v>45134</v>
      </c>
      <c r="B276" t="s">
        <v>22</v>
      </c>
      <c r="C276" t="s">
        <v>12</v>
      </c>
      <c r="D276" t="s">
        <v>18</v>
      </c>
      <c r="E276" t="s">
        <v>36</v>
      </c>
      <c r="F276">
        <v>858</v>
      </c>
      <c r="G276">
        <v>201.14</v>
      </c>
      <c r="H276">
        <v>0.23442890442890399</v>
      </c>
    </row>
    <row r="277" spans="1:8" x14ac:dyDescent="0.3">
      <c r="A277" s="1">
        <v>45057</v>
      </c>
      <c r="B277" t="s">
        <v>8</v>
      </c>
      <c r="C277" t="s">
        <v>9</v>
      </c>
      <c r="D277" t="s">
        <v>13</v>
      </c>
      <c r="E277" t="s">
        <v>214</v>
      </c>
      <c r="F277">
        <v>1380</v>
      </c>
      <c r="G277">
        <v>252.54</v>
      </c>
      <c r="H277">
        <v>0.183</v>
      </c>
    </row>
    <row r="278" spans="1:8" x14ac:dyDescent="0.3">
      <c r="A278" s="1">
        <v>45078</v>
      </c>
      <c r="B278" t="s">
        <v>22</v>
      </c>
      <c r="C278" t="s">
        <v>9</v>
      </c>
      <c r="D278" t="s">
        <v>25</v>
      </c>
      <c r="E278" t="s">
        <v>234</v>
      </c>
      <c r="F278">
        <v>984</v>
      </c>
      <c r="G278">
        <v>83.83</v>
      </c>
      <c r="H278">
        <v>8.5193089430894306E-2</v>
      </c>
    </row>
    <row r="279" spans="1:8" x14ac:dyDescent="0.3">
      <c r="A279" s="1">
        <v>44980</v>
      </c>
      <c r="B279" t="s">
        <v>15</v>
      </c>
      <c r="C279" t="s">
        <v>24</v>
      </c>
      <c r="D279" t="s">
        <v>31</v>
      </c>
      <c r="E279" t="s">
        <v>235</v>
      </c>
      <c r="F279">
        <v>1431</v>
      </c>
      <c r="G279">
        <v>288.64</v>
      </c>
      <c r="H279">
        <v>0.201705101327743</v>
      </c>
    </row>
    <row r="280" spans="1:8" x14ac:dyDescent="0.3">
      <c r="A280" s="1">
        <v>45046</v>
      </c>
      <c r="B280" t="s">
        <v>8</v>
      </c>
      <c r="C280" t="s">
        <v>9</v>
      </c>
      <c r="D280" t="s">
        <v>25</v>
      </c>
      <c r="E280" t="s">
        <v>29</v>
      </c>
      <c r="F280">
        <v>419</v>
      </c>
      <c r="G280">
        <v>22.26</v>
      </c>
      <c r="H280">
        <v>5.3126491646777997E-2</v>
      </c>
    </row>
    <row r="281" spans="1:8" x14ac:dyDescent="0.3">
      <c r="A281" s="1">
        <v>45087</v>
      </c>
      <c r="B281" t="s">
        <v>20</v>
      </c>
      <c r="C281" t="s">
        <v>9</v>
      </c>
      <c r="D281" t="s">
        <v>16</v>
      </c>
      <c r="E281" t="s">
        <v>236</v>
      </c>
      <c r="F281">
        <v>1046</v>
      </c>
      <c r="G281">
        <v>75.989999999999995</v>
      </c>
      <c r="H281">
        <v>7.2648183556405399E-2</v>
      </c>
    </row>
    <row r="282" spans="1:8" x14ac:dyDescent="0.3">
      <c r="A282" s="1">
        <v>45042</v>
      </c>
      <c r="B282" t="s">
        <v>15</v>
      </c>
      <c r="C282" t="s">
        <v>12</v>
      </c>
      <c r="D282" t="s">
        <v>31</v>
      </c>
      <c r="E282" t="s">
        <v>237</v>
      </c>
      <c r="F282">
        <v>1796</v>
      </c>
      <c r="G282">
        <v>100.43</v>
      </c>
      <c r="H282">
        <v>5.59187082405345E-2</v>
      </c>
    </row>
    <row r="283" spans="1:8" x14ac:dyDescent="0.3">
      <c r="A283" s="1">
        <v>45001</v>
      </c>
      <c r="B283" t="s">
        <v>8</v>
      </c>
      <c r="C283" t="s">
        <v>12</v>
      </c>
      <c r="D283" t="s">
        <v>10</v>
      </c>
      <c r="E283" t="s">
        <v>149</v>
      </c>
      <c r="F283">
        <v>220</v>
      </c>
      <c r="G283">
        <v>16.96</v>
      </c>
      <c r="H283">
        <v>7.7090909090909099E-2</v>
      </c>
    </row>
    <row r="284" spans="1:8" x14ac:dyDescent="0.3">
      <c r="A284" s="1">
        <v>45039</v>
      </c>
      <c r="B284" t="s">
        <v>15</v>
      </c>
      <c r="C284" t="s">
        <v>9</v>
      </c>
      <c r="D284" t="s">
        <v>13</v>
      </c>
      <c r="E284" t="s">
        <v>148</v>
      </c>
      <c r="F284">
        <v>1654</v>
      </c>
      <c r="G284">
        <v>331.46</v>
      </c>
      <c r="H284">
        <v>0.200399032648126</v>
      </c>
    </row>
    <row r="285" spans="1:8" x14ac:dyDescent="0.3">
      <c r="A285" s="1">
        <v>45030</v>
      </c>
      <c r="B285" t="s">
        <v>8</v>
      </c>
      <c r="C285" t="s">
        <v>9</v>
      </c>
      <c r="D285" t="s">
        <v>27</v>
      </c>
      <c r="E285" t="s">
        <v>238</v>
      </c>
      <c r="F285">
        <v>271</v>
      </c>
      <c r="G285">
        <v>61.54</v>
      </c>
      <c r="H285">
        <v>0.22708487084870799</v>
      </c>
    </row>
    <row r="286" spans="1:8" x14ac:dyDescent="0.3">
      <c r="A286" s="1">
        <v>45266</v>
      </c>
      <c r="B286" t="s">
        <v>15</v>
      </c>
      <c r="C286" t="s">
        <v>9</v>
      </c>
      <c r="D286" t="s">
        <v>16</v>
      </c>
      <c r="E286" t="s">
        <v>126</v>
      </c>
      <c r="F286">
        <v>492</v>
      </c>
      <c r="G286">
        <v>52.04</v>
      </c>
      <c r="H286">
        <v>0.105772357723577</v>
      </c>
    </row>
    <row r="287" spans="1:8" x14ac:dyDescent="0.3">
      <c r="A287" s="1">
        <v>45180</v>
      </c>
      <c r="B287" t="s">
        <v>15</v>
      </c>
      <c r="C287" t="s">
        <v>24</v>
      </c>
      <c r="D287" t="s">
        <v>27</v>
      </c>
      <c r="E287" t="s">
        <v>197</v>
      </c>
      <c r="F287">
        <v>1226</v>
      </c>
      <c r="G287">
        <v>90.51</v>
      </c>
      <c r="H287">
        <v>7.3825448613376796E-2</v>
      </c>
    </row>
    <row r="288" spans="1:8" x14ac:dyDescent="0.3">
      <c r="A288" s="1">
        <v>45153</v>
      </c>
      <c r="B288" t="s">
        <v>8</v>
      </c>
      <c r="C288" t="s">
        <v>12</v>
      </c>
      <c r="D288" t="s">
        <v>25</v>
      </c>
      <c r="E288" t="s">
        <v>214</v>
      </c>
      <c r="F288">
        <v>911</v>
      </c>
      <c r="G288">
        <v>95.28</v>
      </c>
      <c r="H288">
        <v>0.104588364434687</v>
      </c>
    </row>
    <row r="289" spans="1:8" x14ac:dyDescent="0.3">
      <c r="A289" s="1">
        <v>45038</v>
      </c>
      <c r="B289" t="s">
        <v>20</v>
      </c>
      <c r="C289" t="s">
        <v>24</v>
      </c>
      <c r="D289" t="s">
        <v>10</v>
      </c>
      <c r="E289" t="s">
        <v>239</v>
      </c>
      <c r="F289">
        <v>425</v>
      </c>
      <c r="G289">
        <v>76.25</v>
      </c>
      <c r="H289">
        <v>0.17941176470588199</v>
      </c>
    </row>
    <row r="290" spans="1:8" x14ac:dyDescent="0.3">
      <c r="A290" s="1">
        <v>45025</v>
      </c>
      <c r="B290" t="s">
        <v>20</v>
      </c>
      <c r="C290" t="s">
        <v>12</v>
      </c>
      <c r="D290" t="s">
        <v>31</v>
      </c>
      <c r="E290" t="s">
        <v>123</v>
      </c>
      <c r="F290">
        <v>330</v>
      </c>
      <c r="G290">
        <v>39.61</v>
      </c>
      <c r="H290">
        <v>0.120030303030303</v>
      </c>
    </row>
    <row r="291" spans="1:8" x14ac:dyDescent="0.3">
      <c r="A291" s="1">
        <v>45079</v>
      </c>
      <c r="B291" t="s">
        <v>15</v>
      </c>
      <c r="C291" t="s">
        <v>12</v>
      </c>
      <c r="D291" t="s">
        <v>10</v>
      </c>
      <c r="E291" t="s">
        <v>158</v>
      </c>
      <c r="F291">
        <v>762</v>
      </c>
      <c r="G291">
        <v>184.58</v>
      </c>
      <c r="H291">
        <v>0.242230971128609</v>
      </c>
    </row>
    <row r="292" spans="1:8" x14ac:dyDescent="0.3">
      <c r="A292" s="1">
        <v>45275</v>
      </c>
      <c r="B292" t="s">
        <v>15</v>
      </c>
      <c r="C292" t="s">
        <v>12</v>
      </c>
      <c r="D292" t="s">
        <v>16</v>
      </c>
      <c r="E292" t="s">
        <v>45</v>
      </c>
      <c r="F292">
        <v>1292</v>
      </c>
      <c r="G292">
        <v>98.44</v>
      </c>
      <c r="H292">
        <v>7.6191950464396294E-2</v>
      </c>
    </row>
    <row r="293" spans="1:8" x14ac:dyDescent="0.3">
      <c r="A293" s="1">
        <v>45264</v>
      </c>
      <c r="B293" t="s">
        <v>20</v>
      </c>
      <c r="C293" t="s">
        <v>9</v>
      </c>
      <c r="D293" t="s">
        <v>25</v>
      </c>
      <c r="E293" t="s">
        <v>116</v>
      </c>
      <c r="F293">
        <v>1993</v>
      </c>
      <c r="G293">
        <v>494.4</v>
      </c>
      <c r="H293">
        <v>0.24806823883592599</v>
      </c>
    </row>
    <row r="294" spans="1:8" x14ac:dyDescent="0.3">
      <c r="A294" s="1">
        <v>45120</v>
      </c>
      <c r="B294" t="s">
        <v>20</v>
      </c>
      <c r="C294" t="s">
        <v>12</v>
      </c>
      <c r="D294" t="s">
        <v>13</v>
      </c>
      <c r="E294" t="s">
        <v>159</v>
      </c>
      <c r="F294">
        <v>1007</v>
      </c>
      <c r="G294">
        <v>52.86</v>
      </c>
      <c r="H294">
        <v>5.2492552135054597E-2</v>
      </c>
    </row>
    <row r="295" spans="1:8" x14ac:dyDescent="0.3">
      <c r="A295" s="1">
        <v>45236</v>
      </c>
      <c r="B295" t="s">
        <v>22</v>
      </c>
      <c r="C295" t="s">
        <v>24</v>
      </c>
      <c r="D295" t="s">
        <v>27</v>
      </c>
      <c r="E295" t="s">
        <v>118</v>
      </c>
      <c r="F295">
        <v>1689</v>
      </c>
      <c r="G295">
        <v>237.03</v>
      </c>
      <c r="H295">
        <v>0.14033747779751299</v>
      </c>
    </row>
    <row r="296" spans="1:8" x14ac:dyDescent="0.3">
      <c r="A296" s="1">
        <v>45089</v>
      </c>
      <c r="B296" t="s">
        <v>20</v>
      </c>
      <c r="C296" t="s">
        <v>12</v>
      </c>
      <c r="D296" t="s">
        <v>13</v>
      </c>
      <c r="E296" t="s">
        <v>240</v>
      </c>
      <c r="F296">
        <v>860</v>
      </c>
      <c r="G296">
        <v>86.31</v>
      </c>
      <c r="H296">
        <v>0.100360465116279</v>
      </c>
    </row>
    <row r="297" spans="1:8" x14ac:dyDescent="0.3">
      <c r="A297" s="1">
        <v>45134</v>
      </c>
      <c r="B297" t="s">
        <v>15</v>
      </c>
      <c r="C297" t="s">
        <v>24</v>
      </c>
      <c r="D297" t="s">
        <v>18</v>
      </c>
      <c r="E297" t="s">
        <v>241</v>
      </c>
      <c r="F297">
        <v>876</v>
      </c>
      <c r="G297">
        <v>143.01</v>
      </c>
      <c r="H297">
        <v>0.16325342465753401</v>
      </c>
    </row>
    <row r="298" spans="1:8" x14ac:dyDescent="0.3">
      <c r="A298" s="1">
        <v>45095</v>
      </c>
      <c r="B298" t="s">
        <v>8</v>
      </c>
      <c r="C298" t="s">
        <v>12</v>
      </c>
      <c r="D298" t="s">
        <v>10</v>
      </c>
      <c r="E298" t="s">
        <v>172</v>
      </c>
      <c r="F298">
        <v>1895</v>
      </c>
      <c r="G298">
        <v>131.34</v>
      </c>
      <c r="H298">
        <v>6.9308707124010605E-2</v>
      </c>
    </row>
    <row r="299" spans="1:8" x14ac:dyDescent="0.3">
      <c r="A299" s="1">
        <v>45087</v>
      </c>
      <c r="B299" t="s">
        <v>20</v>
      </c>
      <c r="C299" t="s">
        <v>12</v>
      </c>
      <c r="D299" t="s">
        <v>16</v>
      </c>
      <c r="E299" t="s">
        <v>242</v>
      </c>
      <c r="F299">
        <v>535</v>
      </c>
      <c r="G299">
        <v>120.46</v>
      </c>
      <c r="H299">
        <v>0.225158878504673</v>
      </c>
    </row>
    <row r="300" spans="1:8" x14ac:dyDescent="0.3">
      <c r="A300" s="1">
        <v>44994</v>
      </c>
      <c r="B300" t="s">
        <v>22</v>
      </c>
      <c r="C300" t="s">
        <v>9</v>
      </c>
      <c r="D300" t="s">
        <v>27</v>
      </c>
      <c r="E300" t="s">
        <v>243</v>
      </c>
      <c r="F300">
        <v>1583</v>
      </c>
      <c r="G300">
        <v>122.37</v>
      </c>
      <c r="H300">
        <v>7.73025900189514E-2</v>
      </c>
    </row>
    <row r="301" spans="1:8" x14ac:dyDescent="0.3">
      <c r="A301" s="1">
        <v>45215</v>
      </c>
      <c r="B301" t="s">
        <v>22</v>
      </c>
      <c r="C301" t="s">
        <v>24</v>
      </c>
      <c r="D301" t="s">
        <v>31</v>
      </c>
      <c r="E301" t="s">
        <v>233</v>
      </c>
      <c r="F301">
        <v>384</v>
      </c>
      <c r="G301">
        <v>64.31</v>
      </c>
      <c r="H301">
        <v>0.16747395833333301</v>
      </c>
    </row>
    <row r="302" spans="1:8" x14ac:dyDescent="0.3">
      <c r="A302" s="1">
        <v>45203</v>
      </c>
      <c r="B302" t="s">
        <v>22</v>
      </c>
      <c r="C302" t="s">
        <v>12</v>
      </c>
      <c r="D302" t="s">
        <v>31</v>
      </c>
      <c r="E302" t="s">
        <v>244</v>
      </c>
      <c r="F302">
        <v>791</v>
      </c>
      <c r="G302">
        <v>44.83</v>
      </c>
      <c r="H302">
        <v>5.6675094816687699E-2</v>
      </c>
    </row>
    <row r="303" spans="1:8" x14ac:dyDescent="0.3">
      <c r="A303" s="1">
        <v>45230</v>
      </c>
      <c r="B303" t="s">
        <v>8</v>
      </c>
      <c r="C303" t="s">
        <v>12</v>
      </c>
      <c r="D303" t="s">
        <v>31</v>
      </c>
      <c r="E303" t="s">
        <v>11</v>
      </c>
      <c r="F303">
        <v>459</v>
      </c>
      <c r="G303">
        <v>51.5</v>
      </c>
      <c r="H303">
        <v>0.112200435729847</v>
      </c>
    </row>
    <row r="304" spans="1:8" x14ac:dyDescent="0.3">
      <c r="A304" s="1">
        <v>45061</v>
      </c>
      <c r="B304" t="s">
        <v>20</v>
      </c>
      <c r="C304" t="s">
        <v>24</v>
      </c>
      <c r="D304" t="s">
        <v>25</v>
      </c>
      <c r="E304" t="s">
        <v>245</v>
      </c>
      <c r="F304">
        <v>103</v>
      </c>
      <c r="G304">
        <v>8.23</v>
      </c>
      <c r="H304">
        <v>7.9902912621359207E-2</v>
      </c>
    </row>
    <row r="305" spans="1:8" x14ac:dyDescent="0.3">
      <c r="A305" s="1">
        <v>45121</v>
      </c>
      <c r="B305" t="s">
        <v>20</v>
      </c>
      <c r="C305" t="s">
        <v>12</v>
      </c>
      <c r="D305" t="s">
        <v>31</v>
      </c>
      <c r="E305" t="s">
        <v>246</v>
      </c>
      <c r="F305">
        <v>750</v>
      </c>
      <c r="G305">
        <v>184.18</v>
      </c>
      <c r="H305">
        <v>0.245573333333333</v>
      </c>
    </row>
    <row r="306" spans="1:8" x14ac:dyDescent="0.3">
      <c r="A306" s="1">
        <v>45054</v>
      </c>
      <c r="B306" t="s">
        <v>20</v>
      </c>
      <c r="C306" t="s">
        <v>9</v>
      </c>
      <c r="D306" t="s">
        <v>27</v>
      </c>
      <c r="E306" t="s">
        <v>247</v>
      </c>
      <c r="F306">
        <v>1807</v>
      </c>
      <c r="G306">
        <v>94.69</v>
      </c>
      <c r="H306">
        <v>5.2401770890979499E-2</v>
      </c>
    </row>
    <row r="307" spans="1:8" x14ac:dyDescent="0.3">
      <c r="A307" s="1">
        <v>44959</v>
      </c>
      <c r="B307" t="s">
        <v>8</v>
      </c>
      <c r="C307" t="s">
        <v>24</v>
      </c>
      <c r="D307" t="s">
        <v>10</v>
      </c>
      <c r="E307" t="s">
        <v>248</v>
      </c>
      <c r="F307">
        <v>1148</v>
      </c>
      <c r="G307">
        <v>138.31</v>
      </c>
      <c r="H307">
        <v>0.120479094076655</v>
      </c>
    </row>
    <row r="308" spans="1:8" x14ac:dyDescent="0.3">
      <c r="A308" s="1">
        <v>45102</v>
      </c>
      <c r="B308" t="s">
        <v>8</v>
      </c>
      <c r="C308" t="s">
        <v>9</v>
      </c>
      <c r="D308" t="s">
        <v>10</v>
      </c>
      <c r="E308" t="s">
        <v>249</v>
      </c>
      <c r="F308">
        <v>398</v>
      </c>
      <c r="G308">
        <v>44</v>
      </c>
      <c r="H308">
        <v>0.110552763819095</v>
      </c>
    </row>
    <row r="309" spans="1:8" x14ac:dyDescent="0.3">
      <c r="A309" s="1">
        <v>44948</v>
      </c>
      <c r="B309" t="s">
        <v>15</v>
      </c>
      <c r="C309" t="s">
        <v>24</v>
      </c>
      <c r="D309" t="s">
        <v>10</v>
      </c>
      <c r="E309" t="s">
        <v>137</v>
      </c>
      <c r="F309">
        <v>1024</v>
      </c>
      <c r="G309">
        <v>185.83</v>
      </c>
      <c r="H309">
        <v>0.18147460937500001</v>
      </c>
    </row>
    <row r="310" spans="1:8" x14ac:dyDescent="0.3">
      <c r="A310" s="1">
        <v>45164</v>
      </c>
      <c r="B310" t="s">
        <v>22</v>
      </c>
      <c r="C310" t="s">
        <v>24</v>
      </c>
      <c r="D310" t="s">
        <v>25</v>
      </c>
      <c r="E310" t="s">
        <v>224</v>
      </c>
      <c r="F310">
        <v>1757</v>
      </c>
      <c r="G310">
        <v>107.66</v>
      </c>
      <c r="H310">
        <v>6.1274900398406398E-2</v>
      </c>
    </row>
    <row r="311" spans="1:8" x14ac:dyDescent="0.3">
      <c r="A311" s="1">
        <v>45084</v>
      </c>
      <c r="B311" t="s">
        <v>22</v>
      </c>
      <c r="C311" t="s">
        <v>24</v>
      </c>
      <c r="D311" t="s">
        <v>18</v>
      </c>
      <c r="E311" t="s">
        <v>250</v>
      </c>
      <c r="F311">
        <v>442</v>
      </c>
      <c r="G311">
        <v>93.76</v>
      </c>
      <c r="H311">
        <v>0.21212669683257901</v>
      </c>
    </row>
    <row r="312" spans="1:8" x14ac:dyDescent="0.3">
      <c r="A312" s="1">
        <v>44964</v>
      </c>
      <c r="B312" t="s">
        <v>20</v>
      </c>
      <c r="C312" t="s">
        <v>12</v>
      </c>
      <c r="D312" t="s">
        <v>31</v>
      </c>
      <c r="E312" t="s">
        <v>251</v>
      </c>
      <c r="F312">
        <v>603</v>
      </c>
      <c r="G312">
        <v>86.41</v>
      </c>
      <c r="H312">
        <v>0.14330016583747901</v>
      </c>
    </row>
    <row r="313" spans="1:8" x14ac:dyDescent="0.3">
      <c r="A313" s="1">
        <v>45156</v>
      </c>
      <c r="B313" t="s">
        <v>8</v>
      </c>
      <c r="C313" t="s">
        <v>24</v>
      </c>
      <c r="D313" t="s">
        <v>10</v>
      </c>
      <c r="E313" t="s">
        <v>234</v>
      </c>
      <c r="F313">
        <v>1230</v>
      </c>
      <c r="G313">
        <v>172.88</v>
      </c>
      <c r="H313">
        <v>0.14055284552845501</v>
      </c>
    </row>
    <row r="314" spans="1:8" x14ac:dyDescent="0.3">
      <c r="A314" s="1">
        <v>45291</v>
      </c>
      <c r="B314" t="s">
        <v>8</v>
      </c>
      <c r="C314" t="s">
        <v>24</v>
      </c>
      <c r="D314" t="s">
        <v>31</v>
      </c>
      <c r="E314" t="s">
        <v>98</v>
      </c>
      <c r="F314">
        <v>896</v>
      </c>
      <c r="G314">
        <v>85.44</v>
      </c>
      <c r="H314">
        <v>9.5357142857142793E-2</v>
      </c>
    </row>
    <row r="315" spans="1:8" x14ac:dyDescent="0.3">
      <c r="A315" s="1">
        <v>44977</v>
      </c>
      <c r="B315" t="s">
        <v>20</v>
      </c>
      <c r="C315" t="s">
        <v>24</v>
      </c>
      <c r="D315" t="s">
        <v>25</v>
      </c>
      <c r="E315" t="s">
        <v>252</v>
      </c>
      <c r="F315">
        <v>130</v>
      </c>
      <c r="G315">
        <v>19.239999999999998</v>
      </c>
      <c r="H315">
        <v>0.14799999999999999</v>
      </c>
    </row>
    <row r="316" spans="1:8" x14ac:dyDescent="0.3">
      <c r="A316" s="1">
        <v>45190</v>
      </c>
      <c r="B316" t="s">
        <v>20</v>
      </c>
      <c r="C316" t="s">
        <v>9</v>
      </c>
      <c r="D316" t="s">
        <v>31</v>
      </c>
      <c r="E316" t="s">
        <v>231</v>
      </c>
      <c r="F316">
        <v>1281</v>
      </c>
      <c r="G316">
        <v>157.28</v>
      </c>
      <c r="H316">
        <v>0.122779078844653</v>
      </c>
    </row>
    <row r="317" spans="1:8" x14ac:dyDescent="0.3">
      <c r="A317" s="1">
        <v>45209</v>
      </c>
      <c r="B317" t="s">
        <v>15</v>
      </c>
      <c r="C317" t="s">
        <v>24</v>
      </c>
      <c r="D317" t="s">
        <v>18</v>
      </c>
      <c r="E317" t="s">
        <v>253</v>
      </c>
      <c r="F317">
        <v>875</v>
      </c>
      <c r="G317">
        <v>86.65</v>
      </c>
      <c r="H317">
        <v>9.9028571428571396E-2</v>
      </c>
    </row>
    <row r="318" spans="1:8" x14ac:dyDescent="0.3">
      <c r="A318" s="1">
        <v>44953</v>
      </c>
      <c r="B318" t="s">
        <v>22</v>
      </c>
      <c r="C318" t="s">
        <v>12</v>
      </c>
      <c r="D318" t="s">
        <v>25</v>
      </c>
      <c r="E318" t="s">
        <v>254</v>
      </c>
      <c r="F318">
        <v>1159</v>
      </c>
      <c r="G318">
        <v>97.05</v>
      </c>
      <c r="H318">
        <v>8.3735979292493504E-2</v>
      </c>
    </row>
    <row r="319" spans="1:8" x14ac:dyDescent="0.3">
      <c r="A319" s="1">
        <v>45152</v>
      </c>
      <c r="B319" t="s">
        <v>22</v>
      </c>
      <c r="C319" t="s">
        <v>24</v>
      </c>
      <c r="D319" t="s">
        <v>25</v>
      </c>
      <c r="E319" t="s">
        <v>239</v>
      </c>
      <c r="F319">
        <v>793</v>
      </c>
      <c r="G319">
        <v>155.16</v>
      </c>
      <c r="H319">
        <v>0.19566204287515801</v>
      </c>
    </row>
    <row r="320" spans="1:8" x14ac:dyDescent="0.3">
      <c r="A320" s="1">
        <v>45203</v>
      </c>
      <c r="B320" t="s">
        <v>22</v>
      </c>
      <c r="C320" t="s">
        <v>24</v>
      </c>
      <c r="D320" t="s">
        <v>16</v>
      </c>
      <c r="E320" t="s">
        <v>255</v>
      </c>
      <c r="F320">
        <v>1520</v>
      </c>
      <c r="G320">
        <v>119.18</v>
      </c>
      <c r="H320">
        <v>7.8407894736842093E-2</v>
      </c>
    </row>
    <row r="321" spans="1:8" x14ac:dyDescent="0.3">
      <c r="A321" s="1">
        <v>45212</v>
      </c>
      <c r="B321" t="s">
        <v>15</v>
      </c>
      <c r="C321" t="s">
        <v>9</v>
      </c>
      <c r="D321" t="s">
        <v>25</v>
      </c>
      <c r="E321" t="s">
        <v>256</v>
      </c>
      <c r="F321">
        <v>226</v>
      </c>
      <c r="G321">
        <v>18.89</v>
      </c>
      <c r="H321">
        <v>8.35840707964602E-2</v>
      </c>
    </row>
    <row r="322" spans="1:8" x14ac:dyDescent="0.3">
      <c r="A322" s="1">
        <v>45023</v>
      </c>
      <c r="B322" t="s">
        <v>20</v>
      </c>
      <c r="C322" t="s">
        <v>12</v>
      </c>
      <c r="D322" t="s">
        <v>31</v>
      </c>
      <c r="E322" t="s">
        <v>140</v>
      </c>
      <c r="F322">
        <v>560</v>
      </c>
      <c r="G322">
        <v>92.63</v>
      </c>
      <c r="H322">
        <v>0.16541071428571399</v>
      </c>
    </row>
    <row r="323" spans="1:8" x14ac:dyDescent="0.3">
      <c r="A323" s="1">
        <v>45210</v>
      </c>
      <c r="B323" t="s">
        <v>20</v>
      </c>
      <c r="C323" t="s">
        <v>12</v>
      </c>
      <c r="D323" t="s">
        <v>25</v>
      </c>
      <c r="E323" t="s">
        <v>134</v>
      </c>
      <c r="F323">
        <v>1692</v>
      </c>
      <c r="G323">
        <v>161.1</v>
      </c>
      <c r="H323">
        <v>9.5212765957446793E-2</v>
      </c>
    </row>
    <row r="324" spans="1:8" x14ac:dyDescent="0.3">
      <c r="A324" s="1">
        <v>45243</v>
      </c>
      <c r="B324" t="s">
        <v>22</v>
      </c>
      <c r="C324" t="s">
        <v>12</v>
      </c>
      <c r="D324" t="s">
        <v>31</v>
      </c>
      <c r="E324" t="s">
        <v>221</v>
      </c>
      <c r="F324">
        <v>188</v>
      </c>
      <c r="G324">
        <v>26.67</v>
      </c>
      <c r="H324">
        <v>0.14186170212766</v>
      </c>
    </row>
    <row r="325" spans="1:8" x14ac:dyDescent="0.3">
      <c r="A325" s="1">
        <v>45230</v>
      </c>
      <c r="B325" t="s">
        <v>22</v>
      </c>
      <c r="C325" t="s">
        <v>24</v>
      </c>
      <c r="D325" t="s">
        <v>31</v>
      </c>
      <c r="E325" t="s">
        <v>257</v>
      </c>
      <c r="F325">
        <v>1175</v>
      </c>
      <c r="G325">
        <v>188.69</v>
      </c>
      <c r="H325">
        <v>0.16058723404255301</v>
      </c>
    </row>
    <row r="326" spans="1:8" x14ac:dyDescent="0.3">
      <c r="A326" s="1">
        <v>45073</v>
      </c>
      <c r="B326" t="s">
        <v>15</v>
      </c>
      <c r="C326" t="s">
        <v>24</v>
      </c>
      <c r="D326" t="s">
        <v>10</v>
      </c>
      <c r="E326" t="s">
        <v>258</v>
      </c>
      <c r="F326">
        <v>522</v>
      </c>
      <c r="G326">
        <v>54.75</v>
      </c>
      <c r="H326">
        <v>0.104885057471264</v>
      </c>
    </row>
    <row r="327" spans="1:8" x14ac:dyDescent="0.3">
      <c r="A327" s="1">
        <v>44930</v>
      </c>
      <c r="B327" t="s">
        <v>8</v>
      </c>
      <c r="C327" t="s">
        <v>12</v>
      </c>
      <c r="D327" t="s">
        <v>25</v>
      </c>
      <c r="E327" t="s">
        <v>219</v>
      </c>
      <c r="F327">
        <v>1895</v>
      </c>
      <c r="G327">
        <v>224.96</v>
      </c>
      <c r="H327">
        <v>0.11871240105540901</v>
      </c>
    </row>
    <row r="328" spans="1:8" x14ac:dyDescent="0.3">
      <c r="A328" s="1">
        <v>44961</v>
      </c>
      <c r="B328" t="s">
        <v>8</v>
      </c>
      <c r="C328" t="s">
        <v>12</v>
      </c>
      <c r="D328" t="s">
        <v>16</v>
      </c>
      <c r="E328" t="s">
        <v>259</v>
      </c>
      <c r="F328">
        <v>591</v>
      </c>
      <c r="G328">
        <v>54.4</v>
      </c>
      <c r="H328">
        <v>9.2047377326565094E-2</v>
      </c>
    </row>
    <row r="329" spans="1:8" x14ac:dyDescent="0.3">
      <c r="A329" s="1">
        <v>45118</v>
      </c>
      <c r="B329" t="s">
        <v>22</v>
      </c>
      <c r="C329" t="s">
        <v>9</v>
      </c>
      <c r="D329" t="s">
        <v>31</v>
      </c>
      <c r="E329" t="s">
        <v>260</v>
      </c>
      <c r="F329">
        <v>243</v>
      </c>
      <c r="G329">
        <v>34.53</v>
      </c>
      <c r="H329">
        <v>0.14209876543209901</v>
      </c>
    </row>
    <row r="330" spans="1:8" x14ac:dyDescent="0.3">
      <c r="A330" s="1">
        <v>44975</v>
      </c>
      <c r="B330" t="s">
        <v>15</v>
      </c>
      <c r="C330" t="s">
        <v>12</v>
      </c>
      <c r="D330" t="s">
        <v>10</v>
      </c>
      <c r="E330" t="s">
        <v>260</v>
      </c>
      <c r="F330">
        <v>1906</v>
      </c>
      <c r="G330">
        <v>473.6</v>
      </c>
      <c r="H330">
        <v>0.24847848898216199</v>
      </c>
    </row>
    <row r="331" spans="1:8" x14ac:dyDescent="0.3">
      <c r="A331" s="1">
        <v>44943</v>
      </c>
      <c r="B331" t="s">
        <v>22</v>
      </c>
      <c r="C331" t="s">
        <v>24</v>
      </c>
      <c r="D331" t="s">
        <v>16</v>
      </c>
      <c r="E331" t="s">
        <v>30</v>
      </c>
      <c r="F331">
        <v>1829</v>
      </c>
      <c r="G331">
        <v>224.13</v>
      </c>
      <c r="H331">
        <v>0.122542372881356</v>
      </c>
    </row>
    <row r="332" spans="1:8" x14ac:dyDescent="0.3">
      <c r="A332" s="1">
        <v>45098</v>
      </c>
      <c r="B332" t="s">
        <v>8</v>
      </c>
      <c r="C332" t="s">
        <v>24</v>
      </c>
      <c r="D332" t="s">
        <v>16</v>
      </c>
      <c r="E332" t="s">
        <v>261</v>
      </c>
      <c r="F332">
        <v>535</v>
      </c>
      <c r="G332">
        <v>96.66</v>
      </c>
      <c r="H332">
        <v>0.18067289719626201</v>
      </c>
    </row>
    <row r="333" spans="1:8" x14ac:dyDescent="0.3">
      <c r="A333" s="1">
        <v>45146</v>
      </c>
      <c r="B333" t="s">
        <v>22</v>
      </c>
      <c r="C333" t="s">
        <v>24</v>
      </c>
      <c r="D333" t="s">
        <v>25</v>
      </c>
      <c r="E333" t="s">
        <v>262</v>
      </c>
      <c r="F333">
        <v>1387</v>
      </c>
      <c r="G333">
        <v>245.75</v>
      </c>
      <c r="H333">
        <v>0.17718096611391501</v>
      </c>
    </row>
    <row r="334" spans="1:8" x14ac:dyDescent="0.3">
      <c r="A334" s="1">
        <v>45084</v>
      </c>
      <c r="B334" t="s">
        <v>8</v>
      </c>
      <c r="C334" t="s">
        <v>9</v>
      </c>
      <c r="D334" t="s">
        <v>13</v>
      </c>
      <c r="E334" t="s">
        <v>118</v>
      </c>
      <c r="F334">
        <v>1770</v>
      </c>
      <c r="G334">
        <v>366.91</v>
      </c>
      <c r="H334">
        <v>0.207293785310734</v>
      </c>
    </row>
    <row r="335" spans="1:8" x14ac:dyDescent="0.3">
      <c r="A335" s="1">
        <v>44972</v>
      </c>
      <c r="B335" t="s">
        <v>8</v>
      </c>
      <c r="C335" t="s">
        <v>12</v>
      </c>
      <c r="D335" t="s">
        <v>10</v>
      </c>
      <c r="E335" t="s">
        <v>263</v>
      </c>
      <c r="F335">
        <v>854</v>
      </c>
      <c r="G335">
        <v>164.3</v>
      </c>
      <c r="H335">
        <v>0.19238875878220099</v>
      </c>
    </row>
    <row r="336" spans="1:8" x14ac:dyDescent="0.3">
      <c r="A336" s="1">
        <v>44932</v>
      </c>
      <c r="B336" t="s">
        <v>8</v>
      </c>
      <c r="C336" t="s">
        <v>24</v>
      </c>
      <c r="D336" t="s">
        <v>13</v>
      </c>
      <c r="E336" t="s">
        <v>240</v>
      </c>
      <c r="F336">
        <v>296</v>
      </c>
      <c r="G336">
        <v>15.5</v>
      </c>
      <c r="H336">
        <v>5.2364864864864899E-2</v>
      </c>
    </row>
    <row r="337" spans="1:8" x14ac:dyDescent="0.3">
      <c r="A337" s="1">
        <v>45025</v>
      </c>
      <c r="B337" t="s">
        <v>20</v>
      </c>
      <c r="C337" t="s">
        <v>9</v>
      </c>
      <c r="D337" t="s">
        <v>31</v>
      </c>
      <c r="E337" t="s">
        <v>257</v>
      </c>
      <c r="F337">
        <v>679</v>
      </c>
      <c r="G337">
        <v>75.94</v>
      </c>
      <c r="H337">
        <v>0.111840942562592</v>
      </c>
    </row>
    <row r="338" spans="1:8" x14ac:dyDescent="0.3">
      <c r="A338" s="1">
        <v>45159</v>
      </c>
      <c r="B338" t="s">
        <v>20</v>
      </c>
      <c r="C338" t="s">
        <v>9</v>
      </c>
      <c r="D338" t="s">
        <v>27</v>
      </c>
      <c r="E338" t="s">
        <v>169</v>
      </c>
      <c r="F338">
        <v>487</v>
      </c>
      <c r="G338">
        <v>109.11</v>
      </c>
      <c r="H338">
        <v>0.224045174537988</v>
      </c>
    </row>
    <row r="339" spans="1:8" x14ac:dyDescent="0.3">
      <c r="A339" s="1">
        <v>44963</v>
      </c>
      <c r="B339" t="s">
        <v>22</v>
      </c>
      <c r="C339" t="s">
        <v>24</v>
      </c>
      <c r="D339" t="s">
        <v>13</v>
      </c>
      <c r="E339" t="s">
        <v>264</v>
      </c>
      <c r="F339">
        <v>122</v>
      </c>
      <c r="G339">
        <v>19.27</v>
      </c>
      <c r="H339">
        <v>0.15795081967213101</v>
      </c>
    </row>
    <row r="340" spans="1:8" x14ac:dyDescent="0.3">
      <c r="A340" s="1">
        <v>45206</v>
      </c>
      <c r="B340" t="s">
        <v>8</v>
      </c>
      <c r="C340" t="s">
        <v>9</v>
      </c>
      <c r="D340" t="s">
        <v>10</v>
      </c>
      <c r="E340" t="s">
        <v>221</v>
      </c>
      <c r="F340">
        <v>1142</v>
      </c>
      <c r="G340">
        <v>80.900000000000006</v>
      </c>
      <c r="H340">
        <v>7.0840630472854604E-2</v>
      </c>
    </row>
    <row r="341" spans="1:8" x14ac:dyDescent="0.3">
      <c r="A341" s="1">
        <v>45275</v>
      </c>
      <c r="B341" t="s">
        <v>20</v>
      </c>
      <c r="C341" t="s">
        <v>9</v>
      </c>
      <c r="D341" t="s">
        <v>25</v>
      </c>
      <c r="E341" t="s">
        <v>265</v>
      </c>
      <c r="F341">
        <v>803</v>
      </c>
      <c r="G341">
        <v>84.5</v>
      </c>
      <c r="H341">
        <v>0.105230386052304</v>
      </c>
    </row>
    <row r="342" spans="1:8" x14ac:dyDescent="0.3">
      <c r="A342" s="1">
        <v>45228</v>
      </c>
      <c r="B342" t="s">
        <v>22</v>
      </c>
      <c r="C342" t="s">
        <v>24</v>
      </c>
      <c r="D342" t="s">
        <v>10</v>
      </c>
      <c r="E342" t="s">
        <v>266</v>
      </c>
      <c r="F342">
        <v>1225</v>
      </c>
      <c r="G342">
        <v>130.68</v>
      </c>
      <c r="H342">
        <v>0.106677551020408</v>
      </c>
    </row>
    <row r="343" spans="1:8" x14ac:dyDescent="0.3">
      <c r="A343" s="1">
        <v>45107</v>
      </c>
      <c r="B343" t="s">
        <v>22</v>
      </c>
      <c r="C343" t="s">
        <v>9</v>
      </c>
      <c r="D343" t="s">
        <v>25</v>
      </c>
      <c r="E343" t="s">
        <v>84</v>
      </c>
      <c r="F343">
        <v>880</v>
      </c>
      <c r="G343">
        <v>197.68</v>
      </c>
      <c r="H343">
        <v>0.22463636363636399</v>
      </c>
    </row>
    <row r="344" spans="1:8" x14ac:dyDescent="0.3">
      <c r="A344" s="1">
        <v>45021</v>
      </c>
      <c r="B344" t="s">
        <v>22</v>
      </c>
      <c r="C344" t="s">
        <v>24</v>
      </c>
      <c r="D344" t="s">
        <v>13</v>
      </c>
      <c r="E344" t="s">
        <v>267</v>
      </c>
      <c r="F344">
        <v>143</v>
      </c>
      <c r="G344">
        <v>22.98</v>
      </c>
      <c r="H344">
        <v>0.160699300699301</v>
      </c>
    </row>
    <row r="345" spans="1:8" x14ac:dyDescent="0.3">
      <c r="A345" s="1">
        <v>45025</v>
      </c>
      <c r="B345" t="s">
        <v>22</v>
      </c>
      <c r="C345" t="s">
        <v>24</v>
      </c>
      <c r="D345" t="s">
        <v>27</v>
      </c>
      <c r="E345" t="s">
        <v>268</v>
      </c>
      <c r="F345">
        <v>484</v>
      </c>
      <c r="G345">
        <v>83.09</v>
      </c>
      <c r="H345">
        <v>0.171673553719008</v>
      </c>
    </row>
    <row r="346" spans="1:8" x14ac:dyDescent="0.3">
      <c r="A346" s="1">
        <v>45114</v>
      </c>
      <c r="B346" t="s">
        <v>22</v>
      </c>
      <c r="C346" t="s">
        <v>9</v>
      </c>
      <c r="D346" t="s">
        <v>18</v>
      </c>
      <c r="E346" t="s">
        <v>249</v>
      </c>
      <c r="F346">
        <v>1856</v>
      </c>
      <c r="G346">
        <v>229.05</v>
      </c>
      <c r="H346">
        <v>0.123410560344828</v>
      </c>
    </row>
    <row r="347" spans="1:8" x14ac:dyDescent="0.3">
      <c r="A347" s="1">
        <v>45042</v>
      </c>
      <c r="B347" t="s">
        <v>15</v>
      </c>
      <c r="C347" t="s">
        <v>24</v>
      </c>
      <c r="D347" t="s">
        <v>31</v>
      </c>
      <c r="E347" t="s">
        <v>254</v>
      </c>
      <c r="F347">
        <v>1504</v>
      </c>
      <c r="G347">
        <v>93.34</v>
      </c>
      <c r="H347">
        <v>6.2061170212765998E-2</v>
      </c>
    </row>
    <row r="348" spans="1:8" x14ac:dyDescent="0.3">
      <c r="A348" s="1">
        <v>45117</v>
      </c>
      <c r="B348" t="s">
        <v>8</v>
      </c>
      <c r="C348" t="s">
        <v>24</v>
      </c>
      <c r="D348" t="s">
        <v>10</v>
      </c>
      <c r="E348" t="s">
        <v>137</v>
      </c>
      <c r="F348">
        <v>506</v>
      </c>
      <c r="G348">
        <v>32.92</v>
      </c>
      <c r="H348">
        <v>6.5059288537549401E-2</v>
      </c>
    </row>
    <row r="349" spans="1:8" x14ac:dyDescent="0.3">
      <c r="A349" s="1">
        <v>45179</v>
      </c>
      <c r="B349" t="s">
        <v>22</v>
      </c>
      <c r="C349" t="s">
        <v>12</v>
      </c>
      <c r="D349" t="s">
        <v>18</v>
      </c>
      <c r="E349" t="s">
        <v>269</v>
      </c>
      <c r="F349">
        <v>1503</v>
      </c>
      <c r="G349">
        <v>201.52</v>
      </c>
      <c r="H349">
        <v>0.134078509647372</v>
      </c>
    </row>
    <row r="350" spans="1:8" x14ac:dyDescent="0.3">
      <c r="A350" s="1">
        <v>45087</v>
      </c>
      <c r="B350" t="s">
        <v>15</v>
      </c>
      <c r="C350" t="s">
        <v>24</v>
      </c>
      <c r="D350" t="s">
        <v>18</v>
      </c>
      <c r="E350" t="s">
        <v>270</v>
      </c>
      <c r="F350">
        <v>278</v>
      </c>
      <c r="G350">
        <v>23.77</v>
      </c>
      <c r="H350">
        <v>8.5503597122302197E-2</v>
      </c>
    </row>
    <row r="351" spans="1:8" x14ac:dyDescent="0.3">
      <c r="A351" s="1">
        <v>45182</v>
      </c>
      <c r="B351" t="s">
        <v>8</v>
      </c>
      <c r="C351" t="s">
        <v>12</v>
      </c>
      <c r="D351" t="s">
        <v>16</v>
      </c>
      <c r="E351" t="s">
        <v>134</v>
      </c>
      <c r="F351">
        <v>79</v>
      </c>
      <c r="G351">
        <v>5.6</v>
      </c>
      <c r="H351">
        <v>7.0886075949367106E-2</v>
      </c>
    </row>
    <row r="352" spans="1:8" x14ac:dyDescent="0.3">
      <c r="A352" s="1">
        <v>45249</v>
      </c>
      <c r="B352" t="s">
        <v>20</v>
      </c>
      <c r="C352" t="s">
        <v>12</v>
      </c>
      <c r="D352" t="s">
        <v>16</v>
      </c>
      <c r="E352" t="s">
        <v>234</v>
      </c>
      <c r="F352">
        <v>1698</v>
      </c>
      <c r="G352">
        <v>173.96</v>
      </c>
      <c r="H352">
        <v>0.102449941107185</v>
      </c>
    </row>
    <row r="353" spans="1:8" x14ac:dyDescent="0.3">
      <c r="A353" s="1">
        <v>45054</v>
      </c>
      <c r="B353" t="s">
        <v>22</v>
      </c>
      <c r="C353" t="s">
        <v>12</v>
      </c>
      <c r="D353" t="s">
        <v>31</v>
      </c>
      <c r="E353" t="s">
        <v>174</v>
      </c>
      <c r="F353">
        <v>384</v>
      </c>
      <c r="G353">
        <v>76.19</v>
      </c>
      <c r="H353">
        <v>0.19841145833333301</v>
      </c>
    </row>
    <row r="354" spans="1:8" x14ac:dyDescent="0.3">
      <c r="A354" s="1">
        <v>44944</v>
      </c>
      <c r="B354" t="s">
        <v>15</v>
      </c>
      <c r="C354" t="s">
        <v>12</v>
      </c>
      <c r="D354" t="s">
        <v>27</v>
      </c>
      <c r="E354" t="s">
        <v>271</v>
      </c>
      <c r="F354">
        <v>709</v>
      </c>
      <c r="G354">
        <v>45.8</v>
      </c>
      <c r="H354">
        <v>6.4598025387870198E-2</v>
      </c>
    </row>
    <row r="355" spans="1:8" x14ac:dyDescent="0.3">
      <c r="A355" s="1">
        <v>45207</v>
      </c>
      <c r="B355" t="s">
        <v>20</v>
      </c>
      <c r="C355" t="s">
        <v>9</v>
      </c>
      <c r="D355" t="s">
        <v>16</v>
      </c>
      <c r="E355" t="s">
        <v>272</v>
      </c>
      <c r="F355">
        <v>618</v>
      </c>
      <c r="G355">
        <v>86.3</v>
      </c>
      <c r="H355">
        <v>0.13964401294498399</v>
      </c>
    </row>
    <row r="356" spans="1:8" x14ac:dyDescent="0.3">
      <c r="A356" s="1">
        <v>45149</v>
      </c>
      <c r="B356" t="s">
        <v>15</v>
      </c>
      <c r="C356" t="s">
        <v>9</v>
      </c>
      <c r="D356" t="s">
        <v>10</v>
      </c>
      <c r="E356" t="s">
        <v>180</v>
      </c>
      <c r="F356">
        <v>226</v>
      </c>
      <c r="G356">
        <v>48.64</v>
      </c>
      <c r="H356">
        <v>0.21522123893805301</v>
      </c>
    </row>
    <row r="357" spans="1:8" x14ac:dyDescent="0.3">
      <c r="A357" s="1">
        <v>44980</v>
      </c>
      <c r="B357" t="s">
        <v>8</v>
      </c>
      <c r="C357" t="s">
        <v>24</v>
      </c>
      <c r="D357" t="s">
        <v>10</v>
      </c>
      <c r="E357" t="s">
        <v>213</v>
      </c>
      <c r="F357">
        <v>873</v>
      </c>
      <c r="G357">
        <v>90.43</v>
      </c>
      <c r="H357">
        <v>0.103585337915235</v>
      </c>
    </row>
    <row r="358" spans="1:8" x14ac:dyDescent="0.3">
      <c r="A358" s="1">
        <v>44984</v>
      </c>
      <c r="B358" t="s">
        <v>8</v>
      </c>
      <c r="C358" t="s">
        <v>24</v>
      </c>
      <c r="D358" t="s">
        <v>13</v>
      </c>
      <c r="E358" t="s">
        <v>273</v>
      </c>
      <c r="F358">
        <v>617</v>
      </c>
      <c r="G358">
        <v>68.099999999999994</v>
      </c>
      <c r="H358">
        <v>0.11037277147487801</v>
      </c>
    </row>
    <row r="359" spans="1:8" x14ac:dyDescent="0.3">
      <c r="A359" s="1">
        <v>45249</v>
      </c>
      <c r="B359" t="s">
        <v>20</v>
      </c>
      <c r="C359" t="s">
        <v>24</v>
      </c>
      <c r="D359" t="s">
        <v>10</v>
      </c>
      <c r="E359" t="s">
        <v>274</v>
      </c>
      <c r="F359">
        <v>458</v>
      </c>
      <c r="G359">
        <v>103.89</v>
      </c>
      <c r="H359">
        <v>0.226834061135371</v>
      </c>
    </row>
    <row r="360" spans="1:8" x14ac:dyDescent="0.3">
      <c r="A360" s="1">
        <v>45286</v>
      </c>
      <c r="B360" t="s">
        <v>15</v>
      </c>
      <c r="C360" t="s">
        <v>9</v>
      </c>
      <c r="D360" t="s">
        <v>31</v>
      </c>
      <c r="E360" t="s">
        <v>107</v>
      </c>
      <c r="F360">
        <v>826</v>
      </c>
      <c r="G360">
        <v>148.68</v>
      </c>
      <c r="H360">
        <v>0.18</v>
      </c>
    </row>
    <row r="361" spans="1:8" x14ac:dyDescent="0.3">
      <c r="A361" s="1">
        <v>45100</v>
      </c>
      <c r="B361" t="s">
        <v>22</v>
      </c>
      <c r="C361" t="s">
        <v>12</v>
      </c>
      <c r="D361" t="s">
        <v>25</v>
      </c>
      <c r="E361" t="s">
        <v>275</v>
      </c>
      <c r="F361">
        <v>1310</v>
      </c>
      <c r="G361">
        <v>274.5</v>
      </c>
      <c r="H361">
        <v>0.20954198473282401</v>
      </c>
    </row>
    <row r="362" spans="1:8" x14ac:dyDescent="0.3">
      <c r="A362" s="1">
        <v>45206</v>
      </c>
      <c r="B362" t="s">
        <v>22</v>
      </c>
      <c r="C362" t="s">
        <v>9</v>
      </c>
      <c r="D362" t="s">
        <v>18</v>
      </c>
      <c r="E362" t="s">
        <v>108</v>
      </c>
      <c r="F362">
        <v>1351</v>
      </c>
      <c r="G362">
        <v>145.69</v>
      </c>
      <c r="H362">
        <v>0.107838638045892</v>
      </c>
    </row>
    <row r="363" spans="1:8" x14ac:dyDescent="0.3">
      <c r="A363" s="1">
        <v>45040</v>
      </c>
      <c r="B363" t="s">
        <v>20</v>
      </c>
      <c r="C363" t="s">
        <v>9</v>
      </c>
      <c r="D363" t="s">
        <v>10</v>
      </c>
      <c r="E363" t="s">
        <v>123</v>
      </c>
      <c r="F363">
        <v>126</v>
      </c>
      <c r="G363">
        <v>31.42</v>
      </c>
      <c r="H363">
        <v>0.24936507936507901</v>
      </c>
    </row>
    <row r="364" spans="1:8" x14ac:dyDescent="0.3">
      <c r="A364" s="1">
        <v>45214</v>
      </c>
      <c r="B364" t="s">
        <v>20</v>
      </c>
      <c r="C364" t="s">
        <v>24</v>
      </c>
      <c r="D364" t="s">
        <v>31</v>
      </c>
      <c r="E364" t="s">
        <v>271</v>
      </c>
      <c r="F364">
        <v>982</v>
      </c>
      <c r="G364">
        <v>76.77</v>
      </c>
      <c r="H364">
        <v>7.8177189409368603E-2</v>
      </c>
    </row>
    <row r="365" spans="1:8" x14ac:dyDescent="0.3">
      <c r="A365" s="1">
        <v>45268</v>
      </c>
      <c r="B365" t="s">
        <v>20</v>
      </c>
      <c r="C365" t="s">
        <v>24</v>
      </c>
      <c r="D365" t="s">
        <v>25</v>
      </c>
      <c r="E365" t="s">
        <v>97</v>
      </c>
      <c r="F365">
        <v>685</v>
      </c>
      <c r="G365">
        <v>166.04</v>
      </c>
      <c r="H365">
        <v>0.242394160583942</v>
      </c>
    </row>
    <row r="366" spans="1:8" x14ac:dyDescent="0.3">
      <c r="A366" s="1">
        <v>45077</v>
      </c>
      <c r="B366" t="s">
        <v>15</v>
      </c>
      <c r="C366" t="s">
        <v>24</v>
      </c>
      <c r="D366" t="s">
        <v>25</v>
      </c>
      <c r="E366" t="s">
        <v>273</v>
      </c>
      <c r="F366">
        <v>589</v>
      </c>
      <c r="G366">
        <v>135.72</v>
      </c>
      <c r="H366">
        <v>0.230424448217317</v>
      </c>
    </row>
    <row r="367" spans="1:8" x14ac:dyDescent="0.3">
      <c r="A367" s="1">
        <v>45053</v>
      </c>
      <c r="B367" t="s">
        <v>22</v>
      </c>
      <c r="C367" t="s">
        <v>12</v>
      </c>
      <c r="D367" t="s">
        <v>16</v>
      </c>
      <c r="E367" t="s">
        <v>218</v>
      </c>
      <c r="F367">
        <v>1727</v>
      </c>
      <c r="G367">
        <v>276.97000000000003</v>
      </c>
      <c r="H367">
        <v>0.16037637521713999</v>
      </c>
    </row>
    <row r="368" spans="1:8" x14ac:dyDescent="0.3">
      <c r="A368" s="1">
        <v>45081</v>
      </c>
      <c r="B368" t="s">
        <v>22</v>
      </c>
      <c r="C368" t="s">
        <v>12</v>
      </c>
      <c r="D368" t="s">
        <v>25</v>
      </c>
      <c r="E368" t="s">
        <v>276</v>
      </c>
      <c r="F368">
        <v>1231</v>
      </c>
      <c r="G368">
        <v>205.65</v>
      </c>
      <c r="H368">
        <v>0.16705930138099101</v>
      </c>
    </row>
    <row r="369" spans="1:8" x14ac:dyDescent="0.3">
      <c r="A369" s="1">
        <v>45199</v>
      </c>
      <c r="B369" t="s">
        <v>22</v>
      </c>
      <c r="C369" t="s">
        <v>9</v>
      </c>
      <c r="D369" t="s">
        <v>27</v>
      </c>
      <c r="E369" t="s">
        <v>277</v>
      </c>
      <c r="F369">
        <v>1240</v>
      </c>
      <c r="G369">
        <v>254.21</v>
      </c>
      <c r="H369">
        <v>0.20500806451612899</v>
      </c>
    </row>
    <row r="370" spans="1:8" x14ac:dyDescent="0.3">
      <c r="A370" s="1">
        <v>45030</v>
      </c>
      <c r="B370" t="s">
        <v>20</v>
      </c>
      <c r="C370" t="s">
        <v>12</v>
      </c>
      <c r="D370" t="s">
        <v>25</v>
      </c>
      <c r="E370" t="s">
        <v>278</v>
      </c>
      <c r="F370">
        <v>1258</v>
      </c>
      <c r="G370">
        <v>140.09</v>
      </c>
      <c r="H370">
        <v>0.111359300476948</v>
      </c>
    </row>
    <row r="371" spans="1:8" x14ac:dyDescent="0.3">
      <c r="A371" s="1">
        <v>45225</v>
      </c>
      <c r="B371" t="s">
        <v>22</v>
      </c>
      <c r="C371" t="s">
        <v>24</v>
      </c>
      <c r="D371" t="s">
        <v>25</v>
      </c>
      <c r="E371" t="s">
        <v>279</v>
      </c>
      <c r="F371">
        <v>1462</v>
      </c>
      <c r="G371">
        <v>227.33</v>
      </c>
      <c r="H371">
        <v>0.15549247606019201</v>
      </c>
    </row>
    <row r="372" spans="1:8" x14ac:dyDescent="0.3">
      <c r="A372" s="1">
        <v>45172</v>
      </c>
      <c r="B372" t="s">
        <v>8</v>
      </c>
      <c r="C372" t="s">
        <v>12</v>
      </c>
      <c r="D372" t="s">
        <v>18</v>
      </c>
      <c r="E372" t="s">
        <v>167</v>
      </c>
      <c r="F372">
        <v>61</v>
      </c>
      <c r="G372">
        <v>14.06</v>
      </c>
      <c r="H372">
        <v>0.23049180327868901</v>
      </c>
    </row>
    <row r="373" spans="1:8" x14ac:dyDescent="0.3">
      <c r="A373" s="1">
        <v>45102</v>
      </c>
      <c r="B373" t="s">
        <v>20</v>
      </c>
      <c r="C373" t="s">
        <v>12</v>
      </c>
      <c r="D373" t="s">
        <v>27</v>
      </c>
      <c r="E373" t="s">
        <v>261</v>
      </c>
      <c r="F373">
        <v>218</v>
      </c>
      <c r="G373">
        <v>13.88</v>
      </c>
      <c r="H373">
        <v>6.36697247706422E-2</v>
      </c>
    </row>
    <row r="374" spans="1:8" x14ac:dyDescent="0.3">
      <c r="A374" s="1">
        <v>44965</v>
      </c>
      <c r="B374" t="s">
        <v>22</v>
      </c>
      <c r="C374" t="s">
        <v>12</v>
      </c>
      <c r="D374" t="s">
        <v>31</v>
      </c>
      <c r="E374" t="s">
        <v>280</v>
      </c>
      <c r="F374">
        <v>880</v>
      </c>
      <c r="G374">
        <v>203.37</v>
      </c>
      <c r="H374">
        <v>0.23110227272727299</v>
      </c>
    </row>
    <row r="375" spans="1:8" x14ac:dyDescent="0.3">
      <c r="A375" s="1">
        <v>45096</v>
      </c>
      <c r="B375" t="s">
        <v>15</v>
      </c>
      <c r="C375" t="s">
        <v>12</v>
      </c>
      <c r="D375" t="s">
        <v>27</v>
      </c>
      <c r="E375" t="s">
        <v>281</v>
      </c>
      <c r="F375">
        <v>1499</v>
      </c>
      <c r="G375">
        <v>293.44</v>
      </c>
      <c r="H375">
        <v>0.19575717144763199</v>
      </c>
    </row>
    <row r="376" spans="1:8" x14ac:dyDescent="0.3">
      <c r="A376" s="1">
        <v>45173</v>
      </c>
      <c r="B376" t="s">
        <v>20</v>
      </c>
      <c r="C376" t="s">
        <v>24</v>
      </c>
      <c r="D376" t="s">
        <v>27</v>
      </c>
      <c r="E376" t="s">
        <v>251</v>
      </c>
      <c r="F376">
        <v>1966</v>
      </c>
      <c r="G376">
        <v>401</v>
      </c>
      <c r="H376">
        <v>0.203967446592065</v>
      </c>
    </row>
    <row r="377" spans="1:8" x14ac:dyDescent="0.3">
      <c r="A377" s="1">
        <v>44952</v>
      </c>
      <c r="B377" t="s">
        <v>8</v>
      </c>
      <c r="C377" t="s">
        <v>24</v>
      </c>
      <c r="D377" t="s">
        <v>31</v>
      </c>
      <c r="E377" t="s">
        <v>282</v>
      </c>
      <c r="F377">
        <v>498</v>
      </c>
      <c r="G377">
        <v>31.35</v>
      </c>
      <c r="H377">
        <v>6.2951807228915704E-2</v>
      </c>
    </row>
    <row r="378" spans="1:8" x14ac:dyDescent="0.3">
      <c r="A378" s="1">
        <v>45281</v>
      </c>
      <c r="B378" t="s">
        <v>8</v>
      </c>
      <c r="C378" t="s">
        <v>9</v>
      </c>
      <c r="D378" t="s">
        <v>18</v>
      </c>
      <c r="E378" t="s">
        <v>189</v>
      </c>
      <c r="F378">
        <v>1567</v>
      </c>
      <c r="G378">
        <v>137.19</v>
      </c>
      <c r="H378">
        <v>8.7549457562220795E-2</v>
      </c>
    </row>
    <row r="379" spans="1:8" x14ac:dyDescent="0.3">
      <c r="A379" s="1">
        <v>45232</v>
      </c>
      <c r="B379" t="s">
        <v>15</v>
      </c>
      <c r="C379" t="s">
        <v>9</v>
      </c>
      <c r="D379" t="s">
        <v>10</v>
      </c>
      <c r="E379" t="s">
        <v>262</v>
      </c>
      <c r="F379">
        <v>498</v>
      </c>
      <c r="G379">
        <v>117.06</v>
      </c>
      <c r="H379">
        <v>0.235060240963855</v>
      </c>
    </row>
    <row r="380" spans="1:8" x14ac:dyDescent="0.3">
      <c r="A380" s="1">
        <v>44939</v>
      </c>
      <c r="B380" t="s">
        <v>15</v>
      </c>
      <c r="C380" t="s">
        <v>9</v>
      </c>
      <c r="D380" t="s">
        <v>25</v>
      </c>
      <c r="E380" t="s">
        <v>155</v>
      </c>
      <c r="F380">
        <v>1179</v>
      </c>
      <c r="G380">
        <v>88.2</v>
      </c>
      <c r="H380">
        <v>7.48091603053435E-2</v>
      </c>
    </row>
    <row r="381" spans="1:8" x14ac:dyDescent="0.3">
      <c r="A381" s="1">
        <v>45242</v>
      </c>
      <c r="B381" t="s">
        <v>20</v>
      </c>
      <c r="C381" t="s">
        <v>12</v>
      </c>
      <c r="D381" t="s">
        <v>27</v>
      </c>
      <c r="E381" t="s">
        <v>283</v>
      </c>
      <c r="F381">
        <v>1839</v>
      </c>
      <c r="G381">
        <v>324.10000000000002</v>
      </c>
      <c r="H381">
        <v>0.176237085372485</v>
      </c>
    </row>
    <row r="382" spans="1:8" x14ac:dyDescent="0.3">
      <c r="A382" s="1">
        <v>45239</v>
      </c>
      <c r="B382" t="s">
        <v>20</v>
      </c>
      <c r="C382" t="s">
        <v>12</v>
      </c>
      <c r="D382" t="s">
        <v>27</v>
      </c>
      <c r="E382" t="s">
        <v>284</v>
      </c>
      <c r="F382">
        <v>476</v>
      </c>
      <c r="G382">
        <v>98.31</v>
      </c>
      <c r="H382">
        <v>0.20653361344537799</v>
      </c>
    </row>
    <row r="383" spans="1:8" x14ac:dyDescent="0.3">
      <c r="A383" s="1">
        <v>44962</v>
      </c>
      <c r="B383" t="s">
        <v>8</v>
      </c>
      <c r="C383" t="s">
        <v>24</v>
      </c>
      <c r="D383" t="s">
        <v>10</v>
      </c>
      <c r="E383" t="s">
        <v>285</v>
      </c>
      <c r="F383">
        <v>1005</v>
      </c>
      <c r="G383">
        <v>96.74</v>
      </c>
      <c r="H383">
        <v>9.62587064676617E-2</v>
      </c>
    </row>
    <row r="384" spans="1:8" x14ac:dyDescent="0.3">
      <c r="A384" s="1">
        <v>45099</v>
      </c>
      <c r="B384" t="s">
        <v>15</v>
      </c>
      <c r="C384" t="s">
        <v>9</v>
      </c>
      <c r="D384" t="s">
        <v>31</v>
      </c>
      <c r="E384" t="s">
        <v>256</v>
      </c>
      <c r="F384">
        <v>965</v>
      </c>
      <c r="G384">
        <v>183.12</v>
      </c>
      <c r="H384">
        <v>0.18976165803108799</v>
      </c>
    </row>
    <row r="385" spans="1:8" x14ac:dyDescent="0.3">
      <c r="A385" s="1">
        <v>44946</v>
      </c>
      <c r="B385" t="s">
        <v>20</v>
      </c>
      <c r="C385" t="s">
        <v>24</v>
      </c>
      <c r="D385" t="s">
        <v>13</v>
      </c>
      <c r="E385" t="s">
        <v>286</v>
      </c>
      <c r="F385">
        <v>1171</v>
      </c>
      <c r="G385">
        <v>73.91</v>
      </c>
      <c r="H385">
        <v>6.3116994022203193E-2</v>
      </c>
    </row>
    <row r="386" spans="1:8" x14ac:dyDescent="0.3">
      <c r="A386" s="1">
        <v>45247</v>
      </c>
      <c r="B386" t="s">
        <v>8</v>
      </c>
      <c r="C386" t="s">
        <v>9</v>
      </c>
      <c r="D386" t="s">
        <v>10</v>
      </c>
      <c r="E386" t="s">
        <v>287</v>
      </c>
      <c r="F386">
        <v>680</v>
      </c>
      <c r="G386">
        <v>101.83</v>
      </c>
      <c r="H386">
        <v>0.14974999999999999</v>
      </c>
    </row>
    <row r="387" spans="1:8" x14ac:dyDescent="0.3">
      <c r="A387" s="1">
        <v>45190</v>
      </c>
      <c r="B387" t="s">
        <v>15</v>
      </c>
      <c r="C387" t="s">
        <v>9</v>
      </c>
      <c r="D387" t="s">
        <v>27</v>
      </c>
      <c r="E387" t="s">
        <v>288</v>
      </c>
      <c r="F387">
        <v>275</v>
      </c>
      <c r="G387">
        <v>32.14</v>
      </c>
      <c r="H387">
        <v>0.116872727272727</v>
      </c>
    </row>
    <row r="388" spans="1:8" x14ac:dyDescent="0.3">
      <c r="A388" s="1">
        <v>45068</v>
      </c>
      <c r="B388" t="s">
        <v>8</v>
      </c>
      <c r="C388" t="s">
        <v>9</v>
      </c>
      <c r="D388" t="s">
        <v>16</v>
      </c>
      <c r="E388" t="s">
        <v>289</v>
      </c>
      <c r="F388">
        <v>496</v>
      </c>
      <c r="G388">
        <v>88.86</v>
      </c>
      <c r="H388">
        <v>0.17915322580645199</v>
      </c>
    </row>
    <row r="389" spans="1:8" x14ac:dyDescent="0.3">
      <c r="A389" s="1">
        <v>45069</v>
      </c>
      <c r="B389" t="s">
        <v>22</v>
      </c>
      <c r="C389" t="s">
        <v>12</v>
      </c>
      <c r="D389" t="s">
        <v>25</v>
      </c>
      <c r="E389" t="s">
        <v>290</v>
      </c>
      <c r="F389">
        <v>1960</v>
      </c>
      <c r="G389">
        <v>446.49</v>
      </c>
      <c r="H389">
        <v>0.227801020408163</v>
      </c>
    </row>
    <row r="390" spans="1:8" x14ac:dyDescent="0.3">
      <c r="A390" s="1">
        <v>45018</v>
      </c>
      <c r="B390" t="s">
        <v>15</v>
      </c>
      <c r="C390" t="s">
        <v>9</v>
      </c>
      <c r="D390" t="s">
        <v>25</v>
      </c>
      <c r="E390" t="s">
        <v>291</v>
      </c>
      <c r="F390">
        <v>1737</v>
      </c>
      <c r="G390">
        <v>130.44999999999999</v>
      </c>
      <c r="H390">
        <v>7.5100748416810595E-2</v>
      </c>
    </row>
    <row r="391" spans="1:8" x14ac:dyDescent="0.3">
      <c r="A391" s="1">
        <v>45280</v>
      </c>
      <c r="B391" t="s">
        <v>20</v>
      </c>
      <c r="C391" t="s">
        <v>9</v>
      </c>
      <c r="D391" t="s">
        <v>10</v>
      </c>
      <c r="E391" t="s">
        <v>292</v>
      </c>
      <c r="F391">
        <v>1549</v>
      </c>
      <c r="G391">
        <v>216.96</v>
      </c>
      <c r="H391">
        <v>0.14006455777921201</v>
      </c>
    </row>
    <row r="392" spans="1:8" x14ac:dyDescent="0.3">
      <c r="A392" s="1">
        <v>45248</v>
      </c>
      <c r="B392" t="s">
        <v>20</v>
      </c>
      <c r="C392" t="s">
        <v>12</v>
      </c>
      <c r="D392" t="s">
        <v>18</v>
      </c>
      <c r="E392" t="s">
        <v>54</v>
      </c>
      <c r="F392">
        <v>252</v>
      </c>
      <c r="G392">
        <v>33.93</v>
      </c>
      <c r="H392">
        <v>0.13464285714285701</v>
      </c>
    </row>
    <row r="393" spans="1:8" x14ac:dyDescent="0.3">
      <c r="A393" s="1">
        <v>45214</v>
      </c>
      <c r="B393" t="s">
        <v>22</v>
      </c>
      <c r="C393" t="s">
        <v>9</v>
      </c>
      <c r="D393" t="s">
        <v>10</v>
      </c>
      <c r="E393" t="s">
        <v>293</v>
      </c>
      <c r="F393">
        <v>1017</v>
      </c>
      <c r="G393">
        <v>116.71</v>
      </c>
      <c r="H393">
        <v>0.114759095378564</v>
      </c>
    </row>
    <row r="394" spans="1:8" x14ac:dyDescent="0.3">
      <c r="A394" s="1">
        <v>45141</v>
      </c>
      <c r="B394" t="s">
        <v>15</v>
      </c>
      <c r="C394" t="s">
        <v>12</v>
      </c>
      <c r="D394" t="s">
        <v>27</v>
      </c>
      <c r="E394" t="s">
        <v>220</v>
      </c>
      <c r="F394">
        <v>724</v>
      </c>
      <c r="G394">
        <v>105.73</v>
      </c>
      <c r="H394">
        <v>0.14603591160220999</v>
      </c>
    </row>
    <row r="395" spans="1:8" x14ac:dyDescent="0.3">
      <c r="A395" s="1">
        <v>45268</v>
      </c>
      <c r="B395" t="s">
        <v>8</v>
      </c>
      <c r="C395" t="s">
        <v>12</v>
      </c>
      <c r="D395" t="s">
        <v>31</v>
      </c>
      <c r="E395" t="s">
        <v>294</v>
      </c>
      <c r="F395">
        <v>1370</v>
      </c>
      <c r="G395">
        <v>309.82</v>
      </c>
      <c r="H395">
        <v>0.22614598540146</v>
      </c>
    </row>
    <row r="396" spans="1:8" x14ac:dyDescent="0.3">
      <c r="A396" s="1">
        <v>44977</v>
      </c>
      <c r="B396" t="s">
        <v>20</v>
      </c>
      <c r="C396" t="s">
        <v>24</v>
      </c>
      <c r="D396" t="s">
        <v>16</v>
      </c>
      <c r="E396" t="s">
        <v>252</v>
      </c>
      <c r="F396">
        <v>683</v>
      </c>
      <c r="G396">
        <v>167.15</v>
      </c>
      <c r="H396">
        <v>0.24472913616398201</v>
      </c>
    </row>
    <row r="397" spans="1:8" x14ac:dyDescent="0.3">
      <c r="A397" s="1">
        <v>45079</v>
      </c>
      <c r="B397" t="s">
        <v>22</v>
      </c>
      <c r="C397" t="s">
        <v>12</v>
      </c>
      <c r="D397" t="s">
        <v>10</v>
      </c>
      <c r="E397" t="s">
        <v>295</v>
      </c>
      <c r="F397">
        <v>65</v>
      </c>
      <c r="G397">
        <v>3.29</v>
      </c>
      <c r="H397">
        <v>5.0615384615384597E-2</v>
      </c>
    </row>
    <row r="398" spans="1:8" x14ac:dyDescent="0.3">
      <c r="A398" s="1">
        <v>45112</v>
      </c>
      <c r="B398" t="s">
        <v>22</v>
      </c>
      <c r="C398" t="s">
        <v>12</v>
      </c>
      <c r="D398" t="s">
        <v>31</v>
      </c>
      <c r="E398" t="s">
        <v>296</v>
      </c>
      <c r="F398">
        <v>1451</v>
      </c>
      <c r="G398">
        <v>287.02</v>
      </c>
      <c r="H398">
        <v>0.19780840799448701</v>
      </c>
    </row>
    <row r="399" spans="1:8" x14ac:dyDescent="0.3">
      <c r="A399" s="1">
        <v>44989</v>
      </c>
      <c r="B399" t="s">
        <v>15</v>
      </c>
      <c r="C399" t="s">
        <v>12</v>
      </c>
      <c r="D399" t="s">
        <v>10</v>
      </c>
      <c r="E399" t="s">
        <v>172</v>
      </c>
      <c r="F399">
        <v>1409</v>
      </c>
      <c r="G399">
        <v>243.78</v>
      </c>
      <c r="H399">
        <v>0.173016323633783</v>
      </c>
    </row>
    <row r="400" spans="1:8" x14ac:dyDescent="0.3">
      <c r="A400" s="1">
        <v>45116</v>
      </c>
      <c r="B400" t="s">
        <v>15</v>
      </c>
      <c r="C400" t="s">
        <v>9</v>
      </c>
      <c r="D400" t="s">
        <v>27</v>
      </c>
      <c r="E400" t="s">
        <v>82</v>
      </c>
      <c r="F400">
        <v>667</v>
      </c>
      <c r="G400">
        <v>166.02</v>
      </c>
      <c r="H400">
        <v>0.248905547226387</v>
      </c>
    </row>
    <row r="401" spans="1:8" x14ac:dyDescent="0.3">
      <c r="A401" s="1">
        <v>45051</v>
      </c>
      <c r="B401" t="s">
        <v>20</v>
      </c>
      <c r="C401" t="s">
        <v>24</v>
      </c>
      <c r="D401" t="s">
        <v>16</v>
      </c>
      <c r="E401" t="s">
        <v>297</v>
      </c>
      <c r="F401">
        <v>1847</v>
      </c>
      <c r="G401">
        <v>125.57</v>
      </c>
      <c r="H401">
        <v>6.7985923118570601E-2</v>
      </c>
    </row>
    <row r="402" spans="1:8" x14ac:dyDescent="0.3">
      <c r="A402" s="1">
        <v>45076</v>
      </c>
      <c r="B402" t="s">
        <v>22</v>
      </c>
      <c r="C402" t="s">
        <v>9</v>
      </c>
      <c r="D402" t="s">
        <v>18</v>
      </c>
      <c r="E402" t="s">
        <v>203</v>
      </c>
      <c r="F402">
        <v>1093</v>
      </c>
      <c r="G402">
        <v>232.01</v>
      </c>
      <c r="H402">
        <v>0.21226898444647799</v>
      </c>
    </row>
    <row r="403" spans="1:8" x14ac:dyDescent="0.3">
      <c r="A403" s="1">
        <v>45240</v>
      </c>
      <c r="B403" t="s">
        <v>8</v>
      </c>
      <c r="C403" t="s">
        <v>12</v>
      </c>
      <c r="D403" t="s">
        <v>18</v>
      </c>
      <c r="E403" t="s">
        <v>288</v>
      </c>
      <c r="F403">
        <v>489</v>
      </c>
      <c r="G403">
        <v>115.79</v>
      </c>
      <c r="H403">
        <v>0.23678936605317</v>
      </c>
    </row>
    <row r="404" spans="1:8" x14ac:dyDescent="0.3">
      <c r="A404" s="1">
        <v>44984</v>
      </c>
      <c r="B404" t="s">
        <v>22</v>
      </c>
      <c r="C404" t="s">
        <v>12</v>
      </c>
      <c r="D404" t="s">
        <v>10</v>
      </c>
      <c r="E404" t="s">
        <v>298</v>
      </c>
      <c r="F404">
        <v>1317</v>
      </c>
      <c r="G404">
        <v>306.10000000000002</v>
      </c>
      <c r="H404">
        <v>0.232422171602126</v>
      </c>
    </row>
    <row r="405" spans="1:8" x14ac:dyDescent="0.3">
      <c r="A405" s="1">
        <v>45268</v>
      </c>
      <c r="B405" t="s">
        <v>8</v>
      </c>
      <c r="C405" t="s">
        <v>24</v>
      </c>
      <c r="D405" t="s">
        <v>18</v>
      </c>
      <c r="E405" t="s">
        <v>211</v>
      </c>
      <c r="F405">
        <v>1317</v>
      </c>
      <c r="G405">
        <v>213.5</v>
      </c>
      <c r="H405">
        <v>0.16211085801062999</v>
      </c>
    </row>
    <row r="406" spans="1:8" x14ac:dyDescent="0.3">
      <c r="A406" s="1">
        <v>45231</v>
      </c>
      <c r="B406" t="s">
        <v>8</v>
      </c>
      <c r="C406" t="s">
        <v>24</v>
      </c>
      <c r="D406" t="s">
        <v>13</v>
      </c>
      <c r="E406" t="s">
        <v>63</v>
      </c>
      <c r="F406">
        <v>1020</v>
      </c>
      <c r="G406">
        <v>117.82</v>
      </c>
      <c r="H406">
        <v>0.115509803921569</v>
      </c>
    </row>
    <row r="407" spans="1:8" x14ac:dyDescent="0.3">
      <c r="A407" s="1">
        <v>45106</v>
      </c>
      <c r="B407" t="s">
        <v>20</v>
      </c>
      <c r="C407" t="s">
        <v>12</v>
      </c>
      <c r="D407" t="s">
        <v>31</v>
      </c>
      <c r="E407" t="s">
        <v>260</v>
      </c>
      <c r="F407">
        <v>441</v>
      </c>
      <c r="G407">
        <v>78.489999999999995</v>
      </c>
      <c r="H407">
        <v>0.17798185941043099</v>
      </c>
    </row>
    <row r="408" spans="1:8" x14ac:dyDescent="0.3">
      <c r="A408" s="1">
        <v>45096</v>
      </c>
      <c r="B408" t="s">
        <v>22</v>
      </c>
      <c r="C408" t="s">
        <v>12</v>
      </c>
      <c r="D408" t="s">
        <v>27</v>
      </c>
      <c r="E408" t="s">
        <v>114</v>
      </c>
      <c r="F408">
        <v>773</v>
      </c>
      <c r="G408">
        <v>85.97</v>
      </c>
      <c r="H408">
        <v>0.11121604139715401</v>
      </c>
    </row>
    <row r="409" spans="1:8" x14ac:dyDescent="0.3">
      <c r="A409" s="1">
        <v>45252</v>
      </c>
      <c r="B409" t="s">
        <v>8</v>
      </c>
      <c r="C409" t="s">
        <v>9</v>
      </c>
      <c r="D409" t="s">
        <v>16</v>
      </c>
      <c r="E409" t="s">
        <v>93</v>
      </c>
      <c r="F409">
        <v>785</v>
      </c>
      <c r="G409">
        <v>103.98</v>
      </c>
      <c r="H409">
        <v>0.13245859872611501</v>
      </c>
    </row>
    <row r="410" spans="1:8" x14ac:dyDescent="0.3">
      <c r="A410" s="1">
        <v>45197</v>
      </c>
      <c r="B410" t="s">
        <v>15</v>
      </c>
      <c r="C410" t="s">
        <v>12</v>
      </c>
      <c r="D410" t="s">
        <v>10</v>
      </c>
      <c r="E410" t="s">
        <v>107</v>
      </c>
      <c r="F410">
        <v>1938</v>
      </c>
      <c r="G410">
        <v>269.66000000000003</v>
      </c>
      <c r="H410">
        <v>0.139143446852425</v>
      </c>
    </row>
    <row r="411" spans="1:8" x14ac:dyDescent="0.3">
      <c r="A411" s="1">
        <v>44980</v>
      </c>
      <c r="B411" t="s">
        <v>8</v>
      </c>
      <c r="C411" t="s">
        <v>9</v>
      </c>
      <c r="D411" t="s">
        <v>10</v>
      </c>
      <c r="E411" t="s">
        <v>102</v>
      </c>
      <c r="F411">
        <v>1335</v>
      </c>
      <c r="G411">
        <v>147.37</v>
      </c>
      <c r="H411">
        <v>0.110389513108614</v>
      </c>
    </row>
    <row r="412" spans="1:8" x14ac:dyDescent="0.3">
      <c r="A412" s="1">
        <v>45027</v>
      </c>
      <c r="B412" t="s">
        <v>15</v>
      </c>
      <c r="C412" t="s">
        <v>24</v>
      </c>
      <c r="D412" t="s">
        <v>25</v>
      </c>
      <c r="E412" t="s">
        <v>122</v>
      </c>
      <c r="F412">
        <v>269</v>
      </c>
      <c r="G412">
        <v>31.84</v>
      </c>
      <c r="H412">
        <v>0.11836431226765801</v>
      </c>
    </row>
    <row r="413" spans="1:8" x14ac:dyDescent="0.3">
      <c r="A413" s="1">
        <v>45190</v>
      </c>
      <c r="B413" t="s">
        <v>15</v>
      </c>
      <c r="C413" t="s">
        <v>9</v>
      </c>
      <c r="D413" t="s">
        <v>25</v>
      </c>
      <c r="E413" t="s">
        <v>140</v>
      </c>
      <c r="F413">
        <v>1081</v>
      </c>
      <c r="G413">
        <v>55.63</v>
      </c>
      <c r="H413">
        <v>5.1461609620721598E-2</v>
      </c>
    </row>
    <row r="414" spans="1:8" x14ac:dyDescent="0.3">
      <c r="A414" s="1">
        <v>44979</v>
      </c>
      <c r="B414" t="s">
        <v>22</v>
      </c>
      <c r="C414" t="s">
        <v>12</v>
      </c>
      <c r="D414" t="s">
        <v>31</v>
      </c>
      <c r="E414" t="s">
        <v>87</v>
      </c>
      <c r="F414">
        <v>495</v>
      </c>
      <c r="G414">
        <v>54.16</v>
      </c>
      <c r="H414">
        <v>0.10941414141414101</v>
      </c>
    </row>
    <row r="415" spans="1:8" x14ac:dyDescent="0.3">
      <c r="A415" s="1">
        <v>44986</v>
      </c>
      <c r="B415" t="s">
        <v>15</v>
      </c>
      <c r="C415" t="s">
        <v>9</v>
      </c>
      <c r="D415" t="s">
        <v>27</v>
      </c>
      <c r="E415" t="s">
        <v>198</v>
      </c>
      <c r="F415">
        <v>63</v>
      </c>
      <c r="G415">
        <v>9.1</v>
      </c>
      <c r="H415">
        <v>0.14444444444444399</v>
      </c>
    </row>
    <row r="416" spans="1:8" x14ac:dyDescent="0.3">
      <c r="A416" s="1">
        <v>45034</v>
      </c>
      <c r="B416" t="s">
        <v>8</v>
      </c>
      <c r="C416" t="s">
        <v>9</v>
      </c>
      <c r="D416" t="s">
        <v>13</v>
      </c>
      <c r="E416" t="s">
        <v>59</v>
      </c>
      <c r="F416">
        <v>436</v>
      </c>
      <c r="G416">
        <v>36.89</v>
      </c>
      <c r="H416">
        <v>8.4610091743119301E-2</v>
      </c>
    </row>
    <row r="417" spans="1:8" x14ac:dyDescent="0.3">
      <c r="A417" s="1">
        <v>44931</v>
      </c>
      <c r="B417" t="s">
        <v>15</v>
      </c>
      <c r="C417" t="s">
        <v>24</v>
      </c>
      <c r="D417" t="s">
        <v>27</v>
      </c>
      <c r="E417" t="s">
        <v>160</v>
      </c>
      <c r="F417">
        <v>691</v>
      </c>
      <c r="G417">
        <v>145.88</v>
      </c>
      <c r="H417">
        <v>0.21111432706222899</v>
      </c>
    </row>
    <row r="418" spans="1:8" x14ac:dyDescent="0.3">
      <c r="A418" s="1">
        <v>45029</v>
      </c>
      <c r="B418" t="s">
        <v>22</v>
      </c>
      <c r="C418" t="s">
        <v>9</v>
      </c>
      <c r="D418" t="s">
        <v>31</v>
      </c>
      <c r="E418" t="s">
        <v>253</v>
      </c>
      <c r="F418">
        <v>1095</v>
      </c>
      <c r="G418">
        <v>172.49</v>
      </c>
      <c r="H418">
        <v>0.157525114155251</v>
      </c>
    </row>
    <row r="419" spans="1:8" x14ac:dyDescent="0.3">
      <c r="A419" s="1">
        <v>45122</v>
      </c>
      <c r="B419" t="s">
        <v>20</v>
      </c>
      <c r="C419" t="s">
        <v>12</v>
      </c>
      <c r="D419" t="s">
        <v>27</v>
      </c>
      <c r="E419" t="s">
        <v>215</v>
      </c>
      <c r="F419">
        <v>274</v>
      </c>
      <c r="G419">
        <v>57.2</v>
      </c>
      <c r="H419">
        <v>0.20875912408759101</v>
      </c>
    </row>
    <row r="420" spans="1:8" x14ac:dyDescent="0.3">
      <c r="A420" s="1">
        <v>45188</v>
      </c>
      <c r="B420" t="s">
        <v>8</v>
      </c>
      <c r="C420" t="s">
        <v>9</v>
      </c>
      <c r="D420" t="s">
        <v>25</v>
      </c>
      <c r="E420" t="s">
        <v>84</v>
      </c>
      <c r="F420">
        <v>284</v>
      </c>
      <c r="G420">
        <v>21.48</v>
      </c>
      <c r="H420">
        <v>7.5633802816901394E-2</v>
      </c>
    </row>
    <row r="421" spans="1:8" x14ac:dyDescent="0.3">
      <c r="A421" s="1">
        <v>45291</v>
      </c>
      <c r="B421" t="s">
        <v>8</v>
      </c>
      <c r="C421" t="s">
        <v>9</v>
      </c>
      <c r="D421" t="s">
        <v>25</v>
      </c>
      <c r="E421" t="s">
        <v>184</v>
      </c>
      <c r="F421">
        <v>1414</v>
      </c>
      <c r="G421">
        <v>302.74</v>
      </c>
      <c r="H421">
        <v>0.214101838755304</v>
      </c>
    </row>
    <row r="422" spans="1:8" x14ac:dyDescent="0.3">
      <c r="A422" s="1">
        <v>45276</v>
      </c>
      <c r="B422" t="s">
        <v>22</v>
      </c>
      <c r="C422" t="s">
        <v>9</v>
      </c>
      <c r="D422" t="s">
        <v>16</v>
      </c>
      <c r="E422" t="s">
        <v>91</v>
      </c>
      <c r="F422">
        <v>1049</v>
      </c>
      <c r="G422">
        <v>253.49</v>
      </c>
      <c r="H422">
        <v>0.24164918970447999</v>
      </c>
    </row>
    <row r="423" spans="1:8" x14ac:dyDescent="0.3">
      <c r="A423" s="1">
        <v>44973</v>
      </c>
      <c r="B423" t="s">
        <v>22</v>
      </c>
      <c r="C423" t="s">
        <v>12</v>
      </c>
      <c r="D423" t="s">
        <v>13</v>
      </c>
      <c r="E423" t="s">
        <v>30</v>
      </c>
      <c r="F423">
        <v>760</v>
      </c>
      <c r="G423">
        <v>91.57</v>
      </c>
      <c r="H423">
        <v>0.120486842105263</v>
      </c>
    </row>
    <row r="424" spans="1:8" x14ac:dyDescent="0.3">
      <c r="A424" s="1">
        <v>45281</v>
      </c>
      <c r="B424" t="s">
        <v>22</v>
      </c>
      <c r="C424" t="s">
        <v>9</v>
      </c>
      <c r="D424" t="s">
        <v>25</v>
      </c>
      <c r="E424" t="s">
        <v>262</v>
      </c>
      <c r="F424">
        <v>1207</v>
      </c>
      <c r="G424">
        <v>128.9</v>
      </c>
      <c r="H424">
        <v>0.106793703396852</v>
      </c>
    </row>
    <row r="425" spans="1:8" x14ac:dyDescent="0.3">
      <c r="A425" s="1">
        <v>45237</v>
      </c>
      <c r="B425" t="s">
        <v>22</v>
      </c>
      <c r="C425" t="s">
        <v>12</v>
      </c>
      <c r="D425" t="s">
        <v>16</v>
      </c>
      <c r="E425" t="s">
        <v>29</v>
      </c>
      <c r="F425">
        <v>1251</v>
      </c>
      <c r="G425">
        <v>224.39</v>
      </c>
      <c r="H425">
        <v>0.17936850519584299</v>
      </c>
    </row>
    <row r="426" spans="1:8" x14ac:dyDescent="0.3">
      <c r="A426" s="1">
        <v>45234</v>
      </c>
      <c r="B426" t="s">
        <v>8</v>
      </c>
      <c r="C426" t="s">
        <v>9</v>
      </c>
      <c r="D426" t="s">
        <v>13</v>
      </c>
      <c r="E426" t="s">
        <v>110</v>
      </c>
      <c r="F426">
        <v>1629</v>
      </c>
      <c r="G426">
        <v>288.63</v>
      </c>
      <c r="H426">
        <v>0.17718232044198901</v>
      </c>
    </row>
    <row r="427" spans="1:8" x14ac:dyDescent="0.3">
      <c r="A427" s="1">
        <v>45070</v>
      </c>
      <c r="B427" t="s">
        <v>20</v>
      </c>
      <c r="C427" t="s">
        <v>24</v>
      </c>
      <c r="D427" t="s">
        <v>25</v>
      </c>
      <c r="E427" t="s">
        <v>299</v>
      </c>
      <c r="F427">
        <v>1593</v>
      </c>
      <c r="G427">
        <v>115.48</v>
      </c>
      <c r="H427">
        <v>7.2492153170119297E-2</v>
      </c>
    </row>
    <row r="428" spans="1:8" x14ac:dyDescent="0.3">
      <c r="A428" s="1">
        <v>45195</v>
      </c>
      <c r="B428" t="s">
        <v>15</v>
      </c>
      <c r="C428" t="s">
        <v>24</v>
      </c>
      <c r="D428" t="s">
        <v>13</v>
      </c>
      <c r="E428" t="s">
        <v>300</v>
      </c>
      <c r="F428">
        <v>841</v>
      </c>
      <c r="G428">
        <v>197.93</v>
      </c>
      <c r="H428">
        <v>0.235350772889417</v>
      </c>
    </row>
    <row r="429" spans="1:8" x14ac:dyDescent="0.3">
      <c r="A429" s="1">
        <v>45050</v>
      </c>
      <c r="B429" t="s">
        <v>15</v>
      </c>
      <c r="C429" t="s">
        <v>24</v>
      </c>
      <c r="D429" t="s">
        <v>27</v>
      </c>
      <c r="E429" t="s">
        <v>301</v>
      </c>
      <c r="F429">
        <v>1612</v>
      </c>
      <c r="G429">
        <v>235.05</v>
      </c>
      <c r="H429">
        <v>0.14581265508684901</v>
      </c>
    </row>
    <row r="430" spans="1:8" x14ac:dyDescent="0.3">
      <c r="A430" s="1">
        <v>45032</v>
      </c>
      <c r="B430" t="s">
        <v>20</v>
      </c>
      <c r="C430" t="s">
        <v>12</v>
      </c>
      <c r="D430" t="s">
        <v>16</v>
      </c>
      <c r="E430" t="s">
        <v>302</v>
      </c>
      <c r="F430">
        <v>486</v>
      </c>
      <c r="G430">
        <v>98.6</v>
      </c>
      <c r="H430">
        <v>0.202880658436214</v>
      </c>
    </row>
    <row r="431" spans="1:8" x14ac:dyDescent="0.3">
      <c r="A431" s="1">
        <v>45084</v>
      </c>
      <c r="B431" t="s">
        <v>20</v>
      </c>
      <c r="C431" t="s">
        <v>12</v>
      </c>
      <c r="D431" t="s">
        <v>13</v>
      </c>
      <c r="E431" t="s">
        <v>303</v>
      </c>
      <c r="F431">
        <v>1124</v>
      </c>
      <c r="G431">
        <v>136.97</v>
      </c>
      <c r="H431">
        <v>0.121859430604982</v>
      </c>
    </row>
    <row r="432" spans="1:8" x14ac:dyDescent="0.3">
      <c r="A432" s="1">
        <v>45073</v>
      </c>
      <c r="B432" t="s">
        <v>20</v>
      </c>
      <c r="C432" t="s">
        <v>12</v>
      </c>
      <c r="D432" t="s">
        <v>10</v>
      </c>
      <c r="E432" t="s">
        <v>304</v>
      </c>
      <c r="F432">
        <v>1997</v>
      </c>
      <c r="G432">
        <v>204.31</v>
      </c>
      <c r="H432">
        <v>0.10230846269404099</v>
      </c>
    </row>
    <row r="433" spans="1:8" x14ac:dyDescent="0.3">
      <c r="A433" s="1">
        <v>45071</v>
      </c>
      <c r="B433" t="s">
        <v>22</v>
      </c>
      <c r="C433" t="s">
        <v>9</v>
      </c>
      <c r="D433" t="s">
        <v>13</v>
      </c>
      <c r="E433" t="s">
        <v>91</v>
      </c>
      <c r="F433">
        <v>1516</v>
      </c>
      <c r="G433">
        <v>109.54</v>
      </c>
      <c r="H433">
        <v>7.2255936675461804E-2</v>
      </c>
    </row>
    <row r="434" spans="1:8" x14ac:dyDescent="0.3">
      <c r="A434" s="1">
        <v>45046</v>
      </c>
      <c r="B434" t="s">
        <v>8</v>
      </c>
      <c r="C434" t="s">
        <v>12</v>
      </c>
      <c r="D434" t="s">
        <v>27</v>
      </c>
      <c r="E434" t="s">
        <v>305</v>
      </c>
      <c r="F434">
        <v>630</v>
      </c>
      <c r="G434">
        <v>66.09</v>
      </c>
      <c r="H434">
        <v>0.104904761904762</v>
      </c>
    </row>
    <row r="435" spans="1:8" x14ac:dyDescent="0.3">
      <c r="A435" s="1">
        <v>45245</v>
      </c>
      <c r="B435" t="s">
        <v>8</v>
      </c>
      <c r="C435" t="s">
        <v>12</v>
      </c>
      <c r="D435" t="s">
        <v>25</v>
      </c>
      <c r="E435" t="s">
        <v>306</v>
      </c>
      <c r="F435">
        <v>1354</v>
      </c>
      <c r="G435">
        <v>336.72</v>
      </c>
      <c r="H435">
        <v>0.24868537666174301</v>
      </c>
    </row>
    <row r="436" spans="1:8" x14ac:dyDescent="0.3">
      <c r="A436" s="1">
        <v>45201</v>
      </c>
      <c r="B436" t="s">
        <v>8</v>
      </c>
      <c r="C436" t="s">
        <v>12</v>
      </c>
      <c r="D436" t="s">
        <v>25</v>
      </c>
      <c r="E436" t="s">
        <v>232</v>
      </c>
      <c r="F436">
        <v>1117</v>
      </c>
      <c r="G436">
        <v>202.84</v>
      </c>
      <c r="H436">
        <v>0.18159355416293599</v>
      </c>
    </row>
    <row r="437" spans="1:8" x14ac:dyDescent="0.3">
      <c r="A437" s="1">
        <v>45018</v>
      </c>
      <c r="B437" t="s">
        <v>22</v>
      </c>
      <c r="C437" t="s">
        <v>12</v>
      </c>
      <c r="D437" t="s">
        <v>10</v>
      </c>
      <c r="E437" t="s">
        <v>201</v>
      </c>
      <c r="F437">
        <v>736</v>
      </c>
      <c r="G437">
        <v>154.97</v>
      </c>
      <c r="H437">
        <v>0.21055706521739101</v>
      </c>
    </row>
    <row r="438" spans="1:8" x14ac:dyDescent="0.3">
      <c r="A438" s="1">
        <v>44984</v>
      </c>
      <c r="B438" t="s">
        <v>8</v>
      </c>
      <c r="C438" t="s">
        <v>24</v>
      </c>
      <c r="D438" t="s">
        <v>31</v>
      </c>
      <c r="E438" t="s">
        <v>307</v>
      </c>
      <c r="F438">
        <v>1704</v>
      </c>
      <c r="G438">
        <v>411.86</v>
      </c>
      <c r="H438">
        <v>0.241701877934272</v>
      </c>
    </row>
    <row r="439" spans="1:8" x14ac:dyDescent="0.3">
      <c r="A439" s="1">
        <v>45272</v>
      </c>
      <c r="B439" t="s">
        <v>22</v>
      </c>
      <c r="C439" t="s">
        <v>9</v>
      </c>
      <c r="D439" t="s">
        <v>31</v>
      </c>
      <c r="E439" t="s">
        <v>258</v>
      </c>
      <c r="F439">
        <v>414</v>
      </c>
      <c r="G439">
        <v>27.24</v>
      </c>
      <c r="H439">
        <v>6.5797101449275405E-2</v>
      </c>
    </row>
    <row r="440" spans="1:8" x14ac:dyDescent="0.3">
      <c r="A440" s="1">
        <v>45155</v>
      </c>
      <c r="B440" t="s">
        <v>8</v>
      </c>
      <c r="C440" t="s">
        <v>24</v>
      </c>
      <c r="D440" t="s">
        <v>25</v>
      </c>
      <c r="E440" t="s">
        <v>224</v>
      </c>
      <c r="F440">
        <v>1961</v>
      </c>
      <c r="G440">
        <v>162.63999999999999</v>
      </c>
      <c r="H440">
        <v>8.2937276899541001E-2</v>
      </c>
    </row>
    <row r="441" spans="1:8" x14ac:dyDescent="0.3">
      <c r="A441" s="1">
        <v>45043</v>
      </c>
      <c r="B441" t="s">
        <v>20</v>
      </c>
      <c r="C441" t="s">
        <v>9</v>
      </c>
      <c r="D441" t="s">
        <v>10</v>
      </c>
      <c r="E441" t="s">
        <v>308</v>
      </c>
      <c r="F441">
        <v>318</v>
      </c>
      <c r="G441">
        <v>74.92</v>
      </c>
      <c r="H441">
        <v>0.23559748427673</v>
      </c>
    </row>
    <row r="442" spans="1:8" x14ac:dyDescent="0.3">
      <c r="A442" s="1">
        <v>45244</v>
      </c>
      <c r="B442" t="s">
        <v>15</v>
      </c>
      <c r="C442" t="s">
        <v>9</v>
      </c>
      <c r="D442" t="s">
        <v>18</v>
      </c>
      <c r="E442" t="s">
        <v>283</v>
      </c>
      <c r="F442">
        <v>1766</v>
      </c>
      <c r="G442">
        <v>287.7</v>
      </c>
      <c r="H442">
        <v>0.16291053227633101</v>
      </c>
    </row>
    <row r="443" spans="1:8" x14ac:dyDescent="0.3">
      <c r="A443" s="1">
        <v>45205</v>
      </c>
      <c r="B443" t="s">
        <v>15</v>
      </c>
      <c r="C443" t="s">
        <v>24</v>
      </c>
      <c r="D443" t="s">
        <v>18</v>
      </c>
      <c r="E443" t="s">
        <v>45</v>
      </c>
      <c r="F443">
        <v>1638</v>
      </c>
      <c r="G443">
        <v>289.88</v>
      </c>
      <c r="H443">
        <v>0.176971916971917</v>
      </c>
    </row>
    <row r="444" spans="1:8" x14ac:dyDescent="0.3">
      <c r="A444" s="1">
        <v>45053</v>
      </c>
      <c r="B444" t="s">
        <v>22</v>
      </c>
      <c r="C444" t="s">
        <v>12</v>
      </c>
      <c r="D444" t="s">
        <v>10</v>
      </c>
      <c r="E444" t="s">
        <v>273</v>
      </c>
      <c r="F444">
        <v>1366</v>
      </c>
      <c r="G444">
        <v>185.13</v>
      </c>
      <c r="H444">
        <v>0.135527086383602</v>
      </c>
    </row>
    <row r="445" spans="1:8" x14ac:dyDescent="0.3">
      <c r="A445" s="1">
        <v>45055</v>
      </c>
      <c r="B445" t="s">
        <v>8</v>
      </c>
      <c r="C445" t="s">
        <v>24</v>
      </c>
      <c r="D445" t="s">
        <v>13</v>
      </c>
      <c r="E445" t="s">
        <v>71</v>
      </c>
      <c r="F445">
        <v>1776</v>
      </c>
      <c r="G445">
        <v>378.09</v>
      </c>
      <c r="H445">
        <v>0.21288851351351401</v>
      </c>
    </row>
    <row r="446" spans="1:8" x14ac:dyDescent="0.3">
      <c r="A446" s="1">
        <v>44984</v>
      </c>
      <c r="B446" t="s">
        <v>15</v>
      </c>
      <c r="C446" t="s">
        <v>9</v>
      </c>
      <c r="D446" t="s">
        <v>25</v>
      </c>
      <c r="E446" t="s">
        <v>309</v>
      </c>
      <c r="F446">
        <v>1267</v>
      </c>
      <c r="G446">
        <v>194.42</v>
      </c>
      <c r="H446">
        <v>0.15344909234411999</v>
      </c>
    </row>
    <row r="447" spans="1:8" x14ac:dyDescent="0.3">
      <c r="A447" s="1">
        <v>45048</v>
      </c>
      <c r="B447" t="s">
        <v>20</v>
      </c>
      <c r="C447" t="s">
        <v>9</v>
      </c>
      <c r="D447" t="s">
        <v>31</v>
      </c>
      <c r="E447" t="s">
        <v>306</v>
      </c>
      <c r="F447">
        <v>1444</v>
      </c>
      <c r="G447">
        <v>310.79000000000002</v>
      </c>
      <c r="H447">
        <v>0.215228531855956</v>
      </c>
    </row>
    <row r="448" spans="1:8" x14ac:dyDescent="0.3">
      <c r="A448" s="1">
        <v>44927</v>
      </c>
      <c r="B448" t="s">
        <v>20</v>
      </c>
      <c r="C448" t="s">
        <v>12</v>
      </c>
      <c r="D448" t="s">
        <v>13</v>
      </c>
      <c r="E448" t="s">
        <v>246</v>
      </c>
      <c r="F448">
        <v>1625</v>
      </c>
      <c r="G448">
        <v>403.71</v>
      </c>
      <c r="H448">
        <v>0.248436923076923</v>
      </c>
    </row>
    <row r="449" spans="1:8" x14ac:dyDescent="0.3">
      <c r="A449" s="1">
        <v>45165</v>
      </c>
      <c r="B449" t="s">
        <v>20</v>
      </c>
      <c r="C449" t="s">
        <v>24</v>
      </c>
      <c r="D449" t="s">
        <v>16</v>
      </c>
      <c r="E449" t="s">
        <v>142</v>
      </c>
      <c r="F449">
        <v>127</v>
      </c>
      <c r="G449">
        <v>22.78</v>
      </c>
      <c r="H449">
        <v>0.17937007874015701</v>
      </c>
    </row>
    <row r="450" spans="1:8" x14ac:dyDescent="0.3">
      <c r="A450" s="1">
        <v>45216</v>
      </c>
      <c r="B450" t="s">
        <v>22</v>
      </c>
      <c r="C450" t="s">
        <v>9</v>
      </c>
      <c r="D450" t="s">
        <v>10</v>
      </c>
      <c r="E450" t="s">
        <v>310</v>
      </c>
      <c r="F450">
        <v>238</v>
      </c>
      <c r="G450">
        <v>37.07</v>
      </c>
      <c r="H450">
        <v>0.155756302521008</v>
      </c>
    </row>
    <row r="451" spans="1:8" x14ac:dyDescent="0.3">
      <c r="A451" s="1">
        <v>45022</v>
      </c>
      <c r="B451" t="s">
        <v>22</v>
      </c>
      <c r="C451" t="s">
        <v>24</v>
      </c>
      <c r="D451" t="s">
        <v>10</v>
      </c>
      <c r="E451" t="s">
        <v>127</v>
      </c>
      <c r="F451">
        <v>1680</v>
      </c>
      <c r="G451">
        <v>206.69</v>
      </c>
      <c r="H451">
        <v>0.123029761904762</v>
      </c>
    </row>
    <row r="452" spans="1:8" x14ac:dyDescent="0.3">
      <c r="A452" s="1">
        <v>45052</v>
      </c>
      <c r="B452" t="s">
        <v>8</v>
      </c>
      <c r="C452" t="s">
        <v>12</v>
      </c>
      <c r="D452" t="s">
        <v>31</v>
      </c>
      <c r="E452" t="s">
        <v>311</v>
      </c>
      <c r="F452">
        <v>1463</v>
      </c>
      <c r="G452">
        <v>130.12</v>
      </c>
      <c r="H452">
        <v>8.89405331510595E-2</v>
      </c>
    </row>
    <row r="453" spans="1:8" x14ac:dyDescent="0.3">
      <c r="A453" s="1">
        <v>45044</v>
      </c>
      <c r="B453" t="s">
        <v>20</v>
      </c>
      <c r="C453" t="s">
        <v>12</v>
      </c>
      <c r="D453" t="s">
        <v>31</v>
      </c>
      <c r="E453" t="s">
        <v>89</v>
      </c>
      <c r="F453">
        <v>1098</v>
      </c>
      <c r="G453">
        <v>199.1</v>
      </c>
      <c r="H453">
        <v>0.18132969034608401</v>
      </c>
    </row>
    <row r="454" spans="1:8" x14ac:dyDescent="0.3">
      <c r="A454" s="1">
        <v>44974</v>
      </c>
      <c r="B454" t="s">
        <v>8</v>
      </c>
      <c r="C454" t="s">
        <v>9</v>
      </c>
      <c r="D454" t="s">
        <v>31</v>
      </c>
      <c r="E454" t="s">
        <v>229</v>
      </c>
      <c r="F454">
        <v>1688</v>
      </c>
      <c r="G454">
        <v>105.55</v>
      </c>
      <c r="H454">
        <v>6.25296208530806E-2</v>
      </c>
    </row>
    <row r="455" spans="1:8" x14ac:dyDescent="0.3">
      <c r="A455" s="1">
        <v>45015</v>
      </c>
      <c r="B455" t="s">
        <v>8</v>
      </c>
      <c r="C455" t="s">
        <v>12</v>
      </c>
      <c r="D455" t="s">
        <v>10</v>
      </c>
      <c r="E455" t="s">
        <v>301</v>
      </c>
      <c r="F455">
        <v>1375</v>
      </c>
      <c r="G455">
        <v>331.73</v>
      </c>
      <c r="H455">
        <v>0.24125818181818201</v>
      </c>
    </row>
    <row r="456" spans="1:8" x14ac:dyDescent="0.3">
      <c r="A456" s="1">
        <v>45163</v>
      </c>
      <c r="B456" t="s">
        <v>20</v>
      </c>
      <c r="C456" t="s">
        <v>9</v>
      </c>
      <c r="D456" t="s">
        <v>18</v>
      </c>
      <c r="E456" t="s">
        <v>188</v>
      </c>
      <c r="F456">
        <v>720</v>
      </c>
      <c r="G456">
        <v>129.25</v>
      </c>
      <c r="H456">
        <v>0.179513888888889</v>
      </c>
    </row>
    <row r="457" spans="1:8" x14ac:dyDescent="0.3">
      <c r="A457" s="1">
        <v>45198</v>
      </c>
      <c r="B457" t="s">
        <v>8</v>
      </c>
      <c r="C457" t="s">
        <v>9</v>
      </c>
      <c r="D457" t="s">
        <v>27</v>
      </c>
      <c r="E457" t="s">
        <v>312</v>
      </c>
      <c r="F457">
        <v>407</v>
      </c>
      <c r="G457">
        <v>98.44</v>
      </c>
      <c r="H457">
        <v>0.24186732186732199</v>
      </c>
    </row>
    <row r="458" spans="1:8" x14ac:dyDescent="0.3">
      <c r="A458" s="1">
        <v>45115</v>
      </c>
      <c r="B458" t="s">
        <v>15</v>
      </c>
      <c r="C458" t="s">
        <v>12</v>
      </c>
      <c r="D458" t="s">
        <v>27</v>
      </c>
      <c r="E458" t="s">
        <v>313</v>
      </c>
      <c r="F458">
        <v>1793</v>
      </c>
      <c r="G458">
        <v>187.29</v>
      </c>
      <c r="H458">
        <v>0.104456218627998</v>
      </c>
    </row>
    <row r="459" spans="1:8" x14ac:dyDescent="0.3">
      <c r="A459" s="1">
        <v>45118</v>
      </c>
      <c r="B459" t="s">
        <v>22</v>
      </c>
      <c r="C459" t="s">
        <v>12</v>
      </c>
      <c r="D459" t="s">
        <v>10</v>
      </c>
      <c r="E459" t="s">
        <v>314</v>
      </c>
      <c r="F459">
        <v>1008</v>
      </c>
      <c r="G459">
        <v>241.22</v>
      </c>
      <c r="H459">
        <v>0.23930555555555599</v>
      </c>
    </row>
    <row r="460" spans="1:8" x14ac:dyDescent="0.3">
      <c r="A460" s="1">
        <v>44995</v>
      </c>
      <c r="B460" t="s">
        <v>8</v>
      </c>
      <c r="C460" t="s">
        <v>24</v>
      </c>
      <c r="D460" t="s">
        <v>18</v>
      </c>
      <c r="E460" t="s">
        <v>315</v>
      </c>
      <c r="F460">
        <v>1932</v>
      </c>
      <c r="G460">
        <v>333.13</v>
      </c>
      <c r="H460">
        <v>0.172427536231884</v>
      </c>
    </row>
    <row r="461" spans="1:8" x14ac:dyDescent="0.3">
      <c r="A461" s="1">
        <v>45204</v>
      </c>
      <c r="B461" t="s">
        <v>20</v>
      </c>
      <c r="C461" t="s">
        <v>24</v>
      </c>
      <c r="D461" t="s">
        <v>25</v>
      </c>
      <c r="E461" t="s">
        <v>234</v>
      </c>
      <c r="F461">
        <v>1167</v>
      </c>
      <c r="G461">
        <v>247.47</v>
      </c>
      <c r="H461">
        <v>0.21205655526992301</v>
      </c>
    </row>
    <row r="462" spans="1:8" x14ac:dyDescent="0.3">
      <c r="A462" s="1">
        <v>45275</v>
      </c>
      <c r="B462" t="s">
        <v>22</v>
      </c>
      <c r="C462" t="s">
        <v>9</v>
      </c>
      <c r="D462" t="s">
        <v>25</v>
      </c>
      <c r="E462" t="s">
        <v>316</v>
      </c>
      <c r="F462">
        <v>1909</v>
      </c>
      <c r="G462">
        <v>163.76</v>
      </c>
      <c r="H462">
        <v>8.5783132530120501E-2</v>
      </c>
    </row>
    <row r="463" spans="1:8" x14ac:dyDescent="0.3">
      <c r="A463" s="1">
        <v>45173</v>
      </c>
      <c r="B463" t="s">
        <v>22</v>
      </c>
      <c r="C463" t="s">
        <v>24</v>
      </c>
      <c r="D463" t="s">
        <v>10</v>
      </c>
      <c r="E463" t="s">
        <v>317</v>
      </c>
      <c r="F463">
        <v>1624</v>
      </c>
      <c r="G463">
        <v>243.64</v>
      </c>
      <c r="H463">
        <v>0.15002463054187201</v>
      </c>
    </row>
    <row r="464" spans="1:8" x14ac:dyDescent="0.3">
      <c r="A464" s="1">
        <v>45002</v>
      </c>
      <c r="B464" t="s">
        <v>8</v>
      </c>
      <c r="C464" t="s">
        <v>9</v>
      </c>
      <c r="D464" t="s">
        <v>10</v>
      </c>
      <c r="E464" t="s">
        <v>318</v>
      </c>
      <c r="F464">
        <v>385</v>
      </c>
      <c r="G464">
        <v>63.06</v>
      </c>
      <c r="H464">
        <v>0.16379220779220799</v>
      </c>
    </row>
    <row r="465" spans="1:8" x14ac:dyDescent="0.3">
      <c r="A465" s="1">
        <v>45080</v>
      </c>
      <c r="B465" t="s">
        <v>15</v>
      </c>
      <c r="C465" t="s">
        <v>12</v>
      </c>
      <c r="D465" t="s">
        <v>18</v>
      </c>
      <c r="E465" t="s">
        <v>173</v>
      </c>
      <c r="F465">
        <v>1237</v>
      </c>
      <c r="G465">
        <v>159.04</v>
      </c>
      <c r="H465">
        <v>0.128569118835893</v>
      </c>
    </row>
    <row r="466" spans="1:8" x14ac:dyDescent="0.3">
      <c r="A466" s="1">
        <v>45070</v>
      </c>
      <c r="B466" t="s">
        <v>8</v>
      </c>
      <c r="C466" t="s">
        <v>12</v>
      </c>
      <c r="D466" t="s">
        <v>18</v>
      </c>
      <c r="E466" t="s">
        <v>319</v>
      </c>
      <c r="F466">
        <v>952</v>
      </c>
      <c r="G466">
        <v>95.82</v>
      </c>
      <c r="H466">
        <v>0.10065126050420201</v>
      </c>
    </row>
    <row r="467" spans="1:8" x14ac:dyDescent="0.3">
      <c r="A467" s="1">
        <v>45012</v>
      </c>
      <c r="B467" t="s">
        <v>15</v>
      </c>
      <c r="C467" t="s">
        <v>24</v>
      </c>
      <c r="D467" t="s">
        <v>25</v>
      </c>
      <c r="E467" t="s">
        <v>320</v>
      </c>
      <c r="F467">
        <v>390</v>
      </c>
      <c r="G467">
        <v>90.07</v>
      </c>
      <c r="H467">
        <v>0.23094871794871799</v>
      </c>
    </row>
    <row r="468" spans="1:8" x14ac:dyDescent="0.3">
      <c r="A468" s="1">
        <v>45111</v>
      </c>
      <c r="B468" t="s">
        <v>22</v>
      </c>
      <c r="C468" t="s">
        <v>9</v>
      </c>
      <c r="D468" t="s">
        <v>27</v>
      </c>
      <c r="E468" t="s">
        <v>202</v>
      </c>
      <c r="F468">
        <v>883</v>
      </c>
      <c r="G468">
        <v>59.17</v>
      </c>
      <c r="H468">
        <v>6.7010192525481294E-2</v>
      </c>
    </row>
    <row r="469" spans="1:8" x14ac:dyDescent="0.3">
      <c r="A469" s="1">
        <v>45211</v>
      </c>
      <c r="B469" t="s">
        <v>8</v>
      </c>
      <c r="C469" t="s">
        <v>9</v>
      </c>
      <c r="D469" t="s">
        <v>13</v>
      </c>
      <c r="E469" t="s">
        <v>321</v>
      </c>
      <c r="F469">
        <v>616</v>
      </c>
      <c r="G469">
        <v>49.77</v>
      </c>
      <c r="H469">
        <v>8.0795454545454601E-2</v>
      </c>
    </row>
    <row r="470" spans="1:8" x14ac:dyDescent="0.3">
      <c r="A470" s="1">
        <v>45146</v>
      </c>
      <c r="B470" t="s">
        <v>20</v>
      </c>
      <c r="C470" t="s">
        <v>24</v>
      </c>
      <c r="D470" t="s">
        <v>18</v>
      </c>
      <c r="E470" t="s">
        <v>269</v>
      </c>
      <c r="F470">
        <v>121</v>
      </c>
      <c r="G470">
        <v>13.81</v>
      </c>
      <c r="H470">
        <v>0.114132231404959</v>
      </c>
    </row>
    <row r="471" spans="1:8" x14ac:dyDescent="0.3">
      <c r="A471" s="1">
        <v>44995</v>
      </c>
      <c r="B471" t="s">
        <v>8</v>
      </c>
      <c r="C471" t="s">
        <v>9</v>
      </c>
      <c r="D471" t="s">
        <v>13</v>
      </c>
      <c r="E471" t="s">
        <v>260</v>
      </c>
      <c r="F471">
        <v>1115</v>
      </c>
      <c r="G471">
        <v>260.86</v>
      </c>
      <c r="H471">
        <v>0.23395515695067301</v>
      </c>
    </row>
    <row r="472" spans="1:8" x14ac:dyDescent="0.3">
      <c r="A472" s="1">
        <v>44973</v>
      </c>
      <c r="B472" t="s">
        <v>15</v>
      </c>
      <c r="C472" t="s">
        <v>9</v>
      </c>
      <c r="D472" t="s">
        <v>13</v>
      </c>
      <c r="E472" t="s">
        <v>288</v>
      </c>
      <c r="F472">
        <v>460</v>
      </c>
      <c r="G472">
        <v>74.91</v>
      </c>
      <c r="H472">
        <v>0.162847826086957</v>
      </c>
    </row>
    <row r="473" spans="1:8" x14ac:dyDescent="0.3">
      <c r="A473" s="1">
        <v>45020</v>
      </c>
      <c r="B473" t="s">
        <v>15</v>
      </c>
      <c r="C473" t="s">
        <v>12</v>
      </c>
      <c r="D473" t="s">
        <v>16</v>
      </c>
      <c r="E473" t="s">
        <v>267</v>
      </c>
      <c r="F473">
        <v>947</v>
      </c>
      <c r="G473">
        <v>118.03</v>
      </c>
      <c r="H473">
        <v>0.124635691657867</v>
      </c>
    </row>
    <row r="474" spans="1:8" x14ac:dyDescent="0.3">
      <c r="A474" s="1">
        <v>45164</v>
      </c>
      <c r="B474" t="s">
        <v>8</v>
      </c>
      <c r="C474" t="s">
        <v>9</v>
      </c>
      <c r="D474" t="s">
        <v>27</v>
      </c>
      <c r="E474" t="s">
        <v>322</v>
      </c>
      <c r="F474">
        <v>887</v>
      </c>
      <c r="G474">
        <v>115.79</v>
      </c>
      <c r="H474">
        <v>0.13054114994363</v>
      </c>
    </row>
    <row r="475" spans="1:8" x14ac:dyDescent="0.3">
      <c r="A475" s="1">
        <v>45130</v>
      </c>
      <c r="B475" t="s">
        <v>15</v>
      </c>
      <c r="C475" t="s">
        <v>9</v>
      </c>
      <c r="D475" t="s">
        <v>10</v>
      </c>
      <c r="E475" t="s">
        <v>252</v>
      </c>
      <c r="F475">
        <v>693</v>
      </c>
      <c r="G475">
        <v>150.77000000000001</v>
      </c>
      <c r="H475">
        <v>0.21756132756132801</v>
      </c>
    </row>
    <row r="476" spans="1:8" x14ac:dyDescent="0.3">
      <c r="A476" s="1">
        <v>45144</v>
      </c>
      <c r="B476" t="s">
        <v>22</v>
      </c>
      <c r="C476" t="s">
        <v>9</v>
      </c>
      <c r="D476" t="s">
        <v>13</v>
      </c>
      <c r="E476" t="s">
        <v>323</v>
      </c>
      <c r="F476">
        <v>70</v>
      </c>
      <c r="G476">
        <v>3.87</v>
      </c>
      <c r="H476">
        <v>5.5285714285714299E-2</v>
      </c>
    </row>
    <row r="477" spans="1:8" x14ac:dyDescent="0.3">
      <c r="A477" s="1">
        <v>45267</v>
      </c>
      <c r="B477" t="s">
        <v>8</v>
      </c>
      <c r="C477" t="s">
        <v>24</v>
      </c>
      <c r="D477" t="s">
        <v>10</v>
      </c>
      <c r="E477" t="s">
        <v>44</v>
      </c>
      <c r="F477">
        <v>1074</v>
      </c>
      <c r="G477">
        <v>56.14</v>
      </c>
      <c r="H477">
        <v>5.2271880819366803E-2</v>
      </c>
    </row>
    <row r="478" spans="1:8" x14ac:dyDescent="0.3">
      <c r="A478" s="1">
        <v>44965</v>
      </c>
      <c r="B478" t="s">
        <v>15</v>
      </c>
      <c r="C478" t="s">
        <v>24</v>
      </c>
      <c r="D478" t="s">
        <v>10</v>
      </c>
      <c r="E478" t="s">
        <v>14</v>
      </c>
      <c r="F478">
        <v>727</v>
      </c>
      <c r="G478">
        <v>43.05</v>
      </c>
      <c r="H478">
        <v>5.9215955983493801E-2</v>
      </c>
    </row>
    <row r="479" spans="1:8" x14ac:dyDescent="0.3">
      <c r="A479" s="1">
        <v>45026</v>
      </c>
      <c r="B479" t="s">
        <v>8</v>
      </c>
      <c r="C479" t="s">
        <v>24</v>
      </c>
      <c r="D479" t="s">
        <v>27</v>
      </c>
      <c r="E479" t="s">
        <v>114</v>
      </c>
      <c r="F479">
        <v>1645</v>
      </c>
      <c r="G479">
        <v>236.62</v>
      </c>
      <c r="H479">
        <v>0.14384194528875399</v>
      </c>
    </row>
    <row r="480" spans="1:8" x14ac:dyDescent="0.3">
      <c r="A480" s="1">
        <v>45215</v>
      </c>
      <c r="B480" t="s">
        <v>8</v>
      </c>
      <c r="C480" t="s">
        <v>9</v>
      </c>
      <c r="D480" t="s">
        <v>27</v>
      </c>
      <c r="E480" t="s">
        <v>308</v>
      </c>
      <c r="F480">
        <v>1149</v>
      </c>
      <c r="G480">
        <v>191.02</v>
      </c>
      <c r="H480">
        <v>0.166248912097476</v>
      </c>
    </row>
    <row r="481" spans="1:8" x14ac:dyDescent="0.3">
      <c r="A481" s="1">
        <v>45180</v>
      </c>
      <c r="B481" t="s">
        <v>20</v>
      </c>
      <c r="C481" t="s">
        <v>9</v>
      </c>
      <c r="D481" t="s">
        <v>16</v>
      </c>
      <c r="E481" t="s">
        <v>141</v>
      </c>
      <c r="F481">
        <v>652</v>
      </c>
      <c r="G481">
        <v>114.03</v>
      </c>
      <c r="H481">
        <v>0.17489263803680999</v>
      </c>
    </row>
    <row r="482" spans="1:8" x14ac:dyDescent="0.3">
      <c r="A482" s="1">
        <v>45148</v>
      </c>
      <c r="B482" t="s">
        <v>8</v>
      </c>
      <c r="C482" t="s">
        <v>24</v>
      </c>
      <c r="D482" t="s">
        <v>10</v>
      </c>
      <c r="E482" t="s">
        <v>46</v>
      </c>
      <c r="F482">
        <v>1471</v>
      </c>
      <c r="G482">
        <v>288.64999999999998</v>
      </c>
      <c r="H482">
        <v>0.19622705642420099</v>
      </c>
    </row>
    <row r="483" spans="1:8" x14ac:dyDescent="0.3">
      <c r="A483" s="1">
        <v>45283</v>
      </c>
      <c r="B483" t="s">
        <v>20</v>
      </c>
      <c r="C483" t="s">
        <v>24</v>
      </c>
      <c r="D483" t="s">
        <v>25</v>
      </c>
      <c r="E483" t="s">
        <v>39</v>
      </c>
      <c r="F483">
        <v>1792</v>
      </c>
      <c r="G483">
        <v>157.6</v>
      </c>
      <c r="H483">
        <v>8.7946428571428606E-2</v>
      </c>
    </row>
    <row r="484" spans="1:8" x14ac:dyDescent="0.3">
      <c r="A484" s="1">
        <v>44949</v>
      </c>
      <c r="B484" t="s">
        <v>15</v>
      </c>
      <c r="C484" t="s">
        <v>9</v>
      </c>
      <c r="D484" t="s">
        <v>27</v>
      </c>
      <c r="E484" t="s">
        <v>324</v>
      </c>
      <c r="F484">
        <v>137</v>
      </c>
      <c r="G484">
        <v>14.04</v>
      </c>
      <c r="H484">
        <v>0.102481751824818</v>
      </c>
    </row>
    <row r="485" spans="1:8" x14ac:dyDescent="0.3">
      <c r="A485" s="1">
        <v>45176</v>
      </c>
      <c r="B485" t="s">
        <v>20</v>
      </c>
      <c r="C485" t="s">
        <v>9</v>
      </c>
      <c r="D485" t="s">
        <v>13</v>
      </c>
      <c r="E485" t="s">
        <v>290</v>
      </c>
      <c r="F485">
        <v>1667</v>
      </c>
      <c r="G485">
        <v>164.54</v>
      </c>
      <c r="H485">
        <v>9.8704259148170395E-2</v>
      </c>
    </row>
    <row r="486" spans="1:8" x14ac:dyDescent="0.3">
      <c r="A486" s="1">
        <v>44936</v>
      </c>
      <c r="B486" t="s">
        <v>20</v>
      </c>
      <c r="C486" t="s">
        <v>12</v>
      </c>
      <c r="D486" t="s">
        <v>25</v>
      </c>
      <c r="E486" t="s">
        <v>155</v>
      </c>
      <c r="F486">
        <v>66</v>
      </c>
      <c r="G486">
        <v>5.27</v>
      </c>
      <c r="H486">
        <v>7.9848484848484794E-2</v>
      </c>
    </row>
    <row r="487" spans="1:8" x14ac:dyDescent="0.3">
      <c r="A487" s="1">
        <v>45172</v>
      </c>
      <c r="B487" t="s">
        <v>20</v>
      </c>
      <c r="C487" t="s">
        <v>24</v>
      </c>
      <c r="D487" t="s">
        <v>25</v>
      </c>
      <c r="E487" t="s">
        <v>37</v>
      </c>
      <c r="F487">
        <v>1402</v>
      </c>
      <c r="G487">
        <v>138.63</v>
      </c>
      <c r="H487">
        <v>9.88801711840228E-2</v>
      </c>
    </row>
    <row r="488" spans="1:8" x14ac:dyDescent="0.3">
      <c r="A488" s="1">
        <v>45251</v>
      </c>
      <c r="B488" t="s">
        <v>22</v>
      </c>
      <c r="C488" t="s">
        <v>9</v>
      </c>
      <c r="D488" t="s">
        <v>31</v>
      </c>
      <c r="E488" t="s">
        <v>81</v>
      </c>
      <c r="F488">
        <v>992</v>
      </c>
      <c r="G488">
        <v>171.35</v>
      </c>
      <c r="H488">
        <v>0.17273185483871001</v>
      </c>
    </row>
    <row r="489" spans="1:8" x14ac:dyDescent="0.3">
      <c r="A489" s="1">
        <v>45026</v>
      </c>
      <c r="B489" t="s">
        <v>20</v>
      </c>
      <c r="C489" t="s">
        <v>24</v>
      </c>
      <c r="D489" t="s">
        <v>13</v>
      </c>
      <c r="E489" t="s">
        <v>258</v>
      </c>
      <c r="F489">
        <v>1283</v>
      </c>
      <c r="G489">
        <v>158.16999999999999</v>
      </c>
      <c r="H489">
        <v>0.123281371784879</v>
      </c>
    </row>
    <row r="490" spans="1:8" x14ac:dyDescent="0.3">
      <c r="A490" s="1">
        <v>45216</v>
      </c>
      <c r="B490" t="s">
        <v>8</v>
      </c>
      <c r="C490" t="s">
        <v>24</v>
      </c>
      <c r="D490" t="s">
        <v>13</v>
      </c>
      <c r="E490" t="s">
        <v>141</v>
      </c>
      <c r="F490">
        <v>873</v>
      </c>
      <c r="G490">
        <v>177.73</v>
      </c>
      <c r="H490">
        <v>0.203585337915235</v>
      </c>
    </row>
    <row r="491" spans="1:8" x14ac:dyDescent="0.3">
      <c r="A491" s="1">
        <v>45106</v>
      </c>
      <c r="B491" t="s">
        <v>20</v>
      </c>
      <c r="C491" t="s">
        <v>24</v>
      </c>
      <c r="D491" t="s">
        <v>27</v>
      </c>
      <c r="E491" t="s">
        <v>289</v>
      </c>
      <c r="F491">
        <v>432</v>
      </c>
      <c r="G491">
        <v>67.95</v>
      </c>
      <c r="H491">
        <v>0.157291666666667</v>
      </c>
    </row>
    <row r="492" spans="1:8" x14ac:dyDescent="0.3">
      <c r="A492" s="1">
        <v>45149</v>
      </c>
      <c r="B492" t="s">
        <v>8</v>
      </c>
      <c r="C492" t="s">
        <v>12</v>
      </c>
      <c r="D492" t="s">
        <v>13</v>
      </c>
      <c r="E492" t="s">
        <v>139</v>
      </c>
      <c r="F492">
        <v>1638</v>
      </c>
      <c r="G492">
        <v>151.36000000000001</v>
      </c>
      <c r="H492">
        <v>9.2405372405372402E-2</v>
      </c>
    </row>
    <row r="493" spans="1:8" x14ac:dyDescent="0.3">
      <c r="A493" s="1">
        <v>45176</v>
      </c>
      <c r="B493" t="s">
        <v>20</v>
      </c>
      <c r="C493" t="s">
        <v>9</v>
      </c>
      <c r="D493" t="s">
        <v>10</v>
      </c>
      <c r="E493" t="s">
        <v>279</v>
      </c>
      <c r="F493">
        <v>689</v>
      </c>
      <c r="G493">
        <v>98.86</v>
      </c>
      <c r="H493">
        <v>0.14348330914368601</v>
      </c>
    </row>
    <row r="494" spans="1:8" x14ac:dyDescent="0.3">
      <c r="A494" s="1">
        <v>45073</v>
      </c>
      <c r="B494" t="s">
        <v>22</v>
      </c>
      <c r="C494" t="s">
        <v>9</v>
      </c>
      <c r="D494" t="s">
        <v>31</v>
      </c>
      <c r="E494" t="s">
        <v>243</v>
      </c>
      <c r="F494">
        <v>1219</v>
      </c>
      <c r="G494">
        <v>205.61</v>
      </c>
      <c r="H494">
        <v>0.16867104183757201</v>
      </c>
    </row>
    <row r="495" spans="1:8" x14ac:dyDescent="0.3">
      <c r="A495" s="1">
        <v>45022</v>
      </c>
      <c r="B495" t="s">
        <v>15</v>
      </c>
      <c r="C495" t="s">
        <v>24</v>
      </c>
      <c r="D495" t="s">
        <v>27</v>
      </c>
      <c r="E495" t="s">
        <v>196</v>
      </c>
      <c r="F495">
        <v>502</v>
      </c>
      <c r="G495">
        <v>112.07</v>
      </c>
      <c r="H495">
        <v>0.22324701195219099</v>
      </c>
    </row>
    <row r="496" spans="1:8" x14ac:dyDescent="0.3">
      <c r="A496" s="1">
        <v>45183</v>
      </c>
      <c r="B496" t="s">
        <v>20</v>
      </c>
      <c r="C496" t="s">
        <v>9</v>
      </c>
      <c r="D496" t="s">
        <v>18</v>
      </c>
      <c r="E496" t="s">
        <v>325</v>
      </c>
      <c r="F496">
        <v>865</v>
      </c>
      <c r="G496">
        <v>187.48</v>
      </c>
      <c r="H496">
        <v>0.21673988439306399</v>
      </c>
    </row>
    <row r="497" spans="1:8" x14ac:dyDescent="0.3">
      <c r="A497" s="1">
        <v>45251</v>
      </c>
      <c r="B497" t="s">
        <v>20</v>
      </c>
      <c r="C497" t="s">
        <v>12</v>
      </c>
      <c r="D497" t="s">
        <v>13</v>
      </c>
      <c r="E497" t="s">
        <v>326</v>
      </c>
      <c r="F497">
        <v>1466</v>
      </c>
      <c r="G497">
        <v>198.34</v>
      </c>
      <c r="H497">
        <v>0.13529331514324699</v>
      </c>
    </row>
    <row r="498" spans="1:8" x14ac:dyDescent="0.3">
      <c r="A498" s="1">
        <v>44930</v>
      </c>
      <c r="B498" t="s">
        <v>22</v>
      </c>
      <c r="C498" t="s">
        <v>24</v>
      </c>
      <c r="D498" t="s">
        <v>13</v>
      </c>
      <c r="E498" t="s">
        <v>109</v>
      </c>
      <c r="F498">
        <v>359</v>
      </c>
      <c r="G498">
        <v>64.45</v>
      </c>
      <c r="H498">
        <v>0.17952646239554301</v>
      </c>
    </row>
    <row r="499" spans="1:8" x14ac:dyDescent="0.3">
      <c r="A499" s="1">
        <v>44942</v>
      </c>
      <c r="B499" t="s">
        <v>20</v>
      </c>
      <c r="C499" t="s">
        <v>12</v>
      </c>
      <c r="D499" t="s">
        <v>16</v>
      </c>
      <c r="E499" t="s">
        <v>310</v>
      </c>
      <c r="F499">
        <v>980</v>
      </c>
      <c r="G499">
        <v>107.37</v>
      </c>
      <c r="H499">
        <v>0.10956122448979599</v>
      </c>
    </row>
    <row r="500" spans="1:8" x14ac:dyDescent="0.3">
      <c r="A500" s="1">
        <v>45206</v>
      </c>
      <c r="B500" t="s">
        <v>8</v>
      </c>
      <c r="C500" t="s">
        <v>12</v>
      </c>
      <c r="D500" t="s">
        <v>18</v>
      </c>
      <c r="E500" t="s">
        <v>239</v>
      </c>
      <c r="F500">
        <v>541</v>
      </c>
      <c r="G500">
        <v>95.54</v>
      </c>
      <c r="H500">
        <v>0.17659889094269901</v>
      </c>
    </row>
    <row r="501" spans="1:8" x14ac:dyDescent="0.3">
      <c r="A501" s="1">
        <v>45262</v>
      </c>
      <c r="B501" t="s">
        <v>20</v>
      </c>
      <c r="C501" t="s">
        <v>9</v>
      </c>
      <c r="D501" t="s">
        <v>18</v>
      </c>
      <c r="E501" t="s">
        <v>229</v>
      </c>
      <c r="F501">
        <v>809</v>
      </c>
      <c r="G501">
        <v>188.14</v>
      </c>
      <c r="H501">
        <v>0.232558714462299</v>
      </c>
    </row>
    <row r="502" spans="1:8" x14ac:dyDescent="0.3">
      <c r="A502" s="1">
        <v>45173</v>
      </c>
      <c r="B502" t="s">
        <v>20</v>
      </c>
      <c r="C502" t="s">
        <v>9</v>
      </c>
      <c r="D502" t="s">
        <v>10</v>
      </c>
      <c r="E502" t="s">
        <v>327</v>
      </c>
      <c r="F502">
        <v>1503</v>
      </c>
      <c r="G502">
        <v>262.89</v>
      </c>
      <c r="H502">
        <v>0.174910179640719</v>
      </c>
    </row>
    <row r="503" spans="1:8" x14ac:dyDescent="0.3">
      <c r="A503" s="1">
        <v>45184</v>
      </c>
      <c r="B503" t="s">
        <v>15</v>
      </c>
      <c r="C503" t="s">
        <v>12</v>
      </c>
      <c r="D503" t="s">
        <v>31</v>
      </c>
      <c r="E503" t="s">
        <v>120</v>
      </c>
      <c r="F503">
        <v>50</v>
      </c>
      <c r="G503">
        <v>5.54</v>
      </c>
      <c r="H503">
        <v>0.1108</v>
      </c>
    </row>
    <row r="504" spans="1:8" x14ac:dyDescent="0.3">
      <c r="A504" s="1">
        <v>45086</v>
      </c>
      <c r="B504" t="s">
        <v>15</v>
      </c>
      <c r="C504" t="s">
        <v>9</v>
      </c>
      <c r="D504" t="s">
        <v>10</v>
      </c>
      <c r="E504" t="s">
        <v>161</v>
      </c>
      <c r="F504">
        <v>90</v>
      </c>
      <c r="G504">
        <v>16.09</v>
      </c>
      <c r="H504">
        <v>0.17877777777777801</v>
      </c>
    </row>
    <row r="505" spans="1:8" x14ac:dyDescent="0.3">
      <c r="A505" s="1">
        <v>45266</v>
      </c>
      <c r="B505" t="s">
        <v>20</v>
      </c>
      <c r="C505" t="s">
        <v>12</v>
      </c>
      <c r="D505" t="s">
        <v>18</v>
      </c>
      <c r="E505" t="s">
        <v>231</v>
      </c>
      <c r="F505">
        <v>1658</v>
      </c>
      <c r="G505">
        <v>382.25</v>
      </c>
      <c r="H505">
        <v>0.230548854041013</v>
      </c>
    </row>
    <row r="506" spans="1:8" x14ac:dyDescent="0.3">
      <c r="A506" s="1">
        <v>45078</v>
      </c>
      <c r="B506" t="s">
        <v>22</v>
      </c>
      <c r="C506" t="s">
        <v>12</v>
      </c>
      <c r="D506" t="s">
        <v>10</v>
      </c>
      <c r="E506" t="s">
        <v>328</v>
      </c>
      <c r="F506">
        <v>721</v>
      </c>
      <c r="G506">
        <v>55.81</v>
      </c>
      <c r="H506">
        <v>7.7406380027739197E-2</v>
      </c>
    </row>
    <row r="507" spans="1:8" x14ac:dyDescent="0.3">
      <c r="A507" s="1">
        <v>45104</v>
      </c>
      <c r="B507" t="s">
        <v>15</v>
      </c>
      <c r="C507" t="s">
        <v>24</v>
      </c>
      <c r="D507" t="s">
        <v>10</v>
      </c>
      <c r="E507" t="s">
        <v>33</v>
      </c>
      <c r="F507">
        <v>261</v>
      </c>
      <c r="G507">
        <v>38.229999999999997</v>
      </c>
      <c r="H507">
        <v>0.14647509578544099</v>
      </c>
    </row>
    <row r="508" spans="1:8" x14ac:dyDescent="0.3">
      <c r="A508" s="1">
        <v>45089</v>
      </c>
      <c r="B508" t="s">
        <v>20</v>
      </c>
      <c r="C508" t="s">
        <v>12</v>
      </c>
      <c r="D508" t="s">
        <v>16</v>
      </c>
      <c r="E508" t="s">
        <v>126</v>
      </c>
      <c r="F508">
        <v>1406</v>
      </c>
      <c r="G508">
        <v>160.58000000000001</v>
      </c>
      <c r="H508">
        <v>0.114210526315789</v>
      </c>
    </row>
    <row r="509" spans="1:8" x14ac:dyDescent="0.3">
      <c r="A509" s="1">
        <v>44959</v>
      </c>
      <c r="B509" t="s">
        <v>15</v>
      </c>
      <c r="C509" t="s">
        <v>12</v>
      </c>
      <c r="D509" t="s">
        <v>31</v>
      </c>
      <c r="E509" t="s">
        <v>75</v>
      </c>
      <c r="F509">
        <v>1881</v>
      </c>
      <c r="G509">
        <v>184.89</v>
      </c>
      <c r="H509">
        <v>9.8293460925039905E-2</v>
      </c>
    </row>
    <row r="510" spans="1:8" x14ac:dyDescent="0.3">
      <c r="A510" s="1">
        <v>45105</v>
      </c>
      <c r="B510" t="s">
        <v>20</v>
      </c>
      <c r="C510" t="s">
        <v>9</v>
      </c>
      <c r="D510" t="s">
        <v>10</v>
      </c>
      <c r="E510" t="s">
        <v>245</v>
      </c>
      <c r="F510">
        <v>1724</v>
      </c>
      <c r="G510">
        <v>222.81</v>
      </c>
      <c r="H510">
        <v>0.129240139211137</v>
      </c>
    </row>
    <row r="511" spans="1:8" x14ac:dyDescent="0.3">
      <c r="A511" s="1">
        <v>45027</v>
      </c>
      <c r="B511" t="s">
        <v>15</v>
      </c>
      <c r="C511" t="s">
        <v>24</v>
      </c>
      <c r="D511" t="s">
        <v>10</v>
      </c>
      <c r="E511" t="s">
        <v>109</v>
      </c>
      <c r="F511">
        <v>1519</v>
      </c>
      <c r="G511">
        <v>195.64</v>
      </c>
      <c r="H511">
        <v>0.12879526003950001</v>
      </c>
    </row>
    <row r="512" spans="1:8" x14ac:dyDescent="0.3">
      <c r="A512" s="1">
        <v>45194</v>
      </c>
      <c r="B512" t="s">
        <v>15</v>
      </c>
      <c r="C512" t="s">
        <v>9</v>
      </c>
      <c r="D512" t="s">
        <v>18</v>
      </c>
      <c r="E512" t="s">
        <v>137</v>
      </c>
      <c r="F512">
        <v>353</v>
      </c>
      <c r="G512">
        <v>32.51</v>
      </c>
      <c r="H512">
        <v>9.2096317280453199E-2</v>
      </c>
    </row>
    <row r="513" spans="1:8" x14ac:dyDescent="0.3">
      <c r="A513" s="1">
        <v>45249</v>
      </c>
      <c r="B513" t="s">
        <v>8</v>
      </c>
      <c r="C513" t="s">
        <v>24</v>
      </c>
      <c r="D513" t="s">
        <v>31</v>
      </c>
      <c r="E513" t="s">
        <v>258</v>
      </c>
      <c r="F513">
        <v>1628</v>
      </c>
      <c r="G513">
        <v>212.82</v>
      </c>
      <c r="H513">
        <v>0.13072481572481601</v>
      </c>
    </row>
    <row r="514" spans="1:8" x14ac:dyDescent="0.3">
      <c r="A514" s="1">
        <v>44991</v>
      </c>
      <c r="B514" t="s">
        <v>20</v>
      </c>
      <c r="C514" t="s">
        <v>9</v>
      </c>
      <c r="D514" t="s">
        <v>18</v>
      </c>
      <c r="E514" t="s">
        <v>329</v>
      </c>
      <c r="F514">
        <v>740</v>
      </c>
      <c r="G514">
        <v>130.79</v>
      </c>
      <c r="H514">
        <v>0.176743243243243</v>
      </c>
    </row>
    <row r="515" spans="1:8" x14ac:dyDescent="0.3">
      <c r="A515" s="1">
        <v>45094</v>
      </c>
      <c r="B515" t="s">
        <v>20</v>
      </c>
      <c r="C515" t="s">
        <v>12</v>
      </c>
      <c r="D515" t="s">
        <v>18</v>
      </c>
      <c r="E515" t="s">
        <v>330</v>
      </c>
      <c r="F515">
        <v>1774</v>
      </c>
      <c r="G515">
        <v>97.83</v>
      </c>
      <c r="H515">
        <v>5.5146561443066497E-2</v>
      </c>
    </row>
    <row r="516" spans="1:8" x14ac:dyDescent="0.3">
      <c r="A516" s="1">
        <v>45256</v>
      </c>
      <c r="B516" t="s">
        <v>20</v>
      </c>
      <c r="C516" t="s">
        <v>24</v>
      </c>
      <c r="D516" t="s">
        <v>10</v>
      </c>
      <c r="E516" t="s">
        <v>257</v>
      </c>
      <c r="F516">
        <v>1831</v>
      </c>
      <c r="G516">
        <v>453.8</v>
      </c>
      <c r="H516">
        <v>0.247842708902239</v>
      </c>
    </row>
    <row r="517" spans="1:8" x14ac:dyDescent="0.3">
      <c r="A517" s="1">
        <v>44969</v>
      </c>
      <c r="B517" t="s">
        <v>20</v>
      </c>
      <c r="C517" t="s">
        <v>24</v>
      </c>
      <c r="D517" t="s">
        <v>25</v>
      </c>
      <c r="E517" t="s">
        <v>89</v>
      </c>
      <c r="F517">
        <v>1883</v>
      </c>
      <c r="G517">
        <v>205.6</v>
      </c>
      <c r="H517">
        <v>0.10918746680828501</v>
      </c>
    </row>
    <row r="518" spans="1:8" x14ac:dyDescent="0.3">
      <c r="A518" s="1">
        <v>44970</v>
      </c>
      <c r="B518" t="s">
        <v>15</v>
      </c>
      <c r="C518" t="s">
        <v>24</v>
      </c>
      <c r="D518" t="s">
        <v>18</v>
      </c>
      <c r="E518" t="s">
        <v>19</v>
      </c>
      <c r="F518">
        <v>1227</v>
      </c>
      <c r="G518">
        <v>214.39</v>
      </c>
      <c r="H518">
        <v>0.174726976365118</v>
      </c>
    </row>
    <row r="519" spans="1:8" x14ac:dyDescent="0.3">
      <c r="A519" s="1">
        <v>45211</v>
      </c>
      <c r="B519" t="s">
        <v>8</v>
      </c>
      <c r="C519" t="s">
        <v>24</v>
      </c>
      <c r="D519" t="s">
        <v>10</v>
      </c>
      <c r="E519" t="s">
        <v>331</v>
      </c>
      <c r="F519">
        <v>665</v>
      </c>
      <c r="G519">
        <v>70.959999999999994</v>
      </c>
      <c r="H519">
        <v>0.106706766917293</v>
      </c>
    </row>
    <row r="520" spans="1:8" x14ac:dyDescent="0.3">
      <c r="A520" s="1">
        <v>44938</v>
      </c>
      <c r="B520" t="s">
        <v>8</v>
      </c>
      <c r="C520" t="s">
        <v>9</v>
      </c>
      <c r="D520" t="s">
        <v>13</v>
      </c>
      <c r="E520" t="s">
        <v>332</v>
      </c>
      <c r="F520">
        <v>572</v>
      </c>
      <c r="G520">
        <v>73.62</v>
      </c>
      <c r="H520">
        <v>0.12870629370629399</v>
      </c>
    </row>
    <row r="521" spans="1:8" x14ac:dyDescent="0.3">
      <c r="A521" s="1">
        <v>45021</v>
      </c>
      <c r="B521" t="s">
        <v>22</v>
      </c>
      <c r="C521" t="s">
        <v>9</v>
      </c>
      <c r="D521" t="s">
        <v>18</v>
      </c>
      <c r="E521" t="s">
        <v>45</v>
      </c>
      <c r="F521">
        <v>74</v>
      </c>
      <c r="G521">
        <v>11.83</v>
      </c>
      <c r="H521">
        <v>0.15986486486486501</v>
      </c>
    </row>
    <row r="522" spans="1:8" x14ac:dyDescent="0.3">
      <c r="A522" s="1">
        <v>45228</v>
      </c>
      <c r="B522" t="s">
        <v>20</v>
      </c>
      <c r="C522" t="s">
        <v>24</v>
      </c>
      <c r="D522" t="s">
        <v>13</v>
      </c>
      <c r="E522" t="s">
        <v>333</v>
      </c>
      <c r="F522">
        <v>857</v>
      </c>
      <c r="G522">
        <v>147.72</v>
      </c>
      <c r="H522">
        <v>0.17236872812135401</v>
      </c>
    </row>
    <row r="523" spans="1:8" x14ac:dyDescent="0.3">
      <c r="A523" s="1">
        <v>45179</v>
      </c>
      <c r="B523" t="s">
        <v>22</v>
      </c>
      <c r="C523" t="s">
        <v>24</v>
      </c>
      <c r="D523" t="s">
        <v>27</v>
      </c>
      <c r="E523" t="s">
        <v>145</v>
      </c>
      <c r="F523">
        <v>74</v>
      </c>
      <c r="G523">
        <v>15.1</v>
      </c>
      <c r="H523">
        <v>0.204054054054054</v>
      </c>
    </row>
    <row r="524" spans="1:8" x14ac:dyDescent="0.3">
      <c r="A524" s="1">
        <v>45168</v>
      </c>
      <c r="B524" t="s">
        <v>15</v>
      </c>
      <c r="C524" t="s">
        <v>24</v>
      </c>
      <c r="D524" t="s">
        <v>25</v>
      </c>
      <c r="E524" t="s">
        <v>334</v>
      </c>
      <c r="F524">
        <v>645</v>
      </c>
      <c r="G524">
        <v>134.38</v>
      </c>
      <c r="H524">
        <v>0.20834108527131801</v>
      </c>
    </row>
    <row r="525" spans="1:8" x14ac:dyDescent="0.3">
      <c r="A525" s="1">
        <v>44961</v>
      </c>
      <c r="B525" t="s">
        <v>22</v>
      </c>
      <c r="C525" t="s">
        <v>9</v>
      </c>
      <c r="D525" t="s">
        <v>16</v>
      </c>
      <c r="E525" t="s">
        <v>335</v>
      </c>
      <c r="F525">
        <v>1179</v>
      </c>
      <c r="G525">
        <v>181.26</v>
      </c>
      <c r="H525">
        <v>0.15374045801526701</v>
      </c>
    </row>
    <row r="526" spans="1:8" x14ac:dyDescent="0.3">
      <c r="A526" s="1">
        <v>45141</v>
      </c>
      <c r="B526" t="s">
        <v>20</v>
      </c>
      <c r="C526" t="s">
        <v>24</v>
      </c>
      <c r="D526" t="s">
        <v>31</v>
      </c>
      <c r="E526" t="s">
        <v>212</v>
      </c>
      <c r="F526">
        <v>1826</v>
      </c>
      <c r="G526">
        <v>118.96</v>
      </c>
      <c r="H526">
        <v>6.5147864184008794E-2</v>
      </c>
    </row>
    <row r="527" spans="1:8" x14ac:dyDescent="0.3">
      <c r="A527" s="1">
        <v>45263</v>
      </c>
      <c r="B527" t="s">
        <v>8</v>
      </c>
      <c r="C527" t="s">
        <v>24</v>
      </c>
      <c r="D527" t="s">
        <v>31</v>
      </c>
      <c r="E527" t="s">
        <v>182</v>
      </c>
      <c r="F527">
        <v>1192</v>
      </c>
      <c r="G527">
        <v>192.58</v>
      </c>
      <c r="H527">
        <v>0.16156040268456401</v>
      </c>
    </row>
    <row r="528" spans="1:8" x14ac:dyDescent="0.3">
      <c r="A528" s="1">
        <v>45016</v>
      </c>
      <c r="B528" t="s">
        <v>8</v>
      </c>
      <c r="C528" t="s">
        <v>24</v>
      </c>
      <c r="D528" t="s">
        <v>27</v>
      </c>
      <c r="E528" t="s">
        <v>124</v>
      </c>
      <c r="F528">
        <v>157</v>
      </c>
      <c r="G528">
        <v>22.85</v>
      </c>
      <c r="H528">
        <v>0.14554140127388501</v>
      </c>
    </row>
    <row r="529" spans="1:8" x14ac:dyDescent="0.3">
      <c r="A529" s="1">
        <v>45190</v>
      </c>
      <c r="B529" t="s">
        <v>20</v>
      </c>
      <c r="C529" t="s">
        <v>9</v>
      </c>
      <c r="D529" t="s">
        <v>18</v>
      </c>
      <c r="E529" t="s">
        <v>198</v>
      </c>
      <c r="F529">
        <v>1403</v>
      </c>
      <c r="G529">
        <v>130.59</v>
      </c>
      <c r="H529">
        <v>9.3079116179615104E-2</v>
      </c>
    </row>
    <row r="530" spans="1:8" x14ac:dyDescent="0.3">
      <c r="A530" s="1">
        <v>45019</v>
      </c>
      <c r="B530" t="s">
        <v>15</v>
      </c>
      <c r="C530" t="s">
        <v>12</v>
      </c>
      <c r="D530" t="s">
        <v>16</v>
      </c>
      <c r="E530" t="s">
        <v>336</v>
      </c>
      <c r="F530">
        <v>229</v>
      </c>
      <c r="G530">
        <v>11.92</v>
      </c>
      <c r="H530">
        <v>5.2052401746724902E-2</v>
      </c>
    </row>
    <row r="531" spans="1:8" x14ac:dyDescent="0.3">
      <c r="A531" s="1">
        <v>45016</v>
      </c>
      <c r="B531" t="s">
        <v>20</v>
      </c>
      <c r="C531" t="s">
        <v>12</v>
      </c>
      <c r="D531" t="s">
        <v>27</v>
      </c>
      <c r="E531" t="s">
        <v>337</v>
      </c>
      <c r="F531">
        <v>930</v>
      </c>
      <c r="G531">
        <v>105.27</v>
      </c>
      <c r="H531">
        <v>0.113193548387097</v>
      </c>
    </row>
    <row r="532" spans="1:8" x14ac:dyDescent="0.3">
      <c r="A532" s="1">
        <v>45041</v>
      </c>
      <c r="B532" t="s">
        <v>15</v>
      </c>
      <c r="C532" t="s">
        <v>9</v>
      </c>
      <c r="D532" t="s">
        <v>27</v>
      </c>
      <c r="E532" t="s">
        <v>53</v>
      </c>
      <c r="F532">
        <v>180</v>
      </c>
      <c r="G532">
        <v>18.34</v>
      </c>
      <c r="H532">
        <v>0.101888888888889</v>
      </c>
    </row>
    <row r="533" spans="1:8" x14ac:dyDescent="0.3">
      <c r="A533" s="1">
        <v>45031</v>
      </c>
      <c r="B533" t="s">
        <v>8</v>
      </c>
      <c r="C533" t="s">
        <v>12</v>
      </c>
      <c r="D533" t="s">
        <v>31</v>
      </c>
      <c r="E533" t="s">
        <v>147</v>
      </c>
      <c r="F533">
        <v>1880</v>
      </c>
      <c r="G533">
        <v>275.57</v>
      </c>
      <c r="H533">
        <v>0.146579787234043</v>
      </c>
    </row>
    <row r="534" spans="1:8" x14ac:dyDescent="0.3">
      <c r="A534" s="1">
        <v>45122</v>
      </c>
      <c r="B534" t="s">
        <v>15</v>
      </c>
      <c r="C534" t="s">
        <v>24</v>
      </c>
      <c r="D534" t="s">
        <v>13</v>
      </c>
      <c r="E534" t="s">
        <v>129</v>
      </c>
      <c r="F534">
        <v>652</v>
      </c>
      <c r="G534">
        <v>131.91</v>
      </c>
      <c r="H534">
        <v>0.20231595092024501</v>
      </c>
    </row>
    <row r="535" spans="1:8" x14ac:dyDescent="0.3">
      <c r="A535" s="1">
        <v>45240</v>
      </c>
      <c r="B535" t="s">
        <v>20</v>
      </c>
      <c r="C535" t="s">
        <v>24</v>
      </c>
      <c r="D535" t="s">
        <v>13</v>
      </c>
      <c r="E535" t="s">
        <v>228</v>
      </c>
      <c r="F535">
        <v>802</v>
      </c>
      <c r="G535">
        <v>110.52</v>
      </c>
      <c r="H535">
        <v>0.13780548628428901</v>
      </c>
    </row>
    <row r="536" spans="1:8" x14ac:dyDescent="0.3">
      <c r="A536" s="1">
        <v>45040</v>
      </c>
      <c r="B536" t="s">
        <v>20</v>
      </c>
      <c r="C536" t="s">
        <v>9</v>
      </c>
      <c r="D536" t="s">
        <v>18</v>
      </c>
      <c r="E536" t="s">
        <v>304</v>
      </c>
      <c r="F536">
        <v>808</v>
      </c>
      <c r="G536">
        <v>194.17</v>
      </c>
      <c r="H536">
        <v>0.240309405940594</v>
      </c>
    </row>
    <row r="537" spans="1:8" x14ac:dyDescent="0.3">
      <c r="A537" s="1">
        <v>45001</v>
      </c>
      <c r="B537" t="s">
        <v>20</v>
      </c>
      <c r="C537" t="s">
        <v>9</v>
      </c>
      <c r="D537" t="s">
        <v>18</v>
      </c>
      <c r="E537" t="s">
        <v>99</v>
      </c>
      <c r="F537">
        <v>217</v>
      </c>
      <c r="G537">
        <v>20.45</v>
      </c>
      <c r="H537">
        <v>9.4239631336405505E-2</v>
      </c>
    </row>
    <row r="538" spans="1:8" x14ac:dyDescent="0.3">
      <c r="A538" s="1">
        <v>45143</v>
      </c>
      <c r="B538" t="s">
        <v>15</v>
      </c>
      <c r="C538" t="s">
        <v>12</v>
      </c>
      <c r="D538" t="s">
        <v>10</v>
      </c>
      <c r="E538" t="s">
        <v>335</v>
      </c>
      <c r="F538">
        <v>272</v>
      </c>
      <c r="G538">
        <v>25.62</v>
      </c>
      <c r="H538">
        <v>9.4191176470588195E-2</v>
      </c>
    </row>
    <row r="539" spans="1:8" x14ac:dyDescent="0.3">
      <c r="A539" s="1">
        <v>45203</v>
      </c>
      <c r="B539" t="s">
        <v>15</v>
      </c>
      <c r="C539" t="s">
        <v>12</v>
      </c>
      <c r="D539" t="s">
        <v>10</v>
      </c>
      <c r="E539" t="s">
        <v>172</v>
      </c>
      <c r="F539">
        <v>518</v>
      </c>
      <c r="G539">
        <v>88.52</v>
      </c>
      <c r="H539">
        <v>0.17088803088803101</v>
      </c>
    </row>
    <row r="540" spans="1:8" x14ac:dyDescent="0.3">
      <c r="A540" s="1">
        <v>45175</v>
      </c>
      <c r="B540" t="s">
        <v>15</v>
      </c>
      <c r="C540" t="s">
        <v>24</v>
      </c>
      <c r="D540" t="s">
        <v>27</v>
      </c>
      <c r="E540" t="s">
        <v>259</v>
      </c>
      <c r="F540">
        <v>327</v>
      </c>
      <c r="G540">
        <v>74.97</v>
      </c>
      <c r="H540">
        <v>0.229266055045872</v>
      </c>
    </row>
    <row r="541" spans="1:8" x14ac:dyDescent="0.3">
      <c r="A541" s="1">
        <v>45090</v>
      </c>
      <c r="B541" t="s">
        <v>8</v>
      </c>
      <c r="C541" t="s">
        <v>9</v>
      </c>
      <c r="D541" t="s">
        <v>18</v>
      </c>
      <c r="E541" t="s">
        <v>338</v>
      </c>
      <c r="F541">
        <v>239</v>
      </c>
      <c r="G541">
        <v>44.06</v>
      </c>
      <c r="H541">
        <v>0.184351464435146</v>
      </c>
    </row>
    <row r="542" spans="1:8" x14ac:dyDescent="0.3">
      <c r="A542" s="1">
        <v>45283</v>
      </c>
      <c r="B542" t="s">
        <v>22</v>
      </c>
      <c r="C542" t="s">
        <v>12</v>
      </c>
      <c r="D542" t="s">
        <v>13</v>
      </c>
      <c r="E542" t="s">
        <v>339</v>
      </c>
      <c r="F542">
        <v>580</v>
      </c>
      <c r="G542">
        <v>107.15</v>
      </c>
      <c r="H542">
        <v>0.18474137931034501</v>
      </c>
    </row>
    <row r="543" spans="1:8" x14ac:dyDescent="0.3">
      <c r="A543" s="1">
        <v>45118</v>
      </c>
      <c r="B543" t="s">
        <v>22</v>
      </c>
      <c r="C543" t="s">
        <v>12</v>
      </c>
      <c r="D543" t="s">
        <v>16</v>
      </c>
      <c r="E543" t="s">
        <v>319</v>
      </c>
      <c r="F543">
        <v>1599</v>
      </c>
      <c r="G543">
        <v>337.8</v>
      </c>
      <c r="H543">
        <v>0.21125703564727999</v>
      </c>
    </row>
    <row r="544" spans="1:8" x14ac:dyDescent="0.3">
      <c r="A544" s="1">
        <v>45153</v>
      </c>
      <c r="B544" t="s">
        <v>20</v>
      </c>
      <c r="C544" t="s">
        <v>24</v>
      </c>
      <c r="D544" t="s">
        <v>31</v>
      </c>
      <c r="E544" t="s">
        <v>340</v>
      </c>
      <c r="F544">
        <v>1828</v>
      </c>
      <c r="G544">
        <v>335.87</v>
      </c>
      <c r="H544">
        <v>0.183736323851204</v>
      </c>
    </row>
    <row r="545" spans="1:8" x14ac:dyDescent="0.3">
      <c r="A545" s="1">
        <v>45103</v>
      </c>
      <c r="B545" t="s">
        <v>8</v>
      </c>
      <c r="C545" t="s">
        <v>24</v>
      </c>
      <c r="D545" t="s">
        <v>13</v>
      </c>
      <c r="E545" t="s">
        <v>341</v>
      </c>
      <c r="F545">
        <v>670</v>
      </c>
      <c r="G545">
        <v>135.25</v>
      </c>
      <c r="H545">
        <v>0.20186567164179101</v>
      </c>
    </row>
    <row r="546" spans="1:8" x14ac:dyDescent="0.3">
      <c r="A546" s="1">
        <v>45025</v>
      </c>
      <c r="B546" t="s">
        <v>15</v>
      </c>
      <c r="C546" t="s">
        <v>24</v>
      </c>
      <c r="D546" t="s">
        <v>10</v>
      </c>
      <c r="E546" t="s">
        <v>141</v>
      </c>
      <c r="F546">
        <v>1263</v>
      </c>
      <c r="G546">
        <v>281.93</v>
      </c>
      <c r="H546">
        <v>0.22322248614410101</v>
      </c>
    </row>
    <row r="547" spans="1:8" x14ac:dyDescent="0.3">
      <c r="A547" s="1">
        <v>44962</v>
      </c>
      <c r="B547" t="s">
        <v>20</v>
      </c>
      <c r="C547" t="s">
        <v>24</v>
      </c>
      <c r="D547" t="s">
        <v>25</v>
      </c>
      <c r="E547" t="s">
        <v>342</v>
      </c>
      <c r="F547">
        <v>267</v>
      </c>
      <c r="G547">
        <v>13.77</v>
      </c>
      <c r="H547">
        <v>5.1573033707865201E-2</v>
      </c>
    </row>
    <row r="548" spans="1:8" x14ac:dyDescent="0.3">
      <c r="A548" s="1">
        <v>45022</v>
      </c>
      <c r="B548" t="s">
        <v>8</v>
      </c>
      <c r="C548" t="s">
        <v>12</v>
      </c>
      <c r="D548" t="s">
        <v>18</v>
      </c>
      <c r="E548" t="s">
        <v>343</v>
      </c>
      <c r="F548">
        <v>1372</v>
      </c>
      <c r="G548">
        <v>311.61</v>
      </c>
      <c r="H548">
        <v>0.22712099125364399</v>
      </c>
    </row>
    <row r="549" spans="1:8" x14ac:dyDescent="0.3">
      <c r="A549" s="1">
        <v>45078</v>
      </c>
      <c r="B549" t="s">
        <v>20</v>
      </c>
      <c r="C549" t="s">
        <v>9</v>
      </c>
      <c r="D549" t="s">
        <v>31</v>
      </c>
      <c r="E549" t="s">
        <v>344</v>
      </c>
      <c r="F549">
        <v>1384</v>
      </c>
      <c r="G549">
        <v>128.79</v>
      </c>
      <c r="H549">
        <v>9.3056358381502904E-2</v>
      </c>
    </row>
    <row r="550" spans="1:8" x14ac:dyDescent="0.3">
      <c r="A550" s="1">
        <v>45077</v>
      </c>
      <c r="B550" t="s">
        <v>8</v>
      </c>
      <c r="C550" t="s">
        <v>9</v>
      </c>
      <c r="D550" t="s">
        <v>25</v>
      </c>
      <c r="E550" t="s">
        <v>240</v>
      </c>
      <c r="F550">
        <v>285</v>
      </c>
      <c r="G550">
        <v>66.239999999999995</v>
      </c>
      <c r="H550">
        <v>0.232421052631579</v>
      </c>
    </row>
    <row r="551" spans="1:8" x14ac:dyDescent="0.3">
      <c r="A551" s="1">
        <v>45116</v>
      </c>
      <c r="B551" t="s">
        <v>8</v>
      </c>
      <c r="C551" t="s">
        <v>24</v>
      </c>
      <c r="D551" t="s">
        <v>31</v>
      </c>
      <c r="E551" t="s">
        <v>345</v>
      </c>
      <c r="F551">
        <v>217</v>
      </c>
      <c r="G551">
        <v>22.4</v>
      </c>
      <c r="H551">
        <v>0.103225806451613</v>
      </c>
    </row>
    <row r="552" spans="1:8" x14ac:dyDescent="0.3">
      <c r="A552" s="1">
        <v>45150</v>
      </c>
      <c r="B552" t="s">
        <v>22</v>
      </c>
      <c r="C552" t="s">
        <v>24</v>
      </c>
      <c r="D552" t="s">
        <v>27</v>
      </c>
      <c r="E552" t="s">
        <v>292</v>
      </c>
      <c r="F552">
        <v>829</v>
      </c>
      <c r="G552">
        <v>116.93</v>
      </c>
      <c r="H552">
        <v>0.14104945717732201</v>
      </c>
    </row>
    <row r="553" spans="1:8" x14ac:dyDescent="0.3">
      <c r="A553" s="1">
        <v>44963</v>
      </c>
      <c r="B553" t="s">
        <v>20</v>
      </c>
      <c r="C553" t="s">
        <v>12</v>
      </c>
      <c r="D553" t="s">
        <v>18</v>
      </c>
      <c r="E553" t="s">
        <v>121</v>
      </c>
      <c r="F553">
        <v>242</v>
      </c>
      <c r="G553">
        <v>57.3</v>
      </c>
      <c r="H553">
        <v>0.23677685950413199</v>
      </c>
    </row>
    <row r="554" spans="1:8" x14ac:dyDescent="0.3">
      <c r="A554" s="1">
        <v>45194</v>
      </c>
      <c r="B554" t="s">
        <v>15</v>
      </c>
      <c r="C554" t="s">
        <v>24</v>
      </c>
      <c r="D554" t="s">
        <v>27</v>
      </c>
      <c r="E554" t="s">
        <v>346</v>
      </c>
      <c r="F554">
        <v>291</v>
      </c>
      <c r="G554">
        <v>20.94</v>
      </c>
      <c r="H554">
        <v>7.1958762886597902E-2</v>
      </c>
    </row>
    <row r="555" spans="1:8" x14ac:dyDescent="0.3">
      <c r="A555" s="1">
        <v>45109</v>
      </c>
      <c r="B555" t="s">
        <v>22</v>
      </c>
      <c r="C555" t="s">
        <v>9</v>
      </c>
      <c r="D555" t="s">
        <v>31</v>
      </c>
      <c r="E555" t="s">
        <v>327</v>
      </c>
      <c r="F555">
        <v>1235</v>
      </c>
      <c r="G555">
        <v>245.83</v>
      </c>
      <c r="H555">
        <v>0.19905263157894701</v>
      </c>
    </row>
    <row r="556" spans="1:8" x14ac:dyDescent="0.3">
      <c r="A556" s="1">
        <v>44939</v>
      </c>
      <c r="B556" t="s">
        <v>22</v>
      </c>
      <c r="C556" t="s">
        <v>24</v>
      </c>
      <c r="D556" t="s">
        <v>27</v>
      </c>
      <c r="E556" t="s">
        <v>294</v>
      </c>
      <c r="F556">
        <v>1949</v>
      </c>
      <c r="G556">
        <v>250.43</v>
      </c>
      <c r="H556">
        <v>0.12849153412006201</v>
      </c>
    </row>
    <row r="557" spans="1:8" x14ac:dyDescent="0.3">
      <c r="A557" s="1">
        <v>45205</v>
      </c>
      <c r="B557" t="s">
        <v>15</v>
      </c>
      <c r="C557" t="s">
        <v>9</v>
      </c>
      <c r="D557" t="s">
        <v>18</v>
      </c>
      <c r="E557" t="s">
        <v>50</v>
      </c>
      <c r="F557">
        <v>1412</v>
      </c>
      <c r="G557">
        <v>77.41</v>
      </c>
      <c r="H557">
        <v>5.4822946175637398E-2</v>
      </c>
    </row>
    <row r="558" spans="1:8" x14ac:dyDescent="0.3">
      <c r="A558" s="1">
        <v>45143</v>
      </c>
      <c r="B558" t="s">
        <v>8</v>
      </c>
      <c r="C558" t="s">
        <v>24</v>
      </c>
      <c r="D558" t="s">
        <v>13</v>
      </c>
      <c r="E558" t="s">
        <v>266</v>
      </c>
      <c r="F558">
        <v>840</v>
      </c>
      <c r="G558">
        <v>199.77</v>
      </c>
      <c r="H558">
        <v>0.23782142857142899</v>
      </c>
    </row>
    <row r="559" spans="1:8" x14ac:dyDescent="0.3">
      <c r="A559" s="1">
        <v>45281</v>
      </c>
      <c r="B559" t="s">
        <v>15</v>
      </c>
      <c r="C559" t="s">
        <v>24</v>
      </c>
      <c r="D559" t="s">
        <v>16</v>
      </c>
      <c r="E559" t="s">
        <v>136</v>
      </c>
      <c r="F559">
        <v>504</v>
      </c>
      <c r="G559">
        <v>37.08</v>
      </c>
      <c r="H559">
        <v>7.3571428571428593E-2</v>
      </c>
    </row>
    <row r="560" spans="1:8" x14ac:dyDescent="0.3">
      <c r="A560" s="1">
        <v>45287</v>
      </c>
      <c r="B560" t="s">
        <v>20</v>
      </c>
      <c r="C560" t="s">
        <v>9</v>
      </c>
      <c r="D560" t="s">
        <v>25</v>
      </c>
      <c r="E560" t="s">
        <v>185</v>
      </c>
      <c r="F560">
        <v>1208</v>
      </c>
      <c r="G560">
        <v>247.43</v>
      </c>
      <c r="H560">
        <v>0.20482615894039699</v>
      </c>
    </row>
    <row r="561" spans="1:8" x14ac:dyDescent="0.3">
      <c r="A561" s="1">
        <v>45212</v>
      </c>
      <c r="B561" t="s">
        <v>15</v>
      </c>
      <c r="C561" t="s">
        <v>12</v>
      </c>
      <c r="D561" t="s">
        <v>13</v>
      </c>
      <c r="E561" t="s">
        <v>115</v>
      </c>
      <c r="F561">
        <v>242</v>
      </c>
      <c r="G561">
        <v>30.7</v>
      </c>
      <c r="H561">
        <v>0.12685950413223099</v>
      </c>
    </row>
    <row r="562" spans="1:8" x14ac:dyDescent="0.3">
      <c r="A562" s="1">
        <v>45199</v>
      </c>
      <c r="B562" t="s">
        <v>8</v>
      </c>
      <c r="C562" t="s">
        <v>12</v>
      </c>
      <c r="D562" t="s">
        <v>31</v>
      </c>
      <c r="E562" t="s">
        <v>347</v>
      </c>
      <c r="F562">
        <v>1475</v>
      </c>
      <c r="G562">
        <v>312.87</v>
      </c>
      <c r="H562">
        <v>0.212115254237288</v>
      </c>
    </row>
    <row r="563" spans="1:8" x14ac:dyDescent="0.3">
      <c r="A563" s="1">
        <v>44988</v>
      </c>
      <c r="B563" t="s">
        <v>15</v>
      </c>
      <c r="C563" t="s">
        <v>24</v>
      </c>
      <c r="D563" t="s">
        <v>13</v>
      </c>
      <c r="E563" t="s">
        <v>68</v>
      </c>
      <c r="F563">
        <v>441</v>
      </c>
      <c r="G563">
        <v>88.23</v>
      </c>
      <c r="H563">
        <v>0.20006802721088399</v>
      </c>
    </row>
    <row r="564" spans="1:8" x14ac:dyDescent="0.3">
      <c r="A564" s="1">
        <v>45010</v>
      </c>
      <c r="B564" t="s">
        <v>8</v>
      </c>
      <c r="C564" t="s">
        <v>24</v>
      </c>
      <c r="D564" t="s">
        <v>27</v>
      </c>
      <c r="E564" t="s">
        <v>113</v>
      </c>
      <c r="F564">
        <v>650</v>
      </c>
      <c r="G564">
        <v>114.82</v>
      </c>
      <c r="H564">
        <v>0.17664615384615401</v>
      </c>
    </row>
    <row r="565" spans="1:8" x14ac:dyDescent="0.3">
      <c r="A565" s="1">
        <v>45143</v>
      </c>
      <c r="B565" t="s">
        <v>8</v>
      </c>
      <c r="C565" t="s">
        <v>9</v>
      </c>
      <c r="D565" t="s">
        <v>18</v>
      </c>
      <c r="E565" t="s">
        <v>215</v>
      </c>
      <c r="F565">
        <v>1115</v>
      </c>
      <c r="G565">
        <v>265.2</v>
      </c>
      <c r="H565">
        <v>0.237847533632287</v>
      </c>
    </row>
    <row r="566" spans="1:8" x14ac:dyDescent="0.3">
      <c r="A566" s="1">
        <v>45268</v>
      </c>
      <c r="B566" t="s">
        <v>20</v>
      </c>
      <c r="C566" t="s">
        <v>9</v>
      </c>
      <c r="D566" t="s">
        <v>13</v>
      </c>
      <c r="E566" t="s">
        <v>133</v>
      </c>
      <c r="F566">
        <v>142</v>
      </c>
      <c r="G566">
        <v>9.91</v>
      </c>
      <c r="H566">
        <v>6.9788732394366199E-2</v>
      </c>
    </row>
    <row r="567" spans="1:8" x14ac:dyDescent="0.3">
      <c r="A567" s="1">
        <v>45113</v>
      </c>
      <c r="B567" t="s">
        <v>15</v>
      </c>
      <c r="C567" t="s">
        <v>24</v>
      </c>
      <c r="D567" t="s">
        <v>13</v>
      </c>
      <c r="E567" t="s">
        <v>348</v>
      </c>
      <c r="F567">
        <v>1288</v>
      </c>
      <c r="G567">
        <v>270.11</v>
      </c>
      <c r="H567">
        <v>0.20971273291925499</v>
      </c>
    </row>
    <row r="568" spans="1:8" x14ac:dyDescent="0.3">
      <c r="A568" s="1">
        <v>44945</v>
      </c>
      <c r="B568" t="s">
        <v>15</v>
      </c>
      <c r="C568" t="s">
        <v>9</v>
      </c>
      <c r="D568" t="s">
        <v>18</v>
      </c>
      <c r="E568" t="s">
        <v>87</v>
      </c>
      <c r="F568">
        <v>398</v>
      </c>
      <c r="G568">
        <v>73.290000000000006</v>
      </c>
      <c r="H568">
        <v>0.18414572864321599</v>
      </c>
    </row>
    <row r="569" spans="1:8" x14ac:dyDescent="0.3">
      <c r="A569" s="1">
        <v>45103</v>
      </c>
      <c r="B569" t="s">
        <v>20</v>
      </c>
      <c r="C569" t="s">
        <v>12</v>
      </c>
      <c r="D569" t="s">
        <v>27</v>
      </c>
      <c r="E569" t="s">
        <v>112</v>
      </c>
      <c r="F569">
        <v>562</v>
      </c>
      <c r="G569">
        <v>63.47</v>
      </c>
      <c r="H569">
        <v>0.11293594306049801</v>
      </c>
    </row>
    <row r="570" spans="1:8" x14ac:dyDescent="0.3">
      <c r="A570" s="1">
        <v>45026</v>
      </c>
      <c r="B570" t="s">
        <v>8</v>
      </c>
      <c r="C570" t="s">
        <v>12</v>
      </c>
      <c r="D570" t="s">
        <v>16</v>
      </c>
      <c r="E570" t="s">
        <v>349</v>
      </c>
      <c r="F570">
        <v>1408</v>
      </c>
      <c r="G570">
        <v>224.15</v>
      </c>
      <c r="H570">
        <v>0.159197443181818</v>
      </c>
    </row>
    <row r="571" spans="1:8" x14ac:dyDescent="0.3">
      <c r="A571" s="1">
        <v>45159</v>
      </c>
      <c r="B571" t="s">
        <v>15</v>
      </c>
      <c r="C571" t="s">
        <v>9</v>
      </c>
      <c r="D571" t="s">
        <v>13</v>
      </c>
      <c r="E571" t="s">
        <v>101</v>
      </c>
      <c r="F571">
        <v>1472</v>
      </c>
      <c r="G571">
        <v>263.38</v>
      </c>
      <c r="H571">
        <v>0.17892663043478299</v>
      </c>
    </row>
    <row r="572" spans="1:8" x14ac:dyDescent="0.3">
      <c r="A572" s="1">
        <v>45002</v>
      </c>
      <c r="B572" t="s">
        <v>20</v>
      </c>
      <c r="C572" t="s">
        <v>9</v>
      </c>
      <c r="D572" t="s">
        <v>25</v>
      </c>
      <c r="E572" t="s">
        <v>350</v>
      </c>
      <c r="F572">
        <v>973</v>
      </c>
      <c r="G572">
        <v>191.93</v>
      </c>
      <c r="H572">
        <v>0.19725590955806799</v>
      </c>
    </row>
    <row r="573" spans="1:8" x14ac:dyDescent="0.3">
      <c r="A573" s="1">
        <v>45191</v>
      </c>
      <c r="B573" t="s">
        <v>8</v>
      </c>
      <c r="C573" t="s">
        <v>9</v>
      </c>
      <c r="D573" t="s">
        <v>31</v>
      </c>
      <c r="E573" t="s">
        <v>344</v>
      </c>
      <c r="F573">
        <v>1237</v>
      </c>
      <c r="G573">
        <v>108.13</v>
      </c>
      <c r="H573">
        <v>8.7413096200484999E-2</v>
      </c>
    </row>
    <row r="574" spans="1:8" x14ac:dyDescent="0.3">
      <c r="A574" s="1">
        <v>45210</v>
      </c>
      <c r="B574" t="s">
        <v>20</v>
      </c>
      <c r="C574" t="s">
        <v>12</v>
      </c>
      <c r="D574" t="s">
        <v>10</v>
      </c>
      <c r="E574" t="s">
        <v>339</v>
      </c>
      <c r="F574">
        <v>155</v>
      </c>
      <c r="G574">
        <v>10.92</v>
      </c>
      <c r="H574">
        <v>7.0451612903225797E-2</v>
      </c>
    </row>
    <row r="575" spans="1:8" x14ac:dyDescent="0.3">
      <c r="A575" s="1">
        <v>45132</v>
      </c>
      <c r="B575" t="s">
        <v>15</v>
      </c>
      <c r="C575" t="s">
        <v>24</v>
      </c>
      <c r="D575" t="s">
        <v>27</v>
      </c>
      <c r="E575" t="s">
        <v>306</v>
      </c>
      <c r="F575">
        <v>1305</v>
      </c>
      <c r="G575">
        <v>91.89</v>
      </c>
      <c r="H575">
        <v>7.0413793103448294E-2</v>
      </c>
    </row>
    <row r="576" spans="1:8" x14ac:dyDescent="0.3">
      <c r="A576" s="1">
        <v>45149</v>
      </c>
      <c r="B576" t="s">
        <v>20</v>
      </c>
      <c r="C576" t="s">
        <v>9</v>
      </c>
      <c r="D576" t="s">
        <v>27</v>
      </c>
      <c r="E576" t="s">
        <v>62</v>
      </c>
      <c r="F576">
        <v>1041</v>
      </c>
      <c r="G576">
        <v>113.23</v>
      </c>
      <c r="H576">
        <v>0.108770413064361</v>
      </c>
    </row>
    <row r="577" spans="1:8" x14ac:dyDescent="0.3">
      <c r="A577" s="1">
        <v>44978</v>
      </c>
      <c r="B577" t="s">
        <v>22</v>
      </c>
      <c r="C577" t="s">
        <v>9</v>
      </c>
      <c r="D577" t="s">
        <v>13</v>
      </c>
      <c r="E577" t="s">
        <v>225</v>
      </c>
      <c r="F577">
        <v>1631</v>
      </c>
      <c r="G577">
        <v>131.84</v>
      </c>
      <c r="H577">
        <v>8.0833844267320695E-2</v>
      </c>
    </row>
    <row r="578" spans="1:8" x14ac:dyDescent="0.3">
      <c r="A578" s="1">
        <v>45265</v>
      </c>
      <c r="B578" t="s">
        <v>8</v>
      </c>
      <c r="C578" t="s">
        <v>9</v>
      </c>
      <c r="D578" t="s">
        <v>25</v>
      </c>
      <c r="E578" t="s">
        <v>351</v>
      </c>
      <c r="F578">
        <v>766</v>
      </c>
      <c r="G578">
        <v>120.36</v>
      </c>
      <c r="H578">
        <v>0.15712793733681499</v>
      </c>
    </row>
    <row r="579" spans="1:8" x14ac:dyDescent="0.3">
      <c r="A579" s="1">
        <v>45070</v>
      </c>
      <c r="B579" t="s">
        <v>22</v>
      </c>
      <c r="C579" t="s">
        <v>24</v>
      </c>
      <c r="D579" t="s">
        <v>10</v>
      </c>
      <c r="E579" t="s">
        <v>17</v>
      </c>
      <c r="F579">
        <v>1606</v>
      </c>
      <c r="G579">
        <v>220.68</v>
      </c>
      <c r="H579">
        <v>0.13740971357409701</v>
      </c>
    </row>
    <row r="580" spans="1:8" x14ac:dyDescent="0.3">
      <c r="A580" s="1">
        <v>44995</v>
      </c>
      <c r="B580" t="s">
        <v>22</v>
      </c>
      <c r="C580" t="s">
        <v>9</v>
      </c>
      <c r="D580" t="s">
        <v>18</v>
      </c>
      <c r="E580" t="s">
        <v>110</v>
      </c>
      <c r="F580">
        <v>1250</v>
      </c>
      <c r="G580">
        <v>285.77</v>
      </c>
      <c r="H580">
        <v>0.22861600000000001</v>
      </c>
    </row>
    <row r="581" spans="1:8" x14ac:dyDescent="0.3">
      <c r="A581" s="1">
        <v>45025</v>
      </c>
      <c r="B581" t="s">
        <v>8</v>
      </c>
      <c r="C581" t="s">
        <v>9</v>
      </c>
      <c r="D581" t="s">
        <v>10</v>
      </c>
      <c r="E581" t="s">
        <v>61</v>
      </c>
      <c r="F581">
        <v>1752</v>
      </c>
      <c r="G581">
        <v>338.98</v>
      </c>
      <c r="H581">
        <v>0.19348173515981701</v>
      </c>
    </row>
    <row r="582" spans="1:8" x14ac:dyDescent="0.3">
      <c r="A582" s="1">
        <v>44951</v>
      </c>
      <c r="B582" t="s">
        <v>8</v>
      </c>
      <c r="C582" t="s">
        <v>12</v>
      </c>
      <c r="D582" t="s">
        <v>13</v>
      </c>
      <c r="E582" t="s">
        <v>70</v>
      </c>
      <c r="F582">
        <v>1367</v>
      </c>
      <c r="G582">
        <v>124.62</v>
      </c>
      <c r="H582">
        <v>9.1163130943672302E-2</v>
      </c>
    </row>
    <row r="583" spans="1:8" x14ac:dyDescent="0.3">
      <c r="A583" s="1">
        <v>44979</v>
      </c>
      <c r="B583" t="s">
        <v>20</v>
      </c>
      <c r="C583" t="s">
        <v>9</v>
      </c>
      <c r="D583" t="s">
        <v>13</v>
      </c>
      <c r="E583" t="s">
        <v>258</v>
      </c>
      <c r="F583">
        <v>1338</v>
      </c>
      <c r="G583">
        <v>79.14</v>
      </c>
      <c r="H583">
        <v>5.9147982062780297E-2</v>
      </c>
    </row>
    <row r="584" spans="1:8" x14ac:dyDescent="0.3">
      <c r="A584" s="1">
        <v>45077</v>
      </c>
      <c r="B584" t="s">
        <v>8</v>
      </c>
      <c r="C584" t="s">
        <v>12</v>
      </c>
      <c r="D584" t="s">
        <v>18</v>
      </c>
      <c r="E584" t="s">
        <v>352</v>
      </c>
      <c r="F584">
        <v>837</v>
      </c>
      <c r="G584">
        <v>160.56</v>
      </c>
      <c r="H584">
        <v>0.19182795698924701</v>
      </c>
    </row>
    <row r="585" spans="1:8" x14ac:dyDescent="0.3">
      <c r="A585" s="1">
        <v>45070</v>
      </c>
      <c r="B585" t="s">
        <v>22</v>
      </c>
      <c r="C585" t="s">
        <v>24</v>
      </c>
      <c r="D585" t="s">
        <v>31</v>
      </c>
      <c r="E585" t="s">
        <v>141</v>
      </c>
      <c r="F585">
        <v>1925</v>
      </c>
      <c r="G585">
        <v>421.89</v>
      </c>
      <c r="H585">
        <v>0.21916363636363601</v>
      </c>
    </row>
    <row r="586" spans="1:8" x14ac:dyDescent="0.3">
      <c r="A586" s="1">
        <v>44983</v>
      </c>
      <c r="B586" t="s">
        <v>22</v>
      </c>
      <c r="C586" t="s">
        <v>9</v>
      </c>
      <c r="D586" t="s">
        <v>18</v>
      </c>
      <c r="E586" t="s">
        <v>353</v>
      </c>
      <c r="F586">
        <v>1593</v>
      </c>
      <c r="G586">
        <v>302.99</v>
      </c>
      <c r="H586">
        <v>0.19020087884494699</v>
      </c>
    </row>
    <row r="587" spans="1:8" x14ac:dyDescent="0.3">
      <c r="A587" s="1">
        <v>44965</v>
      </c>
      <c r="B587" t="s">
        <v>15</v>
      </c>
      <c r="C587" t="s">
        <v>9</v>
      </c>
      <c r="D587" t="s">
        <v>13</v>
      </c>
      <c r="E587" t="s">
        <v>202</v>
      </c>
      <c r="F587">
        <v>1343</v>
      </c>
      <c r="G587">
        <v>240.07</v>
      </c>
      <c r="H587">
        <v>0.178756515264334</v>
      </c>
    </row>
    <row r="588" spans="1:8" x14ac:dyDescent="0.3">
      <c r="A588" s="1">
        <v>45035</v>
      </c>
      <c r="B588" t="s">
        <v>8</v>
      </c>
      <c r="C588" t="s">
        <v>12</v>
      </c>
      <c r="D588" t="s">
        <v>16</v>
      </c>
      <c r="E588" t="s">
        <v>259</v>
      </c>
      <c r="F588">
        <v>1903</v>
      </c>
      <c r="G588">
        <v>190.04</v>
      </c>
      <c r="H588">
        <v>9.9863373620598994E-2</v>
      </c>
    </row>
    <row r="589" spans="1:8" x14ac:dyDescent="0.3">
      <c r="A589" s="1">
        <v>45107</v>
      </c>
      <c r="B589" t="s">
        <v>22</v>
      </c>
      <c r="C589" t="s">
        <v>24</v>
      </c>
      <c r="D589" t="s">
        <v>18</v>
      </c>
      <c r="E589" t="s">
        <v>338</v>
      </c>
      <c r="F589">
        <v>1285</v>
      </c>
      <c r="G589">
        <v>191.36</v>
      </c>
      <c r="H589">
        <v>0.148918287937743</v>
      </c>
    </row>
    <row r="590" spans="1:8" x14ac:dyDescent="0.3">
      <c r="A590" s="1">
        <v>44968</v>
      </c>
      <c r="B590" t="s">
        <v>15</v>
      </c>
      <c r="C590" t="s">
        <v>24</v>
      </c>
      <c r="D590" t="s">
        <v>31</v>
      </c>
      <c r="E590" t="s">
        <v>306</v>
      </c>
      <c r="F590">
        <v>1236</v>
      </c>
      <c r="G590">
        <v>241.01</v>
      </c>
      <c r="H590">
        <v>0.19499190938511299</v>
      </c>
    </row>
    <row r="591" spans="1:8" x14ac:dyDescent="0.3">
      <c r="A591" s="1">
        <v>45112</v>
      </c>
      <c r="B591" t="s">
        <v>15</v>
      </c>
      <c r="C591" t="s">
        <v>12</v>
      </c>
      <c r="D591" t="s">
        <v>18</v>
      </c>
      <c r="E591" t="s">
        <v>354</v>
      </c>
      <c r="F591">
        <v>872</v>
      </c>
      <c r="G591">
        <v>77.319999999999993</v>
      </c>
      <c r="H591">
        <v>8.8669724770642194E-2</v>
      </c>
    </row>
    <row r="592" spans="1:8" x14ac:dyDescent="0.3">
      <c r="A592" s="1">
        <v>45149</v>
      </c>
      <c r="B592" t="s">
        <v>20</v>
      </c>
      <c r="C592" t="s">
        <v>24</v>
      </c>
      <c r="D592" t="s">
        <v>18</v>
      </c>
      <c r="E592" t="s">
        <v>355</v>
      </c>
      <c r="F592">
        <v>1630</v>
      </c>
      <c r="G592">
        <v>236.85</v>
      </c>
      <c r="H592">
        <v>0.14530674846625799</v>
      </c>
    </row>
    <row r="593" spans="1:8" x14ac:dyDescent="0.3">
      <c r="A593" s="1">
        <v>45048</v>
      </c>
      <c r="B593" t="s">
        <v>22</v>
      </c>
      <c r="C593" t="s">
        <v>24</v>
      </c>
      <c r="D593" t="s">
        <v>27</v>
      </c>
      <c r="E593" t="s">
        <v>212</v>
      </c>
      <c r="F593">
        <v>966</v>
      </c>
      <c r="G593">
        <v>70.91</v>
      </c>
      <c r="H593">
        <v>7.3405797101449302E-2</v>
      </c>
    </row>
    <row r="594" spans="1:8" x14ac:dyDescent="0.3">
      <c r="A594" s="1">
        <v>45059</v>
      </c>
      <c r="B594" t="s">
        <v>20</v>
      </c>
      <c r="C594" t="s">
        <v>24</v>
      </c>
      <c r="D594" t="s">
        <v>27</v>
      </c>
      <c r="E594" t="s">
        <v>282</v>
      </c>
      <c r="F594">
        <v>1818</v>
      </c>
      <c r="G594">
        <v>283.87</v>
      </c>
      <c r="H594">
        <v>0.15614411441144099</v>
      </c>
    </row>
    <row r="595" spans="1:8" x14ac:dyDescent="0.3">
      <c r="A595" s="1">
        <v>45089</v>
      </c>
      <c r="B595" t="s">
        <v>22</v>
      </c>
      <c r="C595" t="s">
        <v>24</v>
      </c>
      <c r="D595" t="s">
        <v>13</v>
      </c>
      <c r="E595" t="s">
        <v>272</v>
      </c>
      <c r="F595">
        <v>1126</v>
      </c>
      <c r="G595">
        <v>185.46</v>
      </c>
      <c r="H595">
        <v>0.16470692717584401</v>
      </c>
    </row>
    <row r="596" spans="1:8" x14ac:dyDescent="0.3">
      <c r="A596" s="1">
        <v>45141</v>
      </c>
      <c r="B596" t="s">
        <v>20</v>
      </c>
      <c r="C596" t="s">
        <v>24</v>
      </c>
      <c r="D596" t="s">
        <v>13</v>
      </c>
      <c r="E596" t="s">
        <v>356</v>
      </c>
      <c r="F596">
        <v>1306</v>
      </c>
      <c r="G596">
        <v>205.14</v>
      </c>
      <c r="H596">
        <v>0.15707503828483901</v>
      </c>
    </row>
    <row r="597" spans="1:8" x14ac:dyDescent="0.3">
      <c r="A597" s="1">
        <v>45147</v>
      </c>
      <c r="B597" t="s">
        <v>20</v>
      </c>
      <c r="C597" t="s">
        <v>24</v>
      </c>
      <c r="D597" t="s">
        <v>10</v>
      </c>
      <c r="E597" t="s">
        <v>143</v>
      </c>
      <c r="F597">
        <v>1511</v>
      </c>
      <c r="G597">
        <v>217.42</v>
      </c>
      <c r="H597">
        <v>0.14389146260754501</v>
      </c>
    </row>
    <row r="598" spans="1:8" x14ac:dyDescent="0.3">
      <c r="A598" s="1">
        <v>45161</v>
      </c>
      <c r="B598" t="s">
        <v>8</v>
      </c>
      <c r="C598" t="s">
        <v>24</v>
      </c>
      <c r="D598" t="s">
        <v>18</v>
      </c>
      <c r="E598" t="s">
        <v>38</v>
      </c>
      <c r="F598">
        <v>903</v>
      </c>
      <c r="G598">
        <v>151.24</v>
      </c>
      <c r="H598">
        <v>0.167486157253599</v>
      </c>
    </row>
    <row r="599" spans="1:8" x14ac:dyDescent="0.3">
      <c r="A599" s="1">
        <v>45257</v>
      </c>
      <c r="B599" t="s">
        <v>20</v>
      </c>
      <c r="C599" t="s">
        <v>24</v>
      </c>
      <c r="D599" t="s">
        <v>16</v>
      </c>
      <c r="E599" t="s">
        <v>111</v>
      </c>
      <c r="F599">
        <v>732</v>
      </c>
      <c r="G599">
        <v>182.53</v>
      </c>
      <c r="H599">
        <v>0.24935792349726801</v>
      </c>
    </row>
    <row r="600" spans="1:8" x14ac:dyDescent="0.3">
      <c r="A600" s="1">
        <v>45072</v>
      </c>
      <c r="B600" t="s">
        <v>8</v>
      </c>
      <c r="C600" t="s">
        <v>9</v>
      </c>
      <c r="D600" t="s">
        <v>25</v>
      </c>
      <c r="E600" t="s">
        <v>235</v>
      </c>
      <c r="F600">
        <v>1072</v>
      </c>
      <c r="G600">
        <v>187.07</v>
      </c>
      <c r="H600">
        <v>0.17450559701492499</v>
      </c>
    </row>
    <row r="601" spans="1:8" x14ac:dyDescent="0.3">
      <c r="A601" s="1">
        <v>45165</v>
      </c>
      <c r="B601" t="s">
        <v>15</v>
      </c>
      <c r="C601" t="s">
        <v>12</v>
      </c>
      <c r="D601" t="s">
        <v>13</v>
      </c>
      <c r="E601" t="s">
        <v>357</v>
      </c>
      <c r="F601">
        <v>1591</v>
      </c>
      <c r="G601">
        <v>319.02</v>
      </c>
      <c r="H601">
        <v>0.20051539912005001</v>
      </c>
    </row>
    <row r="602" spans="1:8" x14ac:dyDescent="0.3">
      <c r="A602" s="1">
        <v>45002</v>
      </c>
      <c r="B602" t="s">
        <v>22</v>
      </c>
      <c r="C602" t="s">
        <v>24</v>
      </c>
      <c r="D602" t="s">
        <v>18</v>
      </c>
      <c r="E602" t="s">
        <v>194</v>
      </c>
      <c r="F602">
        <v>1000</v>
      </c>
      <c r="G602">
        <v>88.42</v>
      </c>
      <c r="H602">
        <v>8.8419999999999999E-2</v>
      </c>
    </row>
    <row r="603" spans="1:8" x14ac:dyDescent="0.3">
      <c r="A603" s="1">
        <v>44935</v>
      </c>
      <c r="B603" t="s">
        <v>15</v>
      </c>
      <c r="C603" t="s">
        <v>12</v>
      </c>
      <c r="D603" t="s">
        <v>18</v>
      </c>
      <c r="E603" t="s">
        <v>339</v>
      </c>
      <c r="F603">
        <v>93</v>
      </c>
      <c r="G603">
        <v>14.51</v>
      </c>
      <c r="H603">
        <v>0.15602150537634399</v>
      </c>
    </row>
    <row r="604" spans="1:8" x14ac:dyDescent="0.3">
      <c r="A604" s="1">
        <v>45000</v>
      </c>
      <c r="B604" t="s">
        <v>22</v>
      </c>
      <c r="C604" t="s">
        <v>24</v>
      </c>
      <c r="D604" t="s">
        <v>25</v>
      </c>
      <c r="E604" t="s">
        <v>206</v>
      </c>
      <c r="F604">
        <v>652</v>
      </c>
      <c r="G604">
        <v>33.58</v>
      </c>
      <c r="H604">
        <v>5.1503067484662601E-2</v>
      </c>
    </row>
    <row r="605" spans="1:8" x14ac:dyDescent="0.3">
      <c r="A605" s="1">
        <v>45179</v>
      </c>
      <c r="B605" t="s">
        <v>15</v>
      </c>
      <c r="C605" t="s">
        <v>24</v>
      </c>
      <c r="D605" t="s">
        <v>18</v>
      </c>
      <c r="E605" t="s">
        <v>85</v>
      </c>
      <c r="F605">
        <v>1781</v>
      </c>
      <c r="G605">
        <v>100.26</v>
      </c>
      <c r="H605">
        <v>5.62942167321729E-2</v>
      </c>
    </row>
    <row r="606" spans="1:8" x14ac:dyDescent="0.3">
      <c r="A606" s="1">
        <v>45156</v>
      </c>
      <c r="B606" t="s">
        <v>22</v>
      </c>
      <c r="C606" t="s">
        <v>9</v>
      </c>
      <c r="D606" t="s">
        <v>25</v>
      </c>
      <c r="E606" t="s">
        <v>211</v>
      </c>
      <c r="F606">
        <v>1589</v>
      </c>
      <c r="G606">
        <v>181.93</v>
      </c>
      <c r="H606">
        <v>0.11449339207048501</v>
      </c>
    </row>
    <row r="607" spans="1:8" x14ac:dyDescent="0.3">
      <c r="A607" s="1">
        <v>44933</v>
      </c>
      <c r="B607" t="s">
        <v>20</v>
      </c>
      <c r="C607" t="s">
        <v>12</v>
      </c>
      <c r="D607" t="s">
        <v>25</v>
      </c>
      <c r="E607" t="s">
        <v>251</v>
      </c>
      <c r="F607">
        <v>682</v>
      </c>
      <c r="G607">
        <v>97.74</v>
      </c>
      <c r="H607">
        <v>0.14331378299120201</v>
      </c>
    </row>
    <row r="608" spans="1:8" x14ac:dyDescent="0.3">
      <c r="A608" s="1">
        <v>45100</v>
      </c>
      <c r="B608" t="s">
        <v>22</v>
      </c>
      <c r="C608" t="s">
        <v>12</v>
      </c>
      <c r="D608" t="s">
        <v>10</v>
      </c>
      <c r="E608" t="s">
        <v>358</v>
      </c>
      <c r="F608">
        <v>1648</v>
      </c>
      <c r="G608">
        <v>272.13</v>
      </c>
      <c r="H608">
        <v>0.16512742718446599</v>
      </c>
    </row>
    <row r="609" spans="1:8" x14ac:dyDescent="0.3">
      <c r="A609" s="1">
        <v>45067</v>
      </c>
      <c r="B609" t="s">
        <v>22</v>
      </c>
      <c r="C609" t="s">
        <v>9</v>
      </c>
      <c r="D609" t="s">
        <v>18</v>
      </c>
      <c r="E609" t="s">
        <v>68</v>
      </c>
      <c r="F609">
        <v>141</v>
      </c>
      <c r="G609">
        <v>32.090000000000003</v>
      </c>
      <c r="H609">
        <v>0.22758865248227</v>
      </c>
    </row>
    <row r="610" spans="1:8" x14ac:dyDescent="0.3">
      <c r="A610" s="1">
        <v>45094</v>
      </c>
      <c r="B610" t="s">
        <v>15</v>
      </c>
      <c r="C610" t="s">
        <v>9</v>
      </c>
      <c r="D610" t="s">
        <v>10</v>
      </c>
      <c r="E610" t="s">
        <v>359</v>
      </c>
      <c r="F610">
        <v>808</v>
      </c>
      <c r="G610">
        <v>165.12</v>
      </c>
      <c r="H610">
        <v>0.20435643564356401</v>
      </c>
    </row>
    <row r="611" spans="1:8" x14ac:dyDescent="0.3">
      <c r="A611" s="1">
        <v>45096</v>
      </c>
      <c r="B611" t="s">
        <v>15</v>
      </c>
      <c r="C611" t="s">
        <v>12</v>
      </c>
      <c r="D611" t="s">
        <v>18</v>
      </c>
      <c r="E611" t="s">
        <v>360</v>
      </c>
      <c r="F611">
        <v>780</v>
      </c>
      <c r="G611">
        <v>85.8</v>
      </c>
      <c r="H611">
        <v>0.11</v>
      </c>
    </row>
    <row r="612" spans="1:8" x14ac:dyDescent="0.3">
      <c r="A612" s="1">
        <v>45209</v>
      </c>
      <c r="B612" t="s">
        <v>15</v>
      </c>
      <c r="C612" t="s">
        <v>24</v>
      </c>
      <c r="D612" t="s">
        <v>27</v>
      </c>
      <c r="E612" t="s">
        <v>361</v>
      </c>
      <c r="F612">
        <v>1003</v>
      </c>
      <c r="G612">
        <v>199.29</v>
      </c>
      <c r="H612">
        <v>0.198693918245264</v>
      </c>
    </row>
    <row r="613" spans="1:8" x14ac:dyDescent="0.3">
      <c r="A613" s="1">
        <v>45048</v>
      </c>
      <c r="B613" t="s">
        <v>8</v>
      </c>
      <c r="C613" t="s">
        <v>24</v>
      </c>
      <c r="D613" t="s">
        <v>25</v>
      </c>
      <c r="E613" t="s">
        <v>362</v>
      </c>
      <c r="F613">
        <v>1511</v>
      </c>
      <c r="G613">
        <v>241.58</v>
      </c>
      <c r="H613">
        <v>0.159880873593647</v>
      </c>
    </row>
    <row r="614" spans="1:8" x14ac:dyDescent="0.3">
      <c r="A614" s="1">
        <v>45120</v>
      </c>
      <c r="B614" t="s">
        <v>8</v>
      </c>
      <c r="C614" t="s">
        <v>12</v>
      </c>
      <c r="D614" t="s">
        <v>31</v>
      </c>
      <c r="E614" t="s">
        <v>115</v>
      </c>
      <c r="F614">
        <v>386</v>
      </c>
      <c r="G614">
        <v>79.45</v>
      </c>
      <c r="H614">
        <v>0.20582901554404101</v>
      </c>
    </row>
    <row r="615" spans="1:8" x14ac:dyDescent="0.3">
      <c r="A615" s="1">
        <v>44931</v>
      </c>
      <c r="B615" t="s">
        <v>22</v>
      </c>
      <c r="C615" t="s">
        <v>24</v>
      </c>
      <c r="D615" t="s">
        <v>25</v>
      </c>
      <c r="E615" t="s">
        <v>256</v>
      </c>
      <c r="F615">
        <v>1816</v>
      </c>
      <c r="G615">
        <v>240.09</v>
      </c>
      <c r="H615">
        <v>0.132208149779736</v>
      </c>
    </row>
    <row r="616" spans="1:8" x14ac:dyDescent="0.3">
      <c r="A616" s="1">
        <v>44955</v>
      </c>
      <c r="B616" t="s">
        <v>22</v>
      </c>
      <c r="C616" t="s">
        <v>9</v>
      </c>
      <c r="D616" t="s">
        <v>31</v>
      </c>
      <c r="E616" t="s">
        <v>363</v>
      </c>
      <c r="F616">
        <v>1367</v>
      </c>
      <c r="G616">
        <v>93.47</v>
      </c>
      <c r="H616">
        <v>6.8376005852231206E-2</v>
      </c>
    </row>
    <row r="617" spans="1:8" x14ac:dyDescent="0.3">
      <c r="A617" s="1">
        <v>45091</v>
      </c>
      <c r="B617" t="s">
        <v>20</v>
      </c>
      <c r="C617" t="s">
        <v>9</v>
      </c>
      <c r="D617" t="s">
        <v>18</v>
      </c>
      <c r="E617" t="s">
        <v>364</v>
      </c>
      <c r="F617">
        <v>749</v>
      </c>
      <c r="G617">
        <v>130.1</v>
      </c>
      <c r="H617">
        <v>0.17369826435246999</v>
      </c>
    </row>
    <row r="618" spans="1:8" x14ac:dyDescent="0.3">
      <c r="A618" s="1">
        <v>45265</v>
      </c>
      <c r="B618" t="s">
        <v>20</v>
      </c>
      <c r="C618" t="s">
        <v>9</v>
      </c>
      <c r="D618" t="s">
        <v>13</v>
      </c>
      <c r="E618" t="s">
        <v>350</v>
      </c>
      <c r="F618">
        <v>1893</v>
      </c>
      <c r="G618">
        <v>305.54000000000002</v>
      </c>
      <c r="H618">
        <v>0.16140517696777601</v>
      </c>
    </row>
    <row r="619" spans="1:8" x14ac:dyDescent="0.3">
      <c r="A619" s="1">
        <v>45062</v>
      </c>
      <c r="B619" t="s">
        <v>22</v>
      </c>
      <c r="C619" t="s">
        <v>12</v>
      </c>
      <c r="D619" t="s">
        <v>16</v>
      </c>
      <c r="E619" t="s">
        <v>328</v>
      </c>
      <c r="F619">
        <v>974</v>
      </c>
      <c r="G619">
        <v>234.46</v>
      </c>
      <c r="H619">
        <v>0.24071868583162201</v>
      </c>
    </row>
    <row r="620" spans="1:8" x14ac:dyDescent="0.3">
      <c r="A620" s="1">
        <v>45291</v>
      </c>
      <c r="B620" t="s">
        <v>8</v>
      </c>
      <c r="C620" t="s">
        <v>12</v>
      </c>
      <c r="D620" t="s">
        <v>10</v>
      </c>
      <c r="E620" t="s">
        <v>214</v>
      </c>
      <c r="F620">
        <v>729</v>
      </c>
      <c r="G620">
        <v>60.09</v>
      </c>
      <c r="H620">
        <v>8.2427983539094599E-2</v>
      </c>
    </row>
    <row r="621" spans="1:8" x14ac:dyDescent="0.3">
      <c r="A621" s="1">
        <v>45247</v>
      </c>
      <c r="B621" t="s">
        <v>22</v>
      </c>
      <c r="C621" t="s">
        <v>12</v>
      </c>
      <c r="D621" t="s">
        <v>18</v>
      </c>
      <c r="E621" t="s">
        <v>265</v>
      </c>
      <c r="F621">
        <v>1016</v>
      </c>
      <c r="G621">
        <v>184.13</v>
      </c>
      <c r="H621">
        <v>0.18123031496063</v>
      </c>
    </row>
    <row r="622" spans="1:8" x14ac:dyDescent="0.3">
      <c r="A622" s="1">
        <v>45268</v>
      </c>
      <c r="B622" t="s">
        <v>20</v>
      </c>
      <c r="C622" t="s">
        <v>24</v>
      </c>
      <c r="D622" t="s">
        <v>16</v>
      </c>
      <c r="E622" t="s">
        <v>53</v>
      </c>
      <c r="F622">
        <v>313</v>
      </c>
      <c r="G622">
        <v>45.33</v>
      </c>
      <c r="H622">
        <v>0.14482428115015999</v>
      </c>
    </row>
    <row r="623" spans="1:8" x14ac:dyDescent="0.3">
      <c r="A623" s="1">
        <v>45071</v>
      </c>
      <c r="B623" t="s">
        <v>8</v>
      </c>
      <c r="C623" t="s">
        <v>12</v>
      </c>
      <c r="D623" t="s">
        <v>27</v>
      </c>
      <c r="E623" t="s">
        <v>365</v>
      </c>
      <c r="F623">
        <v>154</v>
      </c>
      <c r="G623">
        <v>19.37</v>
      </c>
      <c r="H623">
        <v>0.12577922077922099</v>
      </c>
    </row>
    <row r="624" spans="1:8" x14ac:dyDescent="0.3">
      <c r="A624" s="1">
        <v>45253</v>
      </c>
      <c r="B624" t="s">
        <v>8</v>
      </c>
      <c r="C624" t="s">
        <v>12</v>
      </c>
      <c r="D624" t="s">
        <v>31</v>
      </c>
      <c r="E624" t="s">
        <v>88</v>
      </c>
      <c r="F624">
        <v>273</v>
      </c>
      <c r="G624">
        <v>57.03</v>
      </c>
      <c r="H624">
        <v>0.20890109890109901</v>
      </c>
    </row>
    <row r="625" spans="1:8" x14ac:dyDescent="0.3">
      <c r="A625" s="1">
        <v>45143</v>
      </c>
      <c r="B625" t="s">
        <v>20</v>
      </c>
      <c r="C625" t="s">
        <v>9</v>
      </c>
      <c r="D625" t="s">
        <v>10</v>
      </c>
      <c r="E625" t="s">
        <v>221</v>
      </c>
      <c r="F625">
        <v>1492</v>
      </c>
      <c r="G625">
        <v>316.5</v>
      </c>
      <c r="H625">
        <v>0.21213136729222501</v>
      </c>
    </row>
    <row r="626" spans="1:8" x14ac:dyDescent="0.3">
      <c r="A626" s="1">
        <v>45227</v>
      </c>
      <c r="B626" t="s">
        <v>22</v>
      </c>
      <c r="C626" t="s">
        <v>24</v>
      </c>
      <c r="D626" t="s">
        <v>27</v>
      </c>
      <c r="E626" t="s">
        <v>172</v>
      </c>
      <c r="F626">
        <v>1027</v>
      </c>
      <c r="G626">
        <v>198.13</v>
      </c>
      <c r="H626">
        <v>0.19292112950340801</v>
      </c>
    </row>
    <row r="627" spans="1:8" x14ac:dyDescent="0.3">
      <c r="A627" s="1">
        <v>45058</v>
      </c>
      <c r="B627" t="s">
        <v>15</v>
      </c>
      <c r="C627" t="s">
        <v>24</v>
      </c>
      <c r="D627" t="s">
        <v>13</v>
      </c>
      <c r="E627" t="s">
        <v>21</v>
      </c>
      <c r="F627">
        <v>164</v>
      </c>
      <c r="G627">
        <v>10.94</v>
      </c>
      <c r="H627">
        <v>6.6707317073170694E-2</v>
      </c>
    </row>
    <row r="628" spans="1:8" x14ac:dyDescent="0.3">
      <c r="A628" s="1">
        <v>45218</v>
      </c>
      <c r="B628" t="s">
        <v>22</v>
      </c>
      <c r="C628" t="s">
        <v>9</v>
      </c>
      <c r="D628" t="s">
        <v>13</v>
      </c>
      <c r="E628" t="s">
        <v>180</v>
      </c>
      <c r="F628">
        <v>940</v>
      </c>
      <c r="G628">
        <v>111.88</v>
      </c>
      <c r="H628">
        <v>0.119021276595745</v>
      </c>
    </row>
    <row r="629" spans="1:8" x14ac:dyDescent="0.3">
      <c r="A629" s="1">
        <v>44996</v>
      </c>
      <c r="B629" t="s">
        <v>22</v>
      </c>
      <c r="C629" t="s">
        <v>24</v>
      </c>
      <c r="D629" t="s">
        <v>25</v>
      </c>
      <c r="E629" t="s">
        <v>93</v>
      </c>
      <c r="F629">
        <v>1308</v>
      </c>
      <c r="G629">
        <v>77.63</v>
      </c>
      <c r="H629">
        <v>5.9350152905198801E-2</v>
      </c>
    </row>
    <row r="630" spans="1:8" x14ac:dyDescent="0.3">
      <c r="A630" s="1">
        <v>45178</v>
      </c>
      <c r="B630" t="s">
        <v>20</v>
      </c>
      <c r="C630" t="s">
        <v>12</v>
      </c>
      <c r="D630" t="s">
        <v>10</v>
      </c>
      <c r="E630" t="s">
        <v>122</v>
      </c>
      <c r="F630">
        <v>1857</v>
      </c>
      <c r="G630">
        <v>220.49</v>
      </c>
      <c r="H630">
        <v>0.118734518039849</v>
      </c>
    </row>
    <row r="631" spans="1:8" x14ac:dyDescent="0.3">
      <c r="A631" s="1">
        <v>45201</v>
      </c>
      <c r="B631" t="s">
        <v>8</v>
      </c>
      <c r="C631" t="s">
        <v>24</v>
      </c>
      <c r="D631" t="s">
        <v>10</v>
      </c>
      <c r="E631" t="s">
        <v>366</v>
      </c>
      <c r="F631">
        <v>1347</v>
      </c>
      <c r="G631">
        <v>241.9</v>
      </c>
      <c r="H631">
        <v>0.179584261321455</v>
      </c>
    </row>
    <row r="632" spans="1:8" x14ac:dyDescent="0.3">
      <c r="A632" s="1">
        <v>45290</v>
      </c>
      <c r="B632" t="s">
        <v>20</v>
      </c>
      <c r="C632" t="s">
        <v>9</v>
      </c>
      <c r="D632" t="s">
        <v>10</v>
      </c>
      <c r="E632" t="s">
        <v>367</v>
      </c>
      <c r="F632">
        <v>1303</v>
      </c>
      <c r="G632">
        <v>200.32</v>
      </c>
      <c r="H632">
        <v>0.15373752877973901</v>
      </c>
    </row>
    <row r="633" spans="1:8" x14ac:dyDescent="0.3">
      <c r="A633" s="1">
        <v>45108</v>
      </c>
      <c r="B633" t="s">
        <v>22</v>
      </c>
      <c r="C633" t="s">
        <v>24</v>
      </c>
      <c r="D633" t="s">
        <v>18</v>
      </c>
      <c r="E633" t="s">
        <v>368</v>
      </c>
      <c r="F633">
        <v>778</v>
      </c>
      <c r="G633">
        <v>148.28</v>
      </c>
      <c r="H633">
        <v>0.19059125964010301</v>
      </c>
    </row>
    <row r="634" spans="1:8" x14ac:dyDescent="0.3">
      <c r="A634" s="1">
        <v>45093</v>
      </c>
      <c r="B634" t="s">
        <v>15</v>
      </c>
      <c r="C634" t="s">
        <v>9</v>
      </c>
      <c r="D634" t="s">
        <v>25</v>
      </c>
      <c r="E634" t="s">
        <v>68</v>
      </c>
      <c r="F634">
        <v>83</v>
      </c>
      <c r="G634">
        <v>13.3</v>
      </c>
      <c r="H634">
        <v>0.160240963855422</v>
      </c>
    </row>
    <row r="635" spans="1:8" x14ac:dyDescent="0.3">
      <c r="A635" s="1">
        <v>45017</v>
      </c>
      <c r="B635" t="s">
        <v>15</v>
      </c>
      <c r="C635" t="s">
        <v>12</v>
      </c>
      <c r="D635" t="s">
        <v>13</v>
      </c>
      <c r="E635" t="s">
        <v>369</v>
      </c>
      <c r="F635">
        <v>1461</v>
      </c>
      <c r="G635">
        <v>235.46</v>
      </c>
      <c r="H635">
        <v>0.161163586584531</v>
      </c>
    </row>
    <row r="636" spans="1:8" x14ac:dyDescent="0.3">
      <c r="A636" s="1">
        <v>45128</v>
      </c>
      <c r="B636" t="s">
        <v>15</v>
      </c>
      <c r="C636" t="s">
        <v>12</v>
      </c>
      <c r="D636" t="s">
        <v>13</v>
      </c>
      <c r="E636" t="s">
        <v>214</v>
      </c>
      <c r="F636">
        <v>1782</v>
      </c>
      <c r="G636">
        <v>271.20999999999998</v>
      </c>
      <c r="H636">
        <v>0.15219416386083001</v>
      </c>
    </row>
    <row r="637" spans="1:8" x14ac:dyDescent="0.3">
      <c r="A637" s="1">
        <v>45272</v>
      </c>
      <c r="B637" t="s">
        <v>20</v>
      </c>
      <c r="C637" t="s">
        <v>9</v>
      </c>
      <c r="D637" t="s">
        <v>25</v>
      </c>
      <c r="E637" t="s">
        <v>253</v>
      </c>
      <c r="F637">
        <v>1574</v>
      </c>
      <c r="G637">
        <v>193.39</v>
      </c>
      <c r="H637">
        <v>0.122865311308767</v>
      </c>
    </row>
    <row r="638" spans="1:8" x14ac:dyDescent="0.3">
      <c r="A638" s="1">
        <v>44945</v>
      </c>
      <c r="B638" t="s">
        <v>8</v>
      </c>
      <c r="C638" t="s">
        <v>12</v>
      </c>
      <c r="D638" t="s">
        <v>27</v>
      </c>
      <c r="E638" t="s">
        <v>370</v>
      </c>
      <c r="F638">
        <v>944</v>
      </c>
      <c r="G638">
        <v>131.51</v>
      </c>
      <c r="H638">
        <v>0.139311440677966</v>
      </c>
    </row>
    <row r="639" spans="1:8" x14ac:dyDescent="0.3">
      <c r="A639" s="1">
        <v>44965</v>
      </c>
      <c r="B639" t="s">
        <v>20</v>
      </c>
      <c r="C639" t="s">
        <v>12</v>
      </c>
      <c r="D639" t="s">
        <v>16</v>
      </c>
      <c r="E639" t="s">
        <v>371</v>
      </c>
      <c r="F639">
        <v>511</v>
      </c>
      <c r="G639">
        <v>37.04</v>
      </c>
      <c r="H639">
        <v>7.2485322896281804E-2</v>
      </c>
    </row>
    <row r="640" spans="1:8" x14ac:dyDescent="0.3">
      <c r="A640" s="1">
        <v>45052</v>
      </c>
      <c r="B640" t="s">
        <v>15</v>
      </c>
      <c r="C640" t="s">
        <v>24</v>
      </c>
      <c r="D640" t="s">
        <v>31</v>
      </c>
      <c r="E640" t="s">
        <v>372</v>
      </c>
      <c r="F640">
        <v>498</v>
      </c>
      <c r="G640">
        <v>108.02</v>
      </c>
      <c r="H640">
        <v>0.216907630522088</v>
      </c>
    </row>
    <row r="641" spans="1:8" x14ac:dyDescent="0.3">
      <c r="A641" s="1">
        <v>45099</v>
      </c>
      <c r="B641" t="s">
        <v>22</v>
      </c>
      <c r="C641" t="s">
        <v>12</v>
      </c>
      <c r="D641" t="s">
        <v>13</v>
      </c>
      <c r="E641" t="s">
        <v>39</v>
      </c>
      <c r="F641">
        <v>878</v>
      </c>
      <c r="G641">
        <v>200.05</v>
      </c>
      <c r="H641">
        <v>0.227847380410023</v>
      </c>
    </row>
    <row r="642" spans="1:8" x14ac:dyDescent="0.3">
      <c r="A642" s="1">
        <v>45067</v>
      </c>
      <c r="B642" t="s">
        <v>8</v>
      </c>
      <c r="C642" t="s">
        <v>9</v>
      </c>
      <c r="D642" t="s">
        <v>25</v>
      </c>
      <c r="E642" t="s">
        <v>373</v>
      </c>
      <c r="F642">
        <v>1287</v>
      </c>
      <c r="G642">
        <v>261.58999999999997</v>
      </c>
      <c r="H642">
        <v>0.20325563325563301</v>
      </c>
    </row>
    <row r="643" spans="1:8" x14ac:dyDescent="0.3">
      <c r="A643" s="1">
        <v>45168</v>
      </c>
      <c r="B643" t="s">
        <v>20</v>
      </c>
      <c r="C643" t="s">
        <v>12</v>
      </c>
      <c r="D643" t="s">
        <v>13</v>
      </c>
      <c r="E643" t="s">
        <v>374</v>
      </c>
      <c r="F643">
        <v>1119</v>
      </c>
      <c r="G643">
        <v>186.56</v>
      </c>
      <c r="H643">
        <v>0.16672028596961599</v>
      </c>
    </row>
    <row r="644" spans="1:8" x14ac:dyDescent="0.3">
      <c r="A644" s="1">
        <v>45146</v>
      </c>
      <c r="B644" t="s">
        <v>20</v>
      </c>
      <c r="C644" t="s">
        <v>24</v>
      </c>
      <c r="D644" t="s">
        <v>27</v>
      </c>
      <c r="E644" t="s">
        <v>221</v>
      </c>
      <c r="F644">
        <v>454</v>
      </c>
      <c r="G644">
        <v>74.38</v>
      </c>
      <c r="H644">
        <v>0.16383259911894299</v>
      </c>
    </row>
    <row r="645" spans="1:8" x14ac:dyDescent="0.3">
      <c r="A645" s="1">
        <v>45052</v>
      </c>
      <c r="B645" t="s">
        <v>8</v>
      </c>
      <c r="C645" t="s">
        <v>9</v>
      </c>
      <c r="D645" t="s">
        <v>10</v>
      </c>
      <c r="E645" t="s">
        <v>276</v>
      </c>
      <c r="F645">
        <v>382</v>
      </c>
      <c r="G645">
        <v>55.03</v>
      </c>
      <c r="H645">
        <v>0.144057591623037</v>
      </c>
    </row>
    <row r="646" spans="1:8" x14ac:dyDescent="0.3">
      <c r="A646" s="1">
        <v>44984</v>
      </c>
      <c r="B646" t="s">
        <v>8</v>
      </c>
      <c r="C646" t="s">
        <v>12</v>
      </c>
      <c r="D646" t="s">
        <v>10</v>
      </c>
      <c r="E646" t="s">
        <v>375</v>
      </c>
      <c r="F646">
        <v>289</v>
      </c>
      <c r="G646">
        <v>27.82</v>
      </c>
      <c r="H646">
        <v>9.62629757785467E-2</v>
      </c>
    </row>
    <row r="647" spans="1:8" x14ac:dyDescent="0.3">
      <c r="A647" s="1">
        <v>45074</v>
      </c>
      <c r="B647" t="s">
        <v>22</v>
      </c>
      <c r="C647" t="s">
        <v>12</v>
      </c>
      <c r="D647" t="s">
        <v>31</v>
      </c>
      <c r="E647" t="s">
        <v>179</v>
      </c>
      <c r="F647">
        <v>1327</v>
      </c>
      <c r="G647">
        <v>168.21</v>
      </c>
      <c r="H647">
        <v>0.126759608138659</v>
      </c>
    </row>
    <row r="648" spans="1:8" x14ac:dyDescent="0.3">
      <c r="A648" s="1">
        <v>45243</v>
      </c>
      <c r="B648" t="s">
        <v>8</v>
      </c>
      <c r="C648" t="s">
        <v>12</v>
      </c>
      <c r="D648" t="s">
        <v>10</v>
      </c>
      <c r="E648" t="s">
        <v>236</v>
      </c>
      <c r="F648">
        <v>277</v>
      </c>
      <c r="G648">
        <v>68.69</v>
      </c>
      <c r="H648">
        <v>0.24797833935017999</v>
      </c>
    </row>
    <row r="649" spans="1:8" x14ac:dyDescent="0.3">
      <c r="A649" s="1">
        <v>45287</v>
      </c>
      <c r="B649" t="s">
        <v>22</v>
      </c>
      <c r="C649" t="s">
        <v>9</v>
      </c>
      <c r="D649" t="s">
        <v>10</v>
      </c>
      <c r="E649" t="s">
        <v>191</v>
      </c>
      <c r="F649">
        <v>782</v>
      </c>
      <c r="G649">
        <v>61.9</v>
      </c>
      <c r="H649">
        <v>7.9156010230179E-2</v>
      </c>
    </row>
    <row r="650" spans="1:8" x14ac:dyDescent="0.3">
      <c r="A650" s="1">
        <v>44927</v>
      </c>
      <c r="B650" t="s">
        <v>15</v>
      </c>
      <c r="C650" t="s">
        <v>24</v>
      </c>
      <c r="D650" t="s">
        <v>27</v>
      </c>
      <c r="E650" t="s">
        <v>217</v>
      </c>
      <c r="F650">
        <v>940</v>
      </c>
      <c r="G650">
        <v>149.02000000000001</v>
      </c>
      <c r="H650">
        <v>0.15853191489361701</v>
      </c>
    </row>
    <row r="651" spans="1:8" x14ac:dyDescent="0.3">
      <c r="A651" s="1">
        <v>45274</v>
      </c>
      <c r="B651" t="s">
        <v>15</v>
      </c>
      <c r="C651" t="s">
        <v>9</v>
      </c>
      <c r="D651" t="s">
        <v>16</v>
      </c>
      <c r="E651" t="s">
        <v>256</v>
      </c>
      <c r="F651">
        <v>215</v>
      </c>
      <c r="G651">
        <v>48.01</v>
      </c>
      <c r="H651">
        <v>0.22330232558139501</v>
      </c>
    </row>
    <row r="652" spans="1:8" x14ac:dyDescent="0.3">
      <c r="A652" s="1">
        <v>45116</v>
      </c>
      <c r="B652" t="s">
        <v>20</v>
      </c>
      <c r="C652" t="s">
        <v>9</v>
      </c>
      <c r="D652" t="s">
        <v>27</v>
      </c>
      <c r="E652" t="s">
        <v>230</v>
      </c>
      <c r="F652">
        <v>634</v>
      </c>
      <c r="G652">
        <v>89.14</v>
      </c>
      <c r="H652">
        <v>0.14059936908517401</v>
      </c>
    </row>
    <row r="653" spans="1:8" x14ac:dyDescent="0.3">
      <c r="A653" s="1">
        <v>45117</v>
      </c>
      <c r="B653" t="s">
        <v>15</v>
      </c>
      <c r="C653" t="s">
        <v>24</v>
      </c>
      <c r="D653" t="s">
        <v>31</v>
      </c>
      <c r="E653" t="s">
        <v>376</v>
      </c>
      <c r="F653">
        <v>786</v>
      </c>
      <c r="G653">
        <v>134.5</v>
      </c>
      <c r="H653">
        <v>0.171119592875318</v>
      </c>
    </row>
    <row r="654" spans="1:8" x14ac:dyDescent="0.3">
      <c r="A654" s="1">
        <v>45238</v>
      </c>
      <c r="B654" t="s">
        <v>15</v>
      </c>
      <c r="C654" t="s">
        <v>9</v>
      </c>
      <c r="D654" t="s">
        <v>10</v>
      </c>
      <c r="E654" t="s">
        <v>377</v>
      </c>
      <c r="F654">
        <v>1584</v>
      </c>
      <c r="G654">
        <v>341.44</v>
      </c>
      <c r="H654">
        <v>0.215555555555556</v>
      </c>
    </row>
    <row r="655" spans="1:8" x14ac:dyDescent="0.3">
      <c r="A655" s="1">
        <v>45043</v>
      </c>
      <c r="B655" t="s">
        <v>22</v>
      </c>
      <c r="C655" t="s">
        <v>9</v>
      </c>
      <c r="D655" t="s">
        <v>31</v>
      </c>
      <c r="E655" t="s">
        <v>378</v>
      </c>
      <c r="F655">
        <v>647</v>
      </c>
      <c r="G655">
        <v>103.2</v>
      </c>
      <c r="H655">
        <v>0.159505409582689</v>
      </c>
    </row>
    <row r="656" spans="1:8" x14ac:dyDescent="0.3">
      <c r="A656" s="1">
        <v>45060</v>
      </c>
      <c r="B656" t="s">
        <v>20</v>
      </c>
      <c r="C656" t="s">
        <v>12</v>
      </c>
      <c r="D656" t="s">
        <v>13</v>
      </c>
      <c r="E656" t="s">
        <v>379</v>
      </c>
      <c r="F656">
        <v>642</v>
      </c>
      <c r="G656">
        <v>126.02</v>
      </c>
      <c r="H656">
        <v>0.19629283489096599</v>
      </c>
    </row>
    <row r="657" spans="1:8" x14ac:dyDescent="0.3">
      <c r="A657" s="1">
        <v>44984</v>
      </c>
      <c r="B657" t="s">
        <v>8</v>
      </c>
      <c r="C657" t="s">
        <v>9</v>
      </c>
      <c r="D657" t="s">
        <v>16</v>
      </c>
      <c r="E657" t="s">
        <v>380</v>
      </c>
      <c r="F657">
        <v>776</v>
      </c>
      <c r="G657">
        <v>92.7</v>
      </c>
      <c r="H657">
        <v>0.119458762886598</v>
      </c>
    </row>
    <row r="658" spans="1:8" x14ac:dyDescent="0.3">
      <c r="A658" s="1">
        <v>44970</v>
      </c>
      <c r="B658" t="s">
        <v>20</v>
      </c>
      <c r="C658" t="s">
        <v>12</v>
      </c>
      <c r="D658" t="s">
        <v>18</v>
      </c>
      <c r="E658" t="s">
        <v>381</v>
      </c>
      <c r="F658">
        <v>1749</v>
      </c>
      <c r="G658">
        <v>343.86</v>
      </c>
      <c r="H658">
        <v>0.19660377358490599</v>
      </c>
    </row>
    <row r="659" spans="1:8" x14ac:dyDescent="0.3">
      <c r="A659" s="1">
        <v>45099</v>
      </c>
      <c r="B659" t="s">
        <v>15</v>
      </c>
      <c r="C659" t="s">
        <v>9</v>
      </c>
      <c r="D659" t="s">
        <v>13</v>
      </c>
      <c r="E659" t="s">
        <v>59</v>
      </c>
      <c r="F659">
        <v>1463</v>
      </c>
      <c r="G659">
        <v>85.15</v>
      </c>
      <c r="H659">
        <v>5.82023239917977E-2</v>
      </c>
    </row>
    <row r="660" spans="1:8" x14ac:dyDescent="0.3">
      <c r="A660" s="1">
        <v>45086</v>
      </c>
      <c r="B660" t="s">
        <v>8</v>
      </c>
      <c r="C660" t="s">
        <v>12</v>
      </c>
      <c r="D660" t="s">
        <v>10</v>
      </c>
      <c r="E660" t="s">
        <v>382</v>
      </c>
      <c r="F660">
        <v>1825</v>
      </c>
      <c r="G660">
        <v>147.06</v>
      </c>
      <c r="H660">
        <v>8.0580821917808201E-2</v>
      </c>
    </row>
    <row r="661" spans="1:8" x14ac:dyDescent="0.3">
      <c r="A661" s="1">
        <v>45099</v>
      </c>
      <c r="B661" t="s">
        <v>20</v>
      </c>
      <c r="C661" t="s">
        <v>12</v>
      </c>
      <c r="D661" t="s">
        <v>25</v>
      </c>
      <c r="E661" t="s">
        <v>113</v>
      </c>
      <c r="F661">
        <v>1496</v>
      </c>
      <c r="G661">
        <v>265.48</v>
      </c>
      <c r="H661">
        <v>0.17745989304812801</v>
      </c>
    </row>
    <row r="662" spans="1:8" x14ac:dyDescent="0.3">
      <c r="A662" s="1">
        <v>45243</v>
      </c>
      <c r="B662" t="s">
        <v>20</v>
      </c>
      <c r="C662" t="s">
        <v>12</v>
      </c>
      <c r="D662" t="s">
        <v>27</v>
      </c>
      <c r="E662" t="s">
        <v>110</v>
      </c>
      <c r="F662">
        <v>974</v>
      </c>
      <c r="G662">
        <v>136.16</v>
      </c>
      <c r="H662">
        <v>0.13979466119096501</v>
      </c>
    </row>
    <row r="663" spans="1:8" x14ac:dyDescent="0.3">
      <c r="A663" s="1">
        <v>45229</v>
      </c>
      <c r="B663" t="s">
        <v>20</v>
      </c>
      <c r="C663" t="s">
        <v>24</v>
      </c>
      <c r="D663" t="s">
        <v>27</v>
      </c>
      <c r="E663" t="s">
        <v>260</v>
      </c>
      <c r="F663">
        <v>1484</v>
      </c>
      <c r="G663">
        <v>320.05</v>
      </c>
      <c r="H663">
        <v>0.215667115902965</v>
      </c>
    </row>
    <row r="664" spans="1:8" x14ac:dyDescent="0.3">
      <c r="A664" s="1">
        <v>45075</v>
      </c>
      <c r="B664" t="s">
        <v>20</v>
      </c>
      <c r="C664" t="s">
        <v>9</v>
      </c>
      <c r="D664" t="s">
        <v>31</v>
      </c>
      <c r="E664" t="s">
        <v>116</v>
      </c>
      <c r="F664">
        <v>1654</v>
      </c>
      <c r="G664">
        <v>195.83</v>
      </c>
      <c r="H664">
        <v>0.11839782345828299</v>
      </c>
    </row>
    <row r="665" spans="1:8" x14ac:dyDescent="0.3">
      <c r="A665" s="1">
        <v>45006</v>
      </c>
      <c r="B665" t="s">
        <v>22</v>
      </c>
      <c r="C665" t="s">
        <v>9</v>
      </c>
      <c r="D665" t="s">
        <v>25</v>
      </c>
      <c r="E665" t="s">
        <v>66</v>
      </c>
      <c r="F665">
        <v>698</v>
      </c>
      <c r="G665">
        <v>142</v>
      </c>
      <c r="H665">
        <v>0.20343839541547301</v>
      </c>
    </row>
    <row r="666" spans="1:8" x14ac:dyDescent="0.3">
      <c r="A666" s="1">
        <v>45139</v>
      </c>
      <c r="B666" t="s">
        <v>20</v>
      </c>
      <c r="C666" t="s">
        <v>9</v>
      </c>
      <c r="D666" t="s">
        <v>31</v>
      </c>
      <c r="E666" t="s">
        <v>250</v>
      </c>
      <c r="F666">
        <v>1737</v>
      </c>
      <c r="G666">
        <v>135.18</v>
      </c>
      <c r="H666">
        <v>7.7823834196891206E-2</v>
      </c>
    </row>
    <row r="667" spans="1:8" x14ac:dyDescent="0.3">
      <c r="A667" s="1">
        <v>45129</v>
      </c>
      <c r="B667" t="s">
        <v>15</v>
      </c>
      <c r="C667" t="s">
        <v>24</v>
      </c>
      <c r="D667" t="s">
        <v>25</v>
      </c>
      <c r="E667" t="s">
        <v>383</v>
      </c>
      <c r="F667">
        <v>496</v>
      </c>
      <c r="G667">
        <v>117.07</v>
      </c>
      <c r="H667">
        <v>0.236028225806452</v>
      </c>
    </row>
    <row r="668" spans="1:8" x14ac:dyDescent="0.3">
      <c r="A668" s="1">
        <v>45178</v>
      </c>
      <c r="B668" t="s">
        <v>15</v>
      </c>
      <c r="C668" t="s">
        <v>12</v>
      </c>
      <c r="D668" t="s">
        <v>31</v>
      </c>
      <c r="E668" t="s">
        <v>333</v>
      </c>
      <c r="F668">
        <v>1476</v>
      </c>
      <c r="G668">
        <v>197.32</v>
      </c>
      <c r="H668">
        <v>0.133685636856369</v>
      </c>
    </row>
    <row r="669" spans="1:8" x14ac:dyDescent="0.3">
      <c r="A669" s="1">
        <v>45155</v>
      </c>
      <c r="B669" t="s">
        <v>22</v>
      </c>
      <c r="C669" t="s">
        <v>9</v>
      </c>
      <c r="D669" t="s">
        <v>18</v>
      </c>
      <c r="E669" t="s">
        <v>43</v>
      </c>
      <c r="F669">
        <v>146</v>
      </c>
      <c r="G669">
        <v>14.04</v>
      </c>
      <c r="H669">
        <v>9.6164383561643793E-2</v>
      </c>
    </row>
    <row r="670" spans="1:8" x14ac:dyDescent="0.3">
      <c r="A670" s="1">
        <v>45090</v>
      </c>
      <c r="B670" t="s">
        <v>8</v>
      </c>
      <c r="C670" t="s">
        <v>24</v>
      </c>
      <c r="D670" t="s">
        <v>18</v>
      </c>
      <c r="E670" t="s">
        <v>384</v>
      </c>
      <c r="F670">
        <v>428</v>
      </c>
      <c r="G670">
        <v>88.95</v>
      </c>
      <c r="H670">
        <v>0.20782710280373801</v>
      </c>
    </row>
    <row r="671" spans="1:8" x14ac:dyDescent="0.3">
      <c r="A671" s="1">
        <v>45153</v>
      </c>
      <c r="B671" t="s">
        <v>8</v>
      </c>
      <c r="C671" t="s">
        <v>24</v>
      </c>
      <c r="D671" t="s">
        <v>13</v>
      </c>
      <c r="E671" t="s">
        <v>155</v>
      </c>
      <c r="F671">
        <v>719</v>
      </c>
      <c r="G671">
        <v>172.26</v>
      </c>
      <c r="H671">
        <v>0.23958275382475699</v>
      </c>
    </row>
    <row r="672" spans="1:8" x14ac:dyDescent="0.3">
      <c r="A672" s="1">
        <v>45073</v>
      </c>
      <c r="B672" t="s">
        <v>15</v>
      </c>
      <c r="C672" t="s">
        <v>9</v>
      </c>
      <c r="D672" t="s">
        <v>18</v>
      </c>
      <c r="E672" t="s">
        <v>266</v>
      </c>
      <c r="F672">
        <v>1259</v>
      </c>
      <c r="G672">
        <v>294.12</v>
      </c>
      <c r="H672">
        <v>0.23361397934868899</v>
      </c>
    </row>
    <row r="673" spans="1:8" x14ac:dyDescent="0.3">
      <c r="A673" s="1">
        <v>44946</v>
      </c>
      <c r="B673" t="s">
        <v>15</v>
      </c>
      <c r="C673" t="s">
        <v>12</v>
      </c>
      <c r="D673" t="s">
        <v>25</v>
      </c>
      <c r="E673" t="s">
        <v>74</v>
      </c>
      <c r="F673">
        <v>1753</v>
      </c>
      <c r="G673">
        <v>171.07</v>
      </c>
      <c r="H673">
        <v>9.75869937250428E-2</v>
      </c>
    </row>
    <row r="674" spans="1:8" x14ac:dyDescent="0.3">
      <c r="A674" s="1">
        <v>44973</v>
      </c>
      <c r="B674" t="s">
        <v>22</v>
      </c>
      <c r="C674" t="s">
        <v>24</v>
      </c>
      <c r="D674" t="s">
        <v>31</v>
      </c>
      <c r="E674" t="s">
        <v>385</v>
      </c>
      <c r="F674">
        <v>1317</v>
      </c>
      <c r="G674">
        <v>242.86</v>
      </c>
      <c r="H674">
        <v>0.18440394836750201</v>
      </c>
    </row>
    <row r="675" spans="1:8" x14ac:dyDescent="0.3">
      <c r="A675" s="1">
        <v>45159</v>
      </c>
      <c r="B675" t="s">
        <v>8</v>
      </c>
      <c r="C675" t="s">
        <v>9</v>
      </c>
      <c r="D675" t="s">
        <v>25</v>
      </c>
      <c r="E675" t="s">
        <v>386</v>
      </c>
      <c r="F675">
        <v>680</v>
      </c>
      <c r="G675">
        <v>108.37</v>
      </c>
      <c r="H675">
        <v>0.159367647058824</v>
      </c>
    </row>
    <row r="676" spans="1:8" x14ac:dyDescent="0.3">
      <c r="A676" s="1">
        <v>45231</v>
      </c>
      <c r="B676" t="s">
        <v>8</v>
      </c>
      <c r="C676" t="s">
        <v>12</v>
      </c>
      <c r="D676" t="s">
        <v>13</v>
      </c>
      <c r="E676" t="s">
        <v>140</v>
      </c>
      <c r="F676">
        <v>757</v>
      </c>
      <c r="G676">
        <v>147.63</v>
      </c>
      <c r="H676">
        <v>0.19501981505944499</v>
      </c>
    </row>
    <row r="677" spans="1:8" x14ac:dyDescent="0.3">
      <c r="A677" s="1">
        <v>44940</v>
      </c>
      <c r="B677" t="s">
        <v>20</v>
      </c>
      <c r="C677" t="s">
        <v>24</v>
      </c>
      <c r="D677" t="s">
        <v>13</v>
      </c>
      <c r="E677" t="s">
        <v>117</v>
      </c>
      <c r="F677">
        <v>552</v>
      </c>
      <c r="G677">
        <v>81.36</v>
      </c>
      <c r="H677">
        <v>0.14739130434782599</v>
      </c>
    </row>
    <row r="678" spans="1:8" x14ac:dyDescent="0.3">
      <c r="A678" s="1">
        <v>45069</v>
      </c>
      <c r="B678" t="s">
        <v>20</v>
      </c>
      <c r="C678" t="s">
        <v>24</v>
      </c>
      <c r="D678" t="s">
        <v>10</v>
      </c>
      <c r="E678" t="s">
        <v>47</v>
      </c>
      <c r="F678">
        <v>337</v>
      </c>
      <c r="G678">
        <v>48.51</v>
      </c>
      <c r="H678">
        <v>0.143946587537092</v>
      </c>
    </row>
    <row r="679" spans="1:8" x14ac:dyDescent="0.3">
      <c r="A679" s="1">
        <v>44927</v>
      </c>
      <c r="B679" t="s">
        <v>20</v>
      </c>
      <c r="C679" t="s">
        <v>9</v>
      </c>
      <c r="D679" t="s">
        <v>16</v>
      </c>
      <c r="E679" t="s">
        <v>215</v>
      </c>
      <c r="F679">
        <v>418</v>
      </c>
      <c r="G679">
        <v>94.69</v>
      </c>
      <c r="H679">
        <v>0.226531100478469</v>
      </c>
    </row>
    <row r="680" spans="1:8" x14ac:dyDescent="0.3">
      <c r="A680" s="1">
        <v>44980</v>
      </c>
      <c r="B680" t="s">
        <v>22</v>
      </c>
      <c r="C680" t="s">
        <v>9</v>
      </c>
      <c r="D680" t="s">
        <v>18</v>
      </c>
      <c r="E680" t="s">
        <v>355</v>
      </c>
      <c r="F680">
        <v>114</v>
      </c>
      <c r="G680">
        <v>25.56</v>
      </c>
      <c r="H680">
        <v>0.224210526315789</v>
      </c>
    </row>
    <row r="681" spans="1:8" x14ac:dyDescent="0.3">
      <c r="A681" s="1">
        <v>45185</v>
      </c>
      <c r="B681" t="s">
        <v>15</v>
      </c>
      <c r="C681" t="s">
        <v>12</v>
      </c>
      <c r="D681" t="s">
        <v>27</v>
      </c>
      <c r="E681" t="s">
        <v>73</v>
      </c>
      <c r="F681">
        <v>211</v>
      </c>
      <c r="G681">
        <v>43.79</v>
      </c>
      <c r="H681">
        <v>0.207535545023697</v>
      </c>
    </row>
    <row r="682" spans="1:8" x14ac:dyDescent="0.3">
      <c r="A682" s="1">
        <v>45070</v>
      </c>
      <c r="B682" t="s">
        <v>22</v>
      </c>
      <c r="C682" t="s">
        <v>9</v>
      </c>
      <c r="D682" t="s">
        <v>27</v>
      </c>
      <c r="E682" t="s">
        <v>169</v>
      </c>
      <c r="F682">
        <v>646</v>
      </c>
      <c r="G682">
        <v>123.37</v>
      </c>
      <c r="H682">
        <v>0.190975232198142</v>
      </c>
    </row>
    <row r="683" spans="1:8" x14ac:dyDescent="0.3">
      <c r="A683" s="1">
        <v>44938</v>
      </c>
      <c r="B683" t="s">
        <v>8</v>
      </c>
      <c r="C683" t="s">
        <v>9</v>
      </c>
      <c r="D683" t="s">
        <v>16</v>
      </c>
      <c r="E683" t="s">
        <v>174</v>
      </c>
      <c r="F683">
        <v>976</v>
      </c>
      <c r="G683">
        <v>181.22</v>
      </c>
      <c r="H683">
        <v>0.18567622950819701</v>
      </c>
    </row>
    <row r="684" spans="1:8" x14ac:dyDescent="0.3">
      <c r="A684" s="1">
        <v>45256</v>
      </c>
      <c r="B684" t="s">
        <v>15</v>
      </c>
      <c r="C684" t="s">
        <v>12</v>
      </c>
      <c r="D684" t="s">
        <v>31</v>
      </c>
      <c r="E684" t="s">
        <v>273</v>
      </c>
      <c r="F684">
        <v>620</v>
      </c>
      <c r="G684">
        <v>37.97</v>
      </c>
      <c r="H684">
        <v>6.1241935483871003E-2</v>
      </c>
    </row>
    <row r="685" spans="1:8" x14ac:dyDescent="0.3">
      <c r="A685" s="1">
        <v>45150</v>
      </c>
      <c r="B685" t="s">
        <v>20</v>
      </c>
      <c r="C685" t="s">
        <v>9</v>
      </c>
      <c r="D685" t="s">
        <v>16</v>
      </c>
      <c r="E685" t="s">
        <v>270</v>
      </c>
      <c r="F685">
        <v>1023</v>
      </c>
      <c r="G685">
        <v>204.51</v>
      </c>
      <c r="H685">
        <v>0.19991202346041101</v>
      </c>
    </row>
    <row r="686" spans="1:8" x14ac:dyDescent="0.3">
      <c r="A686" s="1">
        <v>45198</v>
      </c>
      <c r="B686" t="s">
        <v>22</v>
      </c>
      <c r="C686" t="s">
        <v>12</v>
      </c>
      <c r="D686" t="s">
        <v>31</v>
      </c>
      <c r="E686" t="s">
        <v>266</v>
      </c>
      <c r="F686">
        <v>1867</v>
      </c>
      <c r="G686">
        <v>331.62</v>
      </c>
      <c r="H686">
        <v>0.17762185324049301</v>
      </c>
    </row>
    <row r="687" spans="1:8" x14ac:dyDescent="0.3">
      <c r="A687" s="1">
        <v>45284</v>
      </c>
      <c r="B687" t="s">
        <v>22</v>
      </c>
      <c r="C687" t="s">
        <v>12</v>
      </c>
      <c r="D687" t="s">
        <v>18</v>
      </c>
      <c r="E687" t="s">
        <v>387</v>
      </c>
      <c r="F687">
        <v>711</v>
      </c>
      <c r="G687">
        <v>78.55</v>
      </c>
      <c r="H687">
        <v>0.110478199718706</v>
      </c>
    </row>
    <row r="688" spans="1:8" x14ac:dyDescent="0.3">
      <c r="A688" s="1">
        <v>45082</v>
      </c>
      <c r="B688" t="s">
        <v>20</v>
      </c>
      <c r="C688" t="s">
        <v>12</v>
      </c>
      <c r="D688" t="s">
        <v>18</v>
      </c>
      <c r="E688" t="s">
        <v>234</v>
      </c>
      <c r="F688">
        <v>1491</v>
      </c>
      <c r="G688">
        <v>319.10000000000002</v>
      </c>
      <c r="H688">
        <v>0.21401743796110001</v>
      </c>
    </row>
    <row r="689" spans="1:8" x14ac:dyDescent="0.3">
      <c r="A689" s="1">
        <v>44934</v>
      </c>
      <c r="B689" t="s">
        <v>22</v>
      </c>
      <c r="C689" t="s">
        <v>9</v>
      </c>
      <c r="D689" t="s">
        <v>13</v>
      </c>
      <c r="E689" t="s">
        <v>362</v>
      </c>
      <c r="F689">
        <v>530</v>
      </c>
      <c r="G689">
        <v>114.74</v>
      </c>
      <c r="H689">
        <v>0.216490566037736</v>
      </c>
    </row>
    <row r="690" spans="1:8" x14ac:dyDescent="0.3">
      <c r="A690" s="1">
        <v>45048</v>
      </c>
      <c r="B690" t="s">
        <v>20</v>
      </c>
      <c r="C690" t="s">
        <v>12</v>
      </c>
      <c r="D690" t="s">
        <v>13</v>
      </c>
      <c r="E690" t="s">
        <v>388</v>
      </c>
      <c r="F690">
        <v>1706</v>
      </c>
      <c r="G690">
        <v>403.36</v>
      </c>
      <c r="H690">
        <v>0.23643610785463101</v>
      </c>
    </row>
    <row r="691" spans="1:8" x14ac:dyDescent="0.3">
      <c r="A691" s="1">
        <v>45274</v>
      </c>
      <c r="B691" t="s">
        <v>8</v>
      </c>
      <c r="C691" t="s">
        <v>9</v>
      </c>
      <c r="D691" t="s">
        <v>13</v>
      </c>
      <c r="E691" t="s">
        <v>376</v>
      </c>
      <c r="F691">
        <v>318</v>
      </c>
      <c r="G691">
        <v>42.51</v>
      </c>
      <c r="H691">
        <v>0.133679245283019</v>
      </c>
    </row>
    <row r="692" spans="1:8" x14ac:dyDescent="0.3">
      <c r="A692" s="1">
        <v>45090</v>
      </c>
      <c r="B692" t="s">
        <v>15</v>
      </c>
      <c r="C692" t="s">
        <v>12</v>
      </c>
      <c r="D692" t="s">
        <v>13</v>
      </c>
      <c r="E692" t="s">
        <v>156</v>
      </c>
      <c r="F692">
        <v>1840</v>
      </c>
      <c r="G692">
        <v>294.86</v>
      </c>
      <c r="H692">
        <v>0.16025</v>
      </c>
    </row>
    <row r="693" spans="1:8" x14ac:dyDescent="0.3">
      <c r="A693" s="1">
        <v>45016</v>
      </c>
      <c r="B693" t="s">
        <v>8</v>
      </c>
      <c r="C693" t="s">
        <v>9</v>
      </c>
      <c r="D693" t="s">
        <v>27</v>
      </c>
      <c r="E693" t="s">
        <v>342</v>
      </c>
      <c r="F693">
        <v>785</v>
      </c>
      <c r="G693">
        <v>181.48</v>
      </c>
      <c r="H693">
        <v>0.23118471337579599</v>
      </c>
    </row>
    <row r="694" spans="1:8" x14ac:dyDescent="0.3">
      <c r="A694" s="1">
        <v>45062</v>
      </c>
      <c r="B694" t="s">
        <v>8</v>
      </c>
      <c r="C694" t="s">
        <v>12</v>
      </c>
      <c r="D694" t="s">
        <v>10</v>
      </c>
      <c r="E694" t="s">
        <v>389</v>
      </c>
      <c r="F694">
        <v>616</v>
      </c>
      <c r="G694">
        <v>69.83</v>
      </c>
      <c r="H694">
        <v>0.11336038961038999</v>
      </c>
    </row>
    <row r="695" spans="1:8" x14ac:dyDescent="0.3">
      <c r="A695" s="1">
        <v>45112</v>
      </c>
      <c r="B695" t="s">
        <v>20</v>
      </c>
      <c r="C695" t="s">
        <v>24</v>
      </c>
      <c r="D695" t="s">
        <v>13</v>
      </c>
      <c r="E695" t="s">
        <v>72</v>
      </c>
      <c r="F695">
        <v>1721</v>
      </c>
      <c r="G695">
        <v>360.25</v>
      </c>
      <c r="H695">
        <v>0.20932597327135399</v>
      </c>
    </row>
    <row r="696" spans="1:8" x14ac:dyDescent="0.3">
      <c r="A696" s="1">
        <v>45242</v>
      </c>
      <c r="B696" t="s">
        <v>22</v>
      </c>
      <c r="C696" t="s">
        <v>24</v>
      </c>
      <c r="D696" t="s">
        <v>13</v>
      </c>
      <c r="E696" t="s">
        <v>192</v>
      </c>
      <c r="F696">
        <v>1263</v>
      </c>
      <c r="G696">
        <v>313.72000000000003</v>
      </c>
      <c r="H696">
        <v>0.248392715756136</v>
      </c>
    </row>
    <row r="697" spans="1:8" x14ac:dyDescent="0.3">
      <c r="A697" s="1">
        <v>45104</v>
      </c>
      <c r="B697" t="s">
        <v>8</v>
      </c>
      <c r="C697" t="s">
        <v>24</v>
      </c>
      <c r="D697" t="s">
        <v>13</v>
      </c>
      <c r="E697" t="s">
        <v>390</v>
      </c>
      <c r="F697">
        <v>455</v>
      </c>
      <c r="G697">
        <v>82.08</v>
      </c>
      <c r="H697">
        <v>0.18039560439560401</v>
      </c>
    </row>
    <row r="698" spans="1:8" x14ac:dyDescent="0.3">
      <c r="A698" s="1">
        <v>44954</v>
      </c>
      <c r="B698" t="s">
        <v>8</v>
      </c>
      <c r="C698" t="s">
        <v>12</v>
      </c>
      <c r="D698" t="s">
        <v>31</v>
      </c>
      <c r="E698" t="s">
        <v>219</v>
      </c>
      <c r="F698">
        <v>814</v>
      </c>
      <c r="G698">
        <v>200.85</v>
      </c>
      <c r="H698">
        <v>0.246744471744472</v>
      </c>
    </row>
    <row r="699" spans="1:8" x14ac:dyDescent="0.3">
      <c r="A699" s="1">
        <v>45146</v>
      </c>
      <c r="B699" t="s">
        <v>8</v>
      </c>
      <c r="C699" t="s">
        <v>9</v>
      </c>
      <c r="D699" t="s">
        <v>25</v>
      </c>
      <c r="E699" t="s">
        <v>253</v>
      </c>
      <c r="F699">
        <v>1562</v>
      </c>
      <c r="G699">
        <v>239.24</v>
      </c>
      <c r="H699">
        <v>0.15316261203585199</v>
      </c>
    </row>
    <row r="700" spans="1:8" x14ac:dyDescent="0.3">
      <c r="A700" s="1">
        <v>45283</v>
      </c>
      <c r="B700" t="s">
        <v>22</v>
      </c>
      <c r="C700" t="s">
        <v>12</v>
      </c>
      <c r="D700" t="s">
        <v>13</v>
      </c>
      <c r="E700" t="s">
        <v>276</v>
      </c>
      <c r="F700">
        <v>1385</v>
      </c>
      <c r="G700">
        <v>111.65</v>
      </c>
      <c r="H700">
        <v>8.0613718411552404E-2</v>
      </c>
    </row>
    <row r="701" spans="1:8" x14ac:dyDescent="0.3">
      <c r="A701" s="1">
        <v>44967</v>
      </c>
      <c r="B701" t="s">
        <v>22</v>
      </c>
      <c r="C701" t="s">
        <v>12</v>
      </c>
      <c r="D701" t="s">
        <v>16</v>
      </c>
      <c r="E701" t="s">
        <v>368</v>
      </c>
      <c r="F701">
        <v>1669</v>
      </c>
      <c r="G701">
        <v>142.06</v>
      </c>
      <c r="H701">
        <v>8.5116836428999407E-2</v>
      </c>
    </row>
    <row r="702" spans="1:8" x14ac:dyDescent="0.3">
      <c r="A702" s="1">
        <v>45154</v>
      </c>
      <c r="B702" t="s">
        <v>20</v>
      </c>
      <c r="C702" t="s">
        <v>12</v>
      </c>
      <c r="D702" t="s">
        <v>13</v>
      </c>
      <c r="E702" t="s">
        <v>64</v>
      </c>
      <c r="F702">
        <v>1990</v>
      </c>
      <c r="G702">
        <v>390.59</v>
      </c>
      <c r="H702">
        <v>0.19627638190954799</v>
      </c>
    </row>
    <row r="703" spans="1:8" x14ac:dyDescent="0.3">
      <c r="A703" s="1">
        <v>45118</v>
      </c>
      <c r="B703" t="s">
        <v>8</v>
      </c>
      <c r="C703" t="s">
        <v>12</v>
      </c>
      <c r="D703" t="s">
        <v>13</v>
      </c>
      <c r="E703" t="s">
        <v>41</v>
      </c>
      <c r="F703">
        <v>915</v>
      </c>
      <c r="G703">
        <v>45.92</v>
      </c>
      <c r="H703">
        <v>5.0185792349726803E-2</v>
      </c>
    </row>
    <row r="704" spans="1:8" x14ac:dyDescent="0.3">
      <c r="A704" s="1">
        <v>45071</v>
      </c>
      <c r="B704" t="s">
        <v>15</v>
      </c>
      <c r="C704" t="s">
        <v>9</v>
      </c>
      <c r="D704" t="s">
        <v>27</v>
      </c>
      <c r="E704" t="s">
        <v>143</v>
      </c>
      <c r="F704">
        <v>1762</v>
      </c>
      <c r="G704">
        <v>321.35000000000002</v>
      </c>
      <c r="H704">
        <v>0.18237797956867199</v>
      </c>
    </row>
    <row r="705" spans="1:8" x14ac:dyDescent="0.3">
      <c r="A705" s="1">
        <v>45127</v>
      </c>
      <c r="B705" t="s">
        <v>22</v>
      </c>
      <c r="C705" t="s">
        <v>12</v>
      </c>
      <c r="D705" t="s">
        <v>25</v>
      </c>
      <c r="E705" t="s">
        <v>391</v>
      </c>
      <c r="F705">
        <v>1167</v>
      </c>
      <c r="G705">
        <v>93.66</v>
      </c>
      <c r="H705">
        <v>8.0257069408740403E-2</v>
      </c>
    </row>
    <row r="706" spans="1:8" x14ac:dyDescent="0.3">
      <c r="A706" s="1">
        <v>45138</v>
      </c>
      <c r="B706" t="s">
        <v>20</v>
      </c>
      <c r="C706" t="s">
        <v>24</v>
      </c>
      <c r="D706" t="s">
        <v>13</v>
      </c>
      <c r="E706" t="s">
        <v>61</v>
      </c>
      <c r="F706">
        <v>439</v>
      </c>
      <c r="G706">
        <v>108.38</v>
      </c>
      <c r="H706">
        <v>0.246879271070615</v>
      </c>
    </row>
    <row r="707" spans="1:8" x14ac:dyDescent="0.3">
      <c r="A707" s="1">
        <v>45146</v>
      </c>
      <c r="B707" t="s">
        <v>8</v>
      </c>
      <c r="C707" t="s">
        <v>24</v>
      </c>
      <c r="D707" t="s">
        <v>25</v>
      </c>
      <c r="E707" t="s">
        <v>190</v>
      </c>
      <c r="F707">
        <v>596</v>
      </c>
      <c r="G707">
        <v>49.24</v>
      </c>
      <c r="H707">
        <v>8.2617449664429493E-2</v>
      </c>
    </row>
    <row r="708" spans="1:8" x14ac:dyDescent="0.3">
      <c r="A708" s="1">
        <v>45166</v>
      </c>
      <c r="B708" t="s">
        <v>15</v>
      </c>
      <c r="C708" t="s">
        <v>24</v>
      </c>
      <c r="D708" t="s">
        <v>31</v>
      </c>
      <c r="E708" t="s">
        <v>203</v>
      </c>
      <c r="F708">
        <v>1484</v>
      </c>
      <c r="G708">
        <v>238.17</v>
      </c>
      <c r="H708">
        <v>0.16049191374663099</v>
      </c>
    </row>
    <row r="709" spans="1:8" x14ac:dyDescent="0.3">
      <c r="A709" s="1">
        <v>44972</v>
      </c>
      <c r="B709" t="s">
        <v>22</v>
      </c>
      <c r="C709" t="s">
        <v>12</v>
      </c>
      <c r="D709" t="s">
        <v>18</v>
      </c>
      <c r="E709" t="s">
        <v>134</v>
      </c>
      <c r="F709">
        <v>1285</v>
      </c>
      <c r="G709">
        <v>236.3</v>
      </c>
      <c r="H709">
        <v>0.18389105058365801</v>
      </c>
    </row>
    <row r="710" spans="1:8" x14ac:dyDescent="0.3">
      <c r="A710" s="1">
        <v>44961</v>
      </c>
      <c r="B710" t="s">
        <v>15</v>
      </c>
      <c r="C710" t="s">
        <v>9</v>
      </c>
      <c r="D710" t="s">
        <v>25</v>
      </c>
      <c r="E710" t="s">
        <v>17</v>
      </c>
      <c r="F710">
        <v>1711</v>
      </c>
      <c r="G710">
        <v>365.98</v>
      </c>
      <c r="H710">
        <v>0.213898305084746</v>
      </c>
    </row>
    <row r="711" spans="1:8" x14ac:dyDescent="0.3">
      <c r="A711" s="1">
        <v>45179</v>
      </c>
      <c r="B711" t="s">
        <v>22</v>
      </c>
      <c r="C711" t="s">
        <v>9</v>
      </c>
      <c r="D711" t="s">
        <v>25</v>
      </c>
      <c r="E711" t="s">
        <v>351</v>
      </c>
      <c r="F711">
        <v>1442</v>
      </c>
      <c r="G711">
        <v>204.55</v>
      </c>
      <c r="H711">
        <v>0.14185159500693501</v>
      </c>
    </row>
    <row r="712" spans="1:8" x14ac:dyDescent="0.3">
      <c r="A712" s="1">
        <v>45008</v>
      </c>
      <c r="B712" t="s">
        <v>20</v>
      </c>
      <c r="C712" t="s">
        <v>9</v>
      </c>
      <c r="D712" t="s">
        <v>13</v>
      </c>
      <c r="E712" t="s">
        <v>230</v>
      </c>
      <c r="F712">
        <v>791</v>
      </c>
      <c r="G712">
        <v>187.28</v>
      </c>
      <c r="H712">
        <v>0.236763590391909</v>
      </c>
    </row>
    <row r="713" spans="1:8" x14ac:dyDescent="0.3">
      <c r="A713" s="1">
        <v>45182</v>
      </c>
      <c r="B713" t="s">
        <v>15</v>
      </c>
      <c r="C713" t="s">
        <v>12</v>
      </c>
      <c r="D713" t="s">
        <v>10</v>
      </c>
      <c r="E713" t="s">
        <v>257</v>
      </c>
      <c r="F713">
        <v>1241</v>
      </c>
      <c r="G713">
        <v>181.25</v>
      </c>
      <c r="H713">
        <v>0.146051571313457</v>
      </c>
    </row>
    <row r="714" spans="1:8" x14ac:dyDescent="0.3">
      <c r="A714" s="1">
        <v>45123</v>
      </c>
      <c r="B714" t="s">
        <v>8</v>
      </c>
      <c r="C714" t="s">
        <v>9</v>
      </c>
      <c r="D714" t="s">
        <v>13</v>
      </c>
      <c r="E714" t="s">
        <v>11</v>
      </c>
      <c r="F714">
        <v>1087</v>
      </c>
      <c r="G714">
        <v>109.15</v>
      </c>
      <c r="H714">
        <v>0.10041398344066201</v>
      </c>
    </row>
    <row r="715" spans="1:8" x14ac:dyDescent="0.3">
      <c r="A715" s="1">
        <v>45229</v>
      </c>
      <c r="B715" t="s">
        <v>8</v>
      </c>
      <c r="C715" t="s">
        <v>24</v>
      </c>
      <c r="D715" t="s">
        <v>13</v>
      </c>
      <c r="E715" t="s">
        <v>392</v>
      </c>
      <c r="F715">
        <v>635</v>
      </c>
      <c r="G715">
        <v>107.07</v>
      </c>
      <c r="H715">
        <v>0.16861417322834599</v>
      </c>
    </row>
    <row r="716" spans="1:8" x14ac:dyDescent="0.3">
      <c r="A716" s="1">
        <v>44936</v>
      </c>
      <c r="B716" t="s">
        <v>22</v>
      </c>
      <c r="C716" t="s">
        <v>9</v>
      </c>
      <c r="D716" t="s">
        <v>27</v>
      </c>
      <c r="E716" t="s">
        <v>393</v>
      </c>
      <c r="F716">
        <v>1637</v>
      </c>
      <c r="G716">
        <v>297.27999999999997</v>
      </c>
      <c r="H716">
        <v>0.18160048869883899</v>
      </c>
    </row>
    <row r="717" spans="1:8" x14ac:dyDescent="0.3">
      <c r="A717" s="1">
        <v>45238</v>
      </c>
      <c r="B717" t="s">
        <v>8</v>
      </c>
      <c r="C717" t="s">
        <v>12</v>
      </c>
      <c r="D717" t="s">
        <v>10</v>
      </c>
      <c r="E717" t="s">
        <v>321</v>
      </c>
      <c r="F717">
        <v>923</v>
      </c>
      <c r="G717">
        <v>139.81</v>
      </c>
      <c r="H717">
        <v>0.151473456121343</v>
      </c>
    </row>
    <row r="718" spans="1:8" x14ac:dyDescent="0.3">
      <c r="A718" s="1">
        <v>45212</v>
      </c>
      <c r="B718" t="s">
        <v>15</v>
      </c>
      <c r="C718" t="s">
        <v>12</v>
      </c>
      <c r="D718" t="s">
        <v>18</v>
      </c>
      <c r="E718" t="s">
        <v>394</v>
      </c>
      <c r="F718">
        <v>1280</v>
      </c>
      <c r="G718">
        <v>251.69</v>
      </c>
      <c r="H718">
        <v>0.1966328125</v>
      </c>
    </row>
    <row r="719" spans="1:8" x14ac:dyDescent="0.3">
      <c r="A719" s="1">
        <v>45168</v>
      </c>
      <c r="B719" t="s">
        <v>20</v>
      </c>
      <c r="C719" t="s">
        <v>9</v>
      </c>
      <c r="D719" t="s">
        <v>27</v>
      </c>
      <c r="E719" t="s">
        <v>336</v>
      </c>
      <c r="F719">
        <v>1881</v>
      </c>
      <c r="G719">
        <v>252.31</v>
      </c>
      <c r="H719">
        <v>0.134136097820308</v>
      </c>
    </row>
    <row r="720" spans="1:8" x14ac:dyDescent="0.3">
      <c r="A720" s="1">
        <v>45177</v>
      </c>
      <c r="B720" t="s">
        <v>22</v>
      </c>
      <c r="C720" t="s">
        <v>12</v>
      </c>
      <c r="D720" t="s">
        <v>27</v>
      </c>
      <c r="E720" t="s">
        <v>111</v>
      </c>
      <c r="F720">
        <v>92</v>
      </c>
      <c r="G720">
        <v>4.68</v>
      </c>
      <c r="H720">
        <v>5.0869565217391298E-2</v>
      </c>
    </row>
    <row r="721" spans="1:8" x14ac:dyDescent="0.3">
      <c r="A721" s="1">
        <v>45291</v>
      </c>
      <c r="B721" t="s">
        <v>15</v>
      </c>
      <c r="C721" t="s">
        <v>9</v>
      </c>
      <c r="D721" t="s">
        <v>27</v>
      </c>
      <c r="E721" t="s">
        <v>395</v>
      </c>
      <c r="F721">
        <v>929</v>
      </c>
      <c r="G721">
        <v>95.6</v>
      </c>
      <c r="H721">
        <v>0.102906350914962</v>
      </c>
    </row>
    <row r="722" spans="1:8" x14ac:dyDescent="0.3">
      <c r="A722" s="1">
        <v>44931</v>
      </c>
      <c r="B722" t="s">
        <v>22</v>
      </c>
      <c r="C722" t="s">
        <v>9</v>
      </c>
      <c r="D722" t="s">
        <v>10</v>
      </c>
      <c r="E722" t="s">
        <v>396</v>
      </c>
      <c r="F722">
        <v>1515</v>
      </c>
      <c r="G722">
        <v>362.36</v>
      </c>
      <c r="H722">
        <v>0.23918151815181499</v>
      </c>
    </row>
    <row r="723" spans="1:8" x14ac:dyDescent="0.3">
      <c r="A723" s="1">
        <v>45045</v>
      </c>
      <c r="B723" t="s">
        <v>20</v>
      </c>
      <c r="C723" t="s">
        <v>24</v>
      </c>
      <c r="D723" t="s">
        <v>31</v>
      </c>
      <c r="E723" t="s">
        <v>271</v>
      </c>
      <c r="F723">
        <v>1588</v>
      </c>
      <c r="G723">
        <v>321.8</v>
      </c>
      <c r="H723">
        <v>0.20264483627204</v>
      </c>
    </row>
    <row r="724" spans="1:8" x14ac:dyDescent="0.3">
      <c r="A724" s="1">
        <v>45215</v>
      </c>
      <c r="B724" t="s">
        <v>22</v>
      </c>
      <c r="C724" t="s">
        <v>12</v>
      </c>
      <c r="D724" t="s">
        <v>18</v>
      </c>
      <c r="E724" t="s">
        <v>157</v>
      </c>
      <c r="F724">
        <v>960</v>
      </c>
      <c r="G724">
        <v>84.39</v>
      </c>
      <c r="H724">
        <v>8.7906250000000005E-2</v>
      </c>
    </row>
    <row r="725" spans="1:8" x14ac:dyDescent="0.3">
      <c r="A725" s="1">
        <v>44991</v>
      </c>
      <c r="B725" t="s">
        <v>8</v>
      </c>
      <c r="C725" t="s">
        <v>24</v>
      </c>
      <c r="D725" t="s">
        <v>31</v>
      </c>
      <c r="E725" t="s">
        <v>397</v>
      </c>
      <c r="F725">
        <v>656</v>
      </c>
      <c r="G725">
        <v>41.54</v>
      </c>
      <c r="H725">
        <v>6.3323170731707304E-2</v>
      </c>
    </row>
    <row r="726" spans="1:8" x14ac:dyDescent="0.3">
      <c r="A726" s="1">
        <v>45072</v>
      </c>
      <c r="B726" t="s">
        <v>8</v>
      </c>
      <c r="C726" t="s">
        <v>12</v>
      </c>
      <c r="D726" t="s">
        <v>31</v>
      </c>
      <c r="E726" t="s">
        <v>229</v>
      </c>
      <c r="F726">
        <v>1468</v>
      </c>
      <c r="G726">
        <v>176.39</v>
      </c>
      <c r="H726">
        <v>0.120156675749319</v>
      </c>
    </row>
    <row r="727" spans="1:8" x14ac:dyDescent="0.3">
      <c r="A727" s="1">
        <v>45150</v>
      </c>
      <c r="B727" t="s">
        <v>22</v>
      </c>
      <c r="C727" t="s">
        <v>9</v>
      </c>
      <c r="D727" t="s">
        <v>18</v>
      </c>
      <c r="E727" t="s">
        <v>398</v>
      </c>
      <c r="F727">
        <v>287</v>
      </c>
      <c r="G727">
        <v>62.35</v>
      </c>
      <c r="H727">
        <v>0.217247386759582</v>
      </c>
    </row>
    <row r="728" spans="1:8" x14ac:dyDescent="0.3">
      <c r="A728" s="1">
        <v>45165</v>
      </c>
      <c r="B728" t="s">
        <v>20</v>
      </c>
      <c r="C728" t="s">
        <v>12</v>
      </c>
      <c r="D728" t="s">
        <v>31</v>
      </c>
      <c r="E728" t="s">
        <v>399</v>
      </c>
      <c r="F728">
        <v>1752</v>
      </c>
      <c r="G728">
        <v>124.74</v>
      </c>
      <c r="H728">
        <v>7.1198630136986296E-2</v>
      </c>
    </row>
    <row r="729" spans="1:8" x14ac:dyDescent="0.3">
      <c r="A729" s="1">
        <v>45103</v>
      </c>
      <c r="B729" t="s">
        <v>20</v>
      </c>
      <c r="C729" t="s">
        <v>9</v>
      </c>
      <c r="D729" t="s">
        <v>10</v>
      </c>
      <c r="E729" t="s">
        <v>271</v>
      </c>
      <c r="F729">
        <v>1604</v>
      </c>
      <c r="G729">
        <v>254.51</v>
      </c>
      <c r="H729">
        <v>0.158672069825436</v>
      </c>
    </row>
    <row r="730" spans="1:8" x14ac:dyDescent="0.3">
      <c r="A730" s="1">
        <v>45193</v>
      </c>
      <c r="B730" t="s">
        <v>8</v>
      </c>
      <c r="C730" t="s">
        <v>12</v>
      </c>
      <c r="D730" t="s">
        <v>18</v>
      </c>
      <c r="E730" t="s">
        <v>400</v>
      </c>
      <c r="F730">
        <v>768</v>
      </c>
      <c r="G730">
        <v>80.64</v>
      </c>
      <c r="H730">
        <v>0.105</v>
      </c>
    </row>
    <row r="731" spans="1:8" x14ac:dyDescent="0.3">
      <c r="A731" s="1">
        <v>45267</v>
      </c>
      <c r="B731" t="s">
        <v>20</v>
      </c>
      <c r="C731" t="s">
        <v>24</v>
      </c>
      <c r="D731" t="s">
        <v>25</v>
      </c>
      <c r="E731" t="s">
        <v>82</v>
      </c>
      <c r="F731">
        <v>791</v>
      </c>
      <c r="G731">
        <v>154.44</v>
      </c>
      <c r="H731">
        <v>0.19524652338811599</v>
      </c>
    </row>
    <row r="732" spans="1:8" x14ac:dyDescent="0.3">
      <c r="A732" s="1">
        <v>45208</v>
      </c>
      <c r="B732" t="s">
        <v>22</v>
      </c>
      <c r="C732" t="s">
        <v>24</v>
      </c>
      <c r="D732" t="s">
        <v>25</v>
      </c>
      <c r="E732" t="s">
        <v>60</v>
      </c>
      <c r="F732">
        <v>453</v>
      </c>
      <c r="G732">
        <v>22.69</v>
      </c>
      <c r="H732">
        <v>5.0088300220750601E-2</v>
      </c>
    </row>
    <row r="733" spans="1:8" x14ac:dyDescent="0.3">
      <c r="A733" s="1">
        <v>44989</v>
      </c>
      <c r="B733" t="s">
        <v>15</v>
      </c>
      <c r="C733" t="s">
        <v>9</v>
      </c>
      <c r="D733" t="s">
        <v>13</v>
      </c>
      <c r="E733" t="s">
        <v>401</v>
      </c>
      <c r="F733">
        <v>263</v>
      </c>
      <c r="G733">
        <v>27.73</v>
      </c>
      <c r="H733">
        <v>0.105437262357414</v>
      </c>
    </row>
    <row r="734" spans="1:8" x14ac:dyDescent="0.3">
      <c r="A734" s="1">
        <v>45143</v>
      </c>
      <c r="B734" t="s">
        <v>22</v>
      </c>
      <c r="C734" t="s">
        <v>24</v>
      </c>
      <c r="D734" t="s">
        <v>27</v>
      </c>
      <c r="E734" t="s">
        <v>65</v>
      </c>
      <c r="F734">
        <v>1641</v>
      </c>
      <c r="G734">
        <v>304.98</v>
      </c>
      <c r="H734">
        <v>0.185850091407678</v>
      </c>
    </row>
    <row r="735" spans="1:8" x14ac:dyDescent="0.3">
      <c r="A735" s="1">
        <v>45268</v>
      </c>
      <c r="B735" t="s">
        <v>8</v>
      </c>
      <c r="C735" t="s">
        <v>9</v>
      </c>
      <c r="D735" t="s">
        <v>25</v>
      </c>
      <c r="E735" t="s">
        <v>245</v>
      </c>
      <c r="F735">
        <v>895</v>
      </c>
      <c r="G735">
        <v>142.62</v>
      </c>
      <c r="H735">
        <v>0.15935195530726301</v>
      </c>
    </row>
    <row r="736" spans="1:8" x14ac:dyDescent="0.3">
      <c r="A736" s="1">
        <v>45241</v>
      </c>
      <c r="B736" t="s">
        <v>8</v>
      </c>
      <c r="C736" t="s">
        <v>9</v>
      </c>
      <c r="D736" t="s">
        <v>25</v>
      </c>
      <c r="E736" t="s">
        <v>168</v>
      </c>
      <c r="F736">
        <v>1447</v>
      </c>
      <c r="G736">
        <v>297.75</v>
      </c>
      <c r="H736">
        <v>0.205770559778853</v>
      </c>
    </row>
    <row r="737" spans="1:8" x14ac:dyDescent="0.3">
      <c r="A737" s="1">
        <v>45209</v>
      </c>
      <c r="B737" t="s">
        <v>8</v>
      </c>
      <c r="C737" t="s">
        <v>9</v>
      </c>
      <c r="D737" t="s">
        <v>31</v>
      </c>
      <c r="E737" t="s">
        <v>144</v>
      </c>
      <c r="F737">
        <v>181</v>
      </c>
      <c r="G737">
        <v>14.76</v>
      </c>
      <c r="H737">
        <v>8.1546961325966894E-2</v>
      </c>
    </row>
    <row r="738" spans="1:8" x14ac:dyDescent="0.3">
      <c r="A738" s="1">
        <v>45103</v>
      </c>
      <c r="B738" t="s">
        <v>20</v>
      </c>
      <c r="C738" t="s">
        <v>12</v>
      </c>
      <c r="D738" t="s">
        <v>18</v>
      </c>
      <c r="E738" t="s">
        <v>402</v>
      </c>
      <c r="F738">
        <v>58</v>
      </c>
      <c r="G738">
        <v>9.06</v>
      </c>
      <c r="H738">
        <v>0.15620689655172401</v>
      </c>
    </row>
    <row r="739" spans="1:8" x14ac:dyDescent="0.3">
      <c r="A739" s="1">
        <v>45024</v>
      </c>
      <c r="B739" t="s">
        <v>22</v>
      </c>
      <c r="C739" t="s">
        <v>9</v>
      </c>
      <c r="D739" t="s">
        <v>16</v>
      </c>
      <c r="E739" t="s">
        <v>348</v>
      </c>
      <c r="F739">
        <v>1816</v>
      </c>
      <c r="G739">
        <v>161.9</v>
      </c>
      <c r="H739">
        <v>8.9151982378854605E-2</v>
      </c>
    </row>
    <row r="740" spans="1:8" x14ac:dyDescent="0.3">
      <c r="A740" s="1">
        <v>45031</v>
      </c>
      <c r="B740" t="s">
        <v>15</v>
      </c>
      <c r="C740" t="s">
        <v>24</v>
      </c>
      <c r="D740" t="s">
        <v>31</v>
      </c>
      <c r="E740" t="s">
        <v>75</v>
      </c>
      <c r="F740">
        <v>202</v>
      </c>
      <c r="G740">
        <v>35.92</v>
      </c>
      <c r="H740">
        <v>0.17782178217821801</v>
      </c>
    </row>
    <row r="741" spans="1:8" x14ac:dyDescent="0.3">
      <c r="A741" s="1">
        <v>45025</v>
      </c>
      <c r="B741" t="s">
        <v>22</v>
      </c>
      <c r="C741" t="s">
        <v>12</v>
      </c>
      <c r="D741" t="s">
        <v>31</v>
      </c>
      <c r="E741" t="s">
        <v>403</v>
      </c>
      <c r="F741">
        <v>480</v>
      </c>
      <c r="G741">
        <v>36.61</v>
      </c>
      <c r="H741">
        <v>7.6270833333333302E-2</v>
      </c>
    </row>
    <row r="742" spans="1:8" x14ac:dyDescent="0.3">
      <c r="A742" s="1">
        <v>45237</v>
      </c>
      <c r="B742" t="s">
        <v>15</v>
      </c>
      <c r="C742" t="s">
        <v>24</v>
      </c>
      <c r="D742" t="s">
        <v>10</v>
      </c>
      <c r="E742" t="s">
        <v>256</v>
      </c>
      <c r="F742">
        <v>532</v>
      </c>
      <c r="G742">
        <v>42.42</v>
      </c>
      <c r="H742">
        <v>7.9736842105263203E-2</v>
      </c>
    </row>
    <row r="743" spans="1:8" x14ac:dyDescent="0.3">
      <c r="A743" s="1">
        <v>44932</v>
      </c>
      <c r="B743" t="s">
        <v>22</v>
      </c>
      <c r="C743" t="s">
        <v>9</v>
      </c>
      <c r="D743" t="s">
        <v>18</v>
      </c>
      <c r="E743" t="s">
        <v>404</v>
      </c>
      <c r="F743">
        <v>354</v>
      </c>
      <c r="G743">
        <v>40.94</v>
      </c>
      <c r="H743">
        <v>0.11564971751412401</v>
      </c>
    </row>
    <row r="744" spans="1:8" x14ac:dyDescent="0.3">
      <c r="A744" s="1">
        <v>45123</v>
      </c>
      <c r="B744" t="s">
        <v>8</v>
      </c>
      <c r="C744" t="s">
        <v>9</v>
      </c>
      <c r="D744" t="s">
        <v>16</v>
      </c>
      <c r="E744" t="s">
        <v>233</v>
      </c>
      <c r="F744">
        <v>1996</v>
      </c>
      <c r="G744">
        <v>260.24</v>
      </c>
      <c r="H744">
        <v>0.13038076152304601</v>
      </c>
    </row>
    <row r="745" spans="1:8" x14ac:dyDescent="0.3">
      <c r="A745" s="1">
        <v>45277</v>
      </c>
      <c r="B745" t="s">
        <v>15</v>
      </c>
      <c r="C745" t="s">
        <v>24</v>
      </c>
      <c r="D745" t="s">
        <v>16</v>
      </c>
      <c r="E745" t="s">
        <v>64</v>
      </c>
      <c r="F745">
        <v>333</v>
      </c>
      <c r="G745">
        <v>49.85</v>
      </c>
      <c r="H745">
        <v>0.14969969969970001</v>
      </c>
    </row>
    <row r="746" spans="1:8" x14ac:dyDescent="0.3">
      <c r="A746" s="1">
        <v>45059</v>
      </c>
      <c r="B746" t="s">
        <v>22</v>
      </c>
      <c r="C746" t="s">
        <v>12</v>
      </c>
      <c r="D746" t="s">
        <v>13</v>
      </c>
      <c r="E746" t="s">
        <v>276</v>
      </c>
      <c r="F746">
        <v>521</v>
      </c>
      <c r="G746">
        <v>86.56</v>
      </c>
      <c r="H746">
        <v>0.166142034548944</v>
      </c>
    </row>
    <row r="747" spans="1:8" x14ac:dyDescent="0.3">
      <c r="A747" s="1">
        <v>45284</v>
      </c>
      <c r="B747" t="s">
        <v>20</v>
      </c>
      <c r="C747" t="s">
        <v>24</v>
      </c>
      <c r="D747" t="s">
        <v>31</v>
      </c>
      <c r="E747" t="s">
        <v>116</v>
      </c>
      <c r="F747">
        <v>1042</v>
      </c>
      <c r="G747">
        <v>149.80000000000001</v>
      </c>
      <c r="H747">
        <v>0.14376199616122801</v>
      </c>
    </row>
    <row r="748" spans="1:8" x14ac:dyDescent="0.3">
      <c r="A748" s="1">
        <v>45185</v>
      </c>
      <c r="B748" t="s">
        <v>20</v>
      </c>
      <c r="C748" t="s">
        <v>9</v>
      </c>
      <c r="D748" t="s">
        <v>10</v>
      </c>
      <c r="E748" t="s">
        <v>36</v>
      </c>
      <c r="F748">
        <v>239</v>
      </c>
      <c r="G748">
        <v>14.13</v>
      </c>
      <c r="H748">
        <v>5.9121338912133899E-2</v>
      </c>
    </row>
    <row r="749" spans="1:8" x14ac:dyDescent="0.3">
      <c r="A749" s="1">
        <v>44949</v>
      </c>
      <c r="B749" t="s">
        <v>22</v>
      </c>
      <c r="C749" t="s">
        <v>12</v>
      </c>
      <c r="D749" t="s">
        <v>27</v>
      </c>
      <c r="E749" t="s">
        <v>405</v>
      </c>
      <c r="F749">
        <v>1601</v>
      </c>
      <c r="G749">
        <v>190.03</v>
      </c>
      <c r="H749">
        <v>0.118694565896315</v>
      </c>
    </row>
    <row r="750" spans="1:8" x14ac:dyDescent="0.3">
      <c r="A750" s="1">
        <v>44979</v>
      </c>
      <c r="B750" t="s">
        <v>8</v>
      </c>
      <c r="C750" t="s">
        <v>9</v>
      </c>
      <c r="D750" t="s">
        <v>25</v>
      </c>
      <c r="E750" t="s">
        <v>98</v>
      </c>
      <c r="F750">
        <v>561</v>
      </c>
      <c r="G750">
        <v>34.94</v>
      </c>
      <c r="H750">
        <v>6.2281639928698798E-2</v>
      </c>
    </row>
    <row r="751" spans="1:8" x14ac:dyDescent="0.3">
      <c r="A751" s="1">
        <v>45091</v>
      </c>
      <c r="B751" t="s">
        <v>15</v>
      </c>
      <c r="C751" t="s">
        <v>9</v>
      </c>
      <c r="D751" t="s">
        <v>31</v>
      </c>
      <c r="E751" t="s">
        <v>328</v>
      </c>
      <c r="F751">
        <v>392</v>
      </c>
      <c r="G751">
        <v>28.86</v>
      </c>
      <c r="H751">
        <v>7.3622448979591804E-2</v>
      </c>
    </row>
    <row r="752" spans="1:8" x14ac:dyDescent="0.3">
      <c r="A752" s="1">
        <v>45128</v>
      </c>
      <c r="B752" t="s">
        <v>22</v>
      </c>
      <c r="C752" t="s">
        <v>24</v>
      </c>
      <c r="D752" t="s">
        <v>27</v>
      </c>
      <c r="E752" t="s">
        <v>401</v>
      </c>
      <c r="F752">
        <v>1503</v>
      </c>
      <c r="G752">
        <v>103.05</v>
      </c>
      <c r="H752">
        <v>6.8562874251497E-2</v>
      </c>
    </row>
    <row r="753" spans="1:8" x14ac:dyDescent="0.3">
      <c r="A753" s="1">
        <v>45009</v>
      </c>
      <c r="B753" t="s">
        <v>20</v>
      </c>
      <c r="C753" t="s">
        <v>9</v>
      </c>
      <c r="D753" t="s">
        <v>27</v>
      </c>
      <c r="E753" t="s">
        <v>406</v>
      </c>
      <c r="F753">
        <v>764</v>
      </c>
      <c r="G753">
        <v>62.36</v>
      </c>
      <c r="H753">
        <v>8.1623036649214706E-2</v>
      </c>
    </row>
    <row r="754" spans="1:8" x14ac:dyDescent="0.3">
      <c r="A754" s="1">
        <v>45071</v>
      </c>
      <c r="B754" t="s">
        <v>15</v>
      </c>
      <c r="C754" t="s">
        <v>24</v>
      </c>
      <c r="D754" t="s">
        <v>18</v>
      </c>
      <c r="E754" t="s">
        <v>407</v>
      </c>
      <c r="F754">
        <v>1759</v>
      </c>
      <c r="G754">
        <v>373.94</v>
      </c>
      <c r="H754">
        <v>0.21258669698692401</v>
      </c>
    </row>
    <row r="755" spans="1:8" x14ac:dyDescent="0.3">
      <c r="A755" s="1">
        <v>45011</v>
      </c>
      <c r="B755" t="s">
        <v>20</v>
      </c>
      <c r="C755" t="s">
        <v>12</v>
      </c>
      <c r="D755" t="s">
        <v>31</v>
      </c>
      <c r="E755" t="s">
        <v>119</v>
      </c>
      <c r="F755">
        <v>729</v>
      </c>
      <c r="G755">
        <v>127.95</v>
      </c>
      <c r="H755">
        <v>0.17551440329218099</v>
      </c>
    </row>
    <row r="756" spans="1:8" x14ac:dyDescent="0.3">
      <c r="A756" s="1">
        <v>45004</v>
      </c>
      <c r="B756" t="s">
        <v>20</v>
      </c>
      <c r="C756" t="s">
        <v>9</v>
      </c>
      <c r="D756" t="s">
        <v>18</v>
      </c>
      <c r="E756" t="s">
        <v>131</v>
      </c>
      <c r="F756">
        <v>1924</v>
      </c>
      <c r="G756">
        <v>291.20999999999998</v>
      </c>
      <c r="H756">
        <v>0.15135654885654901</v>
      </c>
    </row>
    <row r="757" spans="1:8" x14ac:dyDescent="0.3">
      <c r="A757" s="1">
        <v>44927</v>
      </c>
      <c r="B757" t="s">
        <v>22</v>
      </c>
      <c r="C757" t="s">
        <v>9</v>
      </c>
      <c r="D757" t="s">
        <v>13</v>
      </c>
      <c r="E757" t="s">
        <v>105</v>
      </c>
      <c r="F757">
        <v>1107</v>
      </c>
      <c r="G757">
        <v>217.47</v>
      </c>
      <c r="H757">
        <v>0.19644986449864499</v>
      </c>
    </row>
    <row r="758" spans="1:8" x14ac:dyDescent="0.3">
      <c r="A758" s="1">
        <v>44977</v>
      </c>
      <c r="B758" t="s">
        <v>20</v>
      </c>
      <c r="C758" t="s">
        <v>12</v>
      </c>
      <c r="D758" t="s">
        <v>27</v>
      </c>
      <c r="E758" t="s">
        <v>404</v>
      </c>
      <c r="F758">
        <v>520</v>
      </c>
      <c r="G758">
        <v>125.97</v>
      </c>
      <c r="H758">
        <v>0.24224999999999999</v>
      </c>
    </row>
    <row r="759" spans="1:8" x14ac:dyDescent="0.3">
      <c r="A759" s="1">
        <v>45099</v>
      </c>
      <c r="B759" t="s">
        <v>15</v>
      </c>
      <c r="C759" t="s">
        <v>24</v>
      </c>
      <c r="D759" t="s">
        <v>16</v>
      </c>
      <c r="E759" t="s">
        <v>257</v>
      </c>
      <c r="F759">
        <v>1467</v>
      </c>
      <c r="G759">
        <v>195.9</v>
      </c>
      <c r="H759">
        <v>0.13353783231083799</v>
      </c>
    </row>
    <row r="760" spans="1:8" x14ac:dyDescent="0.3">
      <c r="A760" s="1">
        <v>45131</v>
      </c>
      <c r="B760" t="s">
        <v>8</v>
      </c>
      <c r="C760" t="s">
        <v>9</v>
      </c>
      <c r="D760" t="s">
        <v>27</v>
      </c>
      <c r="E760" t="s">
        <v>385</v>
      </c>
      <c r="F760">
        <v>790</v>
      </c>
      <c r="G760">
        <v>97.55</v>
      </c>
      <c r="H760">
        <v>0.123481012658228</v>
      </c>
    </row>
    <row r="761" spans="1:8" x14ac:dyDescent="0.3">
      <c r="A761" s="1">
        <v>45186</v>
      </c>
      <c r="B761" t="s">
        <v>22</v>
      </c>
      <c r="C761" t="s">
        <v>12</v>
      </c>
      <c r="D761" t="s">
        <v>13</v>
      </c>
      <c r="E761" t="s">
        <v>374</v>
      </c>
      <c r="F761">
        <v>1568</v>
      </c>
      <c r="G761">
        <v>385.03</v>
      </c>
      <c r="H761">
        <v>0.24555484693877599</v>
      </c>
    </row>
    <row r="762" spans="1:8" x14ac:dyDescent="0.3">
      <c r="A762" s="1">
        <v>45214</v>
      </c>
      <c r="B762" t="s">
        <v>15</v>
      </c>
      <c r="C762" t="s">
        <v>9</v>
      </c>
      <c r="D762" t="s">
        <v>27</v>
      </c>
      <c r="E762" t="s">
        <v>198</v>
      </c>
      <c r="F762">
        <v>562</v>
      </c>
      <c r="G762">
        <v>114.8</v>
      </c>
      <c r="H762">
        <v>0.204270462633452</v>
      </c>
    </row>
    <row r="763" spans="1:8" x14ac:dyDescent="0.3">
      <c r="A763" s="1">
        <v>44960</v>
      </c>
      <c r="B763" t="s">
        <v>22</v>
      </c>
      <c r="C763" t="s">
        <v>24</v>
      </c>
      <c r="D763" t="s">
        <v>18</v>
      </c>
      <c r="E763" t="s">
        <v>210</v>
      </c>
      <c r="F763">
        <v>1395</v>
      </c>
      <c r="G763">
        <v>286.56</v>
      </c>
      <c r="H763">
        <v>0.20541935483870999</v>
      </c>
    </row>
    <row r="764" spans="1:8" x14ac:dyDescent="0.3">
      <c r="A764" s="1">
        <v>45274</v>
      </c>
      <c r="B764" t="s">
        <v>20</v>
      </c>
      <c r="C764" t="s">
        <v>24</v>
      </c>
      <c r="D764" t="s">
        <v>31</v>
      </c>
      <c r="E764" t="s">
        <v>38</v>
      </c>
      <c r="F764">
        <v>1188</v>
      </c>
      <c r="G764">
        <v>201.95</v>
      </c>
      <c r="H764">
        <v>0.169991582491582</v>
      </c>
    </row>
    <row r="765" spans="1:8" x14ac:dyDescent="0.3">
      <c r="A765" s="1">
        <v>45021</v>
      </c>
      <c r="B765" t="s">
        <v>20</v>
      </c>
      <c r="C765" t="s">
        <v>24</v>
      </c>
      <c r="D765" t="s">
        <v>16</v>
      </c>
      <c r="E765" t="s">
        <v>408</v>
      </c>
      <c r="F765">
        <v>1287</v>
      </c>
      <c r="G765">
        <v>194.85</v>
      </c>
      <c r="H765">
        <v>0.15139860139860101</v>
      </c>
    </row>
    <row r="766" spans="1:8" x14ac:dyDescent="0.3">
      <c r="A766" s="1">
        <v>44998</v>
      </c>
      <c r="B766" t="s">
        <v>15</v>
      </c>
      <c r="C766" t="s">
        <v>24</v>
      </c>
      <c r="D766" t="s">
        <v>18</v>
      </c>
      <c r="E766" t="s">
        <v>409</v>
      </c>
      <c r="F766">
        <v>1839</v>
      </c>
      <c r="G766">
        <v>294.45999999999998</v>
      </c>
      <c r="H766">
        <v>0.160119630233823</v>
      </c>
    </row>
    <row r="767" spans="1:8" x14ac:dyDescent="0.3">
      <c r="A767" s="1">
        <v>44965</v>
      </c>
      <c r="B767" t="s">
        <v>15</v>
      </c>
      <c r="C767" t="s">
        <v>12</v>
      </c>
      <c r="D767" t="s">
        <v>25</v>
      </c>
      <c r="E767" t="s">
        <v>14</v>
      </c>
      <c r="F767">
        <v>194</v>
      </c>
      <c r="G767">
        <v>35</v>
      </c>
      <c r="H767">
        <v>0.180412371134021</v>
      </c>
    </row>
    <row r="768" spans="1:8" x14ac:dyDescent="0.3">
      <c r="A768" s="1">
        <v>45080</v>
      </c>
      <c r="B768" t="s">
        <v>8</v>
      </c>
      <c r="C768" t="s">
        <v>9</v>
      </c>
      <c r="D768" t="s">
        <v>31</v>
      </c>
      <c r="E768" t="s">
        <v>270</v>
      </c>
      <c r="F768">
        <v>608</v>
      </c>
      <c r="G768">
        <v>76.22</v>
      </c>
      <c r="H768">
        <v>0.12536184210526299</v>
      </c>
    </row>
    <row r="769" spans="1:8" x14ac:dyDescent="0.3">
      <c r="A769" s="1">
        <v>45176</v>
      </c>
      <c r="B769" t="s">
        <v>15</v>
      </c>
      <c r="C769" t="s">
        <v>12</v>
      </c>
      <c r="D769" t="s">
        <v>16</v>
      </c>
      <c r="E769" t="s">
        <v>234</v>
      </c>
      <c r="F769">
        <v>841</v>
      </c>
      <c r="G769">
        <v>173.63</v>
      </c>
      <c r="H769">
        <v>0.20645659928656401</v>
      </c>
    </row>
    <row r="770" spans="1:8" x14ac:dyDescent="0.3">
      <c r="A770" s="1">
        <v>45088</v>
      </c>
      <c r="B770" t="s">
        <v>15</v>
      </c>
      <c r="C770" t="s">
        <v>24</v>
      </c>
      <c r="D770" t="s">
        <v>13</v>
      </c>
      <c r="E770" t="s">
        <v>288</v>
      </c>
      <c r="F770">
        <v>1251</v>
      </c>
      <c r="G770">
        <v>290.04000000000002</v>
      </c>
      <c r="H770">
        <v>0.23184652278177501</v>
      </c>
    </row>
    <row r="771" spans="1:8" x14ac:dyDescent="0.3">
      <c r="A771" s="1">
        <v>45044</v>
      </c>
      <c r="B771" t="s">
        <v>22</v>
      </c>
      <c r="C771" t="s">
        <v>24</v>
      </c>
      <c r="D771" t="s">
        <v>27</v>
      </c>
      <c r="E771" t="s">
        <v>42</v>
      </c>
      <c r="F771">
        <v>1798</v>
      </c>
      <c r="G771">
        <v>295.33</v>
      </c>
      <c r="H771">
        <v>0.164254727474972</v>
      </c>
    </row>
    <row r="772" spans="1:8" x14ac:dyDescent="0.3">
      <c r="A772" s="1">
        <v>45185</v>
      </c>
      <c r="B772" t="s">
        <v>20</v>
      </c>
      <c r="C772" t="s">
        <v>24</v>
      </c>
      <c r="D772" t="s">
        <v>16</v>
      </c>
      <c r="E772" t="s">
        <v>338</v>
      </c>
      <c r="F772">
        <v>409</v>
      </c>
      <c r="G772">
        <v>51.65</v>
      </c>
      <c r="H772">
        <v>0.12628361858190701</v>
      </c>
    </row>
    <row r="773" spans="1:8" x14ac:dyDescent="0.3">
      <c r="A773" s="1">
        <v>45232</v>
      </c>
      <c r="B773" t="s">
        <v>15</v>
      </c>
      <c r="C773" t="s">
        <v>24</v>
      </c>
      <c r="D773" t="s">
        <v>10</v>
      </c>
      <c r="E773" t="s">
        <v>410</v>
      </c>
      <c r="F773">
        <v>334</v>
      </c>
      <c r="G773">
        <v>63.17</v>
      </c>
      <c r="H773">
        <v>0.18913173652694601</v>
      </c>
    </row>
    <row r="774" spans="1:8" x14ac:dyDescent="0.3">
      <c r="A774" s="1">
        <v>45194</v>
      </c>
      <c r="B774" t="s">
        <v>8</v>
      </c>
      <c r="C774" t="s">
        <v>9</v>
      </c>
      <c r="D774" t="s">
        <v>25</v>
      </c>
      <c r="E774" t="s">
        <v>97</v>
      </c>
      <c r="F774">
        <v>1318</v>
      </c>
      <c r="G774">
        <v>113.92</v>
      </c>
      <c r="H774">
        <v>8.6433990895295895E-2</v>
      </c>
    </row>
    <row r="775" spans="1:8" x14ac:dyDescent="0.3">
      <c r="A775" s="1">
        <v>44980</v>
      </c>
      <c r="B775" t="s">
        <v>15</v>
      </c>
      <c r="C775" t="s">
        <v>24</v>
      </c>
      <c r="D775" t="s">
        <v>13</v>
      </c>
      <c r="E775" t="s">
        <v>346</v>
      </c>
      <c r="F775">
        <v>814</v>
      </c>
      <c r="G775">
        <v>198.38</v>
      </c>
      <c r="H775">
        <v>0.243710073710074</v>
      </c>
    </row>
    <row r="776" spans="1:8" x14ac:dyDescent="0.3">
      <c r="A776" s="1">
        <v>45162</v>
      </c>
      <c r="B776" t="s">
        <v>20</v>
      </c>
      <c r="C776" t="s">
        <v>9</v>
      </c>
      <c r="D776" t="s">
        <v>31</v>
      </c>
      <c r="E776" t="s">
        <v>411</v>
      </c>
      <c r="F776">
        <v>1279</v>
      </c>
      <c r="G776">
        <v>232.26</v>
      </c>
      <c r="H776">
        <v>0.18159499609069599</v>
      </c>
    </row>
    <row r="777" spans="1:8" x14ac:dyDescent="0.3">
      <c r="A777" s="1">
        <v>45148</v>
      </c>
      <c r="B777" t="s">
        <v>15</v>
      </c>
      <c r="C777" t="s">
        <v>24</v>
      </c>
      <c r="D777" t="s">
        <v>10</v>
      </c>
      <c r="E777" t="s">
        <v>158</v>
      </c>
      <c r="F777">
        <v>633</v>
      </c>
      <c r="G777">
        <v>40.200000000000003</v>
      </c>
      <c r="H777">
        <v>6.3507109004739395E-2</v>
      </c>
    </row>
    <row r="778" spans="1:8" x14ac:dyDescent="0.3">
      <c r="A778" s="1">
        <v>45177</v>
      </c>
      <c r="B778" t="s">
        <v>22</v>
      </c>
      <c r="C778" t="s">
        <v>9</v>
      </c>
      <c r="D778" t="s">
        <v>16</v>
      </c>
      <c r="E778" t="s">
        <v>203</v>
      </c>
      <c r="F778">
        <v>1807</v>
      </c>
      <c r="G778">
        <v>281.8</v>
      </c>
      <c r="H778">
        <v>0.15594908688433901</v>
      </c>
    </row>
    <row r="779" spans="1:8" x14ac:dyDescent="0.3">
      <c r="A779" s="1">
        <v>45239</v>
      </c>
      <c r="B779" t="s">
        <v>20</v>
      </c>
      <c r="C779" t="s">
        <v>9</v>
      </c>
      <c r="D779" t="s">
        <v>13</v>
      </c>
      <c r="E779" t="s">
        <v>131</v>
      </c>
      <c r="F779">
        <v>1415</v>
      </c>
      <c r="G779">
        <v>283.10000000000002</v>
      </c>
      <c r="H779">
        <v>0.20007067137809201</v>
      </c>
    </row>
    <row r="780" spans="1:8" x14ac:dyDescent="0.3">
      <c r="A780" s="1">
        <v>45038</v>
      </c>
      <c r="B780" t="s">
        <v>15</v>
      </c>
      <c r="C780" t="s">
        <v>24</v>
      </c>
      <c r="D780" t="s">
        <v>31</v>
      </c>
      <c r="E780" t="s">
        <v>207</v>
      </c>
      <c r="F780">
        <v>776</v>
      </c>
      <c r="G780">
        <v>81.92</v>
      </c>
      <c r="H780">
        <v>0.10556701030927799</v>
      </c>
    </row>
    <row r="781" spans="1:8" x14ac:dyDescent="0.3">
      <c r="A781" s="1">
        <v>45181</v>
      </c>
      <c r="B781" t="s">
        <v>22</v>
      </c>
      <c r="C781" t="s">
        <v>12</v>
      </c>
      <c r="D781" t="s">
        <v>10</v>
      </c>
      <c r="E781" t="s">
        <v>365</v>
      </c>
      <c r="F781">
        <v>1433</v>
      </c>
      <c r="G781">
        <v>86.26</v>
      </c>
      <c r="H781">
        <v>6.0195394277738998E-2</v>
      </c>
    </row>
    <row r="782" spans="1:8" x14ac:dyDescent="0.3">
      <c r="A782" s="1">
        <v>45229</v>
      </c>
      <c r="B782" t="s">
        <v>20</v>
      </c>
      <c r="C782" t="s">
        <v>12</v>
      </c>
      <c r="D782" t="s">
        <v>10</v>
      </c>
      <c r="E782" t="s">
        <v>28</v>
      </c>
      <c r="F782">
        <v>1572</v>
      </c>
      <c r="G782">
        <v>232.39</v>
      </c>
      <c r="H782">
        <v>0.14783078880407099</v>
      </c>
    </row>
    <row r="783" spans="1:8" x14ac:dyDescent="0.3">
      <c r="A783" s="1">
        <v>45133</v>
      </c>
      <c r="B783" t="s">
        <v>15</v>
      </c>
      <c r="C783" t="s">
        <v>12</v>
      </c>
      <c r="D783" t="s">
        <v>18</v>
      </c>
      <c r="E783" t="s">
        <v>69</v>
      </c>
      <c r="F783">
        <v>1214</v>
      </c>
      <c r="G783">
        <v>263.10000000000002</v>
      </c>
      <c r="H783">
        <v>0.2167215815486</v>
      </c>
    </row>
    <row r="784" spans="1:8" x14ac:dyDescent="0.3">
      <c r="A784" s="1">
        <v>45155</v>
      </c>
      <c r="B784" t="s">
        <v>22</v>
      </c>
      <c r="C784" t="s">
        <v>12</v>
      </c>
      <c r="D784" t="s">
        <v>27</v>
      </c>
      <c r="E784" t="s">
        <v>412</v>
      </c>
      <c r="F784">
        <v>1009</v>
      </c>
      <c r="G784">
        <v>101.21</v>
      </c>
      <c r="H784">
        <v>0.100307234886026</v>
      </c>
    </row>
    <row r="785" spans="1:8" x14ac:dyDescent="0.3">
      <c r="A785" s="1">
        <v>45267</v>
      </c>
      <c r="B785" t="s">
        <v>8</v>
      </c>
      <c r="C785" t="s">
        <v>12</v>
      </c>
      <c r="D785" t="s">
        <v>13</v>
      </c>
      <c r="E785" t="s">
        <v>186</v>
      </c>
      <c r="F785">
        <v>1741</v>
      </c>
      <c r="G785">
        <v>336.71</v>
      </c>
      <c r="H785">
        <v>0.19340034462952299</v>
      </c>
    </row>
    <row r="786" spans="1:8" x14ac:dyDescent="0.3">
      <c r="A786" s="1">
        <v>44992</v>
      </c>
      <c r="B786" t="s">
        <v>22</v>
      </c>
      <c r="C786" t="s">
        <v>24</v>
      </c>
      <c r="D786" t="s">
        <v>10</v>
      </c>
      <c r="E786" t="s">
        <v>117</v>
      </c>
      <c r="F786">
        <v>1295</v>
      </c>
      <c r="G786">
        <v>170.37</v>
      </c>
      <c r="H786">
        <v>0.13155984555984601</v>
      </c>
    </row>
    <row r="787" spans="1:8" x14ac:dyDescent="0.3">
      <c r="A787" s="1">
        <v>45001</v>
      </c>
      <c r="B787" t="s">
        <v>8</v>
      </c>
      <c r="C787" t="s">
        <v>24</v>
      </c>
      <c r="D787" t="s">
        <v>18</v>
      </c>
      <c r="E787" t="s">
        <v>307</v>
      </c>
      <c r="F787">
        <v>1462</v>
      </c>
      <c r="G787">
        <v>90.54</v>
      </c>
      <c r="H787">
        <v>6.1928864569083399E-2</v>
      </c>
    </row>
    <row r="788" spans="1:8" x14ac:dyDescent="0.3">
      <c r="A788" s="1">
        <v>45029</v>
      </c>
      <c r="B788" t="s">
        <v>15</v>
      </c>
      <c r="C788" t="s">
        <v>24</v>
      </c>
      <c r="D788" t="s">
        <v>25</v>
      </c>
      <c r="E788" t="s">
        <v>95</v>
      </c>
      <c r="F788">
        <v>1403</v>
      </c>
      <c r="G788">
        <v>155.44</v>
      </c>
      <c r="H788">
        <v>0.11079116179615101</v>
      </c>
    </row>
    <row r="789" spans="1:8" x14ac:dyDescent="0.3">
      <c r="A789" s="1">
        <v>45118</v>
      </c>
      <c r="B789" t="s">
        <v>22</v>
      </c>
      <c r="C789" t="s">
        <v>24</v>
      </c>
      <c r="D789" t="s">
        <v>25</v>
      </c>
      <c r="E789" t="s">
        <v>98</v>
      </c>
      <c r="F789">
        <v>792</v>
      </c>
      <c r="G789">
        <v>89.32</v>
      </c>
      <c r="H789">
        <v>0.112777777777778</v>
      </c>
    </row>
    <row r="790" spans="1:8" x14ac:dyDescent="0.3">
      <c r="A790" s="1">
        <v>45178</v>
      </c>
      <c r="B790" t="s">
        <v>8</v>
      </c>
      <c r="C790" t="s">
        <v>24</v>
      </c>
      <c r="D790" t="s">
        <v>31</v>
      </c>
      <c r="E790" t="s">
        <v>297</v>
      </c>
      <c r="F790">
        <v>1466</v>
      </c>
      <c r="G790">
        <v>338.55</v>
      </c>
      <c r="H790">
        <v>0.23093451568894999</v>
      </c>
    </row>
    <row r="791" spans="1:8" x14ac:dyDescent="0.3">
      <c r="A791" s="1">
        <v>45152</v>
      </c>
      <c r="B791" t="s">
        <v>20</v>
      </c>
      <c r="C791" t="s">
        <v>24</v>
      </c>
      <c r="D791" t="s">
        <v>10</v>
      </c>
      <c r="E791" t="s">
        <v>160</v>
      </c>
      <c r="F791">
        <v>703</v>
      </c>
      <c r="G791">
        <v>173.18</v>
      </c>
      <c r="H791">
        <v>0.246344238975818</v>
      </c>
    </row>
    <row r="792" spans="1:8" x14ac:dyDescent="0.3">
      <c r="A792" s="1">
        <v>45220</v>
      </c>
      <c r="B792" t="s">
        <v>22</v>
      </c>
      <c r="C792" t="s">
        <v>9</v>
      </c>
      <c r="D792" t="s">
        <v>10</v>
      </c>
      <c r="E792" t="s">
        <v>21</v>
      </c>
      <c r="F792">
        <v>407</v>
      </c>
      <c r="G792">
        <v>37.43</v>
      </c>
      <c r="H792">
        <v>9.1965601965601995E-2</v>
      </c>
    </row>
    <row r="793" spans="1:8" x14ac:dyDescent="0.3">
      <c r="A793" s="1">
        <v>45232</v>
      </c>
      <c r="B793" t="s">
        <v>15</v>
      </c>
      <c r="C793" t="s">
        <v>9</v>
      </c>
      <c r="D793" t="s">
        <v>16</v>
      </c>
      <c r="E793" t="s">
        <v>413</v>
      </c>
      <c r="F793">
        <v>1467</v>
      </c>
      <c r="G793">
        <v>199.66</v>
      </c>
      <c r="H793">
        <v>0.13610088616223601</v>
      </c>
    </row>
    <row r="794" spans="1:8" x14ac:dyDescent="0.3">
      <c r="A794" s="1">
        <v>45024</v>
      </c>
      <c r="B794" t="s">
        <v>20</v>
      </c>
      <c r="C794" t="s">
        <v>24</v>
      </c>
      <c r="D794" t="s">
        <v>10</v>
      </c>
      <c r="E794" t="s">
        <v>311</v>
      </c>
      <c r="F794">
        <v>636</v>
      </c>
      <c r="G794">
        <v>156.04</v>
      </c>
      <c r="H794">
        <v>0.245345911949686</v>
      </c>
    </row>
    <row r="795" spans="1:8" x14ac:dyDescent="0.3">
      <c r="A795" s="1">
        <v>45264</v>
      </c>
      <c r="B795" t="s">
        <v>8</v>
      </c>
      <c r="C795" t="s">
        <v>24</v>
      </c>
      <c r="D795" t="s">
        <v>27</v>
      </c>
      <c r="E795" t="s">
        <v>414</v>
      </c>
      <c r="F795">
        <v>89</v>
      </c>
      <c r="G795">
        <v>11.7</v>
      </c>
      <c r="H795">
        <v>0.131460674157303</v>
      </c>
    </row>
    <row r="796" spans="1:8" x14ac:dyDescent="0.3">
      <c r="A796" s="1">
        <v>45212</v>
      </c>
      <c r="B796" t="s">
        <v>22</v>
      </c>
      <c r="C796" t="s">
        <v>9</v>
      </c>
      <c r="D796" t="s">
        <v>31</v>
      </c>
      <c r="E796" t="s">
        <v>415</v>
      </c>
      <c r="F796">
        <v>951</v>
      </c>
      <c r="G796">
        <v>113.96</v>
      </c>
      <c r="H796">
        <v>0.119831756046267</v>
      </c>
    </row>
    <row r="797" spans="1:8" x14ac:dyDescent="0.3">
      <c r="A797" s="1">
        <v>45261</v>
      </c>
      <c r="B797" t="s">
        <v>22</v>
      </c>
      <c r="C797" t="s">
        <v>9</v>
      </c>
      <c r="D797" t="s">
        <v>13</v>
      </c>
      <c r="E797" t="s">
        <v>313</v>
      </c>
      <c r="F797">
        <v>322</v>
      </c>
      <c r="G797">
        <v>23.18</v>
      </c>
      <c r="H797">
        <v>7.1987577639751596E-2</v>
      </c>
    </row>
    <row r="798" spans="1:8" x14ac:dyDescent="0.3">
      <c r="A798" s="1">
        <v>45273</v>
      </c>
      <c r="B798" t="s">
        <v>15</v>
      </c>
      <c r="C798" t="s">
        <v>24</v>
      </c>
      <c r="D798" t="s">
        <v>10</v>
      </c>
      <c r="E798" t="s">
        <v>164</v>
      </c>
      <c r="F798">
        <v>1493</v>
      </c>
      <c r="G798">
        <v>299.58</v>
      </c>
      <c r="H798">
        <v>0.20065639651708</v>
      </c>
    </row>
    <row r="799" spans="1:8" x14ac:dyDescent="0.3">
      <c r="A799" s="1">
        <v>45234</v>
      </c>
      <c r="B799" t="s">
        <v>20</v>
      </c>
      <c r="C799" t="s">
        <v>9</v>
      </c>
      <c r="D799" t="s">
        <v>27</v>
      </c>
      <c r="E799" t="s">
        <v>375</v>
      </c>
      <c r="F799">
        <v>1143</v>
      </c>
      <c r="G799">
        <v>159.34</v>
      </c>
      <c r="H799">
        <v>0.13940507436570401</v>
      </c>
    </row>
    <row r="800" spans="1:8" x14ac:dyDescent="0.3">
      <c r="A800" s="1">
        <v>45175</v>
      </c>
      <c r="B800" t="s">
        <v>22</v>
      </c>
      <c r="C800" t="s">
        <v>12</v>
      </c>
      <c r="D800" t="s">
        <v>10</v>
      </c>
      <c r="E800" t="s">
        <v>284</v>
      </c>
      <c r="F800">
        <v>878</v>
      </c>
      <c r="G800">
        <v>156.05000000000001</v>
      </c>
      <c r="H800">
        <v>0.177733485193622</v>
      </c>
    </row>
    <row r="801" spans="1:8" x14ac:dyDescent="0.3">
      <c r="A801" s="1">
        <v>45092</v>
      </c>
      <c r="B801" t="s">
        <v>22</v>
      </c>
      <c r="C801" t="s">
        <v>12</v>
      </c>
      <c r="D801" t="s">
        <v>18</v>
      </c>
      <c r="E801" t="s">
        <v>55</v>
      </c>
      <c r="F801">
        <v>672</v>
      </c>
      <c r="G801">
        <v>102.12</v>
      </c>
      <c r="H801">
        <v>0.151964285714286</v>
      </c>
    </row>
    <row r="802" spans="1:8" x14ac:dyDescent="0.3">
      <c r="A802" s="1">
        <v>45261</v>
      </c>
      <c r="B802" t="s">
        <v>20</v>
      </c>
      <c r="C802" t="s">
        <v>12</v>
      </c>
      <c r="D802" t="s">
        <v>27</v>
      </c>
      <c r="E802" t="s">
        <v>348</v>
      </c>
      <c r="F802">
        <v>507</v>
      </c>
      <c r="G802">
        <v>43.05</v>
      </c>
      <c r="H802">
        <v>8.4911242603550305E-2</v>
      </c>
    </row>
    <row r="803" spans="1:8" x14ac:dyDescent="0.3">
      <c r="A803" s="1">
        <v>44956</v>
      </c>
      <c r="B803" t="s">
        <v>22</v>
      </c>
      <c r="C803" t="s">
        <v>9</v>
      </c>
      <c r="D803" t="s">
        <v>18</v>
      </c>
      <c r="E803" t="s">
        <v>199</v>
      </c>
      <c r="F803">
        <v>283</v>
      </c>
      <c r="G803">
        <v>24.13</v>
      </c>
      <c r="H803">
        <v>8.52650176678445E-2</v>
      </c>
    </row>
    <row r="804" spans="1:8" x14ac:dyDescent="0.3">
      <c r="A804" s="1">
        <v>45173</v>
      </c>
      <c r="B804" t="s">
        <v>20</v>
      </c>
      <c r="C804" t="s">
        <v>24</v>
      </c>
      <c r="D804" t="s">
        <v>31</v>
      </c>
      <c r="E804" t="s">
        <v>185</v>
      </c>
      <c r="F804">
        <v>246</v>
      </c>
      <c r="G804">
        <v>58.54</v>
      </c>
      <c r="H804">
        <v>0.23796747967479701</v>
      </c>
    </row>
    <row r="805" spans="1:8" x14ac:dyDescent="0.3">
      <c r="A805" s="1">
        <v>45032</v>
      </c>
      <c r="B805" t="s">
        <v>20</v>
      </c>
      <c r="C805" t="s">
        <v>24</v>
      </c>
      <c r="D805" t="s">
        <v>10</v>
      </c>
      <c r="E805" t="s">
        <v>416</v>
      </c>
      <c r="F805">
        <v>1924</v>
      </c>
      <c r="G805">
        <v>438.49</v>
      </c>
      <c r="H805">
        <v>0.22790540540540499</v>
      </c>
    </row>
    <row r="806" spans="1:8" x14ac:dyDescent="0.3">
      <c r="A806" s="1">
        <v>44977</v>
      </c>
      <c r="B806" t="s">
        <v>20</v>
      </c>
      <c r="C806" t="s">
        <v>24</v>
      </c>
      <c r="D806" t="s">
        <v>16</v>
      </c>
      <c r="E806" t="s">
        <v>122</v>
      </c>
      <c r="F806">
        <v>1784</v>
      </c>
      <c r="G806">
        <v>307.07</v>
      </c>
      <c r="H806">
        <v>0.17212443946188299</v>
      </c>
    </row>
    <row r="807" spans="1:8" x14ac:dyDescent="0.3">
      <c r="A807" s="1">
        <v>45007</v>
      </c>
      <c r="B807" t="s">
        <v>15</v>
      </c>
      <c r="C807" t="s">
        <v>9</v>
      </c>
      <c r="D807" t="s">
        <v>25</v>
      </c>
      <c r="E807" t="s">
        <v>104</v>
      </c>
      <c r="F807">
        <v>1582</v>
      </c>
      <c r="G807">
        <v>79.489999999999995</v>
      </c>
      <c r="H807">
        <v>5.0246523388116297E-2</v>
      </c>
    </row>
    <row r="808" spans="1:8" x14ac:dyDescent="0.3">
      <c r="A808" s="1">
        <v>45059</v>
      </c>
      <c r="B808" t="s">
        <v>20</v>
      </c>
      <c r="C808" t="s">
        <v>9</v>
      </c>
      <c r="D808" t="s">
        <v>27</v>
      </c>
      <c r="E808" t="s">
        <v>417</v>
      </c>
      <c r="F808">
        <v>585</v>
      </c>
      <c r="G808">
        <v>79.95</v>
      </c>
      <c r="H808">
        <v>0.13666666666666699</v>
      </c>
    </row>
    <row r="809" spans="1:8" x14ac:dyDescent="0.3">
      <c r="A809" s="1">
        <v>45211</v>
      </c>
      <c r="B809" t="s">
        <v>20</v>
      </c>
      <c r="C809" t="s">
        <v>12</v>
      </c>
      <c r="D809" t="s">
        <v>16</v>
      </c>
      <c r="E809" t="s">
        <v>210</v>
      </c>
      <c r="F809">
        <v>1892</v>
      </c>
      <c r="G809">
        <v>295.31</v>
      </c>
      <c r="H809">
        <v>0.156083509513742</v>
      </c>
    </row>
    <row r="810" spans="1:8" x14ac:dyDescent="0.3">
      <c r="A810" s="1">
        <v>45064</v>
      </c>
      <c r="B810" t="s">
        <v>8</v>
      </c>
      <c r="C810" t="s">
        <v>9</v>
      </c>
      <c r="D810" t="s">
        <v>16</v>
      </c>
      <c r="E810" t="s">
        <v>335</v>
      </c>
      <c r="F810">
        <v>987</v>
      </c>
      <c r="G810">
        <v>138.07</v>
      </c>
      <c r="H810">
        <v>0.13988855116514701</v>
      </c>
    </row>
    <row r="811" spans="1:8" x14ac:dyDescent="0.3">
      <c r="A811" s="1">
        <v>45110</v>
      </c>
      <c r="B811" t="s">
        <v>8</v>
      </c>
      <c r="C811" t="s">
        <v>12</v>
      </c>
      <c r="D811" t="s">
        <v>25</v>
      </c>
      <c r="E811" t="s">
        <v>303</v>
      </c>
      <c r="F811">
        <v>196</v>
      </c>
      <c r="G811">
        <v>46.08</v>
      </c>
      <c r="H811">
        <v>0.23510204081632699</v>
      </c>
    </row>
    <row r="812" spans="1:8" x14ac:dyDescent="0.3">
      <c r="A812" s="1">
        <v>45256</v>
      </c>
      <c r="B812" t="s">
        <v>15</v>
      </c>
      <c r="C812" t="s">
        <v>12</v>
      </c>
      <c r="D812" t="s">
        <v>27</v>
      </c>
      <c r="E812" t="s">
        <v>266</v>
      </c>
      <c r="F812">
        <v>623</v>
      </c>
      <c r="G812">
        <v>36.24</v>
      </c>
      <c r="H812">
        <v>5.8170144462279298E-2</v>
      </c>
    </row>
    <row r="813" spans="1:8" x14ac:dyDescent="0.3">
      <c r="A813" s="1">
        <v>45199</v>
      </c>
      <c r="B813" t="s">
        <v>20</v>
      </c>
      <c r="C813" t="s">
        <v>24</v>
      </c>
      <c r="D813" t="s">
        <v>10</v>
      </c>
      <c r="E813" t="s">
        <v>310</v>
      </c>
      <c r="F813">
        <v>1532</v>
      </c>
      <c r="G813">
        <v>277.27</v>
      </c>
      <c r="H813">
        <v>0.18098563968668399</v>
      </c>
    </row>
    <row r="814" spans="1:8" x14ac:dyDescent="0.3">
      <c r="A814" s="1">
        <v>45266</v>
      </c>
      <c r="B814" t="s">
        <v>8</v>
      </c>
      <c r="C814" t="s">
        <v>9</v>
      </c>
      <c r="D814" t="s">
        <v>27</v>
      </c>
      <c r="E814" t="s">
        <v>399</v>
      </c>
      <c r="F814">
        <v>1140</v>
      </c>
      <c r="G814">
        <v>128.55000000000001</v>
      </c>
      <c r="H814">
        <v>0.112763157894737</v>
      </c>
    </row>
    <row r="815" spans="1:8" x14ac:dyDescent="0.3">
      <c r="A815" s="1">
        <v>44995</v>
      </c>
      <c r="B815" t="s">
        <v>8</v>
      </c>
      <c r="C815" t="s">
        <v>24</v>
      </c>
      <c r="D815" t="s">
        <v>16</v>
      </c>
      <c r="E815" t="s">
        <v>58</v>
      </c>
      <c r="F815">
        <v>79</v>
      </c>
      <c r="G815">
        <v>12.79</v>
      </c>
      <c r="H815">
        <v>0.16189873417721501</v>
      </c>
    </row>
    <row r="816" spans="1:8" x14ac:dyDescent="0.3">
      <c r="A816" s="1">
        <v>44960</v>
      </c>
      <c r="B816" t="s">
        <v>22</v>
      </c>
      <c r="C816" t="s">
        <v>24</v>
      </c>
      <c r="D816" t="s">
        <v>13</v>
      </c>
      <c r="E816" t="s">
        <v>379</v>
      </c>
      <c r="F816">
        <v>156</v>
      </c>
      <c r="G816">
        <v>28.26</v>
      </c>
      <c r="H816">
        <v>0.181153846153846</v>
      </c>
    </row>
    <row r="817" spans="1:8" x14ac:dyDescent="0.3">
      <c r="A817" s="1">
        <v>45188</v>
      </c>
      <c r="B817" t="s">
        <v>20</v>
      </c>
      <c r="C817" t="s">
        <v>9</v>
      </c>
      <c r="D817" t="s">
        <v>13</v>
      </c>
      <c r="E817" t="s">
        <v>17</v>
      </c>
      <c r="F817">
        <v>1751</v>
      </c>
      <c r="G817">
        <v>241.93</v>
      </c>
      <c r="H817">
        <v>0.13816676185037099</v>
      </c>
    </row>
    <row r="818" spans="1:8" x14ac:dyDescent="0.3">
      <c r="A818" s="1">
        <v>44979</v>
      </c>
      <c r="B818" t="s">
        <v>8</v>
      </c>
      <c r="C818" t="s">
        <v>9</v>
      </c>
      <c r="D818" t="s">
        <v>27</v>
      </c>
      <c r="E818" t="s">
        <v>68</v>
      </c>
      <c r="F818">
        <v>439</v>
      </c>
      <c r="G818">
        <v>34.979999999999997</v>
      </c>
      <c r="H818">
        <v>7.9681093394077404E-2</v>
      </c>
    </row>
    <row r="819" spans="1:8" x14ac:dyDescent="0.3">
      <c r="A819" s="1">
        <v>45131</v>
      </c>
      <c r="B819" t="s">
        <v>15</v>
      </c>
      <c r="C819" t="s">
        <v>12</v>
      </c>
      <c r="D819" t="s">
        <v>16</v>
      </c>
      <c r="E819" t="s">
        <v>256</v>
      </c>
      <c r="F819">
        <v>928</v>
      </c>
      <c r="G819">
        <v>142.72999999999999</v>
      </c>
      <c r="H819">
        <v>0.153803879310345</v>
      </c>
    </row>
    <row r="820" spans="1:8" x14ac:dyDescent="0.3">
      <c r="A820" s="1">
        <v>45052</v>
      </c>
      <c r="B820" t="s">
        <v>22</v>
      </c>
      <c r="C820" t="s">
        <v>12</v>
      </c>
      <c r="D820" t="s">
        <v>16</v>
      </c>
      <c r="E820" t="s">
        <v>418</v>
      </c>
      <c r="F820">
        <v>455</v>
      </c>
      <c r="G820">
        <v>107.65</v>
      </c>
      <c r="H820">
        <v>0.236593406593407</v>
      </c>
    </row>
    <row r="821" spans="1:8" x14ac:dyDescent="0.3">
      <c r="A821" s="1">
        <v>45161</v>
      </c>
      <c r="B821" t="s">
        <v>22</v>
      </c>
      <c r="C821" t="s">
        <v>12</v>
      </c>
      <c r="D821" t="s">
        <v>31</v>
      </c>
      <c r="E821" t="s">
        <v>419</v>
      </c>
      <c r="F821">
        <v>1194</v>
      </c>
      <c r="G821">
        <v>187.67</v>
      </c>
      <c r="H821">
        <v>0.157177554438861</v>
      </c>
    </row>
    <row r="822" spans="1:8" x14ac:dyDescent="0.3">
      <c r="A822" s="1">
        <v>44969</v>
      </c>
      <c r="B822" t="s">
        <v>20</v>
      </c>
      <c r="C822" t="s">
        <v>12</v>
      </c>
      <c r="D822" t="s">
        <v>16</v>
      </c>
      <c r="E822" t="s">
        <v>175</v>
      </c>
      <c r="F822">
        <v>1084</v>
      </c>
      <c r="G822">
        <v>80.849999999999994</v>
      </c>
      <c r="H822">
        <v>7.4584870848708504E-2</v>
      </c>
    </row>
    <row r="823" spans="1:8" x14ac:dyDescent="0.3">
      <c r="A823" s="1">
        <v>45166</v>
      </c>
      <c r="B823" t="s">
        <v>20</v>
      </c>
      <c r="C823" t="s">
        <v>24</v>
      </c>
      <c r="D823" t="s">
        <v>25</v>
      </c>
      <c r="E823" t="s">
        <v>420</v>
      </c>
      <c r="F823">
        <v>633</v>
      </c>
      <c r="G823">
        <v>135.99</v>
      </c>
      <c r="H823">
        <v>0.214834123222749</v>
      </c>
    </row>
    <row r="824" spans="1:8" x14ac:dyDescent="0.3">
      <c r="A824" s="1">
        <v>45037</v>
      </c>
      <c r="B824" t="s">
        <v>22</v>
      </c>
      <c r="C824" t="s">
        <v>24</v>
      </c>
      <c r="D824" t="s">
        <v>13</v>
      </c>
      <c r="E824" t="s">
        <v>238</v>
      </c>
      <c r="F824">
        <v>396</v>
      </c>
      <c r="G824">
        <v>37.36</v>
      </c>
      <c r="H824">
        <v>9.4343434343434396E-2</v>
      </c>
    </row>
    <row r="825" spans="1:8" x14ac:dyDescent="0.3">
      <c r="A825" s="1">
        <v>45175</v>
      </c>
      <c r="B825" t="s">
        <v>15</v>
      </c>
      <c r="C825" t="s">
        <v>9</v>
      </c>
      <c r="D825" t="s">
        <v>31</v>
      </c>
      <c r="E825" t="s">
        <v>366</v>
      </c>
      <c r="F825">
        <v>1326</v>
      </c>
      <c r="G825">
        <v>164.48</v>
      </c>
      <c r="H825">
        <v>0.124042232277526</v>
      </c>
    </row>
    <row r="826" spans="1:8" x14ac:dyDescent="0.3">
      <c r="A826" s="1">
        <v>45077</v>
      </c>
      <c r="B826" t="s">
        <v>20</v>
      </c>
      <c r="C826" t="s">
        <v>12</v>
      </c>
      <c r="D826" t="s">
        <v>10</v>
      </c>
      <c r="E826" t="s">
        <v>145</v>
      </c>
      <c r="F826">
        <v>846</v>
      </c>
      <c r="G826">
        <v>114.85</v>
      </c>
      <c r="H826">
        <v>0.135756501182033</v>
      </c>
    </row>
    <row r="827" spans="1:8" x14ac:dyDescent="0.3">
      <c r="A827" s="1">
        <v>45109</v>
      </c>
      <c r="B827" t="s">
        <v>20</v>
      </c>
      <c r="C827" t="s">
        <v>12</v>
      </c>
      <c r="D827" t="s">
        <v>25</v>
      </c>
      <c r="E827" t="s">
        <v>311</v>
      </c>
      <c r="F827">
        <v>168</v>
      </c>
      <c r="G827">
        <v>19.809999999999999</v>
      </c>
      <c r="H827">
        <v>0.117916666666667</v>
      </c>
    </row>
    <row r="828" spans="1:8" x14ac:dyDescent="0.3">
      <c r="A828" s="1">
        <v>45262</v>
      </c>
      <c r="B828" t="s">
        <v>22</v>
      </c>
      <c r="C828" t="s">
        <v>12</v>
      </c>
      <c r="D828" t="s">
        <v>10</v>
      </c>
      <c r="E828" t="s">
        <v>197</v>
      </c>
      <c r="F828">
        <v>1960</v>
      </c>
      <c r="G828">
        <v>256.55</v>
      </c>
      <c r="H828">
        <v>0.13089285714285701</v>
      </c>
    </row>
    <row r="829" spans="1:8" x14ac:dyDescent="0.3">
      <c r="A829" s="1">
        <v>45021</v>
      </c>
      <c r="B829" t="s">
        <v>22</v>
      </c>
      <c r="C829" t="s">
        <v>24</v>
      </c>
      <c r="D829" t="s">
        <v>13</v>
      </c>
      <c r="E829" t="s">
        <v>324</v>
      </c>
      <c r="F829">
        <v>569</v>
      </c>
      <c r="G829">
        <v>118.98</v>
      </c>
      <c r="H829">
        <v>0.20910369068541301</v>
      </c>
    </row>
    <row r="830" spans="1:8" x14ac:dyDescent="0.3">
      <c r="A830" s="1">
        <v>44934</v>
      </c>
      <c r="B830" t="s">
        <v>20</v>
      </c>
      <c r="C830" t="s">
        <v>9</v>
      </c>
      <c r="D830" t="s">
        <v>25</v>
      </c>
      <c r="E830" t="s">
        <v>396</v>
      </c>
      <c r="F830">
        <v>1288</v>
      </c>
      <c r="G830">
        <v>121.94</v>
      </c>
      <c r="H830">
        <v>9.4673913043478303E-2</v>
      </c>
    </row>
    <row r="831" spans="1:8" x14ac:dyDescent="0.3">
      <c r="A831" s="1">
        <v>45286</v>
      </c>
      <c r="B831" t="s">
        <v>8</v>
      </c>
      <c r="C831" t="s">
        <v>24</v>
      </c>
      <c r="D831" t="s">
        <v>18</v>
      </c>
      <c r="E831" t="s">
        <v>421</v>
      </c>
      <c r="F831">
        <v>782</v>
      </c>
      <c r="G831">
        <v>112.67</v>
      </c>
      <c r="H831">
        <v>0.14407928388746799</v>
      </c>
    </row>
    <row r="832" spans="1:8" x14ac:dyDescent="0.3">
      <c r="A832" s="1">
        <v>45110</v>
      </c>
      <c r="B832" t="s">
        <v>20</v>
      </c>
      <c r="C832" t="s">
        <v>9</v>
      </c>
      <c r="D832" t="s">
        <v>27</v>
      </c>
      <c r="E832" t="s">
        <v>147</v>
      </c>
      <c r="F832">
        <v>129</v>
      </c>
      <c r="G832">
        <v>6.97</v>
      </c>
      <c r="H832">
        <v>5.4031007751937997E-2</v>
      </c>
    </row>
    <row r="833" spans="1:8" x14ac:dyDescent="0.3">
      <c r="A833" s="1">
        <v>45207</v>
      </c>
      <c r="B833" t="s">
        <v>8</v>
      </c>
      <c r="C833" t="s">
        <v>9</v>
      </c>
      <c r="D833" t="s">
        <v>18</v>
      </c>
      <c r="E833" t="s">
        <v>84</v>
      </c>
      <c r="F833">
        <v>468</v>
      </c>
      <c r="G833">
        <v>70.92</v>
      </c>
      <c r="H833">
        <v>0.15153846153846201</v>
      </c>
    </row>
    <row r="834" spans="1:8" x14ac:dyDescent="0.3">
      <c r="A834" s="1">
        <v>45121</v>
      </c>
      <c r="B834" t="s">
        <v>22</v>
      </c>
      <c r="C834" t="s">
        <v>24</v>
      </c>
      <c r="D834" t="s">
        <v>27</v>
      </c>
      <c r="E834" t="s">
        <v>39</v>
      </c>
      <c r="F834">
        <v>633</v>
      </c>
      <c r="G834">
        <v>45.79</v>
      </c>
      <c r="H834">
        <v>7.2338072669826198E-2</v>
      </c>
    </row>
    <row r="835" spans="1:8" x14ac:dyDescent="0.3">
      <c r="A835" s="1">
        <v>45278</v>
      </c>
      <c r="B835" t="s">
        <v>8</v>
      </c>
      <c r="C835" t="s">
        <v>24</v>
      </c>
      <c r="D835" t="s">
        <v>13</v>
      </c>
      <c r="E835" t="s">
        <v>116</v>
      </c>
      <c r="F835">
        <v>761</v>
      </c>
      <c r="G835">
        <v>81.010000000000005</v>
      </c>
      <c r="H835">
        <v>0.106452036793693</v>
      </c>
    </row>
    <row r="836" spans="1:8" x14ac:dyDescent="0.3">
      <c r="A836" s="1">
        <v>45121</v>
      </c>
      <c r="B836" t="s">
        <v>15</v>
      </c>
      <c r="C836" t="s">
        <v>9</v>
      </c>
      <c r="D836" t="s">
        <v>13</v>
      </c>
      <c r="E836" t="s">
        <v>244</v>
      </c>
      <c r="F836">
        <v>1758</v>
      </c>
      <c r="G836">
        <v>202.13</v>
      </c>
      <c r="H836">
        <v>0.114977246871445</v>
      </c>
    </row>
    <row r="837" spans="1:8" x14ac:dyDescent="0.3">
      <c r="A837" s="1">
        <v>45081</v>
      </c>
      <c r="B837" t="s">
        <v>22</v>
      </c>
      <c r="C837" t="s">
        <v>24</v>
      </c>
      <c r="D837" t="s">
        <v>18</v>
      </c>
      <c r="E837" t="s">
        <v>74</v>
      </c>
      <c r="F837">
        <v>1362</v>
      </c>
      <c r="G837">
        <v>90.53</v>
      </c>
      <c r="H837">
        <v>6.6468428781204097E-2</v>
      </c>
    </row>
    <row r="838" spans="1:8" x14ac:dyDescent="0.3">
      <c r="A838" s="1">
        <v>45019</v>
      </c>
      <c r="B838" t="s">
        <v>20</v>
      </c>
      <c r="C838" t="s">
        <v>24</v>
      </c>
      <c r="D838" t="s">
        <v>25</v>
      </c>
      <c r="E838" t="s">
        <v>151</v>
      </c>
      <c r="F838">
        <v>283</v>
      </c>
      <c r="G838">
        <v>34.56</v>
      </c>
      <c r="H838">
        <v>0.12212014134275601</v>
      </c>
    </row>
    <row r="839" spans="1:8" x14ac:dyDescent="0.3">
      <c r="A839" s="1">
        <v>45086</v>
      </c>
      <c r="B839" t="s">
        <v>20</v>
      </c>
      <c r="C839" t="s">
        <v>9</v>
      </c>
      <c r="D839" t="s">
        <v>10</v>
      </c>
      <c r="E839" t="s">
        <v>396</v>
      </c>
      <c r="F839">
        <v>310</v>
      </c>
      <c r="G839">
        <v>46.38</v>
      </c>
      <c r="H839">
        <v>0.149612903225806</v>
      </c>
    </row>
    <row r="840" spans="1:8" x14ac:dyDescent="0.3">
      <c r="A840" s="1">
        <v>44987</v>
      </c>
      <c r="B840" t="s">
        <v>22</v>
      </c>
      <c r="C840" t="s">
        <v>9</v>
      </c>
      <c r="D840" t="s">
        <v>27</v>
      </c>
      <c r="E840" t="s">
        <v>422</v>
      </c>
      <c r="F840">
        <v>982</v>
      </c>
      <c r="G840">
        <v>133.77000000000001</v>
      </c>
      <c r="H840">
        <v>0.13622199592668</v>
      </c>
    </row>
    <row r="841" spans="1:8" x14ac:dyDescent="0.3">
      <c r="A841" s="1">
        <v>45048</v>
      </c>
      <c r="B841" t="s">
        <v>22</v>
      </c>
      <c r="C841" t="s">
        <v>12</v>
      </c>
      <c r="D841" t="s">
        <v>27</v>
      </c>
      <c r="E841" t="s">
        <v>122</v>
      </c>
      <c r="F841">
        <v>706</v>
      </c>
      <c r="G841">
        <v>74.900000000000006</v>
      </c>
      <c r="H841">
        <v>0.106090651558074</v>
      </c>
    </row>
    <row r="842" spans="1:8" x14ac:dyDescent="0.3">
      <c r="A842" s="1">
        <v>44977</v>
      </c>
      <c r="B842" t="s">
        <v>15</v>
      </c>
      <c r="C842" t="s">
        <v>24</v>
      </c>
      <c r="D842" t="s">
        <v>31</v>
      </c>
      <c r="E842" t="s">
        <v>410</v>
      </c>
      <c r="F842">
        <v>1095</v>
      </c>
      <c r="G842">
        <v>119.32</v>
      </c>
      <c r="H842">
        <v>0.10896803652968</v>
      </c>
    </row>
    <row r="843" spans="1:8" x14ac:dyDescent="0.3">
      <c r="A843" s="1">
        <v>45203</v>
      </c>
      <c r="B843" t="s">
        <v>22</v>
      </c>
      <c r="C843" t="s">
        <v>9</v>
      </c>
      <c r="D843" t="s">
        <v>16</v>
      </c>
      <c r="E843" t="s">
        <v>423</v>
      </c>
      <c r="F843">
        <v>127</v>
      </c>
      <c r="G843">
        <v>22.44</v>
      </c>
      <c r="H843">
        <v>0.17669291338582699</v>
      </c>
    </row>
    <row r="844" spans="1:8" x14ac:dyDescent="0.3">
      <c r="A844" s="1">
        <v>44931</v>
      </c>
      <c r="B844" t="s">
        <v>20</v>
      </c>
      <c r="C844" t="s">
        <v>24</v>
      </c>
      <c r="D844" t="s">
        <v>25</v>
      </c>
      <c r="E844" t="s">
        <v>424</v>
      </c>
      <c r="F844">
        <v>791</v>
      </c>
      <c r="G844">
        <v>153.19999999999999</v>
      </c>
      <c r="H844">
        <v>0.19367888748419701</v>
      </c>
    </row>
    <row r="845" spans="1:8" x14ac:dyDescent="0.3">
      <c r="A845" s="1">
        <v>45018</v>
      </c>
      <c r="B845" t="s">
        <v>15</v>
      </c>
      <c r="C845" t="s">
        <v>24</v>
      </c>
      <c r="D845" t="s">
        <v>25</v>
      </c>
      <c r="E845" t="s">
        <v>354</v>
      </c>
      <c r="F845">
        <v>721</v>
      </c>
      <c r="G845">
        <v>119.19</v>
      </c>
      <c r="H845">
        <v>0.165312066574202</v>
      </c>
    </row>
    <row r="846" spans="1:8" x14ac:dyDescent="0.3">
      <c r="A846" s="1">
        <v>45096</v>
      </c>
      <c r="B846" t="s">
        <v>20</v>
      </c>
      <c r="C846" t="s">
        <v>9</v>
      </c>
      <c r="D846" t="s">
        <v>31</v>
      </c>
      <c r="E846" t="s">
        <v>111</v>
      </c>
      <c r="F846">
        <v>1087</v>
      </c>
      <c r="G846">
        <v>266.57</v>
      </c>
      <c r="H846">
        <v>0.24523459061637501</v>
      </c>
    </row>
    <row r="847" spans="1:8" x14ac:dyDescent="0.3">
      <c r="A847" s="1">
        <v>45243</v>
      </c>
      <c r="B847" t="s">
        <v>8</v>
      </c>
      <c r="C847" t="s">
        <v>12</v>
      </c>
      <c r="D847" t="s">
        <v>13</v>
      </c>
      <c r="E847" t="s">
        <v>238</v>
      </c>
      <c r="F847">
        <v>1821</v>
      </c>
      <c r="G847">
        <v>435.17</v>
      </c>
      <c r="H847">
        <v>0.238973091707853</v>
      </c>
    </row>
    <row r="848" spans="1:8" x14ac:dyDescent="0.3">
      <c r="A848" s="1">
        <v>44948</v>
      </c>
      <c r="B848" t="s">
        <v>22</v>
      </c>
      <c r="C848" t="s">
        <v>9</v>
      </c>
      <c r="D848" t="s">
        <v>18</v>
      </c>
      <c r="E848" t="s">
        <v>379</v>
      </c>
      <c r="F848">
        <v>1221</v>
      </c>
      <c r="G848">
        <v>85.1</v>
      </c>
      <c r="H848">
        <v>6.9696969696969702E-2</v>
      </c>
    </row>
    <row r="849" spans="1:8" x14ac:dyDescent="0.3">
      <c r="A849" s="1">
        <v>45252</v>
      </c>
      <c r="B849" t="s">
        <v>8</v>
      </c>
      <c r="C849" t="s">
        <v>9</v>
      </c>
      <c r="D849" t="s">
        <v>25</v>
      </c>
      <c r="E849" t="s">
        <v>425</v>
      </c>
      <c r="F849">
        <v>1735</v>
      </c>
      <c r="G849">
        <v>177.45</v>
      </c>
      <c r="H849">
        <v>0.102276657060519</v>
      </c>
    </row>
    <row r="850" spans="1:8" x14ac:dyDescent="0.3">
      <c r="A850" s="1">
        <v>44927</v>
      </c>
      <c r="B850" t="s">
        <v>20</v>
      </c>
      <c r="C850" t="s">
        <v>24</v>
      </c>
      <c r="D850" t="s">
        <v>27</v>
      </c>
      <c r="E850" t="s">
        <v>95</v>
      </c>
      <c r="F850">
        <v>79</v>
      </c>
      <c r="G850">
        <v>17.670000000000002</v>
      </c>
      <c r="H850">
        <v>0.22367088607594901</v>
      </c>
    </row>
    <row r="851" spans="1:8" x14ac:dyDescent="0.3">
      <c r="A851" s="1">
        <v>45059</v>
      </c>
      <c r="B851" t="s">
        <v>8</v>
      </c>
      <c r="C851" t="s">
        <v>12</v>
      </c>
      <c r="D851" t="s">
        <v>31</v>
      </c>
      <c r="E851" t="s">
        <v>348</v>
      </c>
      <c r="F851">
        <v>487</v>
      </c>
      <c r="G851">
        <v>27.24</v>
      </c>
      <c r="H851">
        <v>5.5934291581108797E-2</v>
      </c>
    </row>
    <row r="852" spans="1:8" x14ac:dyDescent="0.3">
      <c r="A852" s="1">
        <v>45159</v>
      </c>
      <c r="B852" t="s">
        <v>8</v>
      </c>
      <c r="C852" t="s">
        <v>9</v>
      </c>
      <c r="D852" t="s">
        <v>18</v>
      </c>
      <c r="E852" t="s">
        <v>28</v>
      </c>
      <c r="F852">
        <v>1746</v>
      </c>
      <c r="G852">
        <v>294.10000000000002</v>
      </c>
      <c r="H852">
        <v>0.16844215349370001</v>
      </c>
    </row>
    <row r="853" spans="1:8" x14ac:dyDescent="0.3">
      <c r="A853" s="1">
        <v>44938</v>
      </c>
      <c r="B853" t="s">
        <v>20</v>
      </c>
      <c r="C853" t="s">
        <v>24</v>
      </c>
      <c r="D853" t="s">
        <v>10</v>
      </c>
      <c r="E853" t="s">
        <v>116</v>
      </c>
      <c r="F853">
        <v>1846</v>
      </c>
      <c r="G853">
        <v>444.7</v>
      </c>
      <c r="H853">
        <v>0.24089924160346701</v>
      </c>
    </row>
    <row r="854" spans="1:8" x14ac:dyDescent="0.3">
      <c r="A854" s="1">
        <v>45272</v>
      </c>
      <c r="B854" t="s">
        <v>20</v>
      </c>
      <c r="C854" t="s">
        <v>9</v>
      </c>
      <c r="D854" t="s">
        <v>18</v>
      </c>
      <c r="E854" t="s">
        <v>353</v>
      </c>
      <c r="F854">
        <v>1603</v>
      </c>
      <c r="G854">
        <v>297.75</v>
      </c>
      <c r="H854">
        <v>0.185745477230193</v>
      </c>
    </row>
    <row r="855" spans="1:8" x14ac:dyDescent="0.3">
      <c r="A855" s="1">
        <v>44972</v>
      </c>
      <c r="B855" t="s">
        <v>22</v>
      </c>
      <c r="C855" t="s">
        <v>24</v>
      </c>
      <c r="D855" t="s">
        <v>25</v>
      </c>
      <c r="E855" t="s">
        <v>298</v>
      </c>
      <c r="F855">
        <v>112</v>
      </c>
      <c r="G855">
        <v>7.66</v>
      </c>
      <c r="H855">
        <v>6.8392857142857102E-2</v>
      </c>
    </row>
    <row r="856" spans="1:8" x14ac:dyDescent="0.3">
      <c r="A856" s="1">
        <v>44960</v>
      </c>
      <c r="B856" t="s">
        <v>8</v>
      </c>
      <c r="C856" t="s">
        <v>9</v>
      </c>
      <c r="D856" t="s">
        <v>16</v>
      </c>
      <c r="E856" t="s">
        <v>81</v>
      </c>
      <c r="F856">
        <v>1503</v>
      </c>
      <c r="G856">
        <v>299.94</v>
      </c>
      <c r="H856">
        <v>0.19956087824351301</v>
      </c>
    </row>
    <row r="857" spans="1:8" x14ac:dyDescent="0.3">
      <c r="A857" s="1">
        <v>45004</v>
      </c>
      <c r="B857" t="s">
        <v>15</v>
      </c>
      <c r="C857" t="s">
        <v>12</v>
      </c>
      <c r="D857" t="s">
        <v>27</v>
      </c>
      <c r="E857" t="s">
        <v>139</v>
      </c>
      <c r="F857">
        <v>1208</v>
      </c>
      <c r="G857">
        <v>151.36000000000001</v>
      </c>
      <c r="H857">
        <v>0.12529801324503301</v>
      </c>
    </row>
    <row r="858" spans="1:8" x14ac:dyDescent="0.3">
      <c r="A858" s="1">
        <v>45144</v>
      </c>
      <c r="B858" t="s">
        <v>15</v>
      </c>
      <c r="C858" t="s">
        <v>9</v>
      </c>
      <c r="D858" t="s">
        <v>18</v>
      </c>
      <c r="E858" t="s">
        <v>95</v>
      </c>
      <c r="F858">
        <v>206</v>
      </c>
      <c r="G858">
        <v>48.27</v>
      </c>
      <c r="H858">
        <v>0.23432038834951499</v>
      </c>
    </row>
    <row r="859" spans="1:8" x14ac:dyDescent="0.3">
      <c r="A859" s="1">
        <v>45227</v>
      </c>
      <c r="B859" t="s">
        <v>20</v>
      </c>
      <c r="C859" t="s">
        <v>24</v>
      </c>
      <c r="D859" t="s">
        <v>10</v>
      </c>
      <c r="E859" t="s">
        <v>426</v>
      </c>
      <c r="F859">
        <v>618</v>
      </c>
      <c r="G859">
        <v>66.290000000000006</v>
      </c>
      <c r="H859">
        <v>0.10726537216828499</v>
      </c>
    </row>
    <row r="860" spans="1:8" x14ac:dyDescent="0.3">
      <c r="A860" s="1">
        <v>44999</v>
      </c>
      <c r="B860" t="s">
        <v>20</v>
      </c>
      <c r="C860" t="s">
        <v>9</v>
      </c>
      <c r="D860" t="s">
        <v>27</v>
      </c>
      <c r="E860" t="s">
        <v>310</v>
      </c>
      <c r="F860">
        <v>992</v>
      </c>
      <c r="G860">
        <v>143.49</v>
      </c>
      <c r="H860">
        <v>0.14464717741935501</v>
      </c>
    </row>
    <row r="861" spans="1:8" x14ac:dyDescent="0.3">
      <c r="A861" s="1">
        <v>45208</v>
      </c>
      <c r="B861" t="s">
        <v>8</v>
      </c>
      <c r="C861" t="s">
        <v>12</v>
      </c>
      <c r="D861" t="s">
        <v>25</v>
      </c>
      <c r="E861" t="s">
        <v>427</v>
      </c>
      <c r="F861">
        <v>826</v>
      </c>
      <c r="G861">
        <v>164.64</v>
      </c>
      <c r="H861">
        <v>0.199322033898305</v>
      </c>
    </row>
    <row r="862" spans="1:8" x14ac:dyDescent="0.3">
      <c r="A862" s="1">
        <v>45175</v>
      </c>
      <c r="B862" t="s">
        <v>20</v>
      </c>
      <c r="C862" t="s">
        <v>12</v>
      </c>
      <c r="D862" t="s">
        <v>31</v>
      </c>
      <c r="E862" t="s">
        <v>109</v>
      </c>
      <c r="F862">
        <v>303</v>
      </c>
      <c r="G862">
        <v>30.76</v>
      </c>
      <c r="H862">
        <v>0.10151815181518201</v>
      </c>
    </row>
    <row r="863" spans="1:8" x14ac:dyDescent="0.3">
      <c r="A863" s="1">
        <v>44973</v>
      </c>
      <c r="B863" t="s">
        <v>15</v>
      </c>
      <c r="C863" t="s">
        <v>12</v>
      </c>
      <c r="D863" t="s">
        <v>10</v>
      </c>
      <c r="E863" t="s">
        <v>235</v>
      </c>
      <c r="F863">
        <v>1056</v>
      </c>
      <c r="G863">
        <v>91.19</v>
      </c>
      <c r="H863">
        <v>8.6354166666666607E-2</v>
      </c>
    </row>
    <row r="864" spans="1:8" x14ac:dyDescent="0.3">
      <c r="A864" s="1">
        <v>45047</v>
      </c>
      <c r="B864" t="s">
        <v>22</v>
      </c>
      <c r="C864" t="s">
        <v>12</v>
      </c>
      <c r="D864" t="s">
        <v>18</v>
      </c>
      <c r="E864" t="s">
        <v>428</v>
      </c>
      <c r="F864">
        <v>1260</v>
      </c>
      <c r="G864">
        <v>63.68</v>
      </c>
      <c r="H864">
        <v>5.0539682539682503E-2</v>
      </c>
    </row>
    <row r="865" spans="1:8" x14ac:dyDescent="0.3">
      <c r="A865" s="1">
        <v>45140</v>
      </c>
      <c r="B865" t="s">
        <v>22</v>
      </c>
      <c r="C865" t="s">
        <v>24</v>
      </c>
      <c r="D865" t="s">
        <v>10</v>
      </c>
      <c r="E865" t="s">
        <v>96</v>
      </c>
      <c r="F865">
        <v>1953</v>
      </c>
      <c r="G865">
        <v>288.25</v>
      </c>
      <c r="H865">
        <v>0.147593445980543</v>
      </c>
    </row>
    <row r="866" spans="1:8" x14ac:dyDescent="0.3">
      <c r="A866" s="1">
        <v>45165</v>
      </c>
      <c r="B866" t="s">
        <v>8</v>
      </c>
      <c r="C866" t="s">
        <v>9</v>
      </c>
      <c r="D866" t="s">
        <v>25</v>
      </c>
      <c r="E866" t="s">
        <v>358</v>
      </c>
      <c r="F866">
        <v>922</v>
      </c>
      <c r="G866">
        <v>217.34</v>
      </c>
      <c r="H866">
        <v>0.23572668112798301</v>
      </c>
    </row>
    <row r="867" spans="1:8" x14ac:dyDescent="0.3">
      <c r="A867" s="1">
        <v>44982</v>
      </c>
      <c r="B867" t="s">
        <v>22</v>
      </c>
      <c r="C867" t="s">
        <v>12</v>
      </c>
      <c r="D867" t="s">
        <v>18</v>
      </c>
      <c r="E867" t="s">
        <v>211</v>
      </c>
      <c r="F867">
        <v>1452</v>
      </c>
      <c r="G867">
        <v>154.34</v>
      </c>
      <c r="H867">
        <v>0.10629476584022</v>
      </c>
    </row>
    <row r="868" spans="1:8" x14ac:dyDescent="0.3">
      <c r="A868" s="1">
        <v>45276</v>
      </c>
      <c r="B868" t="s">
        <v>20</v>
      </c>
      <c r="C868" t="s">
        <v>9</v>
      </c>
      <c r="D868" t="s">
        <v>10</v>
      </c>
      <c r="E868" t="s">
        <v>118</v>
      </c>
      <c r="F868">
        <v>1400</v>
      </c>
      <c r="G868">
        <v>82.15</v>
      </c>
      <c r="H868">
        <v>5.8678571428571399E-2</v>
      </c>
    </row>
    <row r="869" spans="1:8" x14ac:dyDescent="0.3">
      <c r="A869" s="1">
        <v>45033</v>
      </c>
      <c r="B869" t="s">
        <v>20</v>
      </c>
      <c r="C869" t="s">
        <v>24</v>
      </c>
      <c r="D869" t="s">
        <v>31</v>
      </c>
      <c r="E869" t="s">
        <v>120</v>
      </c>
      <c r="F869">
        <v>248</v>
      </c>
      <c r="G869">
        <v>43.17</v>
      </c>
      <c r="H869">
        <v>0.17407258064516101</v>
      </c>
    </row>
    <row r="870" spans="1:8" x14ac:dyDescent="0.3">
      <c r="A870" s="1">
        <v>45245</v>
      </c>
      <c r="B870" t="s">
        <v>20</v>
      </c>
      <c r="C870" t="s">
        <v>9</v>
      </c>
      <c r="D870" t="s">
        <v>10</v>
      </c>
      <c r="E870" t="s">
        <v>286</v>
      </c>
      <c r="F870">
        <v>930</v>
      </c>
      <c r="G870">
        <v>56.95</v>
      </c>
      <c r="H870">
        <v>6.1236559139784999E-2</v>
      </c>
    </row>
    <row r="871" spans="1:8" x14ac:dyDescent="0.3">
      <c r="A871" s="1">
        <v>44974</v>
      </c>
      <c r="B871" t="s">
        <v>20</v>
      </c>
      <c r="C871" t="s">
        <v>9</v>
      </c>
      <c r="D871" t="s">
        <v>27</v>
      </c>
      <c r="E871" t="s">
        <v>429</v>
      </c>
      <c r="F871">
        <v>1244</v>
      </c>
      <c r="G871">
        <v>188.32</v>
      </c>
      <c r="H871">
        <v>0.151382636655949</v>
      </c>
    </row>
    <row r="872" spans="1:8" x14ac:dyDescent="0.3">
      <c r="A872" s="1">
        <v>44987</v>
      </c>
      <c r="B872" t="s">
        <v>8</v>
      </c>
      <c r="C872" t="s">
        <v>12</v>
      </c>
      <c r="D872" t="s">
        <v>27</v>
      </c>
      <c r="E872" t="s">
        <v>46</v>
      </c>
      <c r="F872">
        <v>1388</v>
      </c>
      <c r="G872">
        <v>175.31</v>
      </c>
      <c r="H872">
        <v>0.12630403458213299</v>
      </c>
    </row>
    <row r="873" spans="1:8" x14ac:dyDescent="0.3">
      <c r="A873" s="1">
        <v>45263</v>
      </c>
      <c r="B873" t="s">
        <v>22</v>
      </c>
      <c r="C873" t="s">
        <v>12</v>
      </c>
      <c r="D873" t="s">
        <v>18</v>
      </c>
      <c r="E873" t="s">
        <v>121</v>
      </c>
      <c r="F873">
        <v>55</v>
      </c>
      <c r="G873">
        <v>7.98</v>
      </c>
      <c r="H873">
        <v>0.14509090909090899</v>
      </c>
    </row>
    <row r="874" spans="1:8" x14ac:dyDescent="0.3">
      <c r="A874" s="1">
        <v>44952</v>
      </c>
      <c r="B874" t="s">
        <v>15</v>
      </c>
      <c r="C874" t="s">
        <v>24</v>
      </c>
      <c r="D874" t="s">
        <v>25</v>
      </c>
      <c r="E874" t="s">
        <v>384</v>
      </c>
      <c r="F874">
        <v>1951</v>
      </c>
      <c r="G874">
        <v>161.01</v>
      </c>
      <c r="H874">
        <v>8.2526909277293697E-2</v>
      </c>
    </row>
    <row r="875" spans="1:8" x14ac:dyDescent="0.3">
      <c r="A875" s="1">
        <v>45218</v>
      </c>
      <c r="B875" t="s">
        <v>22</v>
      </c>
      <c r="C875" t="s">
        <v>9</v>
      </c>
      <c r="D875" t="s">
        <v>31</v>
      </c>
      <c r="E875" t="s">
        <v>430</v>
      </c>
      <c r="F875">
        <v>1329</v>
      </c>
      <c r="G875">
        <v>90.43</v>
      </c>
      <c r="H875">
        <v>6.8043641835966895E-2</v>
      </c>
    </row>
    <row r="876" spans="1:8" x14ac:dyDescent="0.3">
      <c r="A876" s="1">
        <v>45183</v>
      </c>
      <c r="B876" t="s">
        <v>20</v>
      </c>
      <c r="C876" t="s">
        <v>24</v>
      </c>
      <c r="D876" t="s">
        <v>13</v>
      </c>
      <c r="E876" t="s">
        <v>246</v>
      </c>
      <c r="F876">
        <v>1952</v>
      </c>
      <c r="G876">
        <v>390.01</v>
      </c>
      <c r="H876">
        <v>0.19980020491803299</v>
      </c>
    </row>
    <row r="877" spans="1:8" x14ac:dyDescent="0.3">
      <c r="A877" s="1">
        <v>44934</v>
      </c>
      <c r="B877" t="s">
        <v>15</v>
      </c>
      <c r="C877" t="s">
        <v>24</v>
      </c>
      <c r="D877" t="s">
        <v>27</v>
      </c>
      <c r="E877" t="s">
        <v>86</v>
      </c>
      <c r="F877">
        <v>870</v>
      </c>
      <c r="G877">
        <v>86.25</v>
      </c>
      <c r="H877">
        <v>9.9137931034482804E-2</v>
      </c>
    </row>
    <row r="878" spans="1:8" x14ac:dyDescent="0.3">
      <c r="A878" s="1">
        <v>45039</v>
      </c>
      <c r="B878" t="s">
        <v>8</v>
      </c>
      <c r="C878" t="s">
        <v>24</v>
      </c>
      <c r="D878" t="s">
        <v>10</v>
      </c>
      <c r="E878" t="s">
        <v>122</v>
      </c>
      <c r="F878">
        <v>1393</v>
      </c>
      <c r="G878">
        <v>292.64999999999998</v>
      </c>
      <c r="H878">
        <v>0.210086145010768</v>
      </c>
    </row>
    <row r="879" spans="1:8" x14ac:dyDescent="0.3">
      <c r="A879" s="1">
        <v>45281</v>
      </c>
      <c r="B879" t="s">
        <v>20</v>
      </c>
      <c r="C879" t="s">
        <v>12</v>
      </c>
      <c r="D879" t="s">
        <v>13</v>
      </c>
      <c r="E879" t="s">
        <v>408</v>
      </c>
      <c r="F879">
        <v>297</v>
      </c>
      <c r="G879">
        <v>59.9</v>
      </c>
      <c r="H879">
        <v>0.20168350168350199</v>
      </c>
    </row>
    <row r="880" spans="1:8" x14ac:dyDescent="0.3">
      <c r="A880" s="1">
        <v>45179</v>
      </c>
      <c r="B880" t="s">
        <v>20</v>
      </c>
      <c r="C880" t="s">
        <v>12</v>
      </c>
      <c r="D880" t="s">
        <v>10</v>
      </c>
      <c r="E880" t="s">
        <v>431</v>
      </c>
      <c r="F880">
        <v>1804</v>
      </c>
      <c r="G880">
        <v>161.78</v>
      </c>
      <c r="H880">
        <v>8.9678492239467805E-2</v>
      </c>
    </row>
    <row r="881" spans="1:8" x14ac:dyDescent="0.3">
      <c r="A881" s="1">
        <v>45106</v>
      </c>
      <c r="B881" t="s">
        <v>15</v>
      </c>
      <c r="C881" t="s">
        <v>9</v>
      </c>
      <c r="D881" t="s">
        <v>18</v>
      </c>
      <c r="E881" t="s">
        <v>432</v>
      </c>
      <c r="F881">
        <v>53</v>
      </c>
      <c r="G881">
        <v>12.28</v>
      </c>
      <c r="H881">
        <v>0.23169811320754699</v>
      </c>
    </row>
    <row r="882" spans="1:8" x14ac:dyDescent="0.3">
      <c r="A882" s="1">
        <v>45133</v>
      </c>
      <c r="B882" t="s">
        <v>8</v>
      </c>
      <c r="C882" t="s">
        <v>9</v>
      </c>
      <c r="D882" t="s">
        <v>13</v>
      </c>
      <c r="E882" t="s">
        <v>208</v>
      </c>
      <c r="F882">
        <v>562</v>
      </c>
      <c r="G882">
        <v>46.23</v>
      </c>
      <c r="H882">
        <v>8.2259786476868296E-2</v>
      </c>
    </row>
    <row r="883" spans="1:8" x14ac:dyDescent="0.3">
      <c r="A883" s="1">
        <v>45229</v>
      </c>
      <c r="B883" t="s">
        <v>15</v>
      </c>
      <c r="C883" t="s">
        <v>9</v>
      </c>
      <c r="D883" t="s">
        <v>25</v>
      </c>
      <c r="E883" t="s">
        <v>250</v>
      </c>
      <c r="F883">
        <v>887</v>
      </c>
      <c r="G883">
        <v>185.76</v>
      </c>
      <c r="H883">
        <v>0.209425028184893</v>
      </c>
    </row>
    <row r="884" spans="1:8" x14ac:dyDescent="0.3">
      <c r="A884" s="1">
        <v>45053</v>
      </c>
      <c r="B884" t="s">
        <v>8</v>
      </c>
      <c r="C884" t="s">
        <v>12</v>
      </c>
      <c r="D884" t="s">
        <v>10</v>
      </c>
      <c r="E884" t="s">
        <v>362</v>
      </c>
      <c r="F884">
        <v>555</v>
      </c>
      <c r="G884">
        <v>74.430000000000007</v>
      </c>
      <c r="H884">
        <v>0.134108108108108</v>
      </c>
    </row>
    <row r="885" spans="1:8" x14ac:dyDescent="0.3">
      <c r="A885" s="1">
        <v>44982</v>
      </c>
      <c r="B885" t="s">
        <v>20</v>
      </c>
      <c r="C885" t="s">
        <v>12</v>
      </c>
      <c r="D885" t="s">
        <v>25</v>
      </c>
      <c r="E885" t="s">
        <v>325</v>
      </c>
      <c r="F885">
        <v>80</v>
      </c>
      <c r="G885">
        <v>6.93</v>
      </c>
      <c r="H885">
        <v>8.6624999999999994E-2</v>
      </c>
    </row>
    <row r="886" spans="1:8" x14ac:dyDescent="0.3">
      <c r="A886" s="1">
        <v>45140</v>
      </c>
      <c r="B886" t="s">
        <v>22</v>
      </c>
      <c r="C886" t="s">
        <v>24</v>
      </c>
      <c r="D886" t="s">
        <v>10</v>
      </c>
      <c r="E886" t="s">
        <v>433</v>
      </c>
      <c r="F886">
        <v>1906</v>
      </c>
      <c r="G886">
        <v>452.91</v>
      </c>
      <c r="H886">
        <v>0.23762329485834199</v>
      </c>
    </row>
    <row r="887" spans="1:8" x14ac:dyDescent="0.3">
      <c r="A887" s="1">
        <v>44940</v>
      </c>
      <c r="B887" t="s">
        <v>20</v>
      </c>
      <c r="C887" t="s">
        <v>12</v>
      </c>
      <c r="D887" t="s">
        <v>13</v>
      </c>
      <c r="E887" t="s">
        <v>434</v>
      </c>
      <c r="F887">
        <v>1702</v>
      </c>
      <c r="G887">
        <v>412.99</v>
      </c>
      <c r="H887">
        <v>0.24264982373678001</v>
      </c>
    </row>
    <row r="888" spans="1:8" x14ac:dyDescent="0.3">
      <c r="A888" s="1">
        <v>44954</v>
      </c>
      <c r="B888" t="s">
        <v>22</v>
      </c>
      <c r="C888" t="s">
        <v>24</v>
      </c>
      <c r="D888" t="s">
        <v>25</v>
      </c>
      <c r="E888" t="s">
        <v>203</v>
      </c>
      <c r="F888">
        <v>1348</v>
      </c>
      <c r="G888">
        <v>205.27</v>
      </c>
      <c r="H888">
        <v>0.15227744807121699</v>
      </c>
    </row>
    <row r="889" spans="1:8" x14ac:dyDescent="0.3">
      <c r="A889" s="1">
        <v>45004</v>
      </c>
      <c r="B889" t="s">
        <v>22</v>
      </c>
      <c r="C889" t="s">
        <v>24</v>
      </c>
      <c r="D889" t="s">
        <v>27</v>
      </c>
      <c r="E889" t="s">
        <v>267</v>
      </c>
      <c r="F889">
        <v>758</v>
      </c>
      <c r="G889">
        <v>109.03</v>
      </c>
      <c r="H889">
        <v>0.14383905013192599</v>
      </c>
    </row>
    <row r="890" spans="1:8" x14ac:dyDescent="0.3">
      <c r="A890" s="1">
        <v>45142</v>
      </c>
      <c r="B890" t="s">
        <v>8</v>
      </c>
      <c r="C890" t="s">
        <v>12</v>
      </c>
      <c r="D890" t="s">
        <v>18</v>
      </c>
      <c r="E890" t="s">
        <v>150</v>
      </c>
      <c r="F890">
        <v>935</v>
      </c>
      <c r="G890">
        <v>215.21</v>
      </c>
      <c r="H890">
        <v>0.23017112299465201</v>
      </c>
    </row>
    <row r="891" spans="1:8" x14ac:dyDescent="0.3">
      <c r="A891" s="1">
        <v>45291</v>
      </c>
      <c r="B891" t="s">
        <v>15</v>
      </c>
      <c r="C891" t="s">
        <v>24</v>
      </c>
      <c r="D891" t="s">
        <v>13</v>
      </c>
      <c r="E891" t="s">
        <v>405</v>
      </c>
      <c r="F891">
        <v>1398</v>
      </c>
      <c r="G891">
        <v>236.58</v>
      </c>
      <c r="H891">
        <v>0.16922746781115899</v>
      </c>
    </row>
    <row r="892" spans="1:8" x14ac:dyDescent="0.3">
      <c r="A892" s="1">
        <v>45080</v>
      </c>
      <c r="B892" t="s">
        <v>8</v>
      </c>
      <c r="C892" t="s">
        <v>24</v>
      </c>
      <c r="D892" t="s">
        <v>10</v>
      </c>
      <c r="E892" t="s">
        <v>339</v>
      </c>
      <c r="F892">
        <v>1250</v>
      </c>
      <c r="G892">
        <v>129.01</v>
      </c>
      <c r="H892">
        <v>0.10320799999999999</v>
      </c>
    </row>
    <row r="893" spans="1:8" x14ac:dyDescent="0.3">
      <c r="A893" s="1">
        <v>44940</v>
      </c>
      <c r="B893" t="s">
        <v>20</v>
      </c>
      <c r="C893" t="s">
        <v>9</v>
      </c>
      <c r="D893" t="s">
        <v>27</v>
      </c>
      <c r="E893" t="s">
        <v>368</v>
      </c>
      <c r="F893">
        <v>1360</v>
      </c>
      <c r="G893">
        <v>183.65</v>
      </c>
      <c r="H893">
        <v>0.135036764705882</v>
      </c>
    </row>
    <row r="894" spans="1:8" x14ac:dyDescent="0.3">
      <c r="A894" s="1">
        <v>45113</v>
      </c>
      <c r="B894" t="s">
        <v>15</v>
      </c>
      <c r="C894" t="s">
        <v>24</v>
      </c>
      <c r="D894" t="s">
        <v>10</v>
      </c>
      <c r="E894" t="s">
        <v>362</v>
      </c>
      <c r="F894">
        <v>797</v>
      </c>
      <c r="G894">
        <v>173.11</v>
      </c>
      <c r="H894">
        <v>0.21720200752823099</v>
      </c>
    </row>
    <row r="895" spans="1:8" x14ac:dyDescent="0.3">
      <c r="A895" s="1">
        <v>45238</v>
      </c>
      <c r="B895" t="s">
        <v>22</v>
      </c>
      <c r="C895" t="s">
        <v>12</v>
      </c>
      <c r="D895" t="s">
        <v>13</v>
      </c>
      <c r="E895" t="s">
        <v>48</v>
      </c>
      <c r="F895">
        <v>128</v>
      </c>
      <c r="G895">
        <v>28.4</v>
      </c>
      <c r="H895">
        <v>0.22187499999999999</v>
      </c>
    </row>
    <row r="896" spans="1:8" x14ac:dyDescent="0.3">
      <c r="A896" s="1">
        <v>44933</v>
      </c>
      <c r="B896" t="s">
        <v>22</v>
      </c>
      <c r="C896" t="s">
        <v>12</v>
      </c>
      <c r="D896" t="s">
        <v>10</v>
      </c>
      <c r="E896" t="s">
        <v>126</v>
      </c>
      <c r="F896">
        <v>292</v>
      </c>
      <c r="G896">
        <v>69.45</v>
      </c>
      <c r="H896">
        <v>0.23784246575342499</v>
      </c>
    </row>
    <row r="897" spans="1:8" x14ac:dyDescent="0.3">
      <c r="A897" s="1">
        <v>44929</v>
      </c>
      <c r="B897" t="s">
        <v>20</v>
      </c>
      <c r="C897" t="s">
        <v>24</v>
      </c>
      <c r="D897" t="s">
        <v>27</v>
      </c>
      <c r="E897" t="s">
        <v>256</v>
      </c>
      <c r="F897">
        <v>1896</v>
      </c>
      <c r="G897">
        <v>204.11</v>
      </c>
      <c r="H897">
        <v>0.107652953586498</v>
      </c>
    </row>
    <row r="898" spans="1:8" x14ac:dyDescent="0.3">
      <c r="A898" s="1">
        <v>45037</v>
      </c>
      <c r="B898" t="s">
        <v>15</v>
      </c>
      <c r="C898" t="s">
        <v>9</v>
      </c>
      <c r="D898" t="s">
        <v>25</v>
      </c>
      <c r="E898" t="s">
        <v>350</v>
      </c>
      <c r="F898">
        <v>550</v>
      </c>
      <c r="G898">
        <v>102.29</v>
      </c>
      <c r="H898">
        <v>0.185981818181818</v>
      </c>
    </row>
    <row r="899" spans="1:8" x14ac:dyDescent="0.3">
      <c r="A899" s="1">
        <v>45164</v>
      </c>
      <c r="B899" t="s">
        <v>20</v>
      </c>
      <c r="C899" t="s">
        <v>12</v>
      </c>
      <c r="D899" t="s">
        <v>25</v>
      </c>
      <c r="E899" t="s">
        <v>234</v>
      </c>
      <c r="F899">
        <v>254</v>
      </c>
      <c r="G899">
        <v>16.170000000000002</v>
      </c>
      <c r="H899">
        <v>6.3661417322834604E-2</v>
      </c>
    </row>
    <row r="900" spans="1:8" x14ac:dyDescent="0.3">
      <c r="A900" s="1">
        <v>45289</v>
      </c>
      <c r="B900" t="s">
        <v>20</v>
      </c>
      <c r="C900" t="s">
        <v>12</v>
      </c>
      <c r="D900" t="s">
        <v>18</v>
      </c>
      <c r="E900" t="s">
        <v>330</v>
      </c>
      <c r="F900">
        <v>1533</v>
      </c>
      <c r="G900">
        <v>299.20999999999998</v>
      </c>
      <c r="H900">
        <v>0.195179386823222</v>
      </c>
    </row>
    <row r="901" spans="1:8" x14ac:dyDescent="0.3">
      <c r="A901" s="1">
        <v>45165</v>
      </c>
      <c r="B901" t="s">
        <v>8</v>
      </c>
      <c r="C901" t="s">
        <v>9</v>
      </c>
      <c r="D901" t="s">
        <v>10</v>
      </c>
      <c r="E901" t="s">
        <v>323</v>
      </c>
      <c r="F901">
        <v>1456</v>
      </c>
      <c r="G901">
        <v>236.8</v>
      </c>
      <c r="H901">
        <v>0.162637362637363</v>
      </c>
    </row>
    <row r="902" spans="1:8" x14ac:dyDescent="0.3">
      <c r="A902" s="1">
        <v>45200</v>
      </c>
      <c r="B902" t="s">
        <v>20</v>
      </c>
      <c r="C902" t="s">
        <v>24</v>
      </c>
      <c r="D902" t="s">
        <v>25</v>
      </c>
      <c r="E902" t="s">
        <v>389</v>
      </c>
      <c r="F902">
        <v>772</v>
      </c>
      <c r="G902">
        <v>77.16</v>
      </c>
      <c r="H902">
        <v>9.9948186528497407E-2</v>
      </c>
    </row>
    <row r="903" spans="1:8" x14ac:dyDescent="0.3">
      <c r="A903" s="1">
        <v>45220</v>
      </c>
      <c r="B903" t="s">
        <v>15</v>
      </c>
      <c r="C903" t="s">
        <v>12</v>
      </c>
      <c r="D903" t="s">
        <v>31</v>
      </c>
      <c r="E903" t="s">
        <v>173</v>
      </c>
      <c r="F903">
        <v>382</v>
      </c>
      <c r="G903">
        <v>69.11</v>
      </c>
      <c r="H903">
        <v>0.18091623036649199</v>
      </c>
    </row>
    <row r="904" spans="1:8" x14ac:dyDescent="0.3">
      <c r="A904" s="1">
        <v>45153</v>
      </c>
      <c r="B904" t="s">
        <v>20</v>
      </c>
      <c r="C904" t="s">
        <v>24</v>
      </c>
      <c r="D904" t="s">
        <v>27</v>
      </c>
      <c r="E904" t="s">
        <v>337</v>
      </c>
      <c r="F904">
        <v>652</v>
      </c>
      <c r="G904">
        <v>50.23</v>
      </c>
      <c r="H904">
        <v>7.7039877300613499E-2</v>
      </c>
    </row>
    <row r="905" spans="1:8" x14ac:dyDescent="0.3">
      <c r="A905" s="1">
        <v>44941</v>
      </c>
      <c r="B905" t="s">
        <v>15</v>
      </c>
      <c r="C905" t="s">
        <v>24</v>
      </c>
      <c r="D905" t="s">
        <v>27</v>
      </c>
      <c r="E905" t="s">
        <v>132</v>
      </c>
      <c r="F905">
        <v>215</v>
      </c>
      <c r="G905">
        <v>25.1</v>
      </c>
      <c r="H905">
        <v>0.116744186046512</v>
      </c>
    </row>
    <row r="906" spans="1:8" x14ac:dyDescent="0.3">
      <c r="A906" s="1">
        <v>45118</v>
      </c>
      <c r="B906" t="s">
        <v>22</v>
      </c>
      <c r="C906" t="s">
        <v>24</v>
      </c>
      <c r="D906" t="s">
        <v>13</v>
      </c>
      <c r="E906" t="s">
        <v>435</v>
      </c>
      <c r="F906">
        <v>210</v>
      </c>
      <c r="G906">
        <v>27.34</v>
      </c>
      <c r="H906">
        <v>0.130190476190476</v>
      </c>
    </row>
    <row r="907" spans="1:8" x14ac:dyDescent="0.3">
      <c r="A907" s="1">
        <v>45045</v>
      </c>
      <c r="B907" t="s">
        <v>20</v>
      </c>
      <c r="C907" t="s">
        <v>24</v>
      </c>
      <c r="D907" t="s">
        <v>18</v>
      </c>
      <c r="E907" t="s">
        <v>394</v>
      </c>
      <c r="F907">
        <v>55</v>
      </c>
      <c r="G907">
        <v>11.3</v>
      </c>
      <c r="H907">
        <v>0.205454545454545</v>
      </c>
    </row>
    <row r="908" spans="1:8" x14ac:dyDescent="0.3">
      <c r="A908" s="1">
        <v>44954</v>
      </c>
      <c r="B908" t="s">
        <v>15</v>
      </c>
      <c r="C908" t="s">
        <v>12</v>
      </c>
      <c r="D908" t="s">
        <v>16</v>
      </c>
      <c r="E908" t="s">
        <v>205</v>
      </c>
      <c r="F908">
        <v>1726</v>
      </c>
      <c r="G908">
        <v>192.89</v>
      </c>
      <c r="H908">
        <v>0.11175550405562</v>
      </c>
    </row>
    <row r="909" spans="1:8" x14ac:dyDescent="0.3">
      <c r="A909" s="1">
        <v>45128</v>
      </c>
      <c r="B909" t="s">
        <v>22</v>
      </c>
      <c r="C909" t="s">
        <v>9</v>
      </c>
      <c r="D909" t="s">
        <v>25</v>
      </c>
      <c r="E909" t="s">
        <v>360</v>
      </c>
      <c r="F909">
        <v>254</v>
      </c>
      <c r="G909">
        <v>15.19</v>
      </c>
      <c r="H909">
        <v>5.9803149606299198E-2</v>
      </c>
    </row>
    <row r="910" spans="1:8" x14ac:dyDescent="0.3">
      <c r="A910" s="1">
        <v>44965</v>
      </c>
      <c r="B910" t="s">
        <v>15</v>
      </c>
      <c r="C910" t="s">
        <v>12</v>
      </c>
      <c r="D910" t="s">
        <v>16</v>
      </c>
      <c r="E910" t="s">
        <v>108</v>
      </c>
      <c r="F910">
        <v>581</v>
      </c>
      <c r="G910">
        <v>50.05</v>
      </c>
      <c r="H910">
        <v>8.6144578313253006E-2</v>
      </c>
    </row>
    <row r="911" spans="1:8" x14ac:dyDescent="0.3">
      <c r="A911" s="1">
        <v>45199</v>
      </c>
      <c r="B911" t="s">
        <v>22</v>
      </c>
      <c r="C911" t="s">
        <v>9</v>
      </c>
      <c r="D911" t="s">
        <v>31</v>
      </c>
      <c r="E911" t="s">
        <v>266</v>
      </c>
      <c r="F911">
        <v>1173</v>
      </c>
      <c r="G911">
        <v>201.31</v>
      </c>
      <c r="H911">
        <v>0.17161977834612099</v>
      </c>
    </row>
    <row r="912" spans="1:8" x14ac:dyDescent="0.3">
      <c r="A912" s="1">
        <v>45157</v>
      </c>
      <c r="B912" t="s">
        <v>8</v>
      </c>
      <c r="C912" t="s">
        <v>24</v>
      </c>
      <c r="D912" t="s">
        <v>18</v>
      </c>
      <c r="E912" t="s">
        <v>436</v>
      </c>
      <c r="F912">
        <v>1750</v>
      </c>
      <c r="G912">
        <v>92.84</v>
      </c>
      <c r="H912">
        <v>5.3051428571428597E-2</v>
      </c>
    </row>
    <row r="913" spans="1:8" x14ac:dyDescent="0.3">
      <c r="A913" s="1">
        <v>45012</v>
      </c>
      <c r="B913" t="s">
        <v>20</v>
      </c>
      <c r="C913" t="s">
        <v>9</v>
      </c>
      <c r="D913" t="s">
        <v>27</v>
      </c>
      <c r="E913" t="s">
        <v>120</v>
      </c>
      <c r="F913">
        <v>94</v>
      </c>
      <c r="G913">
        <v>19.59</v>
      </c>
      <c r="H913">
        <v>0.208404255319149</v>
      </c>
    </row>
    <row r="914" spans="1:8" x14ac:dyDescent="0.3">
      <c r="A914" s="1">
        <v>45052</v>
      </c>
      <c r="B914" t="s">
        <v>20</v>
      </c>
      <c r="C914" t="s">
        <v>24</v>
      </c>
      <c r="D914" t="s">
        <v>16</v>
      </c>
      <c r="E914" t="s">
        <v>78</v>
      </c>
      <c r="F914">
        <v>506</v>
      </c>
      <c r="G914">
        <v>116.49</v>
      </c>
      <c r="H914">
        <v>0.23021739130434801</v>
      </c>
    </row>
    <row r="915" spans="1:8" x14ac:dyDescent="0.3">
      <c r="A915" s="1">
        <v>45226</v>
      </c>
      <c r="B915" t="s">
        <v>22</v>
      </c>
      <c r="C915" t="s">
        <v>12</v>
      </c>
      <c r="D915" t="s">
        <v>31</v>
      </c>
      <c r="E915" t="s">
        <v>117</v>
      </c>
      <c r="F915">
        <v>1922</v>
      </c>
      <c r="G915">
        <v>286.52999999999997</v>
      </c>
      <c r="H915">
        <v>0.14907908428720101</v>
      </c>
    </row>
    <row r="916" spans="1:8" x14ac:dyDescent="0.3">
      <c r="A916" s="1">
        <v>44951</v>
      </c>
      <c r="B916" t="s">
        <v>8</v>
      </c>
      <c r="C916" t="s">
        <v>12</v>
      </c>
      <c r="D916" t="s">
        <v>18</v>
      </c>
      <c r="E916" t="s">
        <v>314</v>
      </c>
      <c r="F916">
        <v>276</v>
      </c>
      <c r="G916">
        <v>52.86</v>
      </c>
      <c r="H916">
        <v>0.19152173913043499</v>
      </c>
    </row>
    <row r="917" spans="1:8" x14ac:dyDescent="0.3">
      <c r="A917" s="1">
        <v>45071</v>
      </c>
      <c r="B917" t="s">
        <v>15</v>
      </c>
      <c r="C917" t="s">
        <v>9</v>
      </c>
      <c r="D917" t="s">
        <v>31</v>
      </c>
      <c r="E917" t="s">
        <v>74</v>
      </c>
      <c r="F917">
        <v>1388</v>
      </c>
      <c r="G917">
        <v>197.84</v>
      </c>
      <c r="H917">
        <v>0.14253602305475499</v>
      </c>
    </row>
    <row r="918" spans="1:8" x14ac:dyDescent="0.3">
      <c r="A918" s="1">
        <v>44939</v>
      </c>
      <c r="B918" t="s">
        <v>8</v>
      </c>
      <c r="C918" t="s">
        <v>24</v>
      </c>
      <c r="D918" t="s">
        <v>25</v>
      </c>
      <c r="E918" t="s">
        <v>156</v>
      </c>
      <c r="F918">
        <v>101</v>
      </c>
      <c r="G918">
        <v>11.29</v>
      </c>
      <c r="H918">
        <v>0.11178217821782201</v>
      </c>
    </row>
    <row r="919" spans="1:8" x14ac:dyDescent="0.3">
      <c r="A919" s="1">
        <v>45138</v>
      </c>
      <c r="B919" t="s">
        <v>15</v>
      </c>
      <c r="C919" t="s">
        <v>24</v>
      </c>
      <c r="D919" t="s">
        <v>16</v>
      </c>
      <c r="E919" t="s">
        <v>116</v>
      </c>
      <c r="F919">
        <v>1219</v>
      </c>
      <c r="G919">
        <v>101.14</v>
      </c>
      <c r="H919">
        <v>8.2969647251845802E-2</v>
      </c>
    </row>
    <row r="920" spans="1:8" x14ac:dyDescent="0.3">
      <c r="A920" s="1">
        <v>44951</v>
      </c>
      <c r="B920" t="s">
        <v>15</v>
      </c>
      <c r="C920" t="s">
        <v>9</v>
      </c>
      <c r="D920" t="s">
        <v>13</v>
      </c>
      <c r="E920" t="s">
        <v>71</v>
      </c>
      <c r="F920">
        <v>1354</v>
      </c>
      <c r="G920">
        <v>208.02</v>
      </c>
      <c r="H920">
        <v>0.153633677991137</v>
      </c>
    </row>
    <row r="921" spans="1:8" x14ac:dyDescent="0.3">
      <c r="A921" s="1">
        <v>44994</v>
      </c>
      <c r="B921" t="s">
        <v>20</v>
      </c>
      <c r="C921" t="s">
        <v>24</v>
      </c>
      <c r="D921" t="s">
        <v>13</v>
      </c>
      <c r="E921" t="s">
        <v>80</v>
      </c>
      <c r="F921">
        <v>1196</v>
      </c>
      <c r="G921">
        <v>282.23</v>
      </c>
      <c r="H921">
        <v>0.235978260869565</v>
      </c>
    </row>
    <row r="922" spans="1:8" x14ac:dyDescent="0.3">
      <c r="A922" s="1">
        <v>44993</v>
      </c>
      <c r="B922" t="s">
        <v>22</v>
      </c>
      <c r="C922" t="s">
        <v>24</v>
      </c>
      <c r="D922" t="s">
        <v>18</v>
      </c>
      <c r="E922" t="s">
        <v>342</v>
      </c>
      <c r="F922">
        <v>1792</v>
      </c>
      <c r="G922">
        <v>408.57</v>
      </c>
      <c r="H922">
        <v>0.22799665178571399</v>
      </c>
    </row>
    <row r="923" spans="1:8" x14ac:dyDescent="0.3">
      <c r="A923" s="1">
        <v>45159</v>
      </c>
      <c r="B923" t="s">
        <v>20</v>
      </c>
      <c r="C923" t="s">
        <v>24</v>
      </c>
      <c r="D923" t="s">
        <v>31</v>
      </c>
      <c r="E923" t="s">
        <v>385</v>
      </c>
      <c r="F923">
        <v>520</v>
      </c>
      <c r="G923">
        <v>121.64</v>
      </c>
      <c r="H923">
        <v>0.23392307692307701</v>
      </c>
    </row>
    <row r="924" spans="1:8" x14ac:dyDescent="0.3">
      <c r="A924" s="1">
        <v>45035</v>
      </c>
      <c r="B924" t="s">
        <v>20</v>
      </c>
      <c r="C924" t="s">
        <v>12</v>
      </c>
      <c r="D924" t="s">
        <v>27</v>
      </c>
      <c r="E924" t="s">
        <v>437</v>
      </c>
      <c r="F924">
        <v>946</v>
      </c>
      <c r="G924">
        <v>230.15</v>
      </c>
      <c r="H924">
        <v>0.243287526427061</v>
      </c>
    </row>
    <row r="925" spans="1:8" x14ac:dyDescent="0.3">
      <c r="A925" s="1">
        <v>45072</v>
      </c>
      <c r="B925" t="s">
        <v>20</v>
      </c>
      <c r="C925" t="s">
        <v>12</v>
      </c>
      <c r="D925" t="s">
        <v>16</v>
      </c>
      <c r="E925" t="s">
        <v>213</v>
      </c>
      <c r="F925">
        <v>1370</v>
      </c>
      <c r="G925">
        <v>113.81</v>
      </c>
      <c r="H925">
        <v>8.3072992700729903E-2</v>
      </c>
    </row>
    <row r="926" spans="1:8" x14ac:dyDescent="0.3">
      <c r="A926" s="1">
        <v>45037</v>
      </c>
      <c r="B926" t="s">
        <v>15</v>
      </c>
      <c r="C926" t="s">
        <v>12</v>
      </c>
      <c r="D926" t="s">
        <v>13</v>
      </c>
      <c r="E926" t="s">
        <v>117</v>
      </c>
      <c r="F926">
        <v>663</v>
      </c>
      <c r="G926">
        <v>52.58</v>
      </c>
      <c r="H926">
        <v>7.9306184012066405E-2</v>
      </c>
    </row>
    <row r="927" spans="1:8" x14ac:dyDescent="0.3">
      <c r="A927" s="1">
        <v>45154</v>
      </c>
      <c r="B927" t="s">
        <v>20</v>
      </c>
      <c r="C927" t="s">
        <v>24</v>
      </c>
      <c r="D927" t="s">
        <v>13</v>
      </c>
      <c r="E927" t="s">
        <v>373</v>
      </c>
      <c r="F927">
        <v>561</v>
      </c>
      <c r="G927">
        <v>76.040000000000006</v>
      </c>
      <c r="H927">
        <v>0.13554367201426001</v>
      </c>
    </row>
    <row r="928" spans="1:8" x14ac:dyDescent="0.3">
      <c r="A928" s="1">
        <v>45037</v>
      </c>
      <c r="B928" t="s">
        <v>15</v>
      </c>
      <c r="C928" t="s">
        <v>12</v>
      </c>
      <c r="D928" t="s">
        <v>31</v>
      </c>
      <c r="E928" t="s">
        <v>180</v>
      </c>
      <c r="F928">
        <v>835</v>
      </c>
      <c r="G928">
        <v>156.87</v>
      </c>
      <c r="H928">
        <v>0.18786826347305399</v>
      </c>
    </row>
    <row r="929" spans="1:8" x14ac:dyDescent="0.3">
      <c r="A929" s="1">
        <v>44960</v>
      </c>
      <c r="B929" t="s">
        <v>22</v>
      </c>
      <c r="C929" t="s">
        <v>24</v>
      </c>
      <c r="D929" t="s">
        <v>13</v>
      </c>
      <c r="E929" t="s">
        <v>236</v>
      </c>
      <c r="F929">
        <v>1714</v>
      </c>
      <c r="G929">
        <v>236.43</v>
      </c>
      <c r="H929">
        <v>0.13794049008168</v>
      </c>
    </row>
    <row r="930" spans="1:8" x14ac:dyDescent="0.3">
      <c r="A930" s="1">
        <v>45037</v>
      </c>
      <c r="B930" t="s">
        <v>15</v>
      </c>
      <c r="C930" t="s">
        <v>24</v>
      </c>
      <c r="D930" t="s">
        <v>10</v>
      </c>
      <c r="E930" t="s">
        <v>304</v>
      </c>
      <c r="F930">
        <v>1575</v>
      </c>
      <c r="G930">
        <v>359.84</v>
      </c>
      <c r="H930">
        <v>0.22846984126984099</v>
      </c>
    </row>
    <row r="931" spans="1:8" x14ac:dyDescent="0.3">
      <c r="A931" s="1">
        <v>45190</v>
      </c>
      <c r="B931" t="s">
        <v>15</v>
      </c>
      <c r="C931" t="s">
        <v>9</v>
      </c>
      <c r="D931" t="s">
        <v>31</v>
      </c>
      <c r="E931" t="s">
        <v>164</v>
      </c>
      <c r="F931">
        <v>1752</v>
      </c>
      <c r="G931">
        <v>338.98</v>
      </c>
      <c r="H931">
        <v>0.19348173515981701</v>
      </c>
    </row>
    <row r="932" spans="1:8" x14ac:dyDescent="0.3">
      <c r="A932" s="1">
        <v>45162</v>
      </c>
      <c r="B932" t="s">
        <v>8</v>
      </c>
      <c r="C932" t="s">
        <v>24</v>
      </c>
      <c r="D932" t="s">
        <v>16</v>
      </c>
      <c r="E932" t="s">
        <v>176</v>
      </c>
      <c r="F932">
        <v>1275</v>
      </c>
      <c r="G932">
        <v>225.41</v>
      </c>
      <c r="H932">
        <v>0.17679215686274499</v>
      </c>
    </row>
    <row r="933" spans="1:8" x14ac:dyDescent="0.3">
      <c r="A933" s="1">
        <v>45009</v>
      </c>
      <c r="B933" t="s">
        <v>20</v>
      </c>
      <c r="C933" t="s">
        <v>12</v>
      </c>
      <c r="D933" t="s">
        <v>31</v>
      </c>
      <c r="E933" t="s">
        <v>438</v>
      </c>
      <c r="F933">
        <v>464</v>
      </c>
      <c r="G933">
        <v>29.79</v>
      </c>
      <c r="H933">
        <v>6.4202586206896603E-2</v>
      </c>
    </row>
    <row r="934" spans="1:8" x14ac:dyDescent="0.3">
      <c r="A934" s="1">
        <v>44968</v>
      </c>
      <c r="B934" t="s">
        <v>20</v>
      </c>
      <c r="C934" t="s">
        <v>12</v>
      </c>
      <c r="D934" t="s">
        <v>13</v>
      </c>
      <c r="E934" t="s">
        <v>351</v>
      </c>
      <c r="F934">
        <v>663</v>
      </c>
      <c r="G934">
        <v>56.4</v>
      </c>
      <c r="H934">
        <v>8.5067873303167396E-2</v>
      </c>
    </row>
    <row r="935" spans="1:8" x14ac:dyDescent="0.3">
      <c r="A935" s="1">
        <v>45027</v>
      </c>
      <c r="B935" t="s">
        <v>20</v>
      </c>
      <c r="C935" t="s">
        <v>24</v>
      </c>
      <c r="D935" t="s">
        <v>31</v>
      </c>
      <c r="E935" t="s">
        <v>215</v>
      </c>
      <c r="F935">
        <v>1656</v>
      </c>
      <c r="G935">
        <v>224.6</v>
      </c>
      <c r="H935">
        <v>0.13562801932367199</v>
      </c>
    </row>
    <row r="936" spans="1:8" x14ac:dyDescent="0.3">
      <c r="A936" s="1">
        <v>44932</v>
      </c>
      <c r="B936" t="s">
        <v>20</v>
      </c>
      <c r="C936" t="s">
        <v>12</v>
      </c>
      <c r="D936" t="s">
        <v>13</v>
      </c>
      <c r="E936" t="s">
        <v>439</v>
      </c>
      <c r="F936">
        <v>1495</v>
      </c>
      <c r="G936">
        <v>366.69</v>
      </c>
      <c r="H936">
        <v>0.245277591973244</v>
      </c>
    </row>
    <row r="937" spans="1:8" x14ac:dyDescent="0.3">
      <c r="A937" s="1">
        <v>45106</v>
      </c>
      <c r="B937" t="s">
        <v>8</v>
      </c>
      <c r="C937" t="s">
        <v>24</v>
      </c>
      <c r="D937" t="s">
        <v>25</v>
      </c>
      <c r="E937" t="s">
        <v>200</v>
      </c>
      <c r="F937">
        <v>569</v>
      </c>
      <c r="G937">
        <v>66.510000000000005</v>
      </c>
      <c r="H937">
        <v>0.11688927943761</v>
      </c>
    </row>
    <row r="938" spans="1:8" x14ac:dyDescent="0.3">
      <c r="A938" s="1">
        <v>45208</v>
      </c>
      <c r="B938" t="s">
        <v>8</v>
      </c>
      <c r="C938" t="s">
        <v>9</v>
      </c>
      <c r="D938" t="s">
        <v>18</v>
      </c>
      <c r="E938" t="s">
        <v>233</v>
      </c>
      <c r="F938">
        <v>723</v>
      </c>
      <c r="G938">
        <v>127.24</v>
      </c>
      <c r="H938">
        <v>0.17598893499308399</v>
      </c>
    </row>
    <row r="939" spans="1:8" x14ac:dyDescent="0.3">
      <c r="A939" s="1">
        <v>45246</v>
      </c>
      <c r="B939" t="s">
        <v>8</v>
      </c>
      <c r="C939" t="s">
        <v>24</v>
      </c>
      <c r="D939" t="s">
        <v>13</v>
      </c>
      <c r="E939" t="s">
        <v>36</v>
      </c>
      <c r="F939">
        <v>1146</v>
      </c>
      <c r="G939">
        <v>283.95999999999998</v>
      </c>
      <c r="H939">
        <v>0.247783595113438</v>
      </c>
    </row>
    <row r="940" spans="1:8" x14ac:dyDescent="0.3">
      <c r="A940" s="1">
        <v>45152</v>
      </c>
      <c r="B940" t="s">
        <v>8</v>
      </c>
      <c r="C940" t="s">
        <v>24</v>
      </c>
      <c r="D940" t="s">
        <v>10</v>
      </c>
      <c r="E940" t="s">
        <v>431</v>
      </c>
      <c r="F940">
        <v>394</v>
      </c>
      <c r="G940">
        <v>40.51</v>
      </c>
      <c r="H940">
        <v>0.102817258883249</v>
      </c>
    </row>
    <row r="941" spans="1:8" x14ac:dyDescent="0.3">
      <c r="A941" s="1">
        <v>45241</v>
      </c>
      <c r="B941" t="s">
        <v>20</v>
      </c>
      <c r="C941" t="s">
        <v>9</v>
      </c>
      <c r="D941" t="s">
        <v>10</v>
      </c>
      <c r="E941" t="s">
        <v>258</v>
      </c>
      <c r="F941">
        <v>1100</v>
      </c>
      <c r="G941">
        <v>91.67</v>
      </c>
      <c r="H941">
        <v>8.3336363636363597E-2</v>
      </c>
    </row>
    <row r="942" spans="1:8" x14ac:dyDescent="0.3">
      <c r="A942" s="1">
        <v>45291</v>
      </c>
      <c r="B942" t="s">
        <v>15</v>
      </c>
      <c r="C942" t="s">
        <v>12</v>
      </c>
      <c r="D942" t="s">
        <v>10</v>
      </c>
      <c r="E942" t="s">
        <v>338</v>
      </c>
      <c r="F942">
        <v>1242</v>
      </c>
      <c r="G942">
        <v>197.81</v>
      </c>
      <c r="H942">
        <v>0.15926731078904999</v>
      </c>
    </row>
    <row r="943" spans="1:8" x14ac:dyDescent="0.3">
      <c r="A943" s="1">
        <v>45155</v>
      </c>
      <c r="B943" t="s">
        <v>22</v>
      </c>
      <c r="C943" t="s">
        <v>9</v>
      </c>
      <c r="D943" t="s">
        <v>10</v>
      </c>
      <c r="E943" t="s">
        <v>90</v>
      </c>
      <c r="F943">
        <v>824</v>
      </c>
      <c r="G943">
        <v>132.15</v>
      </c>
      <c r="H943">
        <v>0.160376213592233</v>
      </c>
    </row>
    <row r="944" spans="1:8" x14ac:dyDescent="0.3">
      <c r="A944" s="1">
        <v>45215</v>
      </c>
      <c r="B944" t="s">
        <v>8</v>
      </c>
      <c r="C944" t="s">
        <v>9</v>
      </c>
      <c r="D944" t="s">
        <v>13</v>
      </c>
      <c r="E944" t="s">
        <v>440</v>
      </c>
      <c r="F944">
        <v>1873</v>
      </c>
      <c r="G944">
        <v>438.99</v>
      </c>
      <c r="H944">
        <v>0.23437800320341701</v>
      </c>
    </row>
    <row r="945" spans="1:8" x14ac:dyDescent="0.3">
      <c r="A945" s="1">
        <v>45076</v>
      </c>
      <c r="B945" t="s">
        <v>15</v>
      </c>
      <c r="C945" t="s">
        <v>24</v>
      </c>
      <c r="D945" t="s">
        <v>13</v>
      </c>
      <c r="E945" t="s">
        <v>105</v>
      </c>
      <c r="F945">
        <v>634</v>
      </c>
      <c r="G945">
        <v>35.049999999999997</v>
      </c>
      <c r="H945">
        <v>5.5283911671924299E-2</v>
      </c>
    </row>
    <row r="946" spans="1:8" x14ac:dyDescent="0.3">
      <c r="A946" s="1">
        <v>45203</v>
      </c>
      <c r="B946" t="s">
        <v>8</v>
      </c>
      <c r="C946" t="s">
        <v>24</v>
      </c>
      <c r="D946" t="s">
        <v>18</v>
      </c>
      <c r="E946" t="s">
        <v>433</v>
      </c>
      <c r="F946">
        <v>1282</v>
      </c>
      <c r="G946">
        <v>168.55</v>
      </c>
      <c r="H946">
        <v>0.131474258970359</v>
      </c>
    </row>
    <row r="947" spans="1:8" x14ac:dyDescent="0.3">
      <c r="A947" s="1">
        <v>45124</v>
      </c>
      <c r="B947" t="s">
        <v>20</v>
      </c>
      <c r="C947" t="s">
        <v>9</v>
      </c>
      <c r="D947" t="s">
        <v>25</v>
      </c>
      <c r="E947" t="s">
        <v>441</v>
      </c>
      <c r="F947">
        <v>1684</v>
      </c>
      <c r="G947">
        <v>189.4</v>
      </c>
      <c r="H947">
        <v>0.112470308788599</v>
      </c>
    </row>
    <row r="948" spans="1:8" x14ac:dyDescent="0.3">
      <c r="A948" s="1">
        <v>44996</v>
      </c>
      <c r="B948" t="s">
        <v>20</v>
      </c>
      <c r="C948" t="s">
        <v>12</v>
      </c>
      <c r="D948" t="s">
        <v>27</v>
      </c>
      <c r="E948" t="s">
        <v>71</v>
      </c>
      <c r="F948">
        <v>929</v>
      </c>
      <c r="G948">
        <v>152.55000000000001</v>
      </c>
      <c r="H948">
        <v>0.16420882669537101</v>
      </c>
    </row>
    <row r="949" spans="1:8" x14ac:dyDescent="0.3">
      <c r="A949" s="1">
        <v>45038</v>
      </c>
      <c r="B949" t="s">
        <v>15</v>
      </c>
      <c r="C949" t="s">
        <v>9</v>
      </c>
      <c r="D949" t="s">
        <v>13</v>
      </c>
      <c r="E949" t="s">
        <v>442</v>
      </c>
      <c r="F949">
        <v>1985</v>
      </c>
      <c r="G949">
        <v>102.95</v>
      </c>
      <c r="H949">
        <v>5.1863979848866502E-2</v>
      </c>
    </row>
    <row r="950" spans="1:8" x14ac:dyDescent="0.3">
      <c r="A950" s="1">
        <v>44930</v>
      </c>
      <c r="B950" t="s">
        <v>15</v>
      </c>
      <c r="C950" t="s">
        <v>12</v>
      </c>
      <c r="D950" t="s">
        <v>27</v>
      </c>
      <c r="E950" t="s">
        <v>407</v>
      </c>
      <c r="F950">
        <v>947</v>
      </c>
      <c r="G950">
        <v>182.03</v>
      </c>
      <c r="H950">
        <v>0.19221752903907099</v>
      </c>
    </row>
    <row r="951" spans="1:8" x14ac:dyDescent="0.3">
      <c r="A951" s="1">
        <v>45276</v>
      </c>
      <c r="B951" t="s">
        <v>15</v>
      </c>
      <c r="C951" t="s">
        <v>9</v>
      </c>
      <c r="D951" t="s">
        <v>16</v>
      </c>
      <c r="E951" t="s">
        <v>68</v>
      </c>
      <c r="F951">
        <v>1616</v>
      </c>
      <c r="G951">
        <v>237.55</v>
      </c>
      <c r="H951">
        <v>0.14699876237623799</v>
      </c>
    </row>
    <row r="952" spans="1:8" x14ac:dyDescent="0.3">
      <c r="A952" s="1">
        <v>45257</v>
      </c>
      <c r="B952" t="s">
        <v>20</v>
      </c>
      <c r="C952" t="s">
        <v>9</v>
      </c>
      <c r="D952" t="s">
        <v>25</v>
      </c>
      <c r="E952" t="s">
        <v>327</v>
      </c>
      <c r="F952">
        <v>897</v>
      </c>
      <c r="G952">
        <v>170.55</v>
      </c>
      <c r="H952">
        <v>0.19013377926421399</v>
      </c>
    </row>
    <row r="953" spans="1:8" x14ac:dyDescent="0.3">
      <c r="A953" s="1">
        <v>45244</v>
      </c>
      <c r="B953" t="s">
        <v>20</v>
      </c>
      <c r="C953" t="s">
        <v>12</v>
      </c>
      <c r="D953" t="s">
        <v>31</v>
      </c>
      <c r="E953" t="s">
        <v>443</v>
      </c>
      <c r="F953">
        <v>1618</v>
      </c>
      <c r="G953">
        <v>225.81</v>
      </c>
      <c r="H953">
        <v>0.13956118665018499</v>
      </c>
    </row>
    <row r="954" spans="1:8" x14ac:dyDescent="0.3">
      <c r="A954" s="1">
        <v>45276</v>
      </c>
      <c r="B954" t="s">
        <v>22</v>
      </c>
      <c r="C954" t="s">
        <v>9</v>
      </c>
      <c r="D954" t="s">
        <v>27</v>
      </c>
      <c r="E954" t="s">
        <v>160</v>
      </c>
      <c r="F954">
        <v>774</v>
      </c>
      <c r="G954">
        <v>112.11</v>
      </c>
      <c r="H954">
        <v>0.14484496124030999</v>
      </c>
    </row>
    <row r="955" spans="1:8" x14ac:dyDescent="0.3">
      <c r="A955" s="1">
        <v>45021</v>
      </c>
      <c r="B955" t="s">
        <v>15</v>
      </c>
      <c r="C955" t="s">
        <v>24</v>
      </c>
      <c r="D955" t="s">
        <v>10</v>
      </c>
      <c r="E955" t="s">
        <v>149</v>
      </c>
      <c r="F955">
        <v>706</v>
      </c>
      <c r="G955">
        <v>161.75</v>
      </c>
      <c r="H955">
        <v>0.229107648725212</v>
      </c>
    </row>
    <row r="956" spans="1:8" x14ac:dyDescent="0.3">
      <c r="A956" s="1">
        <v>45078</v>
      </c>
      <c r="B956" t="s">
        <v>22</v>
      </c>
      <c r="C956" t="s">
        <v>9</v>
      </c>
      <c r="D956" t="s">
        <v>25</v>
      </c>
      <c r="E956" t="s">
        <v>257</v>
      </c>
      <c r="F956">
        <v>660</v>
      </c>
      <c r="G956">
        <v>60.84</v>
      </c>
      <c r="H956">
        <v>9.2181818181818198E-2</v>
      </c>
    </row>
    <row r="957" spans="1:8" x14ac:dyDescent="0.3">
      <c r="A957" s="1">
        <v>45237</v>
      </c>
      <c r="B957" t="s">
        <v>8</v>
      </c>
      <c r="C957" t="s">
        <v>24</v>
      </c>
      <c r="D957" t="s">
        <v>16</v>
      </c>
      <c r="E957" t="s">
        <v>329</v>
      </c>
      <c r="F957">
        <v>1895</v>
      </c>
      <c r="G957">
        <v>177.18</v>
      </c>
      <c r="H957">
        <v>9.3498680738786297E-2</v>
      </c>
    </row>
    <row r="958" spans="1:8" x14ac:dyDescent="0.3">
      <c r="A958" s="1">
        <v>45063</v>
      </c>
      <c r="B958" t="s">
        <v>22</v>
      </c>
      <c r="C958" t="s">
        <v>12</v>
      </c>
      <c r="D958" t="s">
        <v>25</v>
      </c>
      <c r="E958" t="s">
        <v>444</v>
      </c>
      <c r="F958">
        <v>1383</v>
      </c>
      <c r="G958">
        <v>223.9</v>
      </c>
      <c r="H958">
        <v>0.161894432393348</v>
      </c>
    </row>
    <row r="959" spans="1:8" x14ac:dyDescent="0.3">
      <c r="A959" s="1">
        <v>45173</v>
      </c>
      <c r="B959" t="s">
        <v>8</v>
      </c>
      <c r="C959" t="s">
        <v>12</v>
      </c>
      <c r="D959" t="s">
        <v>31</v>
      </c>
      <c r="E959" t="s">
        <v>59</v>
      </c>
      <c r="F959">
        <v>1073</v>
      </c>
      <c r="G959">
        <v>195.33</v>
      </c>
      <c r="H959">
        <v>0.18204100652376501</v>
      </c>
    </row>
    <row r="960" spans="1:8" x14ac:dyDescent="0.3">
      <c r="A960" s="1">
        <v>45169</v>
      </c>
      <c r="B960" t="s">
        <v>8</v>
      </c>
      <c r="C960" t="s">
        <v>24</v>
      </c>
      <c r="D960" t="s">
        <v>13</v>
      </c>
      <c r="E960" t="s">
        <v>194</v>
      </c>
      <c r="F960">
        <v>996</v>
      </c>
      <c r="G960">
        <v>120.45</v>
      </c>
      <c r="H960">
        <v>0.12093373493975899</v>
      </c>
    </row>
    <row r="961" spans="1:8" x14ac:dyDescent="0.3">
      <c r="A961" s="1">
        <v>44957</v>
      </c>
      <c r="B961" t="s">
        <v>22</v>
      </c>
      <c r="C961" t="s">
        <v>9</v>
      </c>
      <c r="D961" t="s">
        <v>13</v>
      </c>
      <c r="E961" t="s">
        <v>445</v>
      </c>
      <c r="F961">
        <v>229</v>
      </c>
      <c r="G961">
        <v>35.24</v>
      </c>
      <c r="H961">
        <v>0.15388646288209601</v>
      </c>
    </row>
    <row r="962" spans="1:8" x14ac:dyDescent="0.3">
      <c r="A962" s="1">
        <v>44966</v>
      </c>
      <c r="B962" t="s">
        <v>15</v>
      </c>
      <c r="C962" t="s">
        <v>24</v>
      </c>
      <c r="D962" t="s">
        <v>10</v>
      </c>
      <c r="E962" t="s">
        <v>446</v>
      </c>
      <c r="F962">
        <v>696</v>
      </c>
      <c r="G962">
        <v>66.52</v>
      </c>
      <c r="H962">
        <v>9.55747126436782E-2</v>
      </c>
    </row>
    <row r="963" spans="1:8" x14ac:dyDescent="0.3">
      <c r="A963" s="1">
        <v>45155</v>
      </c>
      <c r="B963" t="s">
        <v>8</v>
      </c>
      <c r="C963" t="s">
        <v>24</v>
      </c>
      <c r="D963" t="s">
        <v>13</v>
      </c>
      <c r="E963" t="s">
        <v>406</v>
      </c>
      <c r="F963">
        <v>487</v>
      </c>
      <c r="G963">
        <v>37.590000000000003</v>
      </c>
      <c r="H963">
        <v>7.7186858316221796E-2</v>
      </c>
    </row>
    <row r="964" spans="1:8" x14ac:dyDescent="0.3">
      <c r="A964" s="1">
        <v>44962</v>
      </c>
      <c r="B964" t="s">
        <v>15</v>
      </c>
      <c r="C964" t="s">
        <v>12</v>
      </c>
      <c r="D964" t="s">
        <v>18</v>
      </c>
      <c r="E964" t="s">
        <v>328</v>
      </c>
      <c r="F964">
        <v>1550</v>
      </c>
      <c r="G964">
        <v>151.36000000000001</v>
      </c>
      <c r="H964">
        <v>9.7651612903225798E-2</v>
      </c>
    </row>
    <row r="965" spans="1:8" x14ac:dyDescent="0.3">
      <c r="A965" s="1">
        <v>45149</v>
      </c>
      <c r="B965" t="s">
        <v>20</v>
      </c>
      <c r="C965" t="s">
        <v>24</v>
      </c>
      <c r="D965" t="s">
        <v>18</v>
      </c>
      <c r="E965" t="s">
        <v>398</v>
      </c>
      <c r="F965">
        <v>444</v>
      </c>
      <c r="G965">
        <v>103.57</v>
      </c>
      <c r="H965">
        <v>0.23326576576576599</v>
      </c>
    </row>
    <row r="966" spans="1:8" x14ac:dyDescent="0.3">
      <c r="A966" s="1">
        <v>44932</v>
      </c>
      <c r="B966" t="s">
        <v>8</v>
      </c>
      <c r="C966" t="s">
        <v>9</v>
      </c>
      <c r="D966" t="s">
        <v>18</v>
      </c>
      <c r="E966" t="s">
        <v>198</v>
      </c>
      <c r="F966">
        <v>1775</v>
      </c>
      <c r="G966">
        <v>373.4</v>
      </c>
      <c r="H966">
        <v>0.21036619718309901</v>
      </c>
    </row>
    <row r="967" spans="1:8" x14ac:dyDescent="0.3">
      <c r="A967" s="1">
        <v>45248</v>
      </c>
      <c r="B967" t="s">
        <v>20</v>
      </c>
      <c r="C967" t="s">
        <v>24</v>
      </c>
      <c r="D967" t="s">
        <v>10</v>
      </c>
      <c r="E967" t="s">
        <v>198</v>
      </c>
      <c r="F967">
        <v>1615</v>
      </c>
      <c r="G967">
        <v>126.05</v>
      </c>
      <c r="H967">
        <v>7.8049535603715206E-2</v>
      </c>
    </row>
    <row r="968" spans="1:8" x14ac:dyDescent="0.3">
      <c r="A968" s="1">
        <v>45146</v>
      </c>
      <c r="B968" t="s">
        <v>22</v>
      </c>
      <c r="C968" t="s">
        <v>12</v>
      </c>
      <c r="D968" t="s">
        <v>18</v>
      </c>
      <c r="E968" t="s">
        <v>368</v>
      </c>
      <c r="F968">
        <v>643</v>
      </c>
      <c r="G968">
        <v>38.14</v>
      </c>
      <c r="H968">
        <v>5.9315707620528797E-2</v>
      </c>
    </row>
    <row r="969" spans="1:8" x14ac:dyDescent="0.3">
      <c r="A969" s="1">
        <v>45001</v>
      </c>
      <c r="B969" t="s">
        <v>15</v>
      </c>
      <c r="C969" t="s">
        <v>9</v>
      </c>
      <c r="D969" t="s">
        <v>16</v>
      </c>
      <c r="E969" t="s">
        <v>119</v>
      </c>
      <c r="F969">
        <v>106</v>
      </c>
      <c r="G969">
        <v>7.28</v>
      </c>
      <c r="H969">
        <v>6.86792452830189E-2</v>
      </c>
    </row>
    <row r="970" spans="1:8" x14ac:dyDescent="0.3">
      <c r="A970" s="1">
        <v>44930</v>
      </c>
      <c r="B970" t="s">
        <v>22</v>
      </c>
      <c r="C970" t="s">
        <v>12</v>
      </c>
      <c r="D970" t="s">
        <v>10</v>
      </c>
      <c r="E970" t="s">
        <v>308</v>
      </c>
      <c r="F970">
        <v>1247</v>
      </c>
      <c r="G970">
        <v>135.53</v>
      </c>
      <c r="H970">
        <v>0.108684843624699</v>
      </c>
    </row>
    <row r="971" spans="1:8" x14ac:dyDescent="0.3">
      <c r="A971" s="1">
        <v>45261</v>
      </c>
      <c r="B971" t="s">
        <v>8</v>
      </c>
      <c r="C971" t="s">
        <v>24</v>
      </c>
      <c r="D971" t="s">
        <v>25</v>
      </c>
      <c r="E971" t="s">
        <v>105</v>
      </c>
      <c r="F971">
        <v>1793</v>
      </c>
      <c r="G971">
        <v>380.6</v>
      </c>
      <c r="H971">
        <v>0.21226993865030699</v>
      </c>
    </row>
    <row r="972" spans="1:8" x14ac:dyDescent="0.3">
      <c r="A972" s="1">
        <v>45060</v>
      </c>
      <c r="B972" t="s">
        <v>20</v>
      </c>
      <c r="C972" t="s">
        <v>24</v>
      </c>
      <c r="D972" t="s">
        <v>16</v>
      </c>
      <c r="E972" t="s">
        <v>447</v>
      </c>
      <c r="F972">
        <v>375</v>
      </c>
      <c r="G972">
        <v>42.85</v>
      </c>
      <c r="H972">
        <v>0.114266666666667</v>
      </c>
    </row>
    <row r="973" spans="1:8" x14ac:dyDescent="0.3">
      <c r="A973" s="1">
        <v>45044</v>
      </c>
      <c r="B973" t="s">
        <v>8</v>
      </c>
      <c r="C973" t="s">
        <v>12</v>
      </c>
      <c r="D973" t="s">
        <v>13</v>
      </c>
      <c r="E973" t="s">
        <v>448</v>
      </c>
      <c r="F973">
        <v>371</v>
      </c>
      <c r="G973">
        <v>32.33</v>
      </c>
      <c r="H973">
        <v>8.7142857142857105E-2</v>
      </c>
    </row>
    <row r="974" spans="1:8" x14ac:dyDescent="0.3">
      <c r="A974" s="1">
        <v>45020</v>
      </c>
      <c r="B974" t="s">
        <v>22</v>
      </c>
      <c r="C974" t="s">
        <v>12</v>
      </c>
      <c r="D974" t="s">
        <v>31</v>
      </c>
      <c r="E974" t="s">
        <v>400</v>
      </c>
      <c r="F974">
        <v>232</v>
      </c>
      <c r="G974">
        <v>29.97</v>
      </c>
      <c r="H974">
        <v>0.129181034482759</v>
      </c>
    </row>
    <row r="975" spans="1:8" x14ac:dyDescent="0.3">
      <c r="A975" s="1">
        <v>44988</v>
      </c>
      <c r="B975" t="s">
        <v>15</v>
      </c>
      <c r="C975" t="s">
        <v>9</v>
      </c>
      <c r="D975" t="s">
        <v>18</v>
      </c>
      <c r="E975" t="s">
        <v>443</v>
      </c>
      <c r="F975">
        <v>284</v>
      </c>
      <c r="G975">
        <v>21.25</v>
      </c>
      <c r="H975">
        <v>7.4823943661971801E-2</v>
      </c>
    </row>
    <row r="976" spans="1:8" x14ac:dyDescent="0.3">
      <c r="A976" s="1">
        <v>45120</v>
      </c>
      <c r="B976" t="s">
        <v>15</v>
      </c>
      <c r="C976" t="s">
        <v>12</v>
      </c>
      <c r="D976" t="s">
        <v>25</v>
      </c>
      <c r="E976" t="s">
        <v>241</v>
      </c>
      <c r="F976">
        <v>668</v>
      </c>
      <c r="G976">
        <v>96.22</v>
      </c>
      <c r="H976">
        <v>0.14404191616766501</v>
      </c>
    </row>
    <row r="977" spans="1:8" x14ac:dyDescent="0.3">
      <c r="A977" s="1">
        <v>45261</v>
      </c>
      <c r="B977" t="s">
        <v>8</v>
      </c>
      <c r="C977" t="s">
        <v>12</v>
      </c>
      <c r="D977" t="s">
        <v>31</v>
      </c>
      <c r="E977" t="s">
        <v>410</v>
      </c>
      <c r="F977">
        <v>1259</v>
      </c>
      <c r="G977">
        <v>233.05</v>
      </c>
      <c r="H977">
        <v>0.185107227958697</v>
      </c>
    </row>
    <row r="978" spans="1:8" x14ac:dyDescent="0.3">
      <c r="A978" s="1">
        <v>45129</v>
      </c>
      <c r="B978" t="s">
        <v>8</v>
      </c>
      <c r="C978" t="s">
        <v>24</v>
      </c>
      <c r="D978" t="s">
        <v>10</v>
      </c>
      <c r="E978" t="s">
        <v>359</v>
      </c>
      <c r="F978">
        <v>315</v>
      </c>
      <c r="G978">
        <v>38.99</v>
      </c>
      <c r="H978">
        <v>0.123777777777778</v>
      </c>
    </row>
    <row r="979" spans="1:8" x14ac:dyDescent="0.3">
      <c r="A979" s="1">
        <v>44952</v>
      </c>
      <c r="B979" t="s">
        <v>20</v>
      </c>
      <c r="C979" t="s">
        <v>24</v>
      </c>
      <c r="D979" t="s">
        <v>10</v>
      </c>
      <c r="E979" t="s">
        <v>428</v>
      </c>
      <c r="F979">
        <v>1717</v>
      </c>
      <c r="G979">
        <v>145.47</v>
      </c>
      <c r="H979">
        <v>8.4723354688409996E-2</v>
      </c>
    </row>
    <row r="980" spans="1:8" x14ac:dyDescent="0.3">
      <c r="A980" s="1">
        <v>45099</v>
      </c>
      <c r="B980" t="s">
        <v>22</v>
      </c>
      <c r="C980" t="s">
        <v>12</v>
      </c>
      <c r="D980" t="s">
        <v>16</v>
      </c>
      <c r="E980" t="s">
        <v>386</v>
      </c>
      <c r="F980">
        <v>1058</v>
      </c>
      <c r="G980">
        <v>148.80000000000001</v>
      </c>
      <c r="H980">
        <v>0.140642722117202</v>
      </c>
    </row>
    <row r="981" spans="1:8" x14ac:dyDescent="0.3">
      <c r="A981" s="1">
        <v>45226</v>
      </c>
      <c r="B981" t="s">
        <v>8</v>
      </c>
      <c r="C981" t="s">
        <v>12</v>
      </c>
      <c r="D981" t="s">
        <v>18</v>
      </c>
      <c r="E981" t="s">
        <v>170</v>
      </c>
      <c r="F981">
        <v>891</v>
      </c>
      <c r="G981">
        <v>180.43</v>
      </c>
      <c r="H981">
        <v>0.202502805836139</v>
      </c>
    </row>
    <row r="982" spans="1:8" x14ac:dyDescent="0.3">
      <c r="A982" s="1">
        <v>45059</v>
      </c>
      <c r="B982" t="s">
        <v>20</v>
      </c>
      <c r="C982" t="s">
        <v>24</v>
      </c>
      <c r="D982" t="s">
        <v>10</v>
      </c>
      <c r="E982" t="s">
        <v>370</v>
      </c>
      <c r="F982">
        <v>378</v>
      </c>
      <c r="G982">
        <v>24.69</v>
      </c>
      <c r="H982">
        <v>6.5317460317460302E-2</v>
      </c>
    </row>
    <row r="983" spans="1:8" x14ac:dyDescent="0.3">
      <c r="A983" s="1">
        <v>45252</v>
      </c>
      <c r="B983" t="s">
        <v>8</v>
      </c>
      <c r="C983" t="s">
        <v>9</v>
      </c>
      <c r="D983" t="s">
        <v>16</v>
      </c>
      <c r="E983" t="s">
        <v>196</v>
      </c>
      <c r="F983">
        <v>1903</v>
      </c>
      <c r="G983">
        <v>122.15</v>
      </c>
      <c r="H983">
        <v>6.4188124014713605E-2</v>
      </c>
    </row>
    <row r="984" spans="1:8" x14ac:dyDescent="0.3">
      <c r="A984" s="1">
        <v>45044</v>
      </c>
      <c r="B984" t="s">
        <v>15</v>
      </c>
      <c r="C984" t="s">
        <v>9</v>
      </c>
      <c r="D984" t="s">
        <v>16</v>
      </c>
      <c r="E984" t="s">
        <v>109</v>
      </c>
      <c r="F984">
        <v>1438</v>
      </c>
      <c r="G984">
        <v>163.38999999999999</v>
      </c>
      <c r="H984">
        <v>0.113623087621697</v>
      </c>
    </row>
    <row r="985" spans="1:8" x14ac:dyDescent="0.3">
      <c r="A985" s="1">
        <v>45250</v>
      </c>
      <c r="B985" t="s">
        <v>20</v>
      </c>
      <c r="C985" t="s">
        <v>9</v>
      </c>
      <c r="D985" t="s">
        <v>27</v>
      </c>
      <c r="E985" t="s">
        <v>200</v>
      </c>
      <c r="F985">
        <v>732</v>
      </c>
      <c r="G985">
        <v>97.36</v>
      </c>
      <c r="H985">
        <v>0.133005464480874</v>
      </c>
    </row>
    <row r="986" spans="1:8" x14ac:dyDescent="0.3">
      <c r="A986" s="1">
        <v>45201</v>
      </c>
      <c r="B986" t="s">
        <v>20</v>
      </c>
      <c r="C986" t="s">
        <v>9</v>
      </c>
      <c r="D986" t="s">
        <v>25</v>
      </c>
      <c r="E986" t="s">
        <v>235</v>
      </c>
      <c r="F986">
        <v>1883</v>
      </c>
      <c r="G986">
        <v>175.67</v>
      </c>
      <c r="H986">
        <v>9.3292618162506599E-2</v>
      </c>
    </row>
    <row r="987" spans="1:8" x14ac:dyDescent="0.3">
      <c r="A987" s="1">
        <v>45138</v>
      </c>
      <c r="B987" t="s">
        <v>8</v>
      </c>
      <c r="C987" t="s">
        <v>24</v>
      </c>
      <c r="D987" t="s">
        <v>16</v>
      </c>
      <c r="E987" t="s">
        <v>119</v>
      </c>
      <c r="F987">
        <v>73</v>
      </c>
      <c r="G987">
        <v>4.04</v>
      </c>
      <c r="H987">
        <v>5.5342465753424698E-2</v>
      </c>
    </row>
    <row r="988" spans="1:8" x14ac:dyDescent="0.3">
      <c r="A988" s="1">
        <v>45151</v>
      </c>
      <c r="B988" t="s">
        <v>22</v>
      </c>
      <c r="C988" t="s">
        <v>12</v>
      </c>
      <c r="D988" t="s">
        <v>13</v>
      </c>
      <c r="E988" t="s">
        <v>39</v>
      </c>
      <c r="F988">
        <v>1334</v>
      </c>
      <c r="G988">
        <v>125.28</v>
      </c>
      <c r="H988">
        <v>9.3913043478260905E-2</v>
      </c>
    </row>
    <row r="989" spans="1:8" x14ac:dyDescent="0.3">
      <c r="A989" s="1">
        <v>44946</v>
      </c>
      <c r="B989" t="s">
        <v>15</v>
      </c>
      <c r="C989" t="s">
        <v>9</v>
      </c>
      <c r="D989" t="s">
        <v>10</v>
      </c>
      <c r="E989" t="s">
        <v>395</v>
      </c>
      <c r="F989">
        <v>1428</v>
      </c>
      <c r="G989">
        <v>195.74</v>
      </c>
      <c r="H989">
        <v>0.137072829131653</v>
      </c>
    </row>
    <row r="990" spans="1:8" x14ac:dyDescent="0.3">
      <c r="A990" s="1">
        <v>45039</v>
      </c>
      <c r="B990" t="s">
        <v>22</v>
      </c>
      <c r="C990" t="s">
        <v>24</v>
      </c>
      <c r="D990" t="s">
        <v>16</v>
      </c>
      <c r="E990" t="s">
        <v>332</v>
      </c>
      <c r="F990">
        <v>245</v>
      </c>
      <c r="G990">
        <v>16.14</v>
      </c>
      <c r="H990">
        <v>6.5877551020408195E-2</v>
      </c>
    </row>
    <row r="991" spans="1:8" x14ac:dyDescent="0.3">
      <c r="A991" s="1">
        <v>45066</v>
      </c>
      <c r="B991" t="s">
        <v>20</v>
      </c>
      <c r="C991" t="s">
        <v>12</v>
      </c>
      <c r="D991" t="s">
        <v>18</v>
      </c>
      <c r="E991" t="s">
        <v>363</v>
      </c>
      <c r="F991">
        <v>660</v>
      </c>
      <c r="G991">
        <v>127.5</v>
      </c>
      <c r="H991">
        <v>0.19318181818181801</v>
      </c>
    </row>
    <row r="992" spans="1:8" x14ac:dyDescent="0.3">
      <c r="A992" s="1">
        <v>44973</v>
      </c>
      <c r="B992" t="s">
        <v>22</v>
      </c>
      <c r="C992" t="s">
        <v>9</v>
      </c>
      <c r="D992" t="s">
        <v>10</v>
      </c>
      <c r="E992" t="s">
        <v>180</v>
      </c>
      <c r="F992">
        <v>1563</v>
      </c>
      <c r="G992">
        <v>250.74</v>
      </c>
      <c r="H992">
        <v>0.16042226487524</v>
      </c>
    </row>
    <row r="993" spans="1:8" x14ac:dyDescent="0.3">
      <c r="A993" s="1">
        <v>44927</v>
      </c>
      <c r="B993" t="s">
        <v>20</v>
      </c>
      <c r="C993" t="s">
        <v>12</v>
      </c>
      <c r="D993" t="s">
        <v>10</v>
      </c>
      <c r="E993" t="s">
        <v>155</v>
      </c>
      <c r="F993">
        <v>1961</v>
      </c>
      <c r="G993">
        <v>268.44</v>
      </c>
      <c r="H993">
        <v>0.13688934217236101</v>
      </c>
    </row>
    <row r="994" spans="1:8" x14ac:dyDescent="0.3">
      <c r="A994" s="1">
        <v>45016</v>
      </c>
      <c r="B994" t="s">
        <v>22</v>
      </c>
      <c r="C994" t="s">
        <v>9</v>
      </c>
      <c r="D994" t="s">
        <v>13</v>
      </c>
      <c r="E994" t="s">
        <v>317</v>
      </c>
      <c r="F994">
        <v>1406</v>
      </c>
      <c r="G994">
        <v>216.16</v>
      </c>
      <c r="H994">
        <v>0.15374110953058301</v>
      </c>
    </row>
    <row r="995" spans="1:8" x14ac:dyDescent="0.3">
      <c r="A995" s="1">
        <v>45068</v>
      </c>
      <c r="B995" t="s">
        <v>8</v>
      </c>
      <c r="C995" t="s">
        <v>12</v>
      </c>
      <c r="D995" t="s">
        <v>16</v>
      </c>
      <c r="E995" t="s">
        <v>95</v>
      </c>
      <c r="F995">
        <v>662</v>
      </c>
      <c r="G995">
        <v>119.93</v>
      </c>
      <c r="H995">
        <v>0.181163141993958</v>
      </c>
    </row>
    <row r="996" spans="1:8" x14ac:dyDescent="0.3">
      <c r="A996" s="1">
        <v>45246</v>
      </c>
      <c r="B996" t="s">
        <v>22</v>
      </c>
      <c r="C996" t="s">
        <v>9</v>
      </c>
      <c r="D996" t="s">
        <v>13</v>
      </c>
      <c r="E996" t="s">
        <v>40</v>
      </c>
      <c r="F996">
        <v>1937</v>
      </c>
      <c r="G996">
        <v>482.23</v>
      </c>
      <c r="H996">
        <v>0.24895715023231799</v>
      </c>
    </row>
    <row r="997" spans="1:8" x14ac:dyDescent="0.3">
      <c r="A997" s="1">
        <v>44964</v>
      </c>
      <c r="B997" t="s">
        <v>20</v>
      </c>
      <c r="C997" t="s">
        <v>9</v>
      </c>
      <c r="D997" t="s">
        <v>16</v>
      </c>
      <c r="E997" t="s">
        <v>417</v>
      </c>
      <c r="F997">
        <v>681</v>
      </c>
      <c r="G997">
        <v>139.62</v>
      </c>
      <c r="H997">
        <v>0.20502202643171799</v>
      </c>
    </row>
    <row r="998" spans="1:8" x14ac:dyDescent="0.3">
      <c r="A998" s="1">
        <v>45219</v>
      </c>
      <c r="B998" t="s">
        <v>15</v>
      </c>
      <c r="C998" t="s">
        <v>12</v>
      </c>
      <c r="D998" t="s">
        <v>25</v>
      </c>
      <c r="E998" t="s">
        <v>227</v>
      </c>
      <c r="F998">
        <v>370</v>
      </c>
      <c r="G998">
        <v>58.49</v>
      </c>
      <c r="H998">
        <v>0.15808108108108099</v>
      </c>
    </row>
    <row r="999" spans="1:8" x14ac:dyDescent="0.3">
      <c r="A999" s="1">
        <v>45065</v>
      </c>
      <c r="B999" t="s">
        <v>15</v>
      </c>
      <c r="C999" t="s">
        <v>12</v>
      </c>
      <c r="D999" t="s">
        <v>13</v>
      </c>
      <c r="E999" t="s">
        <v>279</v>
      </c>
      <c r="F999">
        <v>1520</v>
      </c>
      <c r="G999">
        <v>310.24</v>
      </c>
      <c r="H999">
        <v>0.20410526315789501</v>
      </c>
    </row>
    <row r="1000" spans="1:8" x14ac:dyDescent="0.3">
      <c r="A1000" s="1">
        <v>45282</v>
      </c>
      <c r="B1000" t="s">
        <v>15</v>
      </c>
      <c r="C1000" t="s">
        <v>12</v>
      </c>
      <c r="D1000" t="s">
        <v>31</v>
      </c>
      <c r="E1000" t="s">
        <v>90</v>
      </c>
      <c r="F1000">
        <v>1450</v>
      </c>
      <c r="G1000">
        <v>210.32</v>
      </c>
      <c r="H1000">
        <v>0.145048275862069</v>
      </c>
    </row>
    <row r="1001" spans="1:8" x14ac:dyDescent="0.3">
      <c r="A1001" s="1">
        <v>45259</v>
      </c>
      <c r="B1001" t="s">
        <v>20</v>
      </c>
      <c r="C1001" t="s">
        <v>24</v>
      </c>
      <c r="D1001" t="s">
        <v>27</v>
      </c>
      <c r="E1001" t="s">
        <v>269</v>
      </c>
      <c r="F1001">
        <v>252</v>
      </c>
      <c r="G1001">
        <v>28.27</v>
      </c>
      <c r="H1001">
        <v>0.11218253968253999</v>
      </c>
    </row>
    <row r="1002" spans="1:8" x14ac:dyDescent="0.3">
      <c r="A1002" s="1">
        <v>45185</v>
      </c>
      <c r="B1002" t="s">
        <v>22</v>
      </c>
      <c r="C1002" t="s">
        <v>24</v>
      </c>
      <c r="D1002" t="s">
        <v>13</v>
      </c>
      <c r="E1002" t="s">
        <v>105</v>
      </c>
      <c r="F1002">
        <v>1163</v>
      </c>
      <c r="G1002">
        <v>119.08</v>
      </c>
      <c r="H1002">
        <v>0.10239036973344801</v>
      </c>
    </row>
    <row r="1003" spans="1:8" x14ac:dyDescent="0.3">
      <c r="A1003" s="1">
        <v>45087</v>
      </c>
      <c r="B1003" t="s">
        <v>15</v>
      </c>
      <c r="C1003" t="s">
        <v>12</v>
      </c>
      <c r="D1003" t="s">
        <v>18</v>
      </c>
      <c r="E1003" t="s">
        <v>258</v>
      </c>
      <c r="F1003">
        <v>1780</v>
      </c>
      <c r="G1003">
        <v>231.21</v>
      </c>
      <c r="H1003">
        <v>0.129893258426966</v>
      </c>
    </row>
    <row r="1004" spans="1:8" x14ac:dyDescent="0.3">
      <c r="A1004" s="1">
        <v>45104</v>
      </c>
      <c r="B1004" t="s">
        <v>15</v>
      </c>
      <c r="C1004" t="s">
        <v>24</v>
      </c>
      <c r="D1004" t="s">
        <v>27</v>
      </c>
      <c r="E1004" t="s">
        <v>186</v>
      </c>
      <c r="F1004">
        <v>226</v>
      </c>
      <c r="G1004">
        <v>11.4</v>
      </c>
      <c r="H1004">
        <v>5.0442477876106201E-2</v>
      </c>
    </row>
    <row r="1005" spans="1:8" x14ac:dyDescent="0.3">
      <c r="A1005" s="1">
        <v>44936</v>
      </c>
      <c r="B1005" t="s">
        <v>15</v>
      </c>
      <c r="C1005" t="s">
        <v>9</v>
      </c>
      <c r="D1005" t="s">
        <v>27</v>
      </c>
      <c r="E1005" t="s">
        <v>332</v>
      </c>
      <c r="F1005">
        <v>676</v>
      </c>
      <c r="G1005">
        <v>57.72</v>
      </c>
      <c r="H1005">
        <v>8.5384615384615406E-2</v>
      </c>
    </row>
    <row r="1006" spans="1:8" x14ac:dyDescent="0.3">
      <c r="A1006" s="1">
        <v>45187</v>
      </c>
      <c r="B1006" t="s">
        <v>8</v>
      </c>
      <c r="C1006" t="s">
        <v>12</v>
      </c>
      <c r="D1006" t="s">
        <v>16</v>
      </c>
      <c r="E1006" t="s">
        <v>281</v>
      </c>
      <c r="F1006">
        <v>1918</v>
      </c>
      <c r="G1006">
        <v>144.44</v>
      </c>
      <c r="H1006">
        <v>7.5307612095933202E-2</v>
      </c>
    </row>
    <row r="1007" spans="1:8" x14ac:dyDescent="0.3">
      <c r="A1007" s="1">
        <v>45064</v>
      </c>
      <c r="B1007" t="s">
        <v>20</v>
      </c>
      <c r="C1007" t="s">
        <v>24</v>
      </c>
      <c r="D1007" t="s">
        <v>13</v>
      </c>
      <c r="E1007" t="s">
        <v>60</v>
      </c>
      <c r="F1007">
        <v>81</v>
      </c>
      <c r="G1007">
        <v>19.61</v>
      </c>
      <c r="H1007">
        <v>0.24209876543209899</v>
      </c>
    </row>
    <row r="1008" spans="1:8" x14ac:dyDescent="0.3">
      <c r="A1008" s="1">
        <v>45098</v>
      </c>
      <c r="B1008" t="s">
        <v>20</v>
      </c>
      <c r="C1008" t="s">
        <v>12</v>
      </c>
      <c r="D1008" t="s">
        <v>25</v>
      </c>
      <c r="E1008" t="s">
        <v>270</v>
      </c>
      <c r="F1008">
        <v>1953</v>
      </c>
      <c r="G1008">
        <v>122.98</v>
      </c>
      <c r="H1008">
        <v>6.2969790066564293E-2</v>
      </c>
    </row>
    <row r="1009" spans="1:8" x14ac:dyDescent="0.3">
      <c r="A1009" s="1">
        <v>44939</v>
      </c>
      <c r="B1009" t="s">
        <v>20</v>
      </c>
      <c r="C1009" t="s">
        <v>9</v>
      </c>
      <c r="D1009" t="s">
        <v>10</v>
      </c>
      <c r="E1009" t="s">
        <v>106</v>
      </c>
      <c r="F1009">
        <v>995</v>
      </c>
      <c r="G1009">
        <v>149.44</v>
      </c>
      <c r="H1009">
        <v>0.15019095477386901</v>
      </c>
    </row>
    <row r="1010" spans="1:8" x14ac:dyDescent="0.3">
      <c r="A1010" s="1">
        <v>45094</v>
      </c>
      <c r="B1010" t="s">
        <v>20</v>
      </c>
      <c r="C1010" t="s">
        <v>9</v>
      </c>
      <c r="D1010" t="s">
        <v>27</v>
      </c>
      <c r="E1010" t="s">
        <v>50</v>
      </c>
      <c r="F1010">
        <v>776</v>
      </c>
      <c r="G1010">
        <v>181.54</v>
      </c>
      <c r="H1010">
        <v>0.23394329896907201</v>
      </c>
    </row>
    <row r="1011" spans="1:8" x14ac:dyDescent="0.3">
      <c r="A1011" s="1">
        <v>45056</v>
      </c>
      <c r="B1011" t="s">
        <v>20</v>
      </c>
      <c r="C1011" t="s">
        <v>24</v>
      </c>
      <c r="D1011" t="s">
        <v>18</v>
      </c>
      <c r="E1011" t="s">
        <v>322</v>
      </c>
      <c r="F1011">
        <v>1003</v>
      </c>
      <c r="G1011">
        <v>172.02</v>
      </c>
      <c r="H1011">
        <v>0.17150548354935199</v>
      </c>
    </row>
    <row r="1012" spans="1:8" x14ac:dyDescent="0.3">
      <c r="A1012" s="1">
        <v>45010</v>
      </c>
      <c r="B1012" t="s">
        <v>8</v>
      </c>
      <c r="C1012" t="s">
        <v>9</v>
      </c>
      <c r="D1012" t="s">
        <v>25</v>
      </c>
      <c r="E1012" t="s">
        <v>244</v>
      </c>
      <c r="F1012">
        <v>869</v>
      </c>
      <c r="G1012">
        <v>129.53</v>
      </c>
      <c r="H1012">
        <v>0.14905638665132301</v>
      </c>
    </row>
    <row r="1013" spans="1:8" x14ac:dyDescent="0.3">
      <c r="A1013" s="1">
        <v>45247</v>
      </c>
      <c r="B1013" t="s">
        <v>22</v>
      </c>
      <c r="C1013" t="s">
        <v>12</v>
      </c>
      <c r="D1013" t="s">
        <v>25</v>
      </c>
      <c r="E1013" t="s">
        <v>259</v>
      </c>
      <c r="F1013">
        <v>840</v>
      </c>
      <c r="G1013">
        <v>166.82</v>
      </c>
      <c r="H1013">
        <v>0.19859523809523799</v>
      </c>
    </row>
    <row r="1014" spans="1:8" x14ac:dyDescent="0.3">
      <c r="A1014" s="1">
        <v>45245</v>
      </c>
      <c r="B1014" t="s">
        <v>8</v>
      </c>
      <c r="C1014" t="s">
        <v>24</v>
      </c>
      <c r="D1014" t="s">
        <v>18</v>
      </c>
      <c r="E1014" t="s">
        <v>39</v>
      </c>
      <c r="F1014">
        <v>292</v>
      </c>
      <c r="G1014">
        <v>35.24</v>
      </c>
      <c r="H1014">
        <v>0.120684931506849</v>
      </c>
    </row>
    <row r="1015" spans="1:8" x14ac:dyDescent="0.3">
      <c r="A1015" s="1">
        <v>45027</v>
      </c>
      <c r="B1015" t="s">
        <v>15</v>
      </c>
      <c r="C1015" t="s">
        <v>12</v>
      </c>
      <c r="D1015" t="s">
        <v>10</v>
      </c>
      <c r="E1015" t="s">
        <v>50</v>
      </c>
      <c r="F1015">
        <v>1871</v>
      </c>
      <c r="G1015">
        <v>166.04</v>
      </c>
      <c r="H1015">
        <v>8.8743987172634903E-2</v>
      </c>
    </row>
    <row r="1016" spans="1:8" x14ac:dyDescent="0.3">
      <c r="A1016" s="1">
        <v>45255</v>
      </c>
      <c r="B1016" t="s">
        <v>8</v>
      </c>
      <c r="C1016" t="s">
        <v>12</v>
      </c>
      <c r="D1016" t="s">
        <v>18</v>
      </c>
      <c r="E1016" t="s">
        <v>129</v>
      </c>
      <c r="F1016">
        <v>119</v>
      </c>
      <c r="G1016">
        <v>26.12</v>
      </c>
      <c r="H1016">
        <v>0.219495798319328</v>
      </c>
    </row>
    <row r="1017" spans="1:8" x14ac:dyDescent="0.3">
      <c r="A1017" s="1">
        <v>45199</v>
      </c>
      <c r="B1017" t="s">
        <v>20</v>
      </c>
      <c r="C1017" t="s">
        <v>12</v>
      </c>
      <c r="D1017" t="s">
        <v>16</v>
      </c>
      <c r="E1017" t="s">
        <v>388</v>
      </c>
      <c r="F1017">
        <v>1064</v>
      </c>
      <c r="G1017">
        <v>65.239999999999995</v>
      </c>
      <c r="H1017">
        <v>6.1315789473684199E-2</v>
      </c>
    </row>
    <row r="1018" spans="1:8" x14ac:dyDescent="0.3">
      <c r="A1018" s="1">
        <v>45191</v>
      </c>
      <c r="B1018" t="s">
        <v>8</v>
      </c>
      <c r="C1018" t="s">
        <v>9</v>
      </c>
      <c r="D1018" t="s">
        <v>31</v>
      </c>
      <c r="E1018" t="s">
        <v>208</v>
      </c>
      <c r="F1018">
        <v>1144</v>
      </c>
      <c r="G1018">
        <v>242.02</v>
      </c>
      <c r="H1018">
        <v>0.211555944055944</v>
      </c>
    </row>
    <row r="1019" spans="1:8" x14ac:dyDescent="0.3">
      <c r="A1019" s="1">
        <v>44964</v>
      </c>
      <c r="B1019" t="s">
        <v>20</v>
      </c>
      <c r="C1019" t="s">
        <v>12</v>
      </c>
      <c r="D1019" t="s">
        <v>10</v>
      </c>
      <c r="E1019" t="s">
        <v>278</v>
      </c>
      <c r="F1019">
        <v>1696</v>
      </c>
      <c r="G1019">
        <v>119.86</v>
      </c>
      <c r="H1019">
        <v>7.0672169811320795E-2</v>
      </c>
    </row>
    <row r="1020" spans="1:8" x14ac:dyDescent="0.3">
      <c r="A1020" s="1">
        <v>45020</v>
      </c>
      <c r="B1020" t="s">
        <v>8</v>
      </c>
      <c r="C1020" t="s">
        <v>9</v>
      </c>
      <c r="D1020" t="s">
        <v>13</v>
      </c>
      <c r="E1020" t="s">
        <v>224</v>
      </c>
      <c r="F1020">
        <v>207</v>
      </c>
      <c r="G1020">
        <v>36.25</v>
      </c>
      <c r="H1020">
        <v>0.17512077294685999</v>
      </c>
    </row>
    <row r="1021" spans="1:8" x14ac:dyDescent="0.3">
      <c r="A1021" s="1">
        <v>45021</v>
      </c>
      <c r="B1021" t="s">
        <v>20</v>
      </c>
      <c r="C1021" t="s">
        <v>12</v>
      </c>
      <c r="D1021" t="s">
        <v>27</v>
      </c>
      <c r="E1021" t="s">
        <v>424</v>
      </c>
      <c r="F1021">
        <v>598</v>
      </c>
      <c r="G1021">
        <v>86.95</v>
      </c>
      <c r="H1021">
        <v>0.145401337792642</v>
      </c>
    </row>
    <row r="1022" spans="1:8" x14ac:dyDescent="0.3">
      <c r="A1022" s="1">
        <v>45231</v>
      </c>
      <c r="B1022" t="s">
        <v>15</v>
      </c>
      <c r="C1022" t="s">
        <v>9</v>
      </c>
      <c r="D1022" t="s">
        <v>13</v>
      </c>
      <c r="E1022" t="s">
        <v>267</v>
      </c>
      <c r="F1022">
        <v>1889</v>
      </c>
      <c r="G1022">
        <v>471.7</v>
      </c>
      <c r="H1022">
        <v>0.24970884065643201</v>
      </c>
    </row>
    <row r="1023" spans="1:8" x14ac:dyDescent="0.3">
      <c r="A1023" s="1">
        <v>44995</v>
      </c>
      <c r="B1023" t="s">
        <v>20</v>
      </c>
      <c r="C1023" t="s">
        <v>9</v>
      </c>
      <c r="D1023" t="s">
        <v>25</v>
      </c>
      <c r="E1023" t="s">
        <v>178</v>
      </c>
      <c r="F1023">
        <v>375</v>
      </c>
      <c r="G1023">
        <v>47.84</v>
      </c>
      <c r="H1023">
        <v>0.12757333333333301</v>
      </c>
    </row>
    <row r="1024" spans="1:8" x14ac:dyDescent="0.3">
      <c r="A1024" s="1">
        <v>45244</v>
      </c>
      <c r="B1024" t="s">
        <v>8</v>
      </c>
      <c r="C1024" t="s">
        <v>9</v>
      </c>
      <c r="D1024" t="s">
        <v>27</v>
      </c>
      <c r="E1024" t="s">
        <v>449</v>
      </c>
      <c r="F1024">
        <v>1108</v>
      </c>
      <c r="G1024">
        <v>267.52999999999997</v>
      </c>
      <c r="H1024">
        <v>0.24145306859205801</v>
      </c>
    </row>
    <row r="1025" spans="1:8" x14ac:dyDescent="0.3">
      <c r="A1025" s="1">
        <v>45162</v>
      </c>
      <c r="B1025" t="s">
        <v>15</v>
      </c>
      <c r="C1025" t="s">
        <v>12</v>
      </c>
      <c r="D1025" t="s">
        <v>10</v>
      </c>
      <c r="E1025" t="s">
        <v>381</v>
      </c>
      <c r="F1025">
        <v>1553</v>
      </c>
      <c r="G1025">
        <v>203.06</v>
      </c>
      <c r="H1025">
        <v>0.13075338055376701</v>
      </c>
    </row>
    <row r="1026" spans="1:8" x14ac:dyDescent="0.3">
      <c r="A1026" s="1">
        <v>45260</v>
      </c>
      <c r="B1026" t="s">
        <v>8</v>
      </c>
      <c r="C1026" t="s">
        <v>12</v>
      </c>
      <c r="D1026" t="s">
        <v>16</v>
      </c>
      <c r="E1026" t="s">
        <v>68</v>
      </c>
      <c r="F1026">
        <v>509</v>
      </c>
      <c r="G1026">
        <v>94.85</v>
      </c>
      <c r="H1026">
        <v>0.18634577603143401</v>
      </c>
    </row>
    <row r="1027" spans="1:8" x14ac:dyDescent="0.3">
      <c r="A1027" s="1">
        <v>45063</v>
      </c>
      <c r="B1027" t="s">
        <v>15</v>
      </c>
      <c r="C1027" t="s">
        <v>9</v>
      </c>
      <c r="D1027" t="s">
        <v>13</v>
      </c>
      <c r="E1027" t="s">
        <v>161</v>
      </c>
      <c r="F1027">
        <v>1909</v>
      </c>
      <c r="G1027">
        <v>341.2</v>
      </c>
      <c r="H1027">
        <v>0.178732320586695</v>
      </c>
    </row>
    <row r="1028" spans="1:8" x14ac:dyDescent="0.3">
      <c r="A1028" s="1">
        <v>45002</v>
      </c>
      <c r="B1028" t="s">
        <v>22</v>
      </c>
      <c r="C1028" t="s">
        <v>12</v>
      </c>
      <c r="D1028" t="s">
        <v>16</v>
      </c>
      <c r="E1028" t="s">
        <v>113</v>
      </c>
      <c r="F1028">
        <v>465</v>
      </c>
      <c r="G1028">
        <v>31.29</v>
      </c>
      <c r="H1028">
        <v>6.7290322580645198E-2</v>
      </c>
    </row>
    <row r="1029" spans="1:8" x14ac:dyDescent="0.3">
      <c r="A1029" s="1">
        <v>44961</v>
      </c>
      <c r="B1029" t="s">
        <v>22</v>
      </c>
      <c r="C1029" t="s">
        <v>9</v>
      </c>
      <c r="D1029" t="s">
        <v>16</v>
      </c>
      <c r="E1029" t="s">
        <v>165</v>
      </c>
      <c r="F1029">
        <v>620</v>
      </c>
      <c r="G1029">
        <v>123.18</v>
      </c>
      <c r="H1029">
        <v>0.19867741935483901</v>
      </c>
    </row>
    <row r="1030" spans="1:8" x14ac:dyDescent="0.3">
      <c r="A1030" s="1">
        <v>44927</v>
      </c>
      <c r="B1030" t="s">
        <v>22</v>
      </c>
      <c r="C1030" t="s">
        <v>12</v>
      </c>
      <c r="D1030" t="s">
        <v>10</v>
      </c>
      <c r="E1030" t="s">
        <v>450</v>
      </c>
      <c r="F1030">
        <v>935</v>
      </c>
      <c r="G1030">
        <v>85.77</v>
      </c>
      <c r="H1030">
        <v>9.1732620320855607E-2</v>
      </c>
    </row>
    <row r="1031" spans="1:8" x14ac:dyDescent="0.3">
      <c r="A1031" s="1">
        <v>45222</v>
      </c>
      <c r="B1031" t="s">
        <v>8</v>
      </c>
      <c r="C1031" t="s">
        <v>9</v>
      </c>
      <c r="D1031" t="s">
        <v>13</v>
      </c>
      <c r="E1031" t="s">
        <v>289</v>
      </c>
      <c r="F1031">
        <v>1492</v>
      </c>
      <c r="G1031">
        <v>190.51</v>
      </c>
      <c r="H1031">
        <v>0.12768766756032199</v>
      </c>
    </row>
    <row r="1032" spans="1:8" x14ac:dyDescent="0.3">
      <c r="A1032" s="1">
        <v>45246</v>
      </c>
      <c r="B1032" t="s">
        <v>8</v>
      </c>
      <c r="C1032" t="s">
        <v>9</v>
      </c>
      <c r="D1032" t="s">
        <v>13</v>
      </c>
      <c r="E1032" t="s">
        <v>73</v>
      </c>
      <c r="F1032">
        <v>560</v>
      </c>
      <c r="G1032">
        <v>115.61</v>
      </c>
      <c r="H1032">
        <v>0.206446428571429</v>
      </c>
    </row>
    <row r="1033" spans="1:8" x14ac:dyDescent="0.3">
      <c r="A1033" s="1">
        <v>44986</v>
      </c>
      <c r="B1033" t="s">
        <v>15</v>
      </c>
      <c r="C1033" t="s">
        <v>24</v>
      </c>
      <c r="D1033" t="s">
        <v>10</v>
      </c>
      <c r="E1033" t="s">
        <v>387</v>
      </c>
      <c r="F1033">
        <v>417</v>
      </c>
      <c r="G1033">
        <v>99.61</v>
      </c>
      <c r="H1033">
        <v>0.23887290167865699</v>
      </c>
    </row>
    <row r="1034" spans="1:8" x14ac:dyDescent="0.3">
      <c r="A1034" s="1">
        <v>45246</v>
      </c>
      <c r="B1034" t="s">
        <v>15</v>
      </c>
      <c r="C1034" t="s">
        <v>12</v>
      </c>
      <c r="D1034" t="s">
        <v>10</v>
      </c>
      <c r="E1034" t="s">
        <v>260</v>
      </c>
      <c r="F1034">
        <v>961</v>
      </c>
      <c r="G1034">
        <v>155.63999999999999</v>
      </c>
      <c r="H1034">
        <v>0.16195629552549401</v>
      </c>
    </row>
    <row r="1035" spans="1:8" x14ac:dyDescent="0.3">
      <c r="A1035" s="1">
        <v>45275</v>
      </c>
      <c r="B1035" t="s">
        <v>15</v>
      </c>
      <c r="C1035" t="s">
        <v>12</v>
      </c>
      <c r="D1035" t="s">
        <v>27</v>
      </c>
      <c r="E1035" t="s">
        <v>40</v>
      </c>
      <c r="F1035">
        <v>1960</v>
      </c>
      <c r="G1035">
        <v>301.60000000000002</v>
      </c>
      <c r="H1035">
        <v>0.15387755102040801</v>
      </c>
    </row>
    <row r="1036" spans="1:8" x14ac:dyDescent="0.3">
      <c r="A1036" s="1">
        <v>45254</v>
      </c>
      <c r="B1036" t="s">
        <v>15</v>
      </c>
      <c r="C1036" t="s">
        <v>24</v>
      </c>
      <c r="D1036" t="s">
        <v>25</v>
      </c>
      <c r="E1036" t="s">
        <v>423</v>
      </c>
      <c r="F1036">
        <v>932</v>
      </c>
      <c r="G1036">
        <v>140.72</v>
      </c>
      <c r="H1036">
        <v>0.150987124463519</v>
      </c>
    </row>
    <row r="1037" spans="1:8" x14ac:dyDescent="0.3">
      <c r="A1037" s="1">
        <v>45193</v>
      </c>
      <c r="B1037" t="s">
        <v>20</v>
      </c>
      <c r="C1037" t="s">
        <v>9</v>
      </c>
      <c r="D1037" t="s">
        <v>25</v>
      </c>
      <c r="E1037" t="s">
        <v>124</v>
      </c>
      <c r="F1037">
        <v>256</v>
      </c>
      <c r="G1037">
        <v>54.61</v>
      </c>
      <c r="H1037">
        <v>0.2133203125</v>
      </c>
    </row>
    <row r="1038" spans="1:8" x14ac:dyDescent="0.3">
      <c r="A1038" s="1">
        <v>45287</v>
      </c>
      <c r="B1038" t="s">
        <v>22</v>
      </c>
      <c r="C1038" t="s">
        <v>9</v>
      </c>
      <c r="D1038" t="s">
        <v>10</v>
      </c>
      <c r="E1038" t="s">
        <v>271</v>
      </c>
      <c r="F1038">
        <v>1434</v>
      </c>
      <c r="G1038">
        <v>356.53</v>
      </c>
      <c r="H1038">
        <v>0.248626220362622</v>
      </c>
    </row>
    <row r="1039" spans="1:8" x14ac:dyDescent="0.3">
      <c r="A1039" s="1">
        <v>45155</v>
      </c>
      <c r="B1039" t="s">
        <v>20</v>
      </c>
      <c r="C1039" t="s">
        <v>24</v>
      </c>
      <c r="D1039" t="s">
        <v>18</v>
      </c>
      <c r="E1039" t="s">
        <v>59</v>
      </c>
      <c r="F1039">
        <v>1509</v>
      </c>
      <c r="G1039">
        <v>266.67</v>
      </c>
      <c r="H1039">
        <v>0.176719681908549</v>
      </c>
    </row>
    <row r="1040" spans="1:8" x14ac:dyDescent="0.3">
      <c r="A1040" s="1">
        <v>45196</v>
      </c>
      <c r="B1040" t="s">
        <v>20</v>
      </c>
      <c r="C1040" t="s">
        <v>24</v>
      </c>
      <c r="D1040" t="s">
        <v>16</v>
      </c>
      <c r="E1040" t="s">
        <v>295</v>
      </c>
      <c r="F1040">
        <v>627</v>
      </c>
      <c r="G1040">
        <v>78.83</v>
      </c>
      <c r="H1040">
        <v>0.12572567783094099</v>
      </c>
    </row>
    <row r="1041" spans="1:8" x14ac:dyDescent="0.3">
      <c r="A1041" s="1">
        <v>45242</v>
      </c>
      <c r="B1041" t="s">
        <v>20</v>
      </c>
      <c r="C1041" t="s">
        <v>9</v>
      </c>
      <c r="D1041" t="s">
        <v>25</v>
      </c>
      <c r="E1041" t="s">
        <v>271</v>
      </c>
      <c r="F1041">
        <v>1847</v>
      </c>
      <c r="G1041">
        <v>173.12</v>
      </c>
      <c r="H1041">
        <v>9.3730373578776394E-2</v>
      </c>
    </row>
    <row r="1042" spans="1:8" x14ac:dyDescent="0.3">
      <c r="A1042" s="1">
        <v>45212</v>
      </c>
      <c r="B1042" t="s">
        <v>20</v>
      </c>
      <c r="C1042" t="s">
        <v>12</v>
      </c>
      <c r="D1042" t="s">
        <v>31</v>
      </c>
      <c r="E1042" t="s">
        <v>451</v>
      </c>
      <c r="F1042">
        <v>1343</v>
      </c>
      <c r="G1042">
        <v>120.55</v>
      </c>
      <c r="H1042">
        <v>8.9761727475800399E-2</v>
      </c>
    </row>
    <row r="1043" spans="1:8" x14ac:dyDescent="0.3">
      <c r="A1043" s="1">
        <v>45217</v>
      </c>
      <c r="B1043" t="s">
        <v>22</v>
      </c>
      <c r="C1043" t="s">
        <v>24</v>
      </c>
      <c r="D1043" t="s">
        <v>10</v>
      </c>
      <c r="E1043" t="s">
        <v>452</v>
      </c>
      <c r="F1043">
        <v>1306</v>
      </c>
      <c r="G1043">
        <v>288.93</v>
      </c>
      <c r="H1043">
        <v>0.22123277182235801</v>
      </c>
    </row>
    <row r="1044" spans="1:8" x14ac:dyDescent="0.3">
      <c r="A1044" s="1">
        <v>45139</v>
      </c>
      <c r="B1044" t="s">
        <v>20</v>
      </c>
      <c r="C1044" t="s">
        <v>24</v>
      </c>
      <c r="D1044" t="s">
        <v>10</v>
      </c>
      <c r="E1044" t="s">
        <v>268</v>
      </c>
      <c r="F1044">
        <v>718</v>
      </c>
      <c r="G1044">
        <v>178.4</v>
      </c>
      <c r="H1044">
        <v>0.24846796657381601</v>
      </c>
    </row>
    <row r="1045" spans="1:8" x14ac:dyDescent="0.3">
      <c r="A1045" s="1">
        <v>45091</v>
      </c>
      <c r="B1045" t="s">
        <v>15</v>
      </c>
      <c r="C1045" t="s">
        <v>24</v>
      </c>
      <c r="D1045" t="s">
        <v>27</v>
      </c>
      <c r="E1045" t="s">
        <v>111</v>
      </c>
      <c r="F1045">
        <v>155</v>
      </c>
      <c r="G1045">
        <v>29.39</v>
      </c>
      <c r="H1045">
        <v>0.18961290322580601</v>
      </c>
    </row>
    <row r="1046" spans="1:8" x14ac:dyDescent="0.3">
      <c r="A1046" s="1">
        <v>44931</v>
      </c>
      <c r="B1046" t="s">
        <v>8</v>
      </c>
      <c r="C1046" t="s">
        <v>24</v>
      </c>
      <c r="D1046" t="s">
        <v>10</v>
      </c>
      <c r="E1046" t="s">
        <v>114</v>
      </c>
      <c r="F1046">
        <v>715</v>
      </c>
      <c r="G1046">
        <v>172.43</v>
      </c>
      <c r="H1046">
        <v>0.241160839160839</v>
      </c>
    </row>
    <row r="1047" spans="1:8" x14ac:dyDescent="0.3">
      <c r="A1047" s="1">
        <v>45265</v>
      </c>
      <c r="B1047" t="s">
        <v>15</v>
      </c>
      <c r="C1047" t="s">
        <v>24</v>
      </c>
      <c r="D1047" t="s">
        <v>27</v>
      </c>
      <c r="E1047" t="s">
        <v>453</v>
      </c>
      <c r="F1047">
        <v>1091</v>
      </c>
      <c r="G1047">
        <v>130.91999999999999</v>
      </c>
      <c r="H1047">
        <v>0.12</v>
      </c>
    </row>
    <row r="1048" spans="1:8" x14ac:dyDescent="0.3">
      <c r="A1048" s="1">
        <v>45004</v>
      </c>
      <c r="B1048" t="s">
        <v>8</v>
      </c>
      <c r="C1048" t="s">
        <v>24</v>
      </c>
      <c r="D1048" t="s">
        <v>18</v>
      </c>
      <c r="E1048" t="s">
        <v>344</v>
      </c>
      <c r="F1048">
        <v>1568</v>
      </c>
      <c r="G1048">
        <v>275.20999999999998</v>
      </c>
      <c r="H1048">
        <v>0.17551658163265299</v>
      </c>
    </row>
    <row r="1049" spans="1:8" x14ac:dyDescent="0.3">
      <c r="A1049" s="1">
        <v>44988</v>
      </c>
      <c r="B1049" t="s">
        <v>15</v>
      </c>
      <c r="C1049" t="s">
        <v>9</v>
      </c>
      <c r="D1049" t="s">
        <v>18</v>
      </c>
      <c r="E1049" t="s">
        <v>123</v>
      </c>
      <c r="F1049">
        <v>309</v>
      </c>
      <c r="G1049">
        <v>47.07</v>
      </c>
      <c r="H1049">
        <v>0.15233009708737899</v>
      </c>
    </row>
    <row r="1050" spans="1:8" x14ac:dyDescent="0.3">
      <c r="A1050" s="1">
        <v>45058</v>
      </c>
      <c r="B1050" t="s">
        <v>15</v>
      </c>
      <c r="C1050" t="s">
        <v>9</v>
      </c>
      <c r="D1050" t="s">
        <v>10</v>
      </c>
      <c r="E1050" t="s">
        <v>454</v>
      </c>
      <c r="F1050">
        <v>1558</v>
      </c>
      <c r="G1050">
        <v>228.1</v>
      </c>
      <c r="H1050">
        <v>0.146405648267009</v>
      </c>
    </row>
    <row r="1051" spans="1:8" x14ac:dyDescent="0.3">
      <c r="A1051" s="1">
        <v>45015</v>
      </c>
      <c r="B1051" t="s">
        <v>8</v>
      </c>
      <c r="C1051" t="s">
        <v>24</v>
      </c>
      <c r="D1051" t="s">
        <v>16</v>
      </c>
      <c r="E1051" t="s">
        <v>406</v>
      </c>
      <c r="F1051">
        <v>362</v>
      </c>
      <c r="G1051">
        <v>63.88</v>
      </c>
      <c r="H1051">
        <v>0.17646408839778999</v>
      </c>
    </row>
    <row r="1052" spans="1:8" x14ac:dyDescent="0.3">
      <c r="A1052" s="1">
        <v>45163</v>
      </c>
      <c r="B1052" t="s">
        <v>22</v>
      </c>
      <c r="C1052" t="s">
        <v>9</v>
      </c>
      <c r="D1052" t="s">
        <v>27</v>
      </c>
      <c r="E1052" t="s">
        <v>297</v>
      </c>
      <c r="F1052">
        <v>680</v>
      </c>
      <c r="G1052">
        <v>76.209999999999994</v>
      </c>
      <c r="H1052">
        <v>0.112073529411765</v>
      </c>
    </row>
    <row r="1053" spans="1:8" x14ac:dyDescent="0.3">
      <c r="A1053" s="1">
        <v>44968</v>
      </c>
      <c r="B1053" t="s">
        <v>20</v>
      </c>
      <c r="C1053" t="s">
        <v>12</v>
      </c>
      <c r="D1053" t="s">
        <v>27</v>
      </c>
      <c r="E1053" t="s">
        <v>274</v>
      </c>
      <c r="F1053">
        <v>1894</v>
      </c>
      <c r="G1053">
        <v>337.37</v>
      </c>
      <c r="H1053">
        <v>0.178125659978881</v>
      </c>
    </row>
    <row r="1054" spans="1:8" x14ac:dyDescent="0.3">
      <c r="A1054" s="1">
        <v>45015</v>
      </c>
      <c r="B1054" t="s">
        <v>15</v>
      </c>
      <c r="C1054" t="s">
        <v>12</v>
      </c>
      <c r="D1054" t="s">
        <v>31</v>
      </c>
      <c r="E1054" t="s">
        <v>103</v>
      </c>
      <c r="F1054">
        <v>1175</v>
      </c>
      <c r="G1054">
        <v>216.87</v>
      </c>
      <c r="H1054">
        <v>0.184570212765957</v>
      </c>
    </row>
    <row r="1055" spans="1:8" x14ac:dyDescent="0.3">
      <c r="A1055" s="1">
        <v>45222</v>
      </c>
      <c r="B1055" t="s">
        <v>22</v>
      </c>
      <c r="C1055" t="s">
        <v>24</v>
      </c>
      <c r="D1055" t="s">
        <v>16</v>
      </c>
      <c r="E1055" t="s">
        <v>273</v>
      </c>
      <c r="F1055">
        <v>586</v>
      </c>
      <c r="G1055">
        <v>127.29</v>
      </c>
      <c r="H1055">
        <v>0.21721843003412999</v>
      </c>
    </row>
    <row r="1056" spans="1:8" x14ac:dyDescent="0.3">
      <c r="A1056" s="1">
        <v>45254</v>
      </c>
      <c r="B1056" t="s">
        <v>20</v>
      </c>
      <c r="C1056" t="s">
        <v>12</v>
      </c>
      <c r="D1056" t="s">
        <v>16</v>
      </c>
      <c r="E1056" t="s">
        <v>136</v>
      </c>
      <c r="F1056">
        <v>1253</v>
      </c>
      <c r="G1056">
        <v>245.71</v>
      </c>
      <c r="H1056">
        <v>0.19609736632083</v>
      </c>
    </row>
    <row r="1057" spans="1:8" x14ac:dyDescent="0.3">
      <c r="A1057" s="1">
        <v>45221</v>
      </c>
      <c r="B1057" t="s">
        <v>22</v>
      </c>
      <c r="C1057" t="s">
        <v>12</v>
      </c>
      <c r="D1057" t="s">
        <v>25</v>
      </c>
      <c r="E1057" t="s">
        <v>271</v>
      </c>
      <c r="F1057">
        <v>1583</v>
      </c>
      <c r="G1057">
        <v>180.39</v>
      </c>
      <c r="H1057">
        <v>0.113954516740366</v>
      </c>
    </row>
    <row r="1058" spans="1:8" x14ac:dyDescent="0.3">
      <c r="A1058" s="1">
        <v>45030</v>
      </c>
      <c r="B1058" t="s">
        <v>22</v>
      </c>
      <c r="C1058" t="s">
        <v>9</v>
      </c>
      <c r="D1058" t="s">
        <v>18</v>
      </c>
      <c r="E1058" t="s">
        <v>222</v>
      </c>
      <c r="F1058">
        <v>1550</v>
      </c>
      <c r="G1058">
        <v>217.25</v>
      </c>
      <c r="H1058">
        <v>0.14016129032258101</v>
      </c>
    </row>
    <row r="1059" spans="1:8" x14ac:dyDescent="0.3">
      <c r="A1059" s="1">
        <v>44940</v>
      </c>
      <c r="B1059" t="s">
        <v>20</v>
      </c>
      <c r="C1059" t="s">
        <v>9</v>
      </c>
      <c r="D1059" t="s">
        <v>25</v>
      </c>
      <c r="E1059" t="s">
        <v>410</v>
      </c>
      <c r="F1059">
        <v>723</v>
      </c>
      <c r="G1059">
        <v>53.56</v>
      </c>
      <c r="H1059">
        <v>7.4080221300138305E-2</v>
      </c>
    </row>
    <row r="1060" spans="1:8" x14ac:dyDescent="0.3">
      <c r="A1060" s="1">
        <v>45214</v>
      </c>
      <c r="B1060" t="s">
        <v>15</v>
      </c>
      <c r="C1060" t="s">
        <v>9</v>
      </c>
      <c r="D1060" t="s">
        <v>16</v>
      </c>
      <c r="E1060" t="s">
        <v>141</v>
      </c>
      <c r="F1060">
        <v>1473</v>
      </c>
      <c r="G1060">
        <v>149.44999999999999</v>
      </c>
      <c r="H1060">
        <v>0.10145960624575701</v>
      </c>
    </row>
    <row r="1061" spans="1:8" x14ac:dyDescent="0.3">
      <c r="A1061" s="1">
        <v>45105</v>
      </c>
      <c r="B1061" t="s">
        <v>22</v>
      </c>
      <c r="C1061" t="s">
        <v>9</v>
      </c>
      <c r="D1061" t="s">
        <v>10</v>
      </c>
      <c r="E1061" t="s">
        <v>372</v>
      </c>
      <c r="F1061">
        <v>399</v>
      </c>
      <c r="G1061">
        <v>61.52</v>
      </c>
      <c r="H1061">
        <v>0.15418546365914801</v>
      </c>
    </row>
    <row r="1062" spans="1:8" x14ac:dyDescent="0.3">
      <c r="A1062" s="1">
        <v>45051</v>
      </c>
      <c r="B1062" t="s">
        <v>15</v>
      </c>
      <c r="C1062" t="s">
        <v>12</v>
      </c>
      <c r="D1062" t="s">
        <v>31</v>
      </c>
      <c r="E1062" t="s">
        <v>284</v>
      </c>
      <c r="F1062">
        <v>264</v>
      </c>
      <c r="G1062">
        <v>18.52</v>
      </c>
      <c r="H1062">
        <v>7.0151515151515201E-2</v>
      </c>
    </row>
    <row r="1063" spans="1:8" x14ac:dyDescent="0.3">
      <c r="A1063" s="1">
        <v>45279</v>
      </c>
      <c r="B1063" t="s">
        <v>15</v>
      </c>
      <c r="C1063" t="s">
        <v>24</v>
      </c>
      <c r="D1063" t="s">
        <v>10</v>
      </c>
      <c r="E1063" t="s">
        <v>455</v>
      </c>
      <c r="F1063">
        <v>1456</v>
      </c>
      <c r="G1063">
        <v>238.96</v>
      </c>
      <c r="H1063">
        <v>0.164120879120879</v>
      </c>
    </row>
    <row r="1064" spans="1:8" x14ac:dyDescent="0.3">
      <c r="A1064" s="1">
        <v>44949</v>
      </c>
      <c r="B1064" t="s">
        <v>15</v>
      </c>
      <c r="C1064" t="s">
        <v>9</v>
      </c>
      <c r="D1064" t="s">
        <v>10</v>
      </c>
      <c r="E1064" t="s">
        <v>45</v>
      </c>
      <c r="F1064">
        <v>1197</v>
      </c>
      <c r="G1064">
        <v>153.28</v>
      </c>
      <c r="H1064">
        <v>0.128053467000835</v>
      </c>
    </row>
    <row r="1065" spans="1:8" x14ac:dyDescent="0.3">
      <c r="A1065" s="1">
        <v>44989</v>
      </c>
      <c r="B1065" t="s">
        <v>20</v>
      </c>
      <c r="C1065" t="s">
        <v>12</v>
      </c>
      <c r="D1065" t="s">
        <v>16</v>
      </c>
      <c r="E1065" t="s">
        <v>381</v>
      </c>
      <c r="F1065">
        <v>1365</v>
      </c>
      <c r="G1065">
        <v>77.739999999999995</v>
      </c>
      <c r="H1065">
        <v>5.6952380952380997E-2</v>
      </c>
    </row>
    <row r="1066" spans="1:8" x14ac:dyDescent="0.3">
      <c r="A1066" s="1">
        <v>45069</v>
      </c>
      <c r="B1066" t="s">
        <v>8</v>
      </c>
      <c r="C1066" t="s">
        <v>9</v>
      </c>
      <c r="D1066" t="s">
        <v>25</v>
      </c>
      <c r="E1066" t="s">
        <v>72</v>
      </c>
      <c r="F1066">
        <v>1741</v>
      </c>
      <c r="G1066">
        <v>238.32</v>
      </c>
      <c r="H1066">
        <v>0.136886846639862</v>
      </c>
    </row>
    <row r="1067" spans="1:8" x14ac:dyDescent="0.3">
      <c r="A1067" s="1">
        <v>45079</v>
      </c>
      <c r="B1067" t="s">
        <v>15</v>
      </c>
      <c r="C1067" t="s">
        <v>12</v>
      </c>
      <c r="D1067" t="s">
        <v>13</v>
      </c>
      <c r="E1067" t="s">
        <v>166</v>
      </c>
      <c r="F1067">
        <v>1778</v>
      </c>
      <c r="G1067">
        <v>188.87</v>
      </c>
      <c r="H1067">
        <v>0.106226096737908</v>
      </c>
    </row>
    <row r="1068" spans="1:8" x14ac:dyDescent="0.3">
      <c r="A1068" s="1">
        <v>45071</v>
      </c>
      <c r="B1068" t="s">
        <v>8</v>
      </c>
      <c r="C1068" t="s">
        <v>9</v>
      </c>
      <c r="D1068" t="s">
        <v>10</v>
      </c>
      <c r="E1068" t="s">
        <v>333</v>
      </c>
      <c r="F1068">
        <v>377</v>
      </c>
      <c r="G1068">
        <v>23.9</v>
      </c>
      <c r="H1068">
        <v>6.3395225464191005E-2</v>
      </c>
    </row>
    <row r="1069" spans="1:8" x14ac:dyDescent="0.3">
      <c r="A1069" s="1">
        <v>45151</v>
      </c>
      <c r="B1069" t="s">
        <v>8</v>
      </c>
      <c r="C1069" t="s">
        <v>24</v>
      </c>
      <c r="D1069" t="s">
        <v>10</v>
      </c>
      <c r="E1069" t="s">
        <v>333</v>
      </c>
      <c r="F1069">
        <v>1638</v>
      </c>
      <c r="G1069">
        <v>178.01</v>
      </c>
      <c r="H1069">
        <v>0.108675213675214</v>
      </c>
    </row>
    <row r="1070" spans="1:8" x14ac:dyDescent="0.3">
      <c r="A1070" s="1">
        <v>45235</v>
      </c>
      <c r="B1070" t="s">
        <v>22</v>
      </c>
      <c r="C1070" t="s">
        <v>9</v>
      </c>
      <c r="D1070" t="s">
        <v>13</v>
      </c>
      <c r="E1070" t="s">
        <v>440</v>
      </c>
      <c r="F1070">
        <v>1755</v>
      </c>
      <c r="G1070">
        <v>190.98</v>
      </c>
      <c r="H1070">
        <v>0.108820512820513</v>
      </c>
    </row>
    <row r="1071" spans="1:8" x14ac:dyDescent="0.3">
      <c r="A1071" s="1">
        <v>45030</v>
      </c>
      <c r="B1071" t="s">
        <v>15</v>
      </c>
      <c r="C1071" t="s">
        <v>24</v>
      </c>
      <c r="D1071" t="s">
        <v>31</v>
      </c>
      <c r="E1071" t="s">
        <v>198</v>
      </c>
      <c r="F1071">
        <v>896</v>
      </c>
      <c r="G1071">
        <v>108.43</v>
      </c>
      <c r="H1071">
        <v>0.121015625</v>
      </c>
    </row>
    <row r="1072" spans="1:8" x14ac:dyDescent="0.3">
      <c r="A1072" s="1">
        <v>45030</v>
      </c>
      <c r="B1072" t="s">
        <v>15</v>
      </c>
      <c r="C1072" t="s">
        <v>9</v>
      </c>
      <c r="D1072" t="s">
        <v>18</v>
      </c>
      <c r="E1072" t="s">
        <v>106</v>
      </c>
      <c r="F1072">
        <v>147</v>
      </c>
      <c r="G1072">
        <v>18.12</v>
      </c>
      <c r="H1072">
        <v>0.123265306122449</v>
      </c>
    </row>
    <row r="1073" spans="1:8" x14ac:dyDescent="0.3">
      <c r="A1073" s="1">
        <v>44965</v>
      </c>
      <c r="B1073" t="s">
        <v>15</v>
      </c>
      <c r="C1073" t="s">
        <v>9</v>
      </c>
      <c r="D1073" t="s">
        <v>27</v>
      </c>
      <c r="E1073" t="s">
        <v>130</v>
      </c>
      <c r="F1073">
        <v>708</v>
      </c>
      <c r="G1073">
        <v>96.26</v>
      </c>
      <c r="H1073">
        <v>0.135960451977401</v>
      </c>
    </row>
    <row r="1074" spans="1:8" x14ac:dyDescent="0.3">
      <c r="A1074" s="1">
        <v>45124</v>
      </c>
      <c r="B1074" t="s">
        <v>8</v>
      </c>
      <c r="C1074" t="s">
        <v>9</v>
      </c>
      <c r="D1074" t="s">
        <v>16</v>
      </c>
      <c r="E1074" t="s">
        <v>61</v>
      </c>
      <c r="F1074">
        <v>349</v>
      </c>
      <c r="G1074">
        <v>23.87</v>
      </c>
      <c r="H1074">
        <v>6.83954154727794E-2</v>
      </c>
    </row>
    <row r="1075" spans="1:8" x14ac:dyDescent="0.3">
      <c r="A1075" s="1">
        <v>45060</v>
      </c>
      <c r="B1075" t="s">
        <v>20</v>
      </c>
      <c r="C1075" t="s">
        <v>12</v>
      </c>
      <c r="D1075" t="s">
        <v>25</v>
      </c>
      <c r="E1075" t="s">
        <v>333</v>
      </c>
      <c r="F1075">
        <v>79</v>
      </c>
      <c r="G1075">
        <v>4.03</v>
      </c>
      <c r="H1075">
        <v>5.1012658227848097E-2</v>
      </c>
    </row>
    <row r="1076" spans="1:8" x14ac:dyDescent="0.3">
      <c r="A1076" s="1">
        <v>44993</v>
      </c>
      <c r="B1076" t="s">
        <v>8</v>
      </c>
      <c r="C1076" t="s">
        <v>12</v>
      </c>
      <c r="D1076" t="s">
        <v>18</v>
      </c>
      <c r="E1076" t="s">
        <v>309</v>
      </c>
      <c r="F1076">
        <v>1147</v>
      </c>
      <c r="G1076">
        <v>226.19</v>
      </c>
      <c r="H1076">
        <v>0.19720139494333</v>
      </c>
    </row>
    <row r="1077" spans="1:8" x14ac:dyDescent="0.3">
      <c r="A1077" s="1">
        <v>45105</v>
      </c>
      <c r="B1077" t="s">
        <v>15</v>
      </c>
      <c r="C1077" t="s">
        <v>24</v>
      </c>
      <c r="D1077" t="s">
        <v>25</v>
      </c>
      <c r="E1077" t="s">
        <v>316</v>
      </c>
      <c r="F1077">
        <v>221</v>
      </c>
      <c r="G1077">
        <v>25.96</v>
      </c>
      <c r="H1077">
        <v>0.117466063348416</v>
      </c>
    </row>
    <row r="1078" spans="1:8" x14ac:dyDescent="0.3">
      <c r="A1078" s="1">
        <v>44968</v>
      </c>
      <c r="B1078" t="s">
        <v>15</v>
      </c>
      <c r="C1078" t="s">
        <v>24</v>
      </c>
      <c r="D1078" t="s">
        <v>18</v>
      </c>
      <c r="E1078" t="s">
        <v>300</v>
      </c>
      <c r="F1078">
        <v>1067</v>
      </c>
      <c r="G1078">
        <v>184.29</v>
      </c>
      <c r="H1078">
        <v>0.172717900656045</v>
      </c>
    </row>
    <row r="1079" spans="1:8" x14ac:dyDescent="0.3">
      <c r="A1079" s="1">
        <v>44941</v>
      </c>
      <c r="B1079" t="s">
        <v>15</v>
      </c>
      <c r="C1079" t="s">
        <v>12</v>
      </c>
      <c r="D1079" t="s">
        <v>16</v>
      </c>
      <c r="E1079" t="s">
        <v>45</v>
      </c>
      <c r="F1079">
        <v>1958</v>
      </c>
      <c r="G1079">
        <v>218.13</v>
      </c>
      <c r="H1079">
        <v>0.111404494382022</v>
      </c>
    </row>
    <row r="1080" spans="1:8" x14ac:dyDescent="0.3">
      <c r="A1080" s="1">
        <v>45037</v>
      </c>
      <c r="B1080" t="s">
        <v>8</v>
      </c>
      <c r="C1080" t="s">
        <v>24</v>
      </c>
      <c r="D1080" t="s">
        <v>27</v>
      </c>
      <c r="E1080" t="s">
        <v>377</v>
      </c>
      <c r="F1080">
        <v>972</v>
      </c>
      <c r="G1080">
        <v>239.93</v>
      </c>
      <c r="H1080">
        <v>0.24684156378600799</v>
      </c>
    </row>
    <row r="1081" spans="1:8" x14ac:dyDescent="0.3">
      <c r="A1081" s="1">
        <v>45083</v>
      </c>
      <c r="B1081" t="s">
        <v>15</v>
      </c>
      <c r="C1081" t="s">
        <v>24</v>
      </c>
      <c r="D1081" t="s">
        <v>16</v>
      </c>
      <c r="E1081" t="s">
        <v>59</v>
      </c>
      <c r="F1081">
        <v>133</v>
      </c>
      <c r="G1081">
        <v>15.04</v>
      </c>
      <c r="H1081">
        <v>0.11308270676691699</v>
      </c>
    </row>
    <row r="1082" spans="1:8" x14ac:dyDescent="0.3">
      <c r="A1082" s="1">
        <v>45215</v>
      </c>
      <c r="B1082" t="s">
        <v>22</v>
      </c>
      <c r="C1082" t="s">
        <v>12</v>
      </c>
      <c r="D1082" t="s">
        <v>27</v>
      </c>
      <c r="E1082" t="s">
        <v>407</v>
      </c>
      <c r="F1082">
        <v>1034</v>
      </c>
      <c r="G1082">
        <v>176.82</v>
      </c>
      <c r="H1082">
        <v>0.17100580270793</v>
      </c>
    </row>
    <row r="1083" spans="1:8" x14ac:dyDescent="0.3">
      <c r="A1083" s="1">
        <v>45157</v>
      </c>
      <c r="B1083" t="s">
        <v>15</v>
      </c>
      <c r="C1083" t="s">
        <v>12</v>
      </c>
      <c r="D1083" t="s">
        <v>25</v>
      </c>
      <c r="E1083" t="s">
        <v>391</v>
      </c>
      <c r="F1083">
        <v>1658</v>
      </c>
      <c r="G1083">
        <v>155.84</v>
      </c>
      <c r="H1083">
        <v>9.3992762364294394E-2</v>
      </c>
    </row>
    <row r="1084" spans="1:8" x14ac:dyDescent="0.3">
      <c r="A1084" s="1">
        <v>45083</v>
      </c>
      <c r="B1084" t="s">
        <v>20</v>
      </c>
      <c r="C1084" t="s">
        <v>12</v>
      </c>
      <c r="D1084" t="s">
        <v>31</v>
      </c>
      <c r="E1084" t="s">
        <v>208</v>
      </c>
      <c r="F1084">
        <v>1817</v>
      </c>
      <c r="G1084">
        <v>279.02</v>
      </c>
      <c r="H1084">
        <v>0.15356081452944401</v>
      </c>
    </row>
    <row r="1085" spans="1:8" x14ac:dyDescent="0.3">
      <c r="A1085" s="1">
        <v>44964</v>
      </c>
      <c r="B1085" t="s">
        <v>22</v>
      </c>
      <c r="C1085" t="s">
        <v>12</v>
      </c>
      <c r="D1085" t="s">
        <v>27</v>
      </c>
      <c r="E1085" t="s">
        <v>456</v>
      </c>
      <c r="F1085">
        <v>1363</v>
      </c>
      <c r="G1085">
        <v>226.08</v>
      </c>
      <c r="H1085">
        <v>0.165869405722671</v>
      </c>
    </row>
    <row r="1086" spans="1:8" x14ac:dyDescent="0.3">
      <c r="A1086" s="1">
        <v>45023</v>
      </c>
      <c r="B1086" t="s">
        <v>15</v>
      </c>
      <c r="C1086" t="s">
        <v>9</v>
      </c>
      <c r="D1086" t="s">
        <v>18</v>
      </c>
      <c r="E1086" t="s">
        <v>457</v>
      </c>
      <c r="F1086">
        <v>688</v>
      </c>
      <c r="G1086">
        <v>59.56</v>
      </c>
      <c r="H1086">
        <v>8.6569767441860498E-2</v>
      </c>
    </row>
    <row r="1087" spans="1:8" x14ac:dyDescent="0.3">
      <c r="A1087" s="1">
        <v>45215</v>
      </c>
      <c r="B1087" t="s">
        <v>22</v>
      </c>
      <c r="C1087" t="s">
        <v>12</v>
      </c>
      <c r="D1087" t="s">
        <v>31</v>
      </c>
      <c r="E1087" t="s">
        <v>52</v>
      </c>
      <c r="F1087">
        <v>134</v>
      </c>
      <c r="G1087">
        <v>10.01</v>
      </c>
      <c r="H1087">
        <v>7.4701492537313396E-2</v>
      </c>
    </row>
    <row r="1088" spans="1:8" x14ac:dyDescent="0.3">
      <c r="A1088" s="1">
        <v>45180</v>
      </c>
      <c r="B1088" t="s">
        <v>15</v>
      </c>
      <c r="C1088" t="s">
        <v>24</v>
      </c>
      <c r="D1088" t="s">
        <v>25</v>
      </c>
      <c r="E1088" t="s">
        <v>115</v>
      </c>
      <c r="F1088">
        <v>1327</v>
      </c>
      <c r="G1088">
        <v>324.74</v>
      </c>
      <c r="H1088">
        <v>0.24471740768651101</v>
      </c>
    </row>
    <row r="1089" spans="1:8" x14ac:dyDescent="0.3">
      <c r="A1089" s="1">
        <v>45122</v>
      </c>
      <c r="B1089" t="s">
        <v>20</v>
      </c>
      <c r="C1089" t="s">
        <v>9</v>
      </c>
      <c r="D1089" t="s">
        <v>13</v>
      </c>
      <c r="E1089" t="s">
        <v>398</v>
      </c>
      <c r="F1089">
        <v>713</v>
      </c>
      <c r="G1089">
        <v>163.03</v>
      </c>
      <c r="H1089">
        <v>0.22865357643758799</v>
      </c>
    </row>
    <row r="1090" spans="1:8" x14ac:dyDescent="0.3">
      <c r="A1090" s="1">
        <v>45012</v>
      </c>
      <c r="B1090" t="s">
        <v>15</v>
      </c>
      <c r="C1090" t="s">
        <v>9</v>
      </c>
      <c r="D1090" t="s">
        <v>31</v>
      </c>
      <c r="E1090" t="s">
        <v>404</v>
      </c>
      <c r="F1090">
        <v>1897</v>
      </c>
      <c r="G1090">
        <v>345.28</v>
      </c>
      <c r="H1090">
        <v>0.18201370585134399</v>
      </c>
    </row>
    <row r="1091" spans="1:8" x14ac:dyDescent="0.3">
      <c r="A1091" s="1">
        <v>45248</v>
      </c>
      <c r="B1091" t="s">
        <v>22</v>
      </c>
      <c r="C1091" t="s">
        <v>24</v>
      </c>
      <c r="D1091" t="s">
        <v>27</v>
      </c>
      <c r="E1091" t="s">
        <v>409</v>
      </c>
      <c r="F1091">
        <v>568</v>
      </c>
      <c r="G1091">
        <v>126.22</v>
      </c>
      <c r="H1091">
        <v>0.222218309859155</v>
      </c>
    </row>
    <row r="1092" spans="1:8" x14ac:dyDescent="0.3">
      <c r="A1092" s="1">
        <v>44936</v>
      </c>
      <c r="B1092" t="s">
        <v>20</v>
      </c>
      <c r="C1092" t="s">
        <v>9</v>
      </c>
      <c r="D1092" t="s">
        <v>31</v>
      </c>
      <c r="E1092" t="s">
        <v>65</v>
      </c>
      <c r="F1092">
        <v>1525</v>
      </c>
      <c r="G1092">
        <v>105.4</v>
      </c>
      <c r="H1092">
        <v>6.9114754098360598E-2</v>
      </c>
    </row>
    <row r="1093" spans="1:8" x14ac:dyDescent="0.3">
      <c r="A1093" s="1">
        <v>44931</v>
      </c>
      <c r="B1093" t="s">
        <v>8</v>
      </c>
      <c r="C1093" t="s">
        <v>24</v>
      </c>
      <c r="D1093" t="s">
        <v>25</v>
      </c>
      <c r="E1093" t="s">
        <v>153</v>
      </c>
      <c r="F1093">
        <v>1380</v>
      </c>
      <c r="G1093">
        <v>270.31</v>
      </c>
      <c r="H1093">
        <v>0.195876811594203</v>
      </c>
    </row>
    <row r="1094" spans="1:8" x14ac:dyDescent="0.3">
      <c r="A1094" s="1">
        <v>45049</v>
      </c>
      <c r="B1094" t="s">
        <v>20</v>
      </c>
      <c r="C1094" t="s">
        <v>9</v>
      </c>
      <c r="D1094" t="s">
        <v>31</v>
      </c>
      <c r="E1094" t="s">
        <v>309</v>
      </c>
      <c r="F1094">
        <v>1721</v>
      </c>
      <c r="G1094">
        <v>184.36</v>
      </c>
      <c r="H1094">
        <v>0.10712376525276</v>
      </c>
    </row>
    <row r="1095" spans="1:8" x14ac:dyDescent="0.3">
      <c r="A1095" s="1">
        <v>45256</v>
      </c>
      <c r="B1095" t="s">
        <v>20</v>
      </c>
      <c r="C1095" t="s">
        <v>9</v>
      </c>
      <c r="D1095" t="s">
        <v>25</v>
      </c>
      <c r="E1095" t="s">
        <v>72</v>
      </c>
      <c r="F1095">
        <v>233</v>
      </c>
      <c r="G1095">
        <v>36.79</v>
      </c>
      <c r="H1095">
        <v>0.15789699570815399</v>
      </c>
    </row>
    <row r="1096" spans="1:8" x14ac:dyDescent="0.3">
      <c r="A1096" s="1">
        <v>45279</v>
      </c>
      <c r="B1096" t="s">
        <v>20</v>
      </c>
      <c r="C1096" t="s">
        <v>24</v>
      </c>
      <c r="D1096" t="s">
        <v>13</v>
      </c>
      <c r="E1096" t="s">
        <v>90</v>
      </c>
      <c r="F1096">
        <v>1022</v>
      </c>
      <c r="G1096">
        <v>207.43</v>
      </c>
      <c r="H1096">
        <v>0.20296477495107601</v>
      </c>
    </row>
    <row r="1097" spans="1:8" x14ac:dyDescent="0.3">
      <c r="A1097" s="1">
        <v>45044</v>
      </c>
      <c r="B1097" t="s">
        <v>22</v>
      </c>
      <c r="C1097" t="s">
        <v>24</v>
      </c>
      <c r="D1097" t="s">
        <v>27</v>
      </c>
      <c r="E1097" t="s">
        <v>252</v>
      </c>
      <c r="F1097">
        <v>1387</v>
      </c>
      <c r="G1097">
        <v>78.64</v>
      </c>
      <c r="H1097">
        <v>5.66979091564528E-2</v>
      </c>
    </row>
    <row r="1098" spans="1:8" x14ac:dyDescent="0.3">
      <c r="A1098" s="1">
        <v>45220</v>
      </c>
      <c r="B1098" t="s">
        <v>20</v>
      </c>
      <c r="C1098" t="s">
        <v>24</v>
      </c>
      <c r="D1098" t="s">
        <v>10</v>
      </c>
      <c r="E1098" t="s">
        <v>352</v>
      </c>
      <c r="F1098">
        <v>390</v>
      </c>
      <c r="G1098">
        <v>73.7</v>
      </c>
      <c r="H1098">
        <v>0.18897435897435899</v>
      </c>
    </row>
    <row r="1099" spans="1:8" x14ac:dyDescent="0.3">
      <c r="A1099" s="1">
        <v>45085</v>
      </c>
      <c r="B1099" t="s">
        <v>15</v>
      </c>
      <c r="C1099" t="s">
        <v>24</v>
      </c>
      <c r="D1099" t="s">
        <v>18</v>
      </c>
      <c r="E1099" t="s">
        <v>133</v>
      </c>
      <c r="F1099">
        <v>276</v>
      </c>
      <c r="G1099">
        <v>37.799999999999997</v>
      </c>
      <c r="H1099">
        <v>0.13695652173913</v>
      </c>
    </row>
    <row r="1100" spans="1:8" x14ac:dyDescent="0.3">
      <c r="A1100" s="1">
        <v>45229</v>
      </c>
      <c r="B1100" t="s">
        <v>20</v>
      </c>
      <c r="C1100" t="s">
        <v>12</v>
      </c>
      <c r="D1100" t="s">
        <v>31</v>
      </c>
      <c r="E1100" t="s">
        <v>427</v>
      </c>
      <c r="F1100">
        <v>886</v>
      </c>
      <c r="G1100">
        <v>122.21</v>
      </c>
      <c r="H1100">
        <v>0.13793453724605001</v>
      </c>
    </row>
    <row r="1101" spans="1:8" x14ac:dyDescent="0.3">
      <c r="A1101" s="1">
        <v>45154</v>
      </c>
      <c r="B1101" t="s">
        <v>20</v>
      </c>
      <c r="C1101" t="s">
        <v>12</v>
      </c>
      <c r="D1101" t="s">
        <v>10</v>
      </c>
      <c r="E1101" t="s">
        <v>230</v>
      </c>
      <c r="F1101">
        <v>1829</v>
      </c>
      <c r="G1101">
        <v>423.33</v>
      </c>
      <c r="H1101">
        <v>0.231454346637507</v>
      </c>
    </row>
    <row r="1102" spans="1:8" x14ac:dyDescent="0.3">
      <c r="A1102" s="1">
        <v>45291</v>
      </c>
      <c r="B1102" t="s">
        <v>15</v>
      </c>
      <c r="C1102" t="s">
        <v>24</v>
      </c>
      <c r="D1102" t="s">
        <v>16</v>
      </c>
      <c r="E1102" t="s">
        <v>170</v>
      </c>
      <c r="F1102">
        <v>313</v>
      </c>
      <c r="G1102">
        <v>69.47</v>
      </c>
      <c r="H1102">
        <v>0.22194888178913699</v>
      </c>
    </row>
    <row r="1103" spans="1:8" x14ac:dyDescent="0.3">
      <c r="A1103" s="1">
        <v>45142</v>
      </c>
      <c r="B1103" t="s">
        <v>15</v>
      </c>
      <c r="C1103" t="s">
        <v>12</v>
      </c>
      <c r="D1103" t="s">
        <v>18</v>
      </c>
      <c r="E1103" t="s">
        <v>396</v>
      </c>
      <c r="F1103">
        <v>499</v>
      </c>
      <c r="G1103">
        <v>30.69</v>
      </c>
      <c r="H1103">
        <v>6.1503006012023999E-2</v>
      </c>
    </row>
    <row r="1104" spans="1:8" x14ac:dyDescent="0.3">
      <c r="A1104" s="1">
        <v>45110</v>
      </c>
      <c r="B1104" t="s">
        <v>8</v>
      </c>
      <c r="C1104" t="s">
        <v>24</v>
      </c>
      <c r="D1104" t="s">
        <v>31</v>
      </c>
      <c r="E1104" t="s">
        <v>458</v>
      </c>
      <c r="F1104">
        <v>1324</v>
      </c>
      <c r="G1104">
        <v>229.93</v>
      </c>
      <c r="H1104">
        <v>0.17366314199395799</v>
      </c>
    </row>
    <row r="1105" spans="1:8" x14ac:dyDescent="0.3">
      <c r="A1105" s="1">
        <v>44941</v>
      </c>
      <c r="B1105" t="s">
        <v>20</v>
      </c>
      <c r="C1105" t="s">
        <v>24</v>
      </c>
      <c r="D1105" t="s">
        <v>18</v>
      </c>
      <c r="E1105" t="s">
        <v>316</v>
      </c>
      <c r="F1105">
        <v>1481</v>
      </c>
      <c r="G1105">
        <v>203.15</v>
      </c>
      <c r="H1105">
        <v>0.13717083051991899</v>
      </c>
    </row>
    <row r="1106" spans="1:8" x14ac:dyDescent="0.3">
      <c r="A1106" s="1">
        <v>45083</v>
      </c>
      <c r="B1106" t="s">
        <v>22</v>
      </c>
      <c r="C1106" t="s">
        <v>9</v>
      </c>
      <c r="D1106" t="s">
        <v>10</v>
      </c>
      <c r="E1106" t="s">
        <v>98</v>
      </c>
      <c r="F1106">
        <v>219</v>
      </c>
      <c r="G1106">
        <v>16.11</v>
      </c>
      <c r="H1106">
        <v>7.3561643835616405E-2</v>
      </c>
    </row>
    <row r="1107" spans="1:8" x14ac:dyDescent="0.3">
      <c r="A1107" s="1">
        <v>45062</v>
      </c>
      <c r="B1107" t="s">
        <v>20</v>
      </c>
      <c r="C1107" t="s">
        <v>24</v>
      </c>
      <c r="D1107" t="s">
        <v>16</v>
      </c>
      <c r="E1107" t="s">
        <v>459</v>
      </c>
      <c r="F1107">
        <v>615</v>
      </c>
      <c r="G1107">
        <v>135.43</v>
      </c>
      <c r="H1107">
        <v>0.22021138211382099</v>
      </c>
    </row>
    <row r="1108" spans="1:8" x14ac:dyDescent="0.3">
      <c r="A1108" s="1">
        <v>45187</v>
      </c>
      <c r="B1108" t="s">
        <v>20</v>
      </c>
      <c r="C1108" t="s">
        <v>24</v>
      </c>
      <c r="D1108" t="s">
        <v>18</v>
      </c>
      <c r="E1108" t="s">
        <v>62</v>
      </c>
      <c r="F1108">
        <v>1985</v>
      </c>
      <c r="G1108">
        <v>127.64</v>
      </c>
      <c r="H1108">
        <v>6.4302267002518898E-2</v>
      </c>
    </row>
    <row r="1109" spans="1:8" x14ac:dyDescent="0.3">
      <c r="A1109" s="1">
        <v>45083</v>
      </c>
      <c r="B1109" t="s">
        <v>15</v>
      </c>
      <c r="C1109" t="s">
        <v>24</v>
      </c>
      <c r="D1109" t="s">
        <v>10</v>
      </c>
      <c r="E1109" t="s">
        <v>159</v>
      </c>
      <c r="F1109">
        <v>181</v>
      </c>
      <c r="G1109">
        <v>10.210000000000001</v>
      </c>
      <c r="H1109">
        <v>5.6408839779005501E-2</v>
      </c>
    </row>
    <row r="1110" spans="1:8" x14ac:dyDescent="0.3">
      <c r="A1110" s="1">
        <v>44973</v>
      </c>
      <c r="B1110" t="s">
        <v>8</v>
      </c>
      <c r="C1110" t="s">
        <v>24</v>
      </c>
      <c r="D1110" t="s">
        <v>18</v>
      </c>
      <c r="E1110" t="s">
        <v>390</v>
      </c>
      <c r="F1110">
        <v>876</v>
      </c>
      <c r="G1110">
        <v>78.400000000000006</v>
      </c>
      <c r="H1110">
        <v>8.9497716894977195E-2</v>
      </c>
    </row>
    <row r="1111" spans="1:8" x14ac:dyDescent="0.3">
      <c r="A1111" s="1">
        <v>45250</v>
      </c>
      <c r="B1111" t="s">
        <v>20</v>
      </c>
      <c r="C1111" t="s">
        <v>9</v>
      </c>
      <c r="D1111" t="s">
        <v>16</v>
      </c>
      <c r="E1111" t="s">
        <v>330</v>
      </c>
      <c r="F1111">
        <v>655</v>
      </c>
      <c r="G1111">
        <v>72.489999999999995</v>
      </c>
      <c r="H1111">
        <v>0.110671755725191</v>
      </c>
    </row>
    <row r="1112" spans="1:8" x14ac:dyDescent="0.3">
      <c r="A1112" s="1">
        <v>45258</v>
      </c>
      <c r="B1112" t="s">
        <v>22</v>
      </c>
      <c r="C1112" t="s">
        <v>24</v>
      </c>
      <c r="D1112" t="s">
        <v>16</v>
      </c>
      <c r="E1112" t="s">
        <v>189</v>
      </c>
      <c r="F1112">
        <v>1119</v>
      </c>
      <c r="G1112">
        <v>69.58</v>
      </c>
      <c r="H1112">
        <v>6.2180518319928497E-2</v>
      </c>
    </row>
    <row r="1113" spans="1:8" x14ac:dyDescent="0.3">
      <c r="A1113" s="1">
        <v>45099</v>
      </c>
      <c r="B1113" t="s">
        <v>20</v>
      </c>
      <c r="C1113" t="s">
        <v>9</v>
      </c>
      <c r="D1113" t="s">
        <v>16</v>
      </c>
      <c r="E1113" t="s">
        <v>416</v>
      </c>
      <c r="F1113">
        <v>399</v>
      </c>
      <c r="G1113">
        <v>71.13</v>
      </c>
      <c r="H1113">
        <v>0.178270676691729</v>
      </c>
    </row>
    <row r="1114" spans="1:8" x14ac:dyDescent="0.3">
      <c r="A1114" s="1">
        <v>45056</v>
      </c>
      <c r="B1114" t="s">
        <v>22</v>
      </c>
      <c r="C1114" t="s">
        <v>24</v>
      </c>
      <c r="D1114" t="s">
        <v>13</v>
      </c>
      <c r="E1114" t="s">
        <v>460</v>
      </c>
      <c r="F1114">
        <v>148</v>
      </c>
      <c r="G1114">
        <v>20.34</v>
      </c>
      <c r="H1114">
        <v>0.137432432432432</v>
      </c>
    </row>
    <row r="1115" spans="1:8" x14ac:dyDescent="0.3">
      <c r="A1115" s="1">
        <v>45021</v>
      </c>
      <c r="B1115" t="s">
        <v>15</v>
      </c>
      <c r="C1115" t="s">
        <v>9</v>
      </c>
      <c r="D1115" t="s">
        <v>25</v>
      </c>
      <c r="E1115" t="s">
        <v>146</v>
      </c>
      <c r="F1115">
        <v>1819</v>
      </c>
      <c r="G1115">
        <v>240.9</v>
      </c>
      <c r="H1115">
        <v>0.132435404068169</v>
      </c>
    </row>
    <row r="1116" spans="1:8" x14ac:dyDescent="0.3">
      <c r="A1116" s="1">
        <v>45041</v>
      </c>
      <c r="B1116" t="s">
        <v>8</v>
      </c>
      <c r="C1116" t="s">
        <v>12</v>
      </c>
      <c r="D1116" t="s">
        <v>25</v>
      </c>
      <c r="E1116" t="s">
        <v>229</v>
      </c>
      <c r="F1116">
        <v>1854</v>
      </c>
      <c r="G1116">
        <v>146.59</v>
      </c>
      <c r="H1116">
        <v>7.9066882416397005E-2</v>
      </c>
    </row>
    <row r="1117" spans="1:8" x14ac:dyDescent="0.3">
      <c r="A1117" s="1">
        <v>45169</v>
      </c>
      <c r="B1117" t="s">
        <v>20</v>
      </c>
      <c r="C1117" t="s">
        <v>9</v>
      </c>
      <c r="D1117" t="s">
        <v>10</v>
      </c>
      <c r="E1117" t="s">
        <v>361</v>
      </c>
      <c r="F1117">
        <v>1110</v>
      </c>
      <c r="G1117">
        <v>152.69</v>
      </c>
      <c r="H1117">
        <v>0.137558558558559</v>
      </c>
    </row>
    <row r="1118" spans="1:8" x14ac:dyDescent="0.3">
      <c r="A1118" s="1">
        <v>45218</v>
      </c>
      <c r="B1118" t="s">
        <v>8</v>
      </c>
      <c r="C1118" t="s">
        <v>9</v>
      </c>
      <c r="D1118" t="s">
        <v>16</v>
      </c>
      <c r="E1118" t="s">
        <v>180</v>
      </c>
      <c r="F1118">
        <v>1511</v>
      </c>
      <c r="G1118">
        <v>193.46</v>
      </c>
      <c r="H1118">
        <v>0.12803441429516901</v>
      </c>
    </row>
    <row r="1119" spans="1:8" x14ac:dyDescent="0.3">
      <c r="A1119" s="1">
        <v>45208</v>
      </c>
      <c r="B1119" t="s">
        <v>20</v>
      </c>
      <c r="C1119" t="s">
        <v>24</v>
      </c>
      <c r="D1119" t="s">
        <v>10</v>
      </c>
      <c r="E1119" t="s">
        <v>306</v>
      </c>
      <c r="F1119">
        <v>1058</v>
      </c>
      <c r="G1119">
        <v>134.08000000000001</v>
      </c>
      <c r="H1119">
        <v>0.126729678638941</v>
      </c>
    </row>
    <row r="1120" spans="1:8" x14ac:dyDescent="0.3">
      <c r="A1120" s="1">
        <v>45225</v>
      </c>
      <c r="B1120" t="s">
        <v>22</v>
      </c>
      <c r="C1120" t="s">
        <v>9</v>
      </c>
      <c r="D1120" t="s">
        <v>25</v>
      </c>
      <c r="E1120" t="s">
        <v>337</v>
      </c>
      <c r="F1120">
        <v>124</v>
      </c>
      <c r="G1120">
        <v>11.62</v>
      </c>
      <c r="H1120">
        <v>9.3709677419354806E-2</v>
      </c>
    </row>
    <row r="1121" spans="1:8" x14ac:dyDescent="0.3">
      <c r="A1121" s="1">
        <v>45209</v>
      </c>
      <c r="B1121" t="s">
        <v>8</v>
      </c>
      <c r="C1121" t="s">
        <v>9</v>
      </c>
      <c r="D1121" t="s">
        <v>18</v>
      </c>
      <c r="E1121" t="s">
        <v>303</v>
      </c>
      <c r="F1121">
        <v>107</v>
      </c>
      <c r="G1121">
        <v>7.37</v>
      </c>
      <c r="H1121">
        <v>6.8878504672897203E-2</v>
      </c>
    </row>
    <row r="1122" spans="1:8" x14ac:dyDescent="0.3">
      <c r="A1122" s="1">
        <v>44995</v>
      </c>
      <c r="B1122" t="s">
        <v>20</v>
      </c>
      <c r="C1122" t="s">
        <v>24</v>
      </c>
      <c r="D1122" t="s">
        <v>16</v>
      </c>
      <c r="E1122" t="s">
        <v>175</v>
      </c>
      <c r="F1122">
        <v>1092</v>
      </c>
      <c r="G1122">
        <v>111.54</v>
      </c>
      <c r="H1122">
        <v>0.10214285714285699</v>
      </c>
    </row>
    <row r="1123" spans="1:8" x14ac:dyDescent="0.3">
      <c r="A1123" s="1">
        <v>45074</v>
      </c>
      <c r="B1123" t="s">
        <v>15</v>
      </c>
      <c r="C1123" t="s">
        <v>12</v>
      </c>
      <c r="D1123" t="s">
        <v>31</v>
      </c>
      <c r="E1123" t="s">
        <v>311</v>
      </c>
      <c r="F1123">
        <v>451</v>
      </c>
      <c r="G1123">
        <v>82.74</v>
      </c>
      <c r="H1123">
        <v>0.18345898004434599</v>
      </c>
    </row>
    <row r="1124" spans="1:8" x14ac:dyDescent="0.3">
      <c r="A1124" s="1">
        <v>44937</v>
      </c>
      <c r="B1124" t="s">
        <v>22</v>
      </c>
      <c r="C1124" t="s">
        <v>12</v>
      </c>
      <c r="D1124" t="s">
        <v>16</v>
      </c>
      <c r="E1124" t="s">
        <v>125</v>
      </c>
      <c r="F1124">
        <v>237</v>
      </c>
      <c r="G1124">
        <v>15.31</v>
      </c>
      <c r="H1124">
        <v>6.45991561181435E-2</v>
      </c>
    </row>
    <row r="1125" spans="1:8" x14ac:dyDescent="0.3">
      <c r="A1125" s="1">
        <v>45180</v>
      </c>
      <c r="B1125" t="s">
        <v>8</v>
      </c>
      <c r="C1125" t="s">
        <v>12</v>
      </c>
      <c r="D1125" t="s">
        <v>16</v>
      </c>
      <c r="E1125" t="s">
        <v>96</v>
      </c>
      <c r="F1125">
        <v>1986</v>
      </c>
      <c r="G1125">
        <v>251.16</v>
      </c>
      <c r="H1125">
        <v>0.126465256797583</v>
      </c>
    </row>
    <row r="1126" spans="1:8" x14ac:dyDescent="0.3">
      <c r="A1126" s="1">
        <v>45256</v>
      </c>
      <c r="B1126" t="s">
        <v>20</v>
      </c>
      <c r="C1126" t="s">
        <v>9</v>
      </c>
      <c r="D1126" t="s">
        <v>25</v>
      </c>
      <c r="E1126" t="s">
        <v>325</v>
      </c>
      <c r="F1126">
        <v>188</v>
      </c>
      <c r="G1126">
        <v>28.74</v>
      </c>
      <c r="H1126">
        <v>0.15287234042553199</v>
      </c>
    </row>
    <row r="1127" spans="1:8" x14ac:dyDescent="0.3">
      <c r="A1127" s="1">
        <v>45286</v>
      </c>
      <c r="B1127" t="s">
        <v>8</v>
      </c>
      <c r="C1127" t="s">
        <v>24</v>
      </c>
      <c r="D1127" t="s">
        <v>10</v>
      </c>
      <c r="E1127" t="s">
        <v>461</v>
      </c>
      <c r="F1127">
        <v>192</v>
      </c>
      <c r="G1127">
        <v>46.59</v>
      </c>
      <c r="H1127">
        <v>0.24265624999999999</v>
      </c>
    </row>
    <row r="1128" spans="1:8" x14ac:dyDescent="0.3">
      <c r="A1128" s="1">
        <v>44964</v>
      </c>
      <c r="B1128" t="s">
        <v>20</v>
      </c>
      <c r="C1128" t="s">
        <v>12</v>
      </c>
      <c r="D1128" t="s">
        <v>27</v>
      </c>
      <c r="E1128" t="s">
        <v>329</v>
      </c>
      <c r="F1128">
        <v>157</v>
      </c>
      <c r="G1128">
        <v>34.35</v>
      </c>
      <c r="H1128">
        <v>0.21878980891719699</v>
      </c>
    </row>
    <row r="1129" spans="1:8" x14ac:dyDescent="0.3">
      <c r="A1129" s="1">
        <v>45060</v>
      </c>
      <c r="B1129" t="s">
        <v>22</v>
      </c>
      <c r="C1129" t="s">
        <v>12</v>
      </c>
      <c r="D1129" t="s">
        <v>18</v>
      </c>
      <c r="E1129" t="s">
        <v>267</v>
      </c>
      <c r="F1129">
        <v>270</v>
      </c>
      <c r="G1129">
        <v>63</v>
      </c>
      <c r="H1129">
        <v>0.233333333333333</v>
      </c>
    </row>
    <row r="1130" spans="1:8" x14ac:dyDescent="0.3">
      <c r="A1130" s="1">
        <v>45126</v>
      </c>
      <c r="B1130" t="s">
        <v>15</v>
      </c>
      <c r="C1130" t="s">
        <v>12</v>
      </c>
      <c r="D1130" t="s">
        <v>25</v>
      </c>
      <c r="E1130" t="s">
        <v>387</v>
      </c>
      <c r="F1130">
        <v>194</v>
      </c>
      <c r="G1130">
        <v>41.52</v>
      </c>
      <c r="H1130">
        <v>0.21402061855670099</v>
      </c>
    </row>
    <row r="1131" spans="1:8" x14ac:dyDescent="0.3">
      <c r="A1131" s="1">
        <v>44949</v>
      </c>
      <c r="B1131" t="s">
        <v>22</v>
      </c>
      <c r="C1131" t="s">
        <v>12</v>
      </c>
      <c r="D1131" t="s">
        <v>10</v>
      </c>
      <c r="E1131" t="s">
        <v>253</v>
      </c>
      <c r="F1131">
        <v>907</v>
      </c>
      <c r="G1131">
        <v>152.22</v>
      </c>
      <c r="H1131">
        <v>0.16782800441014301</v>
      </c>
    </row>
    <row r="1132" spans="1:8" x14ac:dyDescent="0.3">
      <c r="A1132" s="1">
        <v>45229</v>
      </c>
      <c r="B1132" t="s">
        <v>8</v>
      </c>
      <c r="C1132" t="s">
        <v>24</v>
      </c>
      <c r="D1132" t="s">
        <v>10</v>
      </c>
      <c r="E1132" t="s">
        <v>406</v>
      </c>
      <c r="F1132">
        <v>559</v>
      </c>
      <c r="G1132">
        <v>124.19</v>
      </c>
      <c r="H1132">
        <v>0.22216457960644001</v>
      </c>
    </row>
    <row r="1133" spans="1:8" x14ac:dyDescent="0.3">
      <c r="A1133" s="1">
        <v>45272</v>
      </c>
      <c r="B1133" t="s">
        <v>8</v>
      </c>
      <c r="C1133" t="s">
        <v>12</v>
      </c>
      <c r="D1133" t="s">
        <v>18</v>
      </c>
      <c r="E1133" t="s">
        <v>202</v>
      </c>
      <c r="F1133">
        <v>425</v>
      </c>
      <c r="G1133">
        <v>69.3</v>
      </c>
      <c r="H1133">
        <v>0.16305882352941201</v>
      </c>
    </row>
    <row r="1134" spans="1:8" x14ac:dyDescent="0.3">
      <c r="A1134" s="1">
        <v>45228</v>
      </c>
      <c r="B1134" t="s">
        <v>20</v>
      </c>
      <c r="C1134" t="s">
        <v>9</v>
      </c>
      <c r="D1134" t="s">
        <v>10</v>
      </c>
      <c r="E1134" t="s">
        <v>218</v>
      </c>
      <c r="F1134">
        <v>54</v>
      </c>
      <c r="G1134">
        <v>6.56</v>
      </c>
      <c r="H1134">
        <v>0.121481481481481</v>
      </c>
    </row>
    <row r="1135" spans="1:8" x14ac:dyDescent="0.3">
      <c r="A1135" s="1">
        <v>45289</v>
      </c>
      <c r="B1135" t="s">
        <v>22</v>
      </c>
      <c r="C1135" t="s">
        <v>9</v>
      </c>
      <c r="D1135" t="s">
        <v>31</v>
      </c>
      <c r="E1135" t="s">
        <v>308</v>
      </c>
      <c r="F1135">
        <v>437</v>
      </c>
      <c r="G1135">
        <v>54.39</v>
      </c>
      <c r="H1135">
        <v>0.124462242562929</v>
      </c>
    </row>
    <row r="1136" spans="1:8" x14ac:dyDescent="0.3">
      <c r="A1136" s="1">
        <v>45144</v>
      </c>
      <c r="B1136" t="s">
        <v>20</v>
      </c>
      <c r="C1136" t="s">
        <v>24</v>
      </c>
      <c r="D1136" t="s">
        <v>13</v>
      </c>
      <c r="E1136" t="s">
        <v>462</v>
      </c>
      <c r="F1136">
        <v>617</v>
      </c>
      <c r="G1136">
        <v>100.63</v>
      </c>
      <c r="H1136">
        <v>0.16309562398703401</v>
      </c>
    </row>
    <row r="1137" spans="1:8" x14ac:dyDescent="0.3">
      <c r="A1137" s="1">
        <v>45067</v>
      </c>
      <c r="B1137" t="s">
        <v>22</v>
      </c>
      <c r="C1137" t="s">
        <v>12</v>
      </c>
      <c r="D1137" t="s">
        <v>27</v>
      </c>
      <c r="E1137" t="s">
        <v>210</v>
      </c>
      <c r="F1137">
        <v>1840</v>
      </c>
      <c r="G1137">
        <v>389.87</v>
      </c>
      <c r="H1137">
        <v>0.21188586956521699</v>
      </c>
    </row>
    <row r="1138" spans="1:8" x14ac:dyDescent="0.3">
      <c r="A1138" s="1">
        <v>45030</v>
      </c>
      <c r="B1138" t="s">
        <v>8</v>
      </c>
      <c r="C1138" t="s">
        <v>12</v>
      </c>
      <c r="D1138" t="s">
        <v>31</v>
      </c>
      <c r="E1138" t="s">
        <v>348</v>
      </c>
      <c r="F1138">
        <v>1033</v>
      </c>
      <c r="G1138">
        <v>79.260000000000005</v>
      </c>
      <c r="H1138">
        <v>7.6727976766698902E-2</v>
      </c>
    </row>
    <row r="1139" spans="1:8" x14ac:dyDescent="0.3">
      <c r="A1139" s="1">
        <v>45136</v>
      </c>
      <c r="B1139" t="s">
        <v>20</v>
      </c>
      <c r="C1139" t="s">
        <v>9</v>
      </c>
      <c r="D1139" t="s">
        <v>31</v>
      </c>
      <c r="E1139" t="s">
        <v>242</v>
      </c>
      <c r="F1139">
        <v>1807</v>
      </c>
      <c r="G1139">
        <v>104.54</v>
      </c>
      <c r="H1139">
        <v>5.7852794687327097E-2</v>
      </c>
    </row>
    <row r="1140" spans="1:8" x14ac:dyDescent="0.3">
      <c r="A1140" s="1">
        <v>45037</v>
      </c>
      <c r="B1140" t="s">
        <v>20</v>
      </c>
      <c r="C1140" t="s">
        <v>24</v>
      </c>
      <c r="D1140" t="s">
        <v>18</v>
      </c>
      <c r="E1140" t="s">
        <v>147</v>
      </c>
      <c r="F1140">
        <v>1945</v>
      </c>
      <c r="G1140">
        <v>404.39</v>
      </c>
      <c r="H1140">
        <v>0.20791259640102799</v>
      </c>
    </row>
    <row r="1141" spans="1:8" x14ac:dyDescent="0.3">
      <c r="A1141" s="1">
        <v>45030</v>
      </c>
      <c r="B1141" t="s">
        <v>22</v>
      </c>
      <c r="C1141" t="s">
        <v>9</v>
      </c>
      <c r="D1141" t="s">
        <v>27</v>
      </c>
      <c r="E1141" t="s">
        <v>463</v>
      </c>
      <c r="F1141">
        <v>609</v>
      </c>
      <c r="G1141">
        <v>109.33</v>
      </c>
      <c r="H1141">
        <v>0.17952380952381</v>
      </c>
    </row>
    <row r="1142" spans="1:8" x14ac:dyDescent="0.3">
      <c r="A1142" s="1">
        <v>45242</v>
      </c>
      <c r="B1142" t="s">
        <v>15</v>
      </c>
      <c r="C1142" t="s">
        <v>24</v>
      </c>
      <c r="D1142" t="s">
        <v>18</v>
      </c>
      <c r="E1142" t="s">
        <v>300</v>
      </c>
      <c r="F1142">
        <v>1889</v>
      </c>
      <c r="G1142">
        <v>404.74</v>
      </c>
      <c r="H1142">
        <v>0.21426151402858701</v>
      </c>
    </row>
    <row r="1143" spans="1:8" x14ac:dyDescent="0.3">
      <c r="A1143" s="1">
        <v>45097</v>
      </c>
      <c r="B1143" t="s">
        <v>22</v>
      </c>
      <c r="C1143" t="s">
        <v>24</v>
      </c>
      <c r="D1143" t="s">
        <v>13</v>
      </c>
      <c r="E1143" t="s">
        <v>464</v>
      </c>
      <c r="F1143">
        <v>1236</v>
      </c>
      <c r="G1143">
        <v>303.23</v>
      </c>
      <c r="H1143">
        <v>0.24533171521035599</v>
      </c>
    </row>
    <row r="1144" spans="1:8" x14ac:dyDescent="0.3">
      <c r="A1144" s="1">
        <v>45282</v>
      </c>
      <c r="B1144" t="s">
        <v>15</v>
      </c>
      <c r="C1144" t="s">
        <v>24</v>
      </c>
      <c r="D1144" t="s">
        <v>10</v>
      </c>
      <c r="E1144" t="s">
        <v>303</v>
      </c>
      <c r="F1144">
        <v>1821</v>
      </c>
      <c r="G1144">
        <v>182.61</v>
      </c>
      <c r="H1144">
        <v>0.100280065897858</v>
      </c>
    </row>
    <row r="1145" spans="1:8" x14ac:dyDescent="0.3">
      <c r="A1145" s="1">
        <v>45250</v>
      </c>
      <c r="B1145" t="s">
        <v>22</v>
      </c>
      <c r="C1145" t="s">
        <v>9</v>
      </c>
      <c r="D1145" t="s">
        <v>18</v>
      </c>
      <c r="E1145" t="s">
        <v>62</v>
      </c>
      <c r="F1145">
        <v>1833</v>
      </c>
      <c r="G1145">
        <v>162.88</v>
      </c>
      <c r="H1145">
        <v>8.88597926895799E-2</v>
      </c>
    </row>
    <row r="1146" spans="1:8" x14ac:dyDescent="0.3">
      <c r="A1146" s="1">
        <v>45059</v>
      </c>
      <c r="B1146" t="s">
        <v>8</v>
      </c>
      <c r="C1146" t="s">
        <v>24</v>
      </c>
      <c r="D1146" t="s">
        <v>16</v>
      </c>
      <c r="E1146" t="s">
        <v>318</v>
      </c>
      <c r="F1146">
        <v>414</v>
      </c>
      <c r="G1146">
        <v>48.93</v>
      </c>
      <c r="H1146">
        <v>0.11818840579710101</v>
      </c>
    </row>
    <row r="1147" spans="1:8" x14ac:dyDescent="0.3">
      <c r="A1147" s="1">
        <v>45219</v>
      </c>
      <c r="B1147" t="s">
        <v>20</v>
      </c>
      <c r="C1147" t="s">
        <v>9</v>
      </c>
      <c r="D1147" t="s">
        <v>18</v>
      </c>
      <c r="E1147" t="s">
        <v>465</v>
      </c>
      <c r="F1147">
        <v>466</v>
      </c>
      <c r="G1147">
        <v>105.13</v>
      </c>
      <c r="H1147">
        <v>0.22560085836909899</v>
      </c>
    </row>
    <row r="1148" spans="1:8" x14ac:dyDescent="0.3">
      <c r="A1148" s="1">
        <v>45254</v>
      </c>
      <c r="B1148" t="s">
        <v>22</v>
      </c>
      <c r="C1148" t="s">
        <v>9</v>
      </c>
      <c r="D1148" t="s">
        <v>10</v>
      </c>
      <c r="E1148" t="s">
        <v>285</v>
      </c>
      <c r="F1148">
        <v>1582</v>
      </c>
      <c r="G1148">
        <v>83.52</v>
      </c>
      <c r="H1148">
        <v>5.2793931731984801E-2</v>
      </c>
    </row>
    <row r="1149" spans="1:8" x14ac:dyDescent="0.3">
      <c r="A1149" s="1">
        <v>45053</v>
      </c>
      <c r="B1149" t="s">
        <v>8</v>
      </c>
      <c r="C1149" t="s">
        <v>12</v>
      </c>
      <c r="D1149" t="s">
        <v>16</v>
      </c>
      <c r="E1149" t="s">
        <v>299</v>
      </c>
      <c r="F1149">
        <v>1685</v>
      </c>
      <c r="G1149">
        <v>87.8</v>
      </c>
      <c r="H1149">
        <v>5.2106824925816003E-2</v>
      </c>
    </row>
    <row r="1150" spans="1:8" x14ac:dyDescent="0.3">
      <c r="A1150" s="1">
        <v>45032</v>
      </c>
      <c r="B1150" t="s">
        <v>22</v>
      </c>
      <c r="C1150" t="s">
        <v>9</v>
      </c>
      <c r="D1150" t="s">
        <v>31</v>
      </c>
      <c r="E1150" t="s">
        <v>267</v>
      </c>
      <c r="F1150">
        <v>70</v>
      </c>
      <c r="G1150">
        <v>6.54</v>
      </c>
      <c r="H1150">
        <v>9.3428571428571403E-2</v>
      </c>
    </row>
    <row r="1151" spans="1:8" x14ac:dyDescent="0.3">
      <c r="A1151" s="1">
        <v>45018</v>
      </c>
      <c r="B1151" t="s">
        <v>20</v>
      </c>
      <c r="C1151" t="s">
        <v>9</v>
      </c>
      <c r="D1151" t="s">
        <v>13</v>
      </c>
      <c r="E1151" t="s">
        <v>109</v>
      </c>
      <c r="F1151">
        <v>663</v>
      </c>
      <c r="G1151">
        <v>83</v>
      </c>
      <c r="H1151">
        <v>0.125188536953243</v>
      </c>
    </row>
    <row r="1152" spans="1:8" x14ac:dyDescent="0.3">
      <c r="A1152" s="1">
        <v>45213</v>
      </c>
      <c r="B1152" t="s">
        <v>22</v>
      </c>
      <c r="C1152" t="s">
        <v>12</v>
      </c>
      <c r="D1152" t="s">
        <v>10</v>
      </c>
      <c r="E1152" t="s">
        <v>310</v>
      </c>
      <c r="F1152">
        <v>566</v>
      </c>
      <c r="G1152">
        <v>62.53</v>
      </c>
      <c r="H1152">
        <v>0.11047703180212</v>
      </c>
    </row>
    <row r="1153" spans="1:8" x14ac:dyDescent="0.3">
      <c r="A1153" s="1">
        <v>44977</v>
      </c>
      <c r="B1153" t="s">
        <v>15</v>
      </c>
      <c r="C1153" t="s">
        <v>12</v>
      </c>
      <c r="D1153" t="s">
        <v>25</v>
      </c>
      <c r="E1153" t="s">
        <v>149</v>
      </c>
      <c r="F1153">
        <v>1270</v>
      </c>
      <c r="G1153">
        <v>273.02999999999997</v>
      </c>
      <c r="H1153">
        <v>0.21498425196850399</v>
      </c>
    </row>
    <row r="1154" spans="1:8" x14ac:dyDescent="0.3">
      <c r="A1154" s="1">
        <v>44955</v>
      </c>
      <c r="B1154" t="s">
        <v>20</v>
      </c>
      <c r="C1154" t="s">
        <v>12</v>
      </c>
      <c r="D1154" t="s">
        <v>16</v>
      </c>
      <c r="E1154" t="s">
        <v>400</v>
      </c>
      <c r="F1154">
        <v>710</v>
      </c>
      <c r="G1154">
        <v>133.44</v>
      </c>
      <c r="H1154">
        <v>0.18794366197183099</v>
      </c>
    </row>
    <row r="1155" spans="1:8" x14ac:dyDescent="0.3">
      <c r="A1155" s="1">
        <v>45222</v>
      </c>
      <c r="B1155" t="s">
        <v>15</v>
      </c>
      <c r="C1155" t="s">
        <v>24</v>
      </c>
      <c r="D1155" t="s">
        <v>13</v>
      </c>
      <c r="E1155" t="s">
        <v>429</v>
      </c>
      <c r="F1155">
        <v>1418</v>
      </c>
      <c r="G1155">
        <v>308.51</v>
      </c>
      <c r="H1155">
        <v>0.21756699576868799</v>
      </c>
    </row>
    <row r="1156" spans="1:8" x14ac:dyDescent="0.3">
      <c r="A1156" s="1">
        <v>45223</v>
      </c>
      <c r="B1156" t="s">
        <v>8</v>
      </c>
      <c r="C1156" t="s">
        <v>24</v>
      </c>
      <c r="D1156" t="s">
        <v>18</v>
      </c>
      <c r="E1156" t="s">
        <v>293</v>
      </c>
      <c r="F1156">
        <v>379</v>
      </c>
      <c r="G1156">
        <v>48.04</v>
      </c>
      <c r="H1156">
        <v>0.12675461741424801</v>
      </c>
    </row>
    <row r="1157" spans="1:8" x14ac:dyDescent="0.3">
      <c r="A1157" s="1">
        <v>45140</v>
      </c>
      <c r="B1157" t="s">
        <v>8</v>
      </c>
      <c r="C1157" t="s">
        <v>12</v>
      </c>
      <c r="D1157" t="s">
        <v>25</v>
      </c>
      <c r="E1157" t="s">
        <v>466</v>
      </c>
      <c r="F1157">
        <v>427</v>
      </c>
      <c r="G1157">
        <v>72.23</v>
      </c>
      <c r="H1157">
        <v>0.16915690866510499</v>
      </c>
    </row>
    <row r="1158" spans="1:8" x14ac:dyDescent="0.3">
      <c r="A1158" s="1">
        <v>45193</v>
      </c>
      <c r="B1158" t="s">
        <v>22</v>
      </c>
      <c r="C1158" t="s">
        <v>24</v>
      </c>
      <c r="D1158" t="s">
        <v>18</v>
      </c>
      <c r="E1158" t="s">
        <v>191</v>
      </c>
      <c r="F1158">
        <v>1284</v>
      </c>
      <c r="G1158">
        <v>196.57</v>
      </c>
      <c r="H1158">
        <v>0.153091900311526</v>
      </c>
    </row>
    <row r="1159" spans="1:8" x14ac:dyDescent="0.3">
      <c r="A1159" s="1">
        <v>45183</v>
      </c>
      <c r="B1159" t="s">
        <v>15</v>
      </c>
      <c r="C1159" t="s">
        <v>12</v>
      </c>
      <c r="D1159" t="s">
        <v>10</v>
      </c>
      <c r="E1159" t="s">
        <v>320</v>
      </c>
      <c r="F1159">
        <v>209</v>
      </c>
      <c r="G1159">
        <v>30.29</v>
      </c>
      <c r="H1159">
        <v>0.14492822966507199</v>
      </c>
    </row>
    <row r="1160" spans="1:8" x14ac:dyDescent="0.3">
      <c r="A1160" s="1">
        <v>45228</v>
      </c>
      <c r="B1160" t="s">
        <v>15</v>
      </c>
      <c r="C1160" t="s">
        <v>24</v>
      </c>
      <c r="D1160" t="s">
        <v>31</v>
      </c>
      <c r="E1160" t="s">
        <v>437</v>
      </c>
      <c r="F1160">
        <v>707</v>
      </c>
      <c r="G1160">
        <v>76.09</v>
      </c>
      <c r="H1160">
        <v>0.107623762376238</v>
      </c>
    </row>
    <row r="1161" spans="1:8" x14ac:dyDescent="0.3">
      <c r="A1161" s="1">
        <v>45027</v>
      </c>
      <c r="B1161" t="s">
        <v>20</v>
      </c>
      <c r="C1161" t="s">
        <v>9</v>
      </c>
      <c r="D1161" t="s">
        <v>10</v>
      </c>
      <c r="E1161" t="s">
        <v>111</v>
      </c>
      <c r="F1161">
        <v>1643</v>
      </c>
      <c r="G1161">
        <v>315.2</v>
      </c>
      <c r="H1161">
        <v>0.19184418746196</v>
      </c>
    </row>
    <row r="1162" spans="1:8" x14ac:dyDescent="0.3">
      <c r="A1162" s="1">
        <v>45272</v>
      </c>
      <c r="B1162" t="s">
        <v>15</v>
      </c>
      <c r="C1162" t="s">
        <v>24</v>
      </c>
      <c r="D1162" t="s">
        <v>10</v>
      </c>
      <c r="E1162" t="s">
        <v>467</v>
      </c>
      <c r="F1162">
        <v>403</v>
      </c>
      <c r="G1162">
        <v>62.39</v>
      </c>
      <c r="H1162">
        <v>0.15481389578163801</v>
      </c>
    </row>
    <row r="1163" spans="1:8" x14ac:dyDescent="0.3">
      <c r="A1163" s="1">
        <v>45036</v>
      </c>
      <c r="B1163" t="s">
        <v>15</v>
      </c>
      <c r="C1163" t="s">
        <v>24</v>
      </c>
      <c r="D1163" t="s">
        <v>10</v>
      </c>
      <c r="E1163" t="s">
        <v>212</v>
      </c>
      <c r="F1163">
        <v>1313</v>
      </c>
      <c r="G1163">
        <v>86.29</v>
      </c>
      <c r="H1163">
        <v>6.5719725818735697E-2</v>
      </c>
    </row>
    <row r="1164" spans="1:8" x14ac:dyDescent="0.3">
      <c r="A1164" s="1">
        <v>45108</v>
      </c>
      <c r="B1164" t="s">
        <v>20</v>
      </c>
      <c r="C1164" t="s">
        <v>9</v>
      </c>
      <c r="D1164" t="s">
        <v>18</v>
      </c>
      <c r="E1164" t="s">
        <v>356</v>
      </c>
      <c r="F1164">
        <v>128</v>
      </c>
      <c r="G1164">
        <v>6.41</v>
      </c>
      <c r="H1164">
        <v>5.0078125000000001E-2</v>
      </c>
    </row>
    <row r="1165" spans="1:8" x14ac:dyDescent="0.3">
      <c r="A1165" s="1">
        <v>45239</v>
      </c>
      <c r="B1165" t="s">
        <v>20</v>
      </c>
      <c r="C1165" t="s">
        <v>12</v>
      </c>
      <c r="D1165" t="s">
        <v>16</v>
      </c>
      <c r="E1165" t="s">
        <v>468</v>
      </c>
      <c r="F1165">
        <v>201</v>
      </c>
      <c r="G1165">
        <v>10.87</v>
      </c>
      <c r="H1165">
        <v>5.4079601990049797E-2</v>
      </c>
    </row>
    <row r="1166" spans="1:8" x14ac:dyDescent="0.3">
      <c r="A1166" s="1">
        <v>44927</v>
      </c>
      <c r="B1166" t="s">
        <v>15</v>
      </c>
      <c r="C1166" t="s">
        <v>24</v>
      </c>
      <c r="D1166" t="s">
        <v>31</v>
      </c>
      <c r="E1166" t="s">
        <v>445</v>
      </c>
      <c r="F1166">
        <v>566</v>
      </c>
      <c r="G1166">
        <v>36.9</v>
      </c>
      <c r="H1166">
        <v>6.5194346289752597E-2</v>
      </c>
    </row>
    <row r="1167" spans="1:8" x14ac:dyDescent="0.3">
      <c r="A1167" s="1">
        <v>45245</v>
      </c>
      <c r="B1167" t="s">
        <v>22</v>
      </c>
      <c r="C1167" t="s">
        <v>24</v>
      </c>
      <c r="D1167" t="s">
        <v>13</v>
      </c>
      <c r="E1167" t="s">
        <v>383</v>
      </c>
      <c r="F1167">
        <v>432</v>
      </c>
      <c r="G1167">
        <v>53.65</v>
      </c>
      <c r="H1167">
        <v>0.124189814814815</v>
      </c>
    </row>
    <row r="1168" spans="1:8" x14ac:dyDescent="0.3">
      <c r="A1168" s="1">
        <v>44981</v>
      </c>
      <c r="B1168" t="s">
        <v>20</v>
      </c>
      <c r="C1168" t="s">
        <v>9</v>
      </c>
      <c r="D1168" t="s">
        <v>31</v>
      </c>
      <c r="E1168" t="s">
        <v>140</v>
      </c>
      <c r="F1168">
        <v>742</v>
      </c>
      <c r="G1168">
        <v>82.46</v>
      </c>
      <c r="H1168">
        <v>0.111132075471698</v>
      </c>
    </row>
    <row r="1169" spans="1:8" x14ac:dyDescent="0.3">
      <c r="A1169" s="1">
        <v>45075</v>
      </c>
      <c r="B1169" t="s">
        <v>20</v>
      </c>
      <c r="C1169" t="s">
        <v>9</v>
      </c>
      <c r="D1169" t="s">
        <v>13</v>
      </c>
      <c r="E1169" t="s">
        <v>198</v>
      </c>
      <c r="F1169">
        <v>401</v>
      </c>
      <c r="G1169">
        <v>32.61</v>
      </c>
      <c r="H1169">
        <v>8.13216957605985E-2</v>
      </c>
    </row>
    <row r="1170" spans="1:8" x14ac:dyDescent="0.3">
      <c r="A1170" s="1">
        <v>45235</v>
      </c>
      <c r="B1170" t="s">
        <v>15</v>
      </c>
      <c r="C1170" t="s">
        <v>9</v>
      </c>
      <c r="D1170" t="s">
        <v>27</v>
      </c>
      <c r="E1170" t="s">
        <v>445</v>
      </c>
      <c r="F1170">
        <v>1274</v>
      </c>
      <c r="G1170">
        <v>195.04</v>
      </c>
      <c r="H1170">
        <v>0.15309262166404999</v>
      </c>
    </row>
    <row r="1171" spans="1:8" x14ac:dyDescent="0.3">
      <c r="A1171" s="1">
        <v>45063</v>
      </c>
      <c r="B1171" t="s">
        <v>15</v>
      </c>
      <c r="C1171" t="s">
        <v>9</v>
      </c>
      <c r="D1171" t="s">
        <v>16</v>
      </c>
      <c r="E1171" t="s">
        <v>469</v>
      </c>
      <c r="F1171">
        <v>1000</v>
      </c>
      <c r="G1171">
        <v>244.04</v>
      </c>
      <c r="H1171">
        <v>0.24404000000000001</v>
      </c>
    </row>
    <row r="1172" spans="1:8" x14ac:dyDescent="0.3">
      <c r="A1172" s="1">
        <v>45128</v>
      </c>
      <c r="B1172" t="s">
        <v>20</v>
      </c>
      <c r="C1172" t="s">
        <v>12</v>
      </c>
      <c r="D1172" t="s">
        <v>16</v>
      </c>
      <c r="E1172" t="s">
        <v>145</v>
      </c>
      <c r="F1172">
        <v>182</v>
      </c>
      <c r="G1172">
        <v>14.95</v>
      </c>
      <c r="H1172">
        <v>8.2142857142857101E-2</v>
      </c>
    </row>
    <row r="1173" spans="1:8" x14ac:dyDescent="0.3">
      <c r="A1173" s="1">
        <v>45239</v>
      </c>
      <c r="B1173" t="s">
        <v>15</v>
      </c>
      <c r="C1173" t="s">
        <v>24</v>
      </c>
      <c r="D1173" t="s">
        <v>13</v>
      </c>
      <c r="E1173" t="s">
        <v>356</v>
      </c>
      <c r="F1173">
        <v>683</v>
      </c>
      <c r="G1173">
        <v>68.38</v>
      </c>
      <c r="H1173">
        <v>0.10011713030746699</v>
      </c>
    </row>
    <row r="1174" spans="1:8" x14ac:dyDescent="0.3">
      <c r="A1174" s="1">
        <v>45043</v>
      </c>
      <c r="B1174" t="s">
        <v>20</v>
      </c>
      <c r="C1174" t="s">
        <v>24</v>
      </c>
      <c r="D1174" t="s">
        <v>18</v>
      </c>
      <c r="E1174" t="s">
        <v>462</v>
      </c>
      <c r="F1174">
        <v>218</v>
      </c>
      <c r="G1174">
        <v>31.05</v>
      </c>
      <c r="H1174">
        <v>0.14243119266054999</v>
      </c>
    </row>
    <row r="1175" spans="1:8" x14ac:dyDescent="0.3">
      <c r="A1175" s="1">
        <v>45080</v>
      </c>
      <c r="B1175" t="s">
        <v>22</v>
      </c>
      <c r="C1175" t="s">
        <v>24</v>
      </c>
      <c r="D1175" t="s">
        <v>25</v>
      </c>
      <c r="E1175" t="s">
        <v>111</v>
      </c>
      <c r="F1175">
        <v>915</v>
      </c>
      <c r="G1175">
        <v>163.02000000000001</v>
      </c>
      <c r="H1175">
        <v>0.17816393442622999</v>
      </c>
    </row>
    <row r="1176" spans="1:8" x14ac:dyDescent="0.3">
      <c r="A1176" s="1">
        <v>45217</v>
      </c>
      <c r="B1176" t="s">
        <v>22</v>
      </c>
      <c r="C1176" t="s">
        <v>24</v>
      </c>
      <c r="D1176" t="s">
        <v>18</v>
      </c>
      <c r="E1176" t="s">
        <v>467</v>
      </c>
      <c r="F1176">
        <v>440</v>
      </c>
      <c r="G1176">
        <v>74.819999999999993</v>
      </c>
      <c r="H1176">
        <v>0.170045454545455</v>
      </c>
    </row>
    <row r="1177" spans="1:8" x14ac:dyDescent="0.3">
      <c r="A1177" s="1">
        <v>44989</v>
      </c>
      <c r="B1177" t="s">
        <v>20</v>
      </c>
      <c r="C1177" t="s">
        <v>12</v>
      </c>
      <c r="D1177" t="s">
        <v>27</v>
      </c>
      <c r="E1177" t="s">
        <v>376</v>
      </c>
      <c r="F1177">
        <v>1931</v>
      </c>
      <c r="G1177">
        <v>297.83999999999997</v>
      </c>
      <c r="H1177">
        <v>0.15424132573796001</v>
      </c>
    </row>
    <row r="1178" spans="1:8" x14ac:dyDescent="0.3">
      <c r="A1178" s="1">
        <v>45170</v>
      </c>
      <c r="B1178" t="s">
        <v>20</v>
      </c>
      <c r="C1178" t="s">
        <v>24</v>
      </c>
      <c r="D1178" t="s">
        <v>13</v>
      </c>
      <c r="E1178" t="s">
        <v>98</v>
      </c>
      <c r="F1178">
        <v>1458</v>
      </c>
      <c r="G1178">
        <v>287.89</v>
      </c>
      <c r="H1178">
        <v>0.19745541838134401</v>
      </c>
    </row>
    <row r="1179" spans="1:8" x14ac:dyDescent="0.3">
      <c r="A1179" s="1">
        <v>44951</v>
      </c>
      <c r="B1179" t="s">
        <v>8</v>
      </c>
      <c r="C1179" t="s">
        <v>12</v>
      </c>
      <c r="D1179" t="s">
        <v>27</v>
      </c>
      <c r="E1179" t="s">
        <v>127</v>
      </c>
      <c r="F1179">
        <v>869</v>
      </c>
      <c r="G1179">
        <v>190.48</v>
      </c>
      <c r="H1179">
        <v>0.21919447640966599</v>
      </c>
    </row>
    <row r="1180" spans="1:8" x14ac:dyDescent="0.3">
      <c r="A1180" s="1">
        <v>45016</v>
      </c>
      <c r="B1180" t="s">
        <v>8</v>
      </c>
      <c r="C1180" t="s">
        <v>12</v>
      </c>
      <c r="D1180" t="s">
        <v>13</v>
      </c>
      <c r="E1180" t="s">
        <v>199</v>
      </c>
      <c r="F1180">
        <v>147</v>
      </c>
      <c r="G1180">
        <v>36.72</v>
      </c>
      <c r="H1180">
        <v>0.24979591836734699</v>
      </c>
    </row>
    <row r="1181" spans="1:8" x14ac:dyDescent="0.3">
      <c r="A1181" s="1">
        <v>45001</v>
      </c>
      <c r="B1181" t="s">
        <v>15</v>
      </c>
      <c r="C1181" t="s">
        <v>9</v>
      </c>
      <c r="D1181" t="s">
        <v>27</v>
      </c>
      <c r="E1181" t="s">
        <v>409</v>
      </c>
      <c r="F1181">
        <v>1867</v>
      </c>
      <c r="G1181">
        <v>267.17</v>
      </c>
      <c r="H1181">
        <v>0.143101231922871</v>
      </c>
    </row>
    <row r="1182" spans="1:8" x14ac:dyDescent="0.3">
      <c r="A1182" s="1">
        <v>45220</v>
      </c>
      <c r="B1182" t="s">
        <v>15</v>
      </c>
      <c r="C1182" t="s">
        <v>9</v>
      </c>
      <c r="D1182" t="s">
        <v>13</v>
      </c>
      <c r="E1182" t="s">
        <v>395</v>
      </c>
      <c r="F1182">
        <v>1450</v>
      </c>
      <c r="G1182">
        <v>361.04</v>
      </c>
      <c r="H1182">
        <v>0.24899310344827599</v>
      </c>
    </row>
    <row r="1183" spans="1:8" x14ac:dyDescent="0.3">
      <c r="A1183" s="1">
        <v>45136</v>
      </c>
      <c r="B1183" t="s">
        <v>20</v>
      </c>
      <c r="C1183" t="s">
        <v>24</v>
      </c>
      <c r="D1183" t="s">
        <v>16</v>
      </c>
      <c r="E1183" t="s">
        <v>17</v>
      </c>
      <c r="F1183">
        <v>1041</v>
      </c>
      <c r="G1183">
        <v>204.14</v>
      </c>
      <c r="H1183">
        <v>0.196099903938521</v>
      </c>
    </row>
    <row r="1184" spans="1:8" x14ac:dyDescent="0.3">
      <c r="A1184" s="1">
        <v>45273</v>
      </c>
      <c r="B1184" t="s">
        <v>20</v>
      </c>
      <c r="C1184" t="s">
        <v>12</v>
      </c>
      <c r="D1184" t="s">
        <v>27</v>
      </c>
      <c r="E1184" t="s">
        <v>470</v>
      </c>
      <c r="F1184">
        <v>829</v>
      </c>
      <c r="G1184">
        <v>150.44</v>
      </c>
      <c r="H1184">
        <v>0.18147165259348599</v>
      </c>
    </row>
    <row r="1185" spans="1:8" x14ac:dyDescent="0.3">
      <c r="A1185" s="1">
        <v>44943</v>
      </c>
      <c r="B1185" t="s">
        <v>8</v>
      </c>
      <c r="C1185" t="s">
        <v>9</v>
      </c>
      <c r="D1185" t="s">
        <v>27</v>
      </c>
      <c r="E1185" t="s">
        <v>115</v>
      </c>
      <c r="F1185">
        <v>1911</v>
      </c>
      <c r="G1185">
        <v>340.04</v>
      </c>
      <c r="H1185">
        <v>0.177938252223967</v>
      </c>
    </row>
    <row r="1186" spans="1:8" x14ac:dyDescent="0.3">
      <c r="A1186" s="1">
        <v>45054</v>
      </c>
      <c r="B1186" t="s">
        <v>8</v>
      </c>
      <c r="C1186" t="s">
        <v>12</v>
      </c>
      <c r="D1186" t="s">
        <v>13</v>
      </c>
      <c r="E1186" t="s">
        <v>424</v>
      </c>
      <c r="F1186">
        <v>389</v>
      </c>
      <c r="G1186">
        <v>90.31</v>
      </c>
      <c r="H1186">
        <v>0.23215938303341899</v>
      </c>
    </row>
    <row r="1187" spans="1:8" x14ac:dyDescent="0.3">
      <c r="A1187" s="1">
        <v>45290</v>
      </c>
      <c r="B1187" t="s">
        <v>20</v>
      </c>
      <c r="C1187" t="s">
        <v>9</v>
      </c>
      <c r="D1187" t="s">
        <v>31</v>
      </c>
      <c r="E1187" t="s">
        <v>44</v>
      </c>
      <c r="F1187">
        <v>1604</v>
      </c>
      <c r="G1187">
        <v>384.3</v>
      </c>
      <c r="H1187">
        <v>0.23958852867830399</v>
      </c>
    </row>
    <row r="1188" spans="1:8" x14ac:dyDescent="0.3">
      <c r="A1188" s="1">
        <v>45177</v>
      </c>
      <c r="B1188" t="s">
        <v>22</v>
      </c>
      <c r="C1188" t="s">
        <v>12</v>
      </c>
      <c r="D1188" t="s">
        <v>31</v>
      </c>
      <c r="E1188" t="s">
        <v>447</v>
      </c>
      <c r="F1188">
        <v>181</v>
      </c>
      <c r="G1188">
        <v>15.51</v>
      </c>
      <c r="H1188">
        <v>8.5690607734806606E-2</v>
      </c>
    </row>
    <row r="1189" spans="1:8" x14ac:dyDescent="0.3">
      <c r="A1189" s="1">
        <v>45105</v>
      </c>
      <c r="B1189" t="s">
        <v>22</v>
      </c>
      <c r="C1189" t="s">
        <v>24</v>
      </c>
      <c r="D1189" t="s">
        <v>16</v>
      </c>
      <c r="E1189" t="s">
        <v>143</v>
      </c>
      <c r="F1189">
        <v>1681</v>
      </c>
      <c r="G1189">
        <v>249.94</v>
      </c>
      <c r="H1189">
        <v>0.14868530636525901</v>
      </c>
    </row>
    <row r="1190" spans="1:8" x14ac:dyDescent="0.3">
      <c r="A1190" s="1">
        <v>45108</v>
      </c>
      <c r="B1190" t="s">
        <v>15</v>
      </c>
      <c r="C1190" t="s">
        <v>24</v>
      </c>
      <c r="D1190" t="s">
        <v>18</v>
      </c>
      <c r="E1190" t="s">
        <v>184</v>
      </c>
      <c r="F1190">
        <v>259</v>
      </c>
      <c r="G1190">
        <v>61.72</v>
      </c>
      <c r="H1190">
        <v>0.238301158301158</v>
      </c>
    </row>
    <row r="1191" spans="1:8" x14ac:dyDescent="0.3">
      <c r="A1191" s="1">
        <v>45078</v>
      </c>
      <c r="B1191" t="s">
        <v>20</v>
      </c>
      <c r="C1191" t="s">
        <v>12</v>
      </c>
      <c r="D1191" t="s">
        <v>18</v>
      </c>
      <c r="E1191" t="s">
        <v>100</v>
      </c>
      <c r="F1191">
        <v>1078</v>
      </c>
      <c r="G1191">
        <v>136.28</v>
      </c>
      <c r="H1191">
        <v>0.12641929499072399</v>
      </c>
    </row>
    <row r="1192" spans="1:8" x14ac:dyDescent="0.3">
      <c r="A1192" s="1">
        <v>44951</v>
      </c>
      <c r="B1192" t="s">
        <v>20</v>
      </c>
      <c r="C1192" t="s">
        <v>9</v>
      </c>
      <c r="D1192" t="s">
        <v>16</v>
      </c>
      <c r="E1192" t="s">
        <v>471</v>
      </c>
      <c r="F1192">
        <v>426</v>
      </c>
      <c r="G1192">
        <v>41.12</v>
      </c>
      <c r="H1192">
        <v>9.6525821596244094E-2</v>
      </c>
    </row>
    <row r="1193" spans="1:8" x14ac:dyDescent="0.3">
      <c r="A1193" s="1">
        <v>45106</v>
      </c>
      <c r="B1193" t="s">
        <v>15</v>
      </c>
      <c r="C1193" t="s">
        <v>9</v>
      </c>
      <c r="D1193" t="s">
        <v>18</v>
      </c>
      <c r="E1193" t="s">
        <v>234</v>
      </c>
      <c r="F1193">
        <v>689</v>
      </c>
      <c r="G1193">
        <v>48.6</v>
      </c>
      <c r="H1193">
        <v>7.0537010159651706E-2</v>
      </c>
    </row>
    <row r="1194" spans="1:8" x14ac:dyDescent="0.3">
      <c r="A1194" s="1">
        <v>45124</v>
      </c>
      <c r="B1194" t="s">
        <v>8</v>
      </c>
      <c r="C1194" t="s">
        <v>24</v>
      </c>
      <c r="D1194" t="s">
        <v>25</v>
      </c>
      <c r="E1194" t="s">
        <v>62</v>
      </c>
      <c r="F1194">
        <v>1127</v>
      </c>
      <c r="G1194">
        <v>190.96</v>
      </c>
      <c r="H1194">
        <v>0.16944099378881999</v>
      </c>
    </row>
    <row r="1195" spans="1:8" x14ac:dyDescent="0.3">
      <c r="A1195" s="1">
        <v>45270</v>
      </c>
      <c r="B1195" t="s">
        <v>8</v>
      </c>
      <c r="C1195" t="s">
        <v>24</v>
      </c>
      <c r="D1195" t="s">
        <v>25</v>
      </c>
      <c r="E1195" t="s">
        <v>355</v>
      </c>
      <c r="F1195">
        <v>1571</v>
      </c>
      <c r="G1195">
        <v>298.58</v>
      </c>
      <c r="H1195">
        <v>0.19005728835136901</v>
      </c>
    </row>
    <row r="1196" spans="1:8" x14ac:dyDescent="0.3">
      <c r="A1196" s="1">
        <v>45087</v>
      </c>
      <c r="B1196" t="s">
        <v>22</v>
      </c>
      <c r="C1196" t="s">
        <v>24</v>
      </c>
      <c r="D1196" t="s">
        <v>25</v>
      </c>
      <c r="E1196" t="s">
        <v>267</v>
      </c>
      <c r="F1196">
        <v>1271</v>
      </c>
      <c r="G1196">
        <v>113.26</v>
      </c>
      <c r="H1196">
        <v>8.9110936270653002E-2</v>
      </c>
    </row>
    <row r="1197" spans="1:8" x14ac:dyDescent="0.3">
      <c r="A1197" s="1">
        <v>45103</v>
      </c>
      <c r="B1197" t="s">
        <v>20</v>
      </c>
      <c r="C1197" t="s">
        <v>9</v>
      </c>
      <c r="D1197" t="s">
        <v>10</v>
      </c>
      <c r="E1197" t="s">
        <v>404</v>
      </c>
      <c r="F1197">
        <v>490</v>
      </c>
      <c r="G1197">
        <v>90.52</v>
      </c>
      <c r="H1197">
        <v>0.18473469387755101</v>
      </c>
    </row>
    <row r="1198" spans="1:8" x14ac:dyDescent="0.3">
      <c r="A1198" s="1">
        <v>45211</v>
      </c>
      <c r="B1198" t="s">
        <v>8</v>
      </c>
      <c r="C1198" t="s">
        <v>9</v>
      </c>
      <c r="D1198" t="s">
        <v>10</v>
      </c>
      <c r="E1198" t="s">
        <v>401</v>
      </c>
      <c r="F1198">
        <v>1791</v>
      </c>
      <c r="G1198">
        <v>411.79</v>
      </c>
      <c r="H1198">
        <v>0.22992183137911801</v>
      </c>
    </row>
    <row r="1199" spans="1:8" x14ac:dyDescent="0.3">
      <c r="A1199" s="1">
        <v>44989</v>
      </c>
      <c r="B1199" t="s">
        <v>22</v>
      </c>
      <c r="C1199" t="s">
        <v>24</v>
      </c>
      <c r="D1199" t="s">
        <v>25</v>
      </c>
      <c r="E1199" t="s">
        <v>34</v>
      </c>
      <c r="F1199">
        <v>1253</v>
      </c>
      <c r="G1199">
        <v>123.69</v>
      </c>
      <c r="H1199">
        <v>9.8715083798882705E-2</v>
      </c>
    </row>
    <row r="1200" spans="1:8" x14ac:dyDescent="0.3">
      <c r="A1200" s="1">
        <v>45076</v>
      </c>
      <c r="B1200" t="s">
        <v>22</v>
      </c>
      <c r="C1200" t="s">
        <v>12</v>
      </c>
      <c r="D1200" t="s">
        <v>13</v>
      </c>
      <c r="E1200" t="s">
        <v>472</v>
      </c>
      <c r="F1200">
        <v>290</v>
      </c>
      <c r="G1200">
        <v>21.58</v>
      </c>
      <c r="H1200">
        <v>7.4413793103448297E-2</v>
      </c>
    </row>
    <row r="1201" spans="1:8" x14ac:dyDescent="0.3">
      <c r="A1201" s="1">
        <v>45080</v>
      </c>
      <c r="B1201" t="s">
        <v>22</v>
      </c>
      <c r="C1201" t="s">
        <v>9</v>
      </c>
      <c r="D1201" t="s">
        <v>31</v>
      </c>
      <c r="E1201" t="s">
        <v>99</v>
      </c>
      <c r="F1201">
        <v>1859</v>
      </c>
      <c r="G1201">
        <v>403.56</v>
      </c>
      <c r="H1201">
        <v>0.21708445400753101</v>
      </c>
    </row>
    <row r="1202" spans="1:8" x14ac:dyDescent="0.3">
      <c r="A1202" s="1">
        <v>45082</v>
      </c>
      <c r="B1202" t="s">
        <v>8</v>
      </c>
      <c r="C1202" t="s">
        <v>24</v>
      </c>
      <c r="D1202" t="s">
        <v>16</v>
      </c>
      <c r="E1202" t="s">
        <v>258</v>
      </c>
      <c r="F1202">
        <v>1393</v>
      </c>
      <c r="G1202">
        <v>324.97000000000003</v>
      </c>
      <c r="H1202">
        <v>0.23328786791098399</v>
      </c>
    </row>
    <row r="1203" spans="1:8" x14ac:dyDescent="0.3">
      <c r="A1203" s="1">
        <v>44975</v>
      </c>
      <c r="B1203" t="s">
        <v>8</v>
      </c>
      <c r="C1203" t="s">
        <v>12</v>
      </c>
      <c r="D1203" t="s">
        <v>13</v>
      </c>
      <c r="E1203" t="s">
        <v>52</v>
      </c>
      <c r="F1203">
        <v>550</v>
      </c>
      <c r="G1203">
        <v>51.13</v>
      </c>
      <c r="H1203">
        <v>9.2963636363636401E-2</v>
      </c>
    </row>
    <row r="1204" spans="1:8" x14ac:dyDescent="0.3">
      <c r="A1204" s="1">
        <v>45263</v>
      </c>
      <c r="B1204" t="s">
        <v>20</v>
      </c>
      <c r="C1204" t="s">
        <v>9</v>
      </c>
      <c r="D1204" t="s">
        <v>25</v>
      </c>
      <c r="E1204" t="s">
        <v>60</v>
      </c>
      <c r="F1204">
        <v>1723</v>
      </c>
      <c r="G1204">
        <v>334.74</v>
      </c>
      <c r="H1204">
        <v>0.194277423099246</v>
      </c>
    </row>
    <row r="1205" spans="1:8" x14ac:dyDescent="0.3">
      <c r="A1205" s="1">
        <v>45010</v>
      </c>
      <c r="B1205" t="s">
        <v>20</v>
      </c>
      <c r="C1205" t="s">
        <v>12</v>
      </c>
      <c r="D1205" t="s">
        <v>16</v>
      </c>
      <c r="E1205" t="s">
        <v>83</v>
      </c>
      <c r="F1205">
        <v>72</v>
      </c>
      <c r="G1205">
        <v>12.11</v>
      </c>
      <c r="H1205">
        <v>0.16819444444444401</v>
      </c>
    </row>
    <row r="1206" spans="1:8" x14ac:dyDescent="0.3">
      <c r="A1206" s="1">
        <v>45287</v>
      </c>
      <c r="B1206" t="s">
        <v>22</v>
      </c>
      <c r="C1206" t="s">
        <v>12</v>
      </c>
      <c r="D1206" t="s">
        <v>31</v>
      </c>
      <c r="E1206" t="s">
        <v>206</v>
      </c>
      <c r="F1206">
        <v>681</v>
      </c>
      <c r="G1206">
        <v>66.63</v>
      </c>
      <c r="H1206">
        <v>9.7841409691629994E-2</v>
      </c>
    </row>
    <row r="1207" spans="1:8" x14ac:dyDescent="0.3">
      <c r="A1207" s="1">
        <v>45103</v>
      </c>
      <c r="B1207" t="s">
        <v>22</v>
      </c>
      <c r="C1207" t="s">
        <v>9</v>
      </c>
      <c r="D1207" t="s">
        <v>18</v>
      </c>
      <c r="E1207" t="s">
        <v>445</v>
      </c>
      <c r="F1207">
        <v>1700</v>
      </c>
      <c r="G1207">
        <v>365.04</v>
      </c>
      <c r="H1207">
        <v>0.214729411764706</v>
      </c>
    </row>
    <row r="1208" spans="1:8" x14ac:dyDescent="0.3">
      <c r="A1208" s="1">
        <v>45074</v>
      </c>
      <c r="B1208" t="s">
        <v>8</v>
      </c>
      <c r="C1208" t="s">
        <v>24</v>
      </c>
      <c r="D1208" t="s">
        <v>13</v>
      </c>
      <c r="E1208" t="s">
        <v>438</v>
      </c>
      <c r="F1208">
        <v>1066</v>
      </c>
      <c r="G1208">
        <v>153.6</v>
      </c>
      <c r="H1208">
        <v>0.14409005628517799</v>
      </c>
    </row>
    <row r="1209" spans="1:8" x14ac:dyDescent="0.3">
      <c r="A1209" s="1">
        <v>45044</v>
      </c>
      <c r="B1209" t="s">
        <v>8</v>
      </c>
      <c r="C1209" t="s">
        <v>12</v>
      </c>
      <c r="D1209" t="s">
        <v>31</v>
      </c>
      <c r="E1209" t="s">
        <v>427</v>
      </c>
      <c r="F1209">
        <v>1667</v>
      </c>
      <c r="G1209">
        <v>316.83999999999997</v>
      </c>
      <c r="H1209">
        <v>0.190065986802639</v>
      </c>
    </row>
    <row r="1210" spans="1:8" x14ac:dyDescent="0.3">
      <c r="A1210" s="1">
        <v>45268</v>
      </c>
      <c r="B1210" t="s">
        <v>20</v>
      </c>
      <c r="C1210" t="s">
        <v>24</v>
      </c>
      <c r="D1210" t="s">
        <v>16</v>
      </c>
      <c r="E1210" t="s">
        <v>296</v>
      </c>
      <c r="F1210">
        <v>1781</v>
      </c>
      <c r="G1210">
        <v>196.42</v>
      </c>
      <c r="H1210">
        <v>0.110286355979787</v>
      </c>
    </row>
    <row r="1211" spans="1:8" x14ac:dyDescent="0.3">
      <c r="A1211" s="1">
        <v>44989</v>
      </c>
      <c r="B1211" t="s">
        <v>20</v>
      </c>
      <c r="C1211" t="s">
        <v>9</v>
      </c>
      <c r="D1211" t="s">
        <v>27</v>
      </c>
      <c r="E1211" t="s">
        <v>168</v>
      </c>
      <c r="F1211">
        <v>1253</v>
      </c>
      <c r="G1211">
        <v>267.08</v>
      </c>
      <c r="H1211">
        <v>0.21315243415802099</v>
      </c>
    </row>
    <row r="1212" spans="1:8" x14ac:dyDescent="0.3">
      <c r="A1212" s="1">
        <v>45115</v>
      </c>
      <c r="B1212" t="s">
        <v>15</v>
      </c>
      <c r="C1212" t="s">
        <v>12</v>
      </c>
      <c r="D1212" t="s">
        <v>13</v>
      </c>
      <c r="E1212" t="s">
        <v>159</v>
      </c>
      <c r="F1212">
        <v>1937</v>
      </c>
      <c r="G1212">
        <v>199.23</v>
      </c>
      <c r="H1212">
        <v>0.102854930304595</v>
      </c>
    </row>
    <row r="1213" spans="1:8" x14ac:dyDescent="0.3">
      <c r="A1213" s="1">
        <v>45286</v>
      </c>
      <c r="B1213" t="s">
        <v>20</v>
      </c>
      <c r="C1213" t="s">
        <v>12</v>
      </c>
      <c r="D1213" t="s">
        <v>10</v>
      </c>
      <c r="E1213" t="s">
        <v>121</v>
      </c>
      <c r="F1213">
        <v>224</v>
      </c>
      <c r="G1213">
        <v>27.54</v>
      </c>
      <c r="H1213">
        <v>0.122946428571429</v>
      </c>
    </row>
    <row r="1214" spans="1:8" x14ac:dyDescent="0.3">
      <c r="A1214" s="1">
        <v>44975</v>
      </c>
      <c r="B1214" t="s">
        <v>8</v>
      </c>
      <c r="C1214" t="s">
        <v>12</v>
      </c>
      <c r="D1214" t="s">
        <v>16</v>
      </c>
      <c r="E1214" t="s">
        <v>187</v>
      </c>
      <c r="F1214">
        <v>247</v>
      </c>
      <c r="G1214">
        <v>31.69</v>
      </c>
      <c r="H1214">
        <v>0.1282995951417</v>
      </c>
    </row>
    <row r="1215" spans="1:8" x14ac:dyDescent="0.3">
      <c r="A1215" s="1">
        <v>45253</v>
      </c>
      <c r="B1215" t="s">
        <v>22</v>
      </c>
      <c r="C1215" t="s">
        <v>12</v>
      </c>
      <c r="D1215" t="s">
        <v>16</v>
      </c>
      <c r="E1215" t="s">
        <v>132</v>
      </c>
      <c r="F1215">
        <v>1611</v>
      </c>
      <c r="G1215">
        <v>147.06</v>
      </c>
      <c r="H1215">
        <v>9.1284916201117297E-2</v>
      </c>
    </row>
    <row r="1216" spans="1:8" x14ac:dyDescent="0.3">
      <c r="A1216" s="1">
        <v>45183</v>
      </c>
      <c r="B1216" t="s">
        <v>15</v>
      </c>
      <c r="C1216" t="s">
        <v>12</v>
      </c>
      <c r="D1216" t="s">
        <v>10</v>
      </c>
      <c r="E1216" t="s">
        <v>400</v>
      </c>
      <c r="F1216">
        <v>1527</v>
      </c>
      <c r="G1216">
        <v>343.38</v>
      </c>
      <c r="H1216">
        <v>0.224872298624754</v>
      </c>
    </row>
    <row r="1217" spans="1:8" x14ac:dyDescent="0.3">
      <c r="A1217" s="1">
        <v>45150</v>
      </c>
      <c r="B1217" t="s">
        <v>20</v>
      </c>
      <c r="C1217" t="s">
        <v>9</v>
      </c>
      <c r="D1217" t="s">
        <v>31</v>
      </c>
      <c r="E1217" t="s">
        <v>364</v>
      </c>
      <c r="F1217">
        <v>148</v>
      </c>
      <c r="G1217">
        <v>10.76</v>
      </c>
      <c r="H1217">
        <v>7.2702702702702696E-2</v>
      </c>
    </row>
    <row r="1218" spans="1:8" x14ac:dyDescent="0.3">
      <c r="A1218" s="1">
        <v>45067</v>
      </c>
      <c r="B1218" t="s">
        <v>20</v>
      </c>
      <c r="C1218" t="s">
        <v>12</v>
      </c>
      <c r="D1218" t="s">
        <v>16</v>
      </c>
      <c r="E1218" t="s">
        <v>259</v>
      </c>
      <c r="F1218">
        <v>794</v>
      </c>
      <c r="G1218">
        <v>129.12</v>
      </c>
      <c r="H1218">
        <v>0.16261964735516399</v>
      </c>
    </row>
    <row r="1219" spans="1:8" x14ac:dyDescent="0.3">
      <c r="A1219" s="1">
        <v>45141</v>
      </c>
      <c r="B1219" t="s">
        <v>8</v>
      </c>
      <c r="C1219" t="s">
        <v>9</v>
      </c>
      <c r="D1219" t="s">
        <v>13</v>
      </c>
      <c r="E1219" t="s">
        <v>375</v>
      </c>
      <c r="F1219">
        <v>1500</v>
      </c>
      <c r="G1219">
        <v>319.25</v>
      </c>
      <c r="H1219">
        <v>0.21283333333333301</v>
      </c>
    </row>
    <row r="1220" spans="1:8" x14ac:dyDescent="0.3">
      <c r="A1220" s="1">
        <v>45137</v>
      </c>
      <c r="B1220" t="s">
        <v>15</v>
      </c>
      <c r="C1220" t="s">
        <v>24</v>
      </c>
      <c r="D1220" t="s">
        <v>25</v>
      </c>
      <c r="E1220" t="s">
        <v>366</v>
      </c>
      <c r="F1220">
        <v>502</v>
      </c>
      <c r="G1220">
        <v>83.42</v>
      </c>
      <c r="H1220">
        <v>0.16617529880478099</v>
      </c>
    </row>
    <row r="1221" spans="1:8" x14ac:dyDescent="0.3">
      <c r="A1221" s="1">
        <v>45244</v>
      </c>
      <c r="B1221" t="s">
        <v>20</v>
      </c>
      <c r="C1221" t="s">
        <v>9</v>
      </c>
      <c r="D1221" t="s">
        <v>10</v>
      </c>
      <c r="E1221" t="s">
        <v>271</v>
      </c>
      <c r="F1221">
        <v>1264</v>
      </c>
      <c r="G1221">
        <v>145.84</v>
      </c>
      <c r="H1221">
        <v>0.115379746835443</v>
      </c>
    </row>
    <row r="1222" spans="1:8" x14ac:dyDescent="0.3">
      <c r="A1222" s="1">
        <v>44958</v>
      </c>
      <c r="B1222" t="s">
        <v>22</v>
      </c>
      <c r="C1222" t="s">
        <v>12</v>
      </c>
      <c r="D1222" t="s">
        <v>13</v>
      </c>
      <c r="E1222" t="s">
        <v>89</v>
      </c>
      <c r="F1222">
        <v>1023</v>
      </c>
      <c r="G1222">
        <v>211.02</v>
      </c>
      <c r="H1222">
        <v>0.206275659824047</v>
      </c>
    </row>
    <row r="1223" spans="1:8" x14ac:dyDescent="0.3">
      <c r="A1223" s="1">
        <v>45084</v>
      </c>
      <c r="B1223" t="s">
        <v>8</v>
      </c>
      <c r="C1223" t="s">
        <v>24</v>
      </c>
      <c r="D1223" t="s">
        <v>10</v>
      </c>
      <c r="E1223" t="s">
        <v>328</v>
      </c>
      <c r="F1223">
        <v>1651</v>
      </c>
      <c r="G1223">
        <v>247.38</v>
      </c>
      <c r="H1223">
        <v>0.14983646274984899</v>
      </c>
    </row>
    <row r="1224" spans="1:8" x14ac:dyDescent="0.3">
      <c r="A1224" s="1">
        <v>45211</v>
      </c>
      <c r="B1224" t="s">
        <v>15</v>
      </c>
      <c r="C1224" t="s">
        <v>9</v>
      </c>
      <c r="D1224" t="s">
        <v>16</v>
      </c>
      <c r="E1224" t="s">
        <v>239</v>
      </c>
      <c r="F1224">
        <v>1831</v>
      </c>
      <c r="G1224">
        <v>151.25</v>
      </c>
      <c r="H1224">
        <v>8.2605133806662998E-2</v>
      </c>
    </row>
    <row r="1225" spans="1:8" x14ac:dyDescent="0.3">
      <c r="A1225" s="1">
        <v>45231</v>
      </c>
      <c r="B1225" t="s">
        <v>20</v>
      </c>
      <c r="C1225" t="s">
        <v>9</v>
      </c>
      <c r="D1225" t="s">
        <v>31</v>
      </c>
      <c r="E1225" t="s">
        <v>166</v>
      </c>
      <c r="F1225">
        <v>548</v>
      </c>
      <c r="G1225">
        <v>62.13</v>
      </c>
      <c r="H1225">
        <v>0.11337591240875899</v>
      </c>
    </row>
    <row r="1226" spans="1:8" x14ac:dyDescent="0.3">
      <c r="A1226" s="1">
        <v>45212</v>
      </c>
      <c r="B1226" t="s">
        <v>20</v>
      </c>
      <c r="C1226" t="s">
        <v>9</v>
      </c>
      <c r="D1226" t="s">
        <v>13</v>
      </c>
      <c r="E1226" t="s">
        <v>165</v>
      </c>
      <c r="F1226">
        <v>1689</v>
      </c>
      <c r="G1226">
        <v>284.41000000000003</v>
      </c>
      <c r="H1226">
        <v>0.16838957963291901</v>
      </c>
    </row>
    <row r="1227" spans="1:8" x14ac:dyDescent="0.3">
      <c r="A1227" s="1">
        <v>45070</v>
      </c>
      <c r="B1227" t="s">
        <v>15</v>
      </c>
      <c r="C1227" t="s">
        <v>12</v>
      </c>
      <c r="D1227" t="s">
        <v>27</v>
      </c>
      <c r="E1227" t="s">
        <v>19</v>
      </c>
      <c r="F1227">
        <v>1264</v>
      </c>
      <c r="G1227">
        <v>229.74</v>
      </c>
      <c r="H1227">
        <v>0.181756329113924</v>
      </c>
    </row>
    <row r="1228" spans="1:8" x14ac:dyDescent="0.3">
      <c r="A1228" s="1">
        <v>44945</v>
      </c>
      <c r="B1228" t="s">
        <v>8</v>
      </c>
      <c r="C1228" t="s">
        <v>12</v>
      </c>
      <c r="D1228" t="s">
        <v>25</v>
      </c>
      <c r="E1228" t="s">
        <v>156</v>
      </c>
      <c r="F1228">
        <v>190</v>
      </c>
      <c r="G1228">
        <v>30.33</v>
      </c>
      <c r="H1228">
        <v>0.15963157894736801</v>
      </c>
    </row>
    <row r="1229" spans="1:8" x14ac:dyDescent="0.3">
      <c r="A1229" s="1">
        <v>44944</v>
      </c>
      <c r="B1229" t="s">
        <v>15</v>
      </c>
      <c r="C1229" t="s">
        <v>9</v>
      </c>
      <c r="D1229" t="s">
        <v>10</v>
      </c>
      <c r="E1229" t="s">
        <v>206</v>
      </c>
      <c r="F1229">
        <v>1764</v>
      </c>
      <c r="G1229">
        <v>184.16</v>
      </c>
      <c r="H1229">
        <v>0.10439909297052199</v>
      </c>
    </row>
    <row r="1230" spans="1:8" x14ac:dyDescent="0.3">
      <c r="A1230" s="1">
        <v>45183</v>
      </c>
      <c r="B1230" t="s">
        <v>15</v>
      </c>
      <c r="C1230" t="s">
        <v>9</v>
      </c>
      <c r="D1230" t="s">
        <v>18</v>
      </c>
      <c r="E1230" t="s">
        <v>389</v>
      </c>
      <c r="F1230">
        <v>822</v>
      </c>
      <c r="G1230">
        <v>138.71</v>
      </c>
      <c r="H1230">
        <v>0.16874695863747</v>
      </c>
    </row>
    <row r="1231" spans="1:8" x14ac:dyDescent="0.3">
      <c r="A1231" s="1">
        <v>45004</v>
      </c>
      <c r="B1231" t="s">
        <v>8</v>
      </c>
      <c r="C1231" t="s">
        <v>24</v>
      </c>
      <c r="D1231" t="s">
        <v>31</v>
      </c>
      <c r="E1231" t="s">
        <v>222</v>
      </c>
      <c r="F1231">
        <v>224</v>
      </c>
      <c r="G1231">
        <v>26.09</v>
      </c>
      <c r="H1231">
        <v>0.116473214285714</v>
      </c>
    </row>
    <row r="1232" spans="1:8" x14ac:dyDescent="0.3">
      <c r="A1232" s="1">
        <v>45101</v>
      </c>
      <c r="B1232" t="s">
        <v>20</v>
      </c>
      <c r="C1232" t="s">
        <v>12</v>
      </c>
      <c r="D1232" t="s">
        <v>31</v>
      </c>
      <c r="E1232" t="s">
        <v>473</v>
      </c>
      <c r="F1232">
        <v>469</v>
      </c>
      <c r="G1232">
        <v>44.55</v>
      </c>
      <c r="H1232">
        <v>9.4989339019189795E-2</v>
      </c>
    </row>
    <row r="1233" spans="1:8" x14ac:dyDescent="0.3">
      <c r="A1233" s="1">
        <v>45120</v>
      </c>
      <c r="B1233" t="s">
        <v>22</v>
      </c>
      <c r="C1233" t="s">
        <v>12</v>
      </c>
      <c r="D1233" t="s">
        <v>18</v>
      </c>
      <c r="E1233" t="s">
        <v>434</v>
      </c>
      <c r="F1233">
        <v>725</v>
      </c>
      <c r="G1233">
        <v>173.35</v>
      </c>
      <c r="H1233">
        <v>0.239103448275862</v>
      </c>
    </row>
    <row r="1234" spans="1:8" x14ac:dyDescent="0.3">
      <c r="A1234" s="1">
        <v>45039</v>
      </c>
      <c r="B1234" t="s">
        <v>8</v>
      </c>
      <c r="C1234" t="s">
        <v>24</v>
      </c>
      <c r="D1234" t="s">
        <v>18</v>
      </c>
      <c r="E1234" t="s">
        <v>351</v>
      </c>
      <c r="F1234">
        <v>1507</v>
      </c>
      <c r="G1234">
        <v>170.25</v>
      </c>
      <c r="H1234">
        <v>0.11297279362972799</v>
      </c>
    </row>
    <row r="1235" spans="1:8" x14ac:dyDescent="0.3">
      <c r="A1235" s="1">
        <v>45040</v>
      </c>
      <c r="B1235" t="s">
        <v>22</v>
      </c>
      <c r="C1235" t="s">
        <v>9</v>
      </c>
      <c r="D1235" t="s">
        <v>13</v>
      </c>
      <c r="E1235" t="s">
        <v>332</v>
      </c>
      <c r="F1235">
        <v>1513</v>
      </c>
      <c r="G1235">
        <v>177.21</v>
      </c>
      <c r="H1235">
        <v>0.11712491738268301</v>
      </c>
    </row>
    <row r="1236" spans="1:8" x14ac:dyDescent="0.3">
      <c r="A1236" s="1">
        <v>45148</v>
      </c>
      <c r="B1236" t="s">
        <v>20</v>
      </c>
      <c r="C1236" t="s">
        <v>9</v>
      </c>
      <c r="D1236" t="s">
        <v>16</v>
      </c>
      <c r="E1236" t="s">
        <v>269</v>
      </c>
      <c r="F1236">
        <v>1604</v>
      </c>
      <c r="G1236">
        <v>367.89</v>
      </c>
      <c r="H1236">
        <v>0.229357855361596</v>
      </c>
    </row>
    <row r="1237" spans="1:8" x14ac:dyDescent="0.3">
      <c r="A1237" s="1">
        <v>45092</v>
      </c>
      <c r="B1237" t="s">
        <v>15</v>
      </c>
      <c r="C1237" t="s">
        <v>24</v>
      </c>
      <c r="D1237" t="s">
        <v>16</v>
      </c>
      <c r="E1237" t="s">
        <v>104</v>
      </c>
      <c r="F1237">
        <v>581</v>
      </c>
      <c r="G1237">
        <v>45.63</v>
      </c>
      <c r="H1237">
        <v>7.8537005163511198E-2</v>
      </c>
    </row>
    <row r="1238" spans="1:8" x14ac:dyDescent="0.3">
      <c r="A1238" s="1">
        <v>45245</v>
      </c>
      <c r="B1238" t="s">
        <v>22</v>
      </c>
      <c r="C1238" t="s">
        <v>9</v>
      </c>
      <c r="D1238" t="s">
        <v>27</v>
      </c>
      <c r="E1238" t="s">
        <v>317</v>
      </c>
      <c r="F1238">
        <v>967</v>
      </c>
      <c r="G1238">
        <v>161.41</v>
      </c>
      <c r="H1238">
        <v>0.16691830403309199</v>
      </c>
    </row>
    <row r="1239" spans="1:8" x14ac:dyDescent="0.3">
      <c r="A1239" s="1">
        <v>45058</v>
      </c>
      <c r="B1239" t="s">
        <v>20</v>
      </c>
      <c r="C1239" t="s">
        <v>9</v>
      </c>
      <c r="D1239" t="s">
        <v>25</v>
      </c>
      <c r="E1239" t="s">
        <v>474</v>
      </c>
      <c r="F1239">
        <v>1872</v>
      </c>
      <c r="G1239">
        <v>387.02</v>
      </c>
      <c r="H1239">
        <v>0.206741452991453</v>
      </c>
    </row>
    <row r="1240" spans="1:8" x14ac:dyDescent="0.3">
      <c r="A1240" s="1">
        <v>45190</v>
      </c>
      <c r="B1240" t="s">
        <v>20</v>
      </c>
      <c r="C1240" t="s">
        <v>24</v>
      </c>
      <c r="D1240" t="s">
        <v>10</v>
      </c>
      <c r="E1240" t="s">
        <v>95</v>
      </c>
      <c r="F1240">
        <v>410</v>
      </c>
      <c r="G1240">
        <v>42.94</v>
      </c>
      <c r="H1240">
        <v>0.104731707317073</v>
      </c>
    </row>
    <row r="1241" spans="1:8" x14ac:dyDescent="0.3">
      <c r="A1241" s="1">
        <v>44981</v>
      </c>
      <c r="B1241" t="s">
        <v>15</v>
      </c>
      <c r="C1241" t="s">
        <v>24</v>
      </c>
      <c r="D1241" t="s">
        <v>16</v>
      </c>
      <c r="E1241" t="s">
        <v>90</v>
      </c>
      <c r="F1241">
        <v>1824</v>
      </c>
      <c r="G1241">
        <v>399.12</v>
      </c>
      <c r="H1241">
        <v>0.21881578947368399</v>
      </c>
    </row>
    <row r="1242" spans="1:8" x14ac:dyDescent="0.3">
      <c r="A1242" s="1">
        <v>45285</v>
      </c>
      <c r="B1242" t="s">
        <v>15</v>
      </c>
      <c r="C1242" t="s">
        <v>24</v>
      </c>
      <c r="D1242" t="s">
        <v>27</v>
      </c>
      <c r="E1242" t="s">
        <v>415</v>
      </c>
      <c r="F1242">
        <v>495</v>
      </c>
      <c r="G1242">
        <v>100.95</v>
      </c>
      <c r="H1242">
        <v>0.203939393939394</v>
      </c>
    </row>
    <row r="1243" spans="1:8" x14ac:dyDescent="0.3">
      <c r="A1243" s="1">
        <v>45057</v>
      </c>
      <c r="B1243" t="s">
        <v>20</v>
      </c>
      <c r="C1243" t="s">
        <v>9</v>
      </c>
      <c r="D1243" t="s">
        <v>27</v>
      </c>
      <c r="E1243" t="s">
        <v>453</v>
      </c>
      <c r="F1243">
        <v>605</v>
      </c>
      <c r="G1243">
        <v>89.07</v>
      </c>
      <c r="H1243">
        <v>0.14722314049586799</v>
      </c>
    </row>
    <row r="1244" spans="1:8" x14ac:dyDescent="0.3">
      <c r="A1244" s="1">
        <v>45214</v>
      </c>
      <c r="B1244" t="s">
        <v>20</v>
      </c>
      <c r="C1244" t="s">
        <v>24</v>
      </c>
      <c r="D1244" t="s">
        <v>31</v>
      </c>
      <c r="E1244" t="s">
        <v>230</v>
      </c>
      <c r="F1244">
        <v>757</v>
      </c>
      <c r="G1244">
        <v>55.82</v>
      </c>
      <c r="H1244">
        <v>7.3738441215323594E-2</v>
      </c>
    </row>
    <row r="1245" spans="1:8" x14ac:dyDescent="0.3">
      <c r="A1245" s="1">
        <v>45192</v>
      </c>
      <c r="B1245" t="s">
        <v>22</v>
      </c>
      <c r="C1245" t="s">
        <v>9</v>
      </c>
      <c r="D1245" t="s">
        <v>31</v>
      </c>
      <c r="E1245" t="s">
        <v>155</v>
      </c>
      <c r="F1245">
        <v>1780</v>
      </c>
      <c r="G1245">
        <v>434.36</v>
      </c>
      <c r="H1245">
        <v>0.244022471910112</v>
      </c>
    </row>
    <row r="1246" spans="1:8" x14ac:dyDescent="0.3">
      <c r="A1246" s="1">
        <v>45088</v>
      </c>
      <c r="B1246" t="s">
        <v>20</v>
      </c>
      <c r="C1246" t="s">
        <v>12</v>
      </c>
      <c r="D1246" t="s">
        <v>25</v>
      </c>
      <c r="E1246" t="s">
        <v>71</v>
      </c>
      <c r="F1246">
        <v>1430</v>
      </c>
      <c r="G1246">
        <v>250.03</v>
      </c>
      <c r="H1246">
        <v>0.17484615384615401</v>
      </c>
    </row>
    <row r="1247" spans="1:8" x14ac:dyDescent="0.3">
      <c r="A1247" s="1">
        <v>45013</v>
      </c>
      <c r="B1247" t="s">
        <v>20</v>
      </c>
      <c r="C1247" t="s">
        <v>12</v>
      </c>
      <c r="D1247" t="s">
        <v>13</v>
      </c>
      <c r="E1247" t="s">
        <v>232</v>
      </c>
      <c r="F1247">
        <v>1930</v>
      </c>
      <c r="G1247">
        <v>296.10000000000002</v>
      </c>
      <c r="H1247">
        <v>0.153419689119171</v>
      </c>
    </row>
    <row r="1248" spans="1:8" x14ac:dyDescent="0.3">
      <c r="A1248" s="1">
        <v>44981</v>
      </c>
      <c r="B1248" t="s">
        <v>22</v>
      </c>
      <c r="C1248" t="s">
        <v>24</v>
      </c>
      <c r="D1248" t="s">
        <v>18</v>
      </c>
      <c r="E1248" t="s">
        <v>423</v>
      </c>
      <c r="F1248">
        <v>610</v>
      </c>
      <c r="G1248">
        <v>138.52000000000001</v>
      </c>
      <c r="H1248">
        <v>0.22708196721311499</v>
      </c>
    </row>
    <row r="1249" spans="1:8" x14ac:dyDescent="0.3">
      <c r="A1249" s="1">
        <v>45214</v>
      </c>
      <c r="B1249" t="s">
        <v>8</v>
      </c>
      <c r="C1249" t="s">
        <v>9</v>
      </c>
      <c r="D1249" t="s">
        <v>18</v>
      </c>
      <c r="E1249" t="s">
        <v>475</v>
      </c>
      <c r="F1249">
        <v>1046</v>
      </c>
      <c r="G1249">
        <v>140.44999999999999</v>
      </c>
      <c r="H1249">
        <v>0.134273422562141</v>
      </c>
    </row>
    <row r="1250" spans="1:8" x14ac:dyDescent="0.3">
      <c r="A1250" s="1">
        <v>45104</v>
      </c>
      <c r="B1250" t="s">
        <v>22</v>
      </c>
      <c r="C1250" t="s">
        <v>9</v>
      </c>
      <c r="D1250" t="s">
        <v>25</v>
      </c>
      <c r="E1250" t="s">
        <v>175</v>
      </c>
      <c r="F1250">
        <v>108</v>
      </c>
      <c r="G1250">
        <v>17.57</v>
      </c>
      <c r="H1250">
        <v>0.16268518518518499</v>
      </c>
    </row>
    <row r="1251" spans="1:8" x14ac:dyDescent="0.3">
      <c r="A1251" s="1">
        <v>45275</v>
      </c>
      <c r="B1251" t="s">
        <v>22</v>
      </c>
      <c r="C1251" t="s">
        <v>9</v>
      </c>
      <c r="D1251" t="s">
        <v>27</v>
      </c>
      <c r="E1251" t="s">
        <v>408</v>
      </c>
      <c r="F1251">
        <v>1717</v>
      </c>
      <c r="G1251">
        <v>380.63</v>
      </c>
      <c r="H1251">
        <v>0.22168316831683199</v>
      </c>
    </row>
    <row r="1252" spans="1:8" x14ac:dyDescent="0.3">
      <c r="A1252" s="1">
        <v>44934</v>
      </c>
      <c r="B1252" t="s">
        <v>15</v>
      </c>
      <c r="C1252" t="s">
        <v>24</v>
      </c>
      <c r="D1252" t="s">
        <v>25</v>
      </c>
      <c r="E1252" t="s">
        <v>466</v>
      </c>
      <c r="F1252">
        <v>934</v>
      </c>
      <c r="G1252">
        <v>120.11</v>
      </c>
      <c r="H1252">
        <v>0.12859743040685201</v>
      </c>
    </row>
    <row r="1253" spans="1:8" x14ac:dyDescent="0.3">
      <c r="A1253" s="1">
        <v>45247</v>
      </c>
      <c r="B1253" t="s">
        <v>22</v>
      </c>
      <c r="C1253" t="s">
        <v>9</v>
      </c>
      <c r="D1253" t="s">
        <v>18</v>
      </c>
      <c r="E1253" t="s">
        <v>219</v>
      </c>
      <c r="F1253">
        <v>1240</v>
      </c>
      <c r="G1253">
        <v>253.55</v>
      </c>
      <c r="H1253">
        <v>0.20447580645161301</v>
      </c>
    </row>
    <row r="1254" spans="1:8" x14ac:dyDescent="0.3">
      <c r="A1254" s="1">
        <v>45239</v>
      </c>
      <c r="B1254" t="s">
        <v>20</v>
      </c>
      <c r="C1254" t="s">
        <v>9</v>
      </c>
      <c r="D1254" t="s">
        <v>27</v>
      </c>
      <c r="E1254" t="s">
        <v>283</v>
      </c>
      <c r="F1254">
        <v>1720</v>
      </c>
      <c r="G1254">
        <v>174.11</v>
      </c>
      <c r="H1254">
        <v>0.101226744186047</v>
      </c>
    </row>
    <row r="1255" spans="1:8" x14ac:dyDescent="0.3">
      <c r="A1255" s="1">
        <v>45173</v>
      </c>
      <c r="B1255" t="s">
        <v>20</v>
      </c>
      <c r="C1255" t="s">
        <v>9</v>
      </c>
      <c r="D1255" t="s">
        <v>18</v>
      </c>
      <c r="E1255" t="s">
        <v>455</v>
      </c>
      <c r="F1255">
        <v>1016</v>
      </c>
      <c r="G1255">
        <v>193.52</v>
      </c>
      <c r="H1255">
        <v>0.190472440944882</v>
      </c>
    </row>
    <row r="1256" spans="1:8" x14ac:dyDescent="0.3">
      <c r="A1256" s="1">
        <v>45249</v>
      </c>
      <c r="B1256" t="s">
        <v>20</v>
      </c>
      <c r="C1256" t="s">
        <v>12</v>
      </c>
      <c r="D1256" t="s">
        <v>13</v>
      </c>
      <c r="E1256" t="s">
        <v>35</v>
      </c>
      <c r="F1256">
        <v>994</v>
      </c>
      <c r="G1256">
        <v>151.16999999999999</v>
      </c>
      <c r="H1256">
        <v>0.15208249496981899</v>
      </c>
    </row>
    <row r="1257" spans="1:8" x14ac:dyDescent="0.3">
      <c r="A1257" s="1">
        <v>45181</v>
      </c>
      <c r="B1257" t="s">
        <v>8</v>
      </c>
      <c r="C1257" t="s">
        <v>9</v>
      </c>
      <c r="D1257" t="s">
        <v>31</v>
      </c>
      <c r="E1257" t="s">
        <v>217</v>
      </c>
      <c r="F1257">
        <v>1674</v>
      </c>
      <c r="G1257">
        <v>138.91</v>
      </c>
      <c r="H1257">
        <v>8.29808841099164E-2</v>
      </c>
    </row>
    <row r="1258" spans="1:8" x14ac:dyDescent="0.3">
      <c r="A1258" s="1">
        <v>45254</v>
      </c>
      <c r="B1258" t="s">
        <v>20</v>
      </c>
      <c r="C1258" t="s">
        <v>12</v>
      </c>
      <c r="D1258" t="s">
        <v>31</v>
      </c>
      <c r="E1258" t="s">
        <v>236</v>
      </c>
      <c r="F1258">
        <v>1856</v>
      </c>
      <c r="G1258">
        <v>143.29</v>
      </c>
      <c r="H1258">
        <v>7.7203663793103394E-2</v>
      </c>
    </row>
    <row r="1259" spans="1:8" x14ac:dyDescent="0.3">
      <c r="A1259" s="1">
        <v>44980</v>
      </c>
      <c r="B1259" t="s">
        <v>8</v>
      </c>
      <c r="C1259" t="s">
        <v>9</v>
      </c>
      <c r="D1259" t="s">
        <v>27</v>
      </c>
      <c r="E1259" t="s">
        <v>178</v>
      </c>
      <c r="F1259">
        <v>312</v>
      </c>
      <c r="G1259">
        <v>44.16</v>
      </c>
      <c r="H1259">
        <v>0.141538461538462</v>
      </c>
    </row>
    <row r="1260" spans="1:8" x14ac:dyDescent="0.3">
      <c r="A1260" s="1">
        <v>45175</v>
      </c>
      <c r="B1260" t="s">
        <v>20</v>
      </c>
      <c r="C1260" t="s">
        <v>9</v>
      </c>
      <c r="D1260" t="s">
        <v>25</v>
      </c>
      <c r="E1260" t="s">
        <v>449</v>
      </c>
      <c r="F1260">
        <v>1504</v>
      </c>
      <c r="G1260">
        <v>289.02</v>
      </c>
      <c r="H1260">
        <v>0.19216755319148901</v>
      </c>
    </row>
    <row r="1261" spans="1:8" x14ac:dyDescent="0.3">
      <c r="A1261" s="1">
        <v>45165</v>
      </c>
      <c r="B1261" t="s">
        <v>22</v>
      </c>
      <c r="C1261" t="s">
        <v>9</v>
      </c>
      <c r="D1261" t="s">
        <v>18</v>
      </c>
      <c r="E1261" t="s">
        <v>156</v>
      </c>
      <c r="F1261">
        <v>1701</v>
      </c>
      <c r="G1261">
        <v>290.29000000000002</v>
      </c>
      <c r="H1261">
        <v>0.17065843621399199</v>
      </c>
    </row>
    <row r="1262" spans="1:8" x14ac:dyDescent="0.3">
      <c r="A1262" s="1">
        <v>45155</v>
      </c>
      <c r="B1262" t="s">
        <v>15</v>
      </c>
      <c r="C1262" t="s">
        <v>12</v>
      </c>
      <c r="D1262" t="s">
        <v>16</v>
      </c>
      <c r="E1262" t="s">
        <v>310</v>
      </c>
      <c r="F1262">
        <v>245</v>
      </c>
      <c r="G1262">
        <v>54.13</v>
      </c>
      <c r="H1262">
        <v>0.22093877551020399</v>
      </c>
    </row>
    <row r="1263" spans="1:8" x14ac:dyDescent="0.3">
      <c r="A1263" s="1">
        <v>44993</v>
      </c>
      <c r="B1263" t="s">
        <v>20</v>
      </c>
      <c r="C1263" t="s">
        <v>9</v>
      </c>
      <c r="D1263" t="s">
        <v>13</v>
      </c>
      <c r="E1263" t="s">
        <v>37</v>
      </c>
      <c r="F1263">
        <v>403</v>
      </c>
      <c r="G1263">
        <v>51.56</v>
      </c>
      <c r="H1263">
        <v>0.127940446650124</v>
      </c>
    </row>
    <row r="1264" spans="1:8" x14ac:dyDescent="0.3">
      <c r="A1264" s="1">
        <v>44977</v>
      </c>
      <c r="B1264" t="s">
        <v>8</v>
      </c>
      <c r="C1264" t="s">
        <v>24</v>
      </c>
      <c r="D1264" t="s">
        <v>18</v>
      </c>
      <c r="E1264" t="s">
        <v>44</v>
      </c>
      <c r="F1264">
        <v>935</v>
      </c>
      <c r="G1264">
        <v>204.51</v>
      </c>
      <c r="H1264">
        <v>0.21872727272727299</v>
      </c>
    </row>
    <row r="1265" spans="1:8" x14ac:dyDescent="0.3">
      <c r="A1265" s="1">
        <v>45023</v>
      </c>
      <c r="B1265" t="s">
        <v>8</v>
      </c>
      <c r="C1265" t="s">
        <v>9</v>
      </c>
      <c r="D1265" t="s">
        <v>10</v>
      </c>
      <c r="E1265" t="s">
        <v>258</v>
      </c>
      <c r="F1265">
        <v>990</v>
      </c>
      <c r="G1265">
        <v>56.83</v>
      </c>
      <c r="H1265">
        <v>5.7404040404040402E-2</v>
      </c>
    </row>
    <row r="1266" spans="1:8" x14ac:dyDescent="0.3">
      <c r="A1266" s="1">
        <v>45018</v>
      </c>
      <c r="B1266" t="s">
        <v>15</v>
      </c>
      <c r="C1266" t="s">
        <v>12</v>
      </c>
      <c r="D1266" t="s">
        <v>16</v>
      </c>
      <c r="E1266" t="s">
        <v>476</v>
      </c>
      <c r="F1266">
        <v>1693</v>
      </c>
      <c r="G1266">
        <v>208.51</v>
      </c>
      <c r="H1266">
        <v>0.12316007088009399</v>
      </c>
    </row>
    <row r="1267" spans="1:8" x14ac:dyDescent="0.3">
      <c r="A1267" s="1">
        <v>45190</v>
      </c>
      <c r="B1267" t="s">
        <v>20</v>
      </c>
      <c r="C1267" t="s">
        <v>12</v>
      </c>
      <c r="D1267" t="s">
        <v>13</v>
      </c>
      <c r="E1267" t="s">
        <v>158</v>
      </c>
      <c r="F1267">
        <v>1947</v>
      </c>
      <c r="G1267">
        <v>125.77</v>
      </c>
      <c r="H1267">
        <v>6.4596815613764805E-2</v>
      </c>
    </row>
    <row r="1268" spans="1:8" x14ac:dyDescent="0.3">
      <c r="A1268" s="1">
        <v>45217</v>
      </c>
      <c r="B1268" t="s">
        <v>22</v>
      </c>
      <c r="C1268" t="s">
        <v>24</v>
      </c>
      <c r="D1268" t="s">
        <v>13</v>
      </c>
      <c r="E1268" t="s">
        <v>52</v>
      </c>
      <c r="F1268">
        <v>964</v>
      </c>
      <c r="G1268">
        <v>225.43</v>
      </c>
      <c r="H1268">
        <v>0.233848547717842</v>
      </c>
    </row>
    <row r="1269" spans="1:8" x14ac:dyDescent="0.3">
      <c r="A1269" s="1">
        <v>45022</v>
      </c>
      <c r="B1269" t="s">
        <v>20</v>
      </c>
      <c r="C1269" t="s">
        <v>24</v>
      </c>
      <c r="D1269" t="s">
        <v>31</v>
      </c>
      <c r="E1269" t="s">
        <v>223</v>
      </c>
      <c r="F1269">
        <v>96</v>
      </c>
      <c r="G1269">
        <v>13.93</v>
      </c>
      <c r="H1269">
        <v>0.14510416666666701</v>
      </c>
    </row>
    <row r="1270" spans="1:8" x14ac:dyDescent="0.3">
      <c r="A1270" s="1">
        <v>45014</v>
      </c>
      <c r="B1270" t="s">
        <v>20</v>
      </c>
      <c r="C1270" t="s">
        <v>24</v>
      </c>
      <c r="D1270" t="s">
        <v>27</v>
      </c>
      <c r="E1270" t="s">
        <v>92</v>
      </c>
      <c r="F1270">
        <v>802</v>
      </c>
      <c r="G1270">
        <v>90.81</v>
      </c>
      <c r="H1270">
        <v>0.113229426433915</v>
      </c>
    </row>
    <row r="1271" spans="1:8" x14ac:dyDescent="0.3">
      <c r="A1271" s="1">
        <v>45004</v>
      </c>
      <c r="B1271" t="s">
        <v>15</v>
      </c>
      <c r="C1271" t="s">
        <v>12</v>
      </c>
      <c r="D1271" t="s">
        <v>18</v>
      </c>
      <c r="E1271" t="s">
        <v>195</v>
      </c>
      <c r="F1271">
        <v>1382</v>
      </c>
      <c r="G1271">
        <v>205.22</v>
      </c>
      <c r="H1271">
        <v>0.14849493487699</v>
      </c>
    </row>
    <row r="1272" spans="1:8" x14ac:dyDescent="0.3">
      <c r="A1272" s="1">
        <v>45214</v>
      </c>
      <c r="B1272" t="s">
        <v>20</v>
      </c>
      <c r="C1272" t="s">
        <v>9</v>
      </c>
      <c r="D1272" t="s">
        <v>13</v>
      </c>
      <c r="E1272" t="s">
        <v>199</v>
      </c>
      <c r="F1272">
        <v>279</v>
      </c>
      <c r="G1272">
        <v>43.68</v>
      </c>
      <c r="H1272">
        <v>0.15655913978494601</v>
      </c>
    </row>
    <row r="1273" spans="1:8" x14ac:dyDescent="0.3">
      <c r="A1273" s="1">
        <v>45046</v>
      </c>
      <c r="B1273" t="s">
        <v>22</v>
      </c>
      <c r="C1273" t="s">
        <v>9</v>
      </c>
      <c r="D1273" t="s">
        <v>18</v>
      </c>
      <c r="E1273" t="s">
        <v>330</v>
      </c>
      <c r="F1273">
        <v>1484</v>
      </c>
      <c r="G1273">
        <v>325.36</v>
      </c>
      <c r="H1273">
        <v>0.219245283018868</v>
      </c>
    </row>
    <row r="1274" spans="1:8" x14ac:dyDescent="0.3">
      <c r="A1274" s="1">
        <v>45228</v>
      </c>
      <c r="B1274" t="s">
        <v>8</v>
      </c>
      <c r="C1274" t="s">
        <v>24</v>
      </c>
      <c r="D1274" t="s">
        <v>13</v>
      </c>
      <c r="E1274" t="s">
        <v>318</v>
      </c>
      <c r="F1274">
        <v>1974</v>
      </c>
      <c r="G1274">
        <v>312.85000000000002</v>
      </c>
      <c r="H1274">
        <v>0.15848530901722399</v>
      </c>
    </row>
    <row r="1275" spans="1:8" x14ac:dyDescent="0.3">
      <c r="A1275" s="1">
        <v>45091</v>
      </c>
      <c r="B1275" t="s">
        <v>15</v>
      </c>
      <c r="C1275" t="s">
        <v>24</v>
      </c>
      <c r="D1275" t="s">
        <v>25</v>
      </c>
      <c r="E1275" t="s">
        <v>53</v>
      </c>
      <c r="F1275">
        <v>806</v>
      </c>
      <c r="G1275">
        <v>109.84</v>
      </c>
      <c r="H1275">
        <v>0.13627791563275399</v>
      </c>
    </row>
    <row r="1276" spans="1:8" x14ac:dyDescent="0.3">
      <c r="A1276" s="1">
        <v>45108</v>
      </c>
      <c r="B1276" t="s">
        <v>22</v>
      </c>
      <c r="C1276" t="s">
        <v>9</v>
      </c>
      <c r="D1276" t="s">
        <v>31</v>
      </c>
      <c r="E1276" t="s">
        <v>167</v>
      </c>
      <c r="F1276">
        <v>365</v>
      </c>
      <c r="G1276">
        <v>88.43</v>
      </c>
      <c r="H1276">
        <v>0.24227397260274</v>
      </c>
    </row>
    <row r="1277" spans="1:8" x14ac:dyDescent="0.3">
      <c r="A1277" s="1">
        <v>45149</v>
      </c>
      <c r="B1277" t="s">
        <v>8</v>
      </c>
      <c r="C1277" t="s">
        <v>24</v>
      </c>
      <c r="D1277" t="s">
        <v>27</v>
      </c>
      <c r="E1277" t="s">
        <v>383</v>
      </c>
      <c r="F1277">
        <v>811</v>
      </c>
      <c r="G1277">
        <v>197.65</v>
      </c>
      <c r="H1277">
        <v>0.243711467324291</v>
      </c>
    </row>
    <row r="1278" spans="1:8" x14ac:dyDescent="0.3">
      <c r="A1278" s="1">
        <v>45237</v>
      </c>
      <c r="B1278" t="s">
        <v>15</v>
      </c>
      <c r="C1278" t="s">
        <v>9</v>
      </c>
      <c r="D1278" t="s">
        <v>16</v>
      </c>
      <c r="E1278" t="s">
        <v>237</v>
      </c>
      <c r="F1278">
        <v>1150</v>
      </c>
      <c r="G1278">
        <v>66.34</v>
      </c>
      <c r="H1278">
        <v>5.7686956521739101E-2</v>
      </c>
    </row>
    <row r="1279" spans="1:8" x14ac:dyDescent="0.3">
      <c r="A1279" s="1">
        <v>44933</v>
      </c>
      <c r="B1279" t="s">
        <v>15</v>
      </c>
      <c r="C1279" t="s">
        <v>9</v>
      </c>
      <c r="D1279" t="s">
        <v>16</v>
      </c>
      <c r="E1279" t="s">
        <v>112</v>
      </c>
      <c r="F1279">
        <v>111</v>
      </c>
      <c r="G1279">
        <v>21.24</v>
      </c>
      <c r="H1279">
        <v>0.19135135135135101</v>
      </c>
    </row>
    <row r="1280" spans="1:8" x14ac:dyDescent="0.3">
      <c r="A1280" s="1">
        <v>45256</v>
      </c>
      <c r="B1280" t="s">
        <v>8</v>
      </c>
      <c r="C1280" t="s">
        <v>9</v>
      </c>
      <c r="D1280" t="s">
        <v>25</v>
      </c>
      <c r="E1280" t="s">
        <v>198</v>
      </c>
      <c r="F1280">
        <v>1644</v>
      </c>
      <c r="G1280">
        <v>204.43</v>
      </c>
      <c r="H1280">
        <v>0.124349148418491</v>
      </c>
    </row>
    <row r="1281" spans="1:8" x14ac:dyDescent="0.3">
      <c r="A1281" s="1">
        <v>45189</v>
      </c>
      <c r="B1281" t="s">
        <v>8</v>
      </c>
      <c r="C1281" t="s">
        <v>9</v>
      </c>
      <c r="D1281" t="s">
        <v>10</v>
      </c>
      <c r="E1281" t="s">
        <v>157</v>
      </c>
      <c r="F1281">
        <v>287</v>
      </c>
      <c r="G1281">
        <v>53.11</v>
      </c>
      <c r="H1281">
        <v>0.18505226480836201</v>
      </c>
    </row>
    <row r="1282" spans="1:8" x14ac:dyDescent="0.3">
      <c r="A1282" s="1">
        <v>45087</v>
      </c>
      <c r="B1282" t="s">
        <v>22</v>
      </c>
      <c r="C1282" t="s">
        <v>12</v>
      </c>
      <c r="D1282" t="s">
        <v>31</v>
      </c>
      <c r="E1282" t="s">
        <v>131</v>
      </c>
      <c r="F1282">
        <v>1774</v>
      </c>
      <c r="G1282">
        <v>314.68</v>
      </c>
      <c r="H1282">
        <v>0.17738444193912101</v>
      </c>
    </row>
    <row r="1283" spans="1:8" x14ac:dyDescent="0.3">
      <c r="A1283" s="1">
        <v>45077</v>
      </c>
      <c r="B1283" t="s">
        <v>20</v>
      </c>
      <c r="C1283" t="s">
        <v>9</v>
      </c>
      <c r="D1283" t="s">
        <v>13</v>
      </c>
      <c r="E1283" t="s">
        <v>116</v>
      </c>
      <c r="F1283">
        <v>1641</v>
      </c>
      <c r="G1283">
        <v>190.39</v>
      </c>
      <c r="H1283">
        <v>0.116020719073736</v>
      </c>
    </row>
    <row r="1284" spans="1:8" x14ac:dyDescent="0.3">
      <c r="A1284" s="1">
        <v>45011</v>
      </c>
      <c r="B1284" t="s">
        <v>20</v>
      </c>
      <c r="C1284" t="s">
        <v>24</v>
      </c>
      <c r="D1284" t="s">
        <v>31</v>
      </c>
      <c r="E1284" t="s">
        <v>327</v>
      </c>
      <c r="F1284">
        <v>127</v>
      </c>
      <c r="G1284">
        <v>31.41</v>
      </c>
      <c r="H1284">
        <v>0.24732283464566901</v>
      </c>
    </row>
    <row r="1285" spans="1:8" x14ac:dyDescent="0.3">
      <c r="A1285" s="1">
        <v>45073</v>
      </c>
      <c r="B1285" t="s">
        <v>20</v>
      </c>
      <c r="C1285" t="s">
        <v>24</v>
      </c>
      <c r="D1285" t="s">
        <v>27</v>
      </c>
      <c r="E1285" t="s">
        <v>81</v>
      </c>
      <c r="F1285">
        <v>783</v>
      </c>
      <c r="G1285">
        <v>95.07</v>
      </c>
      <c r="H1285">
        <v>0.12141762452107301</v>
      </c>
    </row>
    <row r="1286" spans="1:8" x14ac:dyDescent="0.3">
      <c r="A1286" s="1">
        <v>45038</v>
      </c>
      <c r="B1286" t="s">
        <v>20</v>
      </c>
      <c r="C1286" t="s">
        <v>24</v>
      </c>
      <c r="D1286" t="s">
        <v>16</v>
      </c>
      <c r="E1286" t="s">
        <v>477</v>
      </c>
      <c r="F1286">
        <v>608</v>
      </c>
      <c r="G1286">
        <v>107.25</v>
      </c>
      <c r="H1286">
        <v>0.17639802631578899</v>
      </c>
    </row>
    <row r="1287" spans="1:8" x14ac:dyDescent="0.3">
      <c r="A1287" s="1">
        <v>44962</v>
      </c>
      <c r="B1287" t="s">
        <v>20</v>
      </c>
      <c r="C1287" t="s">
        <v>24</v>
      </c>
      <c r="D1287" t="s">
        <v>18</v>
      </c>
      <c r="E1287" t="s">
        <v>337</v>
      </c>
      <c r="F1287">
        <v>993</v>
      </c>
      <c r="G1287">
        <v>211.19</v>
      </c>
      <c r="H1287">
        <v>0.212678751258812</v>
      </c>
    </row>
    <row r="1288" spans="1:8" x14ac:dyDescent="0.3">
      <c r="A1288" s="1">
        <v>45211</v>
      </c>
      <c r="B1288" t="s">
        <v>22</v>
      </c>
      <c r="C1288" t="s">
        <v>12</v>
      </c>
      <c r="D1288" t="s">
        <v>16</v>
      </c>
      <c r="E1288" t="s">
        <v>193</v>
      </c>
      <c r="F1288">
        <v>699</v>
      </c>
      <c r="G1288">
        <v>55.29</v>
      </c>
      <c r="H1288">
        <v>7.9098712446351901E-2</v>
      </c>
    </row>
    <row r="1289" spans="1:8" x14ac:dyDescent="0.3">
      <c r="A1289" s="1">
        <v>45114</v>
      </c>
      <c r="B1289" t="s">
        <v>15</v>
      </c>
      <c r="C1289" t="s">
        <v>9</v>
      </c>
      <c r="D1289" t="s">
        <v>10</v>
      </c>
      <c r="E1289" t="s">
        <v>478</v>
      </c>
      <c r="F1289">
        <v>1489</v>
      </c>
      <c r="G1289">
        <v>163.96</v>
      </c>
      <c r="H1289">
        <v>0.11011417058428501</v>
      </c>
    </row>
    <row r="1290" spans="1:8" x14ac:dyDescent="0.3">
      <c r="A1290" s="1">
        <v>45008</v>
      </c>
      <c r="B1290" t="s">
        <v>22</v>
      </c>
      <c r="C1290" t="s">
        <v>9</v>
      </c>
      <c r="D1290" t="s">
        <v>10</v>
      </c>
      <c r="E1290" t="s">
        <v>392</v>
      </c>
      <c r="F1290">
        <v>1097</v>
      </c>
      <c r="G1290">
        <v>98.5</v>
      </c>
      <c r="H1290">
        <v>8.9790337283500402E-2</v>
      </c>
    </row>
    <row r="1291" spans="1:8" x14ac:dyDescent="0.3">
      <c r="A1291" s="1">
        <v>44928</v>
      </c>
      <c r="B1291" t="s">
        <v>22</v>
      </c>
      <c r="C1291" t="s">
        <v>24</v>
      </c>
      <c r="D1291" t="s">
        <v>10</v>
      </c>
      <c r="E1291" t="s">
        <v>100</v>
      </c>
      <c r="F1291">
        <v>1102</v>
      </c>
      <c r="G1291">
        <v>227.41</v>
      </c>
      <c r="H1291">
        <v>0.20636116152450101</v>
      </c>
    </row>
    <row r="1292" spans="1:8" x14ac:dyDescent="0.3">
      <c r="A1292" s="1">
        <v>45229</v>
      </c>
      <c r="B1292" t="s">
        <v>22</v>
      </c>
      <c r="C1292" t="s">
        <v>24</v>
      </c>
      <c r="D1292" t="s">
        <v>10</v>
      </c>
      <c r="E1292" t="s">
        <v>56</v>
      </c>
      <c r="F1292">
        <v>1564</v>
      </c>
      <c r="G1292">
        <v>328.82</v>
      </c>
      <c r="H1292">
        <v>0.210242966751918</v>
      </c>
    </row>
    <row r="1293" spans="1:8" x14ac:dyDescent="0.3">
      <c r="A1293" s="1">
        <v>45123</v>
      </c>
      <c r="B1293" t="s">
        <v>15</v>
      </c>
      <c r="C1293" t="s">
        <v>24</v>
      </c>
      <c r="D1293" t="s">
        <v>27</v>
      </c>
      <c r="E1293" t="s">
        <v>319</v>
      </c>
      <c r="F1293">
        <v>1208</v>
      </c>
      <c r="G1293">
        <v>122.24</v>
      </c>
      <c r="H1293">
        <v>0.10119205298013199</v>
      </c>
    </row>
    <row r="1294" spans="1:8" x14ac:dyDescent="0.3">
      <c r="A1294" s="1">
        <v>44937</v>
      </c>
      <c r="B1294" t="s">
        <v>22</v>
      </c>
      <c r="C1294" t="s">
        <v>9</v>
      </c>
      <c r="D1294" t="s">
        <v>13</v>
      </c>
      <c r="E1294" t="s">
        <v>99</v>
      </c>
      <c r="F1294">
        <v>400</v>
      </c>
      <c r="G1294">
        <v>20.329999999999998</v>
      </c>
      <c r="H1294">
        <v>5.0825000000000002E-2</v>
      </c>
    </row>
    <row r="1295" spans="1:8" x14ac:dyDescent="0.3">
      <c r="A1295" s="1">
        <v>45160</v>
      </c>
      <c r="B1295" t="s">
        <v>22</v>
      </c>
      <c r="C1295" t="s">
        <v>12</v>
      </c>
      <c r="D1295" t="s">
        <v>31</v>
      </c>
      <c r="E1295" t="s">
        <v>420</v>
      </c>
      <c r="F1295">
        <v>962</v>
      </c>
      <c r="G1295">
        <v>129.55000000000001</v>
      </c>
      <c r="H1295">
        <v>0.13466735966735999</v>
      </c>
    </row>
    <row r="1296" spans="1:8" x14ac:dyDescent="0.3">
      <c r="A1296" s="1">
        <v>45121</v>
      </c>
      <c r="B1296" t="s">
        <v>15</v>
      </c>
      <c r="C1296" t="s">
        <v>12</v>
      </c>
      <c r="D1296" t="s">
        <v>16</v>
      </c>
      <c r="E1296" t="s">
        <v>479</v>
      </c>
      <c r="F1296">
        <v>399</v>
      </c>
      <c r="G1296">
        <v>74.78</v>
      </c>
      <c r="H1296">
        <v>0.18741854636591501</v>
      </c>
    </row>
    <row r="1297" spans="1:8" x14ac:dyDescent="0.3">
      <c r="A1297" s="1">
        <v>45045</v>
      </c>
      <c r="B1297" t="s">
        <v>22</v>
      </c>
      <c r="C1297" t="s">
        <v>12</v>
      </c>
      <c r="D1297" t="s">
        <v>10</v>
      </c>
      <c r="E1297" t="s">
        <v>341</v>
      </c>
      <c r="F1297">
        <v>1354</v>
      </c>
      <c r="G1297">
        <v>236.27</v>
      </c>
      <c r="H1297">
        <v>0.17449778434268801</v>
      </c>
    </row>
    <row r="1298" spans="1:8" x14ac:dyDescent="0.3">
      <c r="A1298" s="1">
        <v>44946</v>
      </c>
      <c r="B1298" t="s">
        <v>20</v>
      </c>
      <c r="C1298" t="s">
        <v>12</v>
      </c>
      <c r="D1298" t="s">
        <v>16</v>
      </c>
      <c r="E1298" t="s">
        <v>314</v>
      </c>
      <c r="F1298">
        <v>525</v>
      </c>
      <c r="G1298">
        <v>73.05</v>
      </c>
      <c r="H1298">
        <v>0.13914285714285701</v>
      </c>
    </row>
    <row r="1299" spans="1:8" x14ac:dyDescent="0.3">
      <c r="A1299" s="1">
        <v>45187</v>
      </c>
      <c r="B1299" t="s">
        <v>8</v>
      </c>
      <c r="C1299" t="s">
        <v>24</v>
      </c>
      <c r="D1299" t="s">
        <v>10</v>
      </c>
      <c r="E1299" t="s">
        <v>170</v>
      </c>
      <c r="F1299">
        <v>341</v>
      </c>
      <c r="G1299">
        <v>37.64</v>
      </c>
      <c r="H1299">
        <v>0.110381231671554</v>
      </c>
    </row>
    <row r="1300" spans="1:8" x14ac:dyDescent="0.3">
      <c r="A1300" s="1">
        <v>45219</v>
      </c>
      <c r="B1300" t="s">
        <v>22</v>
      </c>
      <c r="C1300" t="s">
        <v>9</v>
      </c>
      <c r="D1300" t="s">
        <v>18</v>
      </c>
      <c r="E1300" t="s">
        <v>299</v>
      </c>
      <c r="F1300">
        <v>1262</v>
      </c>
      <c r="G1300">
        <v>182.84</v>
      </c>
      <c r="H1300">
        <v>0.14488114104595901</v>
      </c>
    </row>
    <row r="1301" spans="1:8" x14ac:dyDescent="0.3">
      <c r="A1301" s="1">
        <v>45182</v>
      </c>
      <c r="B1301" t="s">
        <v>8</v>
      </c>
      <c r="C1301" t="s">
        <v>24</v>
      </c>
      <c r="D1301" t="s">
        <v>31</v>
      </c>
      <c r="E1301" t="s">
        <v>250</v>
      </c>
      <c r="F1301">
        <v>1656</v>
      </c>
      <c r="G1301">
        <v>87.8</v>
      </c>
      <c r="H1301">
        <v>5.3019323671497601E-2</v>
      </c>
    </row>
    <row r="1302" spans="1:8" x14ac:dyDescent="0.3">
      <c r="A1302" s="1">
        <v>45148</v>
      </c>
      <c r="B1302" t="s">
        <v>22</v>
      </c>
      <c r="C1302" t="s">
        <v>12</v>
      </c>
      <c r="D1302" t="s">
        <v>18</v>
      </c>
      <c r="E1302" t="s">
        <v>73</v>
      </c>
      <c r="F1302">
        <v>1492</v>
      </c>
      <c r="G1302">
        <v>96.64</v>
      </c>
      <c r="H1302">
        <v>6.4772117962466499E-2</v>
      </c>
    </row>
    <row r="1303" spans="1:8" x14ac:dyDescent="0.3">
      <c r="A1303" s="1">
        <v>45152</v>
      </c>
      <c r="B1303" t="s">
        <v>22</v>
      </c>
      <c r="C1303" t="s">
        <v>24</v>
      </c>
      <c r="D1303" t="s">
        <v>18</v>
      </c>
      <c r="E1303" t="s">
        <v>291</v>
      </c>
      <c r="F1303">
        <v>937</v>
      </c>
      <c r="G1303">
        <v>77.34</v>
      </c>
      <c r="H1303">
        <v>8.2540021344717204E-2</v>
      </c>
    </row>
    <row r="1304" spans="1:8" x14ac:dyDescent="0.3">
      <c r="A1304" s="1">
        <v>44979</v>
      </c>
      <c r="B1304" t="s">
        <v>20</v>
      </c>
      <c r="C1304" t="s">
        <v>12</v>
      </c>
      <c r="D1304" t="s">
        <v>10</v>
      </c>
      <c r="E1304" t="s">
        <v>455</v>
      </c>
      <c r="F1304">
        <v>517</v>
      </c>
      <c r="G1304">
        <v>90.52</v>
      </c>
      <c r="H1304">
        <v>0.175087040618956</v>
      </c>
    </row>
    <row r="1305" spans="1:8" x14ac:dyDescent="0.3">
      <c r="A1305" s="1">
        <v>45281</v>
      </c>
      <c r="B1305" t="s">
        <v>15</v>
      </c>
      <c r="C1305" t="s">
        <v>9</v>
      </c>
      <c r="D1305" t="s">
        <v>13</v>
      </c>
      <c r="E1305" t="s">
        <v>38</v>
      </c>
      <c r="F1305">
        <v>1279</v>
      </c>
      <c r="G1305">
        <v>119.92</v>
      </c>
      <c r="H1305">
        <v>9.3760750586395603E-2</v>
      </c>
    </row>
    <row r="1306" spans="1:8" x14ac:dyDescent="0.3">
      <c r="A1306" s="1">
        <v>45268</v>
      </c>
      <c r="B1306" t="s">
        <v>8</v>
      </c>
      <c r="C1306" t="s">
        <v>12</v>
      </c>
      <c r="D1306" t="s">
        <v>16</v>
      </c>
      <c r="E1306" t="s">
        <v>480</v>
      </c>
      <c r="F1306">
        <v>1315</v>
      </c>
      <c r="G1306">
        <v>177.1</v>
      </c>
      <c r="H1306">
        <v>0.13467680608365001</v>
      </c>
    </row>
    <row r="1307" spans="1:8" x14ac:dyDescent="0.3">
      <c r="A1307" s="1">
        <v>45290</v>
      </c>
      <c r="B1307" t="s">
        <v>15</v>
      </c>
      <c r="C1307" t="s">
        <v>24</v>
      </c>
      <c r="D1307" t="s">
        <v>25</v>
      </c>
      <c r="E1307" t="s">
        <v>138</v>
      </c>
      <c r="F1307">
        <v>355</v>
      </c>
      <c r="G1307">
        <v>61.87</v>
      </c>
      <c r="H1307">
        <v>0.17428169014084499</v>
      </c>
    </row>
    <row r="1308" spans="1:8" x14ac:dyDescent="0.3">
      <c r="A1308" s="1">
        <v>45206</v>
      </c>
      <c r="B1308" t="s">
        <v>20</v>
      </c>
      <c r="C1308" t="s">
        <v>9</v>
      </c>
      <c r="D1308" t="s">
        <v>31</v>
      </c>
      <c r="E1308" t="s">
        <v>481</v>
      </c>
      <c r="F1308">
        <v>1257</v>
      </c>
      <c r="G1308">
        <v>271.66000000000003</v>
      </c>
      <c r="H1308">
        <v>0.21611774065234701</v>
      </c>
    </row>
    <row r="1309" spans="1:8" x14ac:dyDescent="0.3">
      <c r="A1309" s="1">
        <v>45007</v>
      </c>
      <c r="B1309" t="s">
        <v>20</v>
      </c>
      <c r="C1309" t="s">
        <v>12</v>
      </c>
      <c r="D1309" t="s">
        <v>13</v>
      </c>
      <c r="E1309" t="s">
        <v>80</v>
      </c>
      <c r="F1309">
        <v>527</v>
      </c>
      <c r="G1309">
        <v>84.28</v>
      </c>
      <c r="H1309">
        <v>0.15992409867172699</v>
      </c>
    </row>
    <row r="1310" spans="1:8" x14ac:dyDescent="0.3">
      <c r="A1310" s="1">
        <v>45128</v>
      </c>
      <c r="B1310" t="s">
        <v>8</v>
      </c>
      <c r="C1310" t="s">
        <v>12</v>
      </c>
      <c r="D1310" t="s">
        <v>25</v>
      </c>
      <c r="E1310" t="s">
        <v>471</v>
      </c>
      <c r="F1310">
        <v>1577</v>
      </c>
      <c r="G1310">
        <v>134.72</v>
      </c>
      <c r="H1310">
        <v>8.5428027901077994E-2</v>
      </c>
    </row>
    <row r="1311" spans="1:8" x14ac:dyDescent="0.3">
      <c r="A1311" s="1">
        <v>45084</v>
      </c>
      <c r="B1311" t="s">
        <v>15</v>
      </c>
      <c r="C1311" t="s">
        <v>9</v>
      </c>
      <c r="D1311" t="s">
        <v>13</v>
      </c>
      <c r="E1311" t="s">
        <v>335</v>
      </c>
      <c r="F1311">
        <v>1201</v>
      </c>
      <c r="G1311">
        <v>288.66000000000003</v>
      </c>
      <c r="H1311">
        <v>0.24034970857618701</v>
      </c>
    </row>
    <row r="1312" spans="1:8" x14ac:dyDescent="0.3">
      <c r="A1312" s="1">
        <v>45046</v>
      </c>
      <c r="B1312" t="s">
        <v>20</v>
      </c>
      <c r="C1312" t="s">
        <v>24</v>
      </c>
      <c r="D1312" t="s">
        <v>10</v>
      </c>
      <c r="E1312" t="s">
        <v>320</v>
      </c>
      <c r="F1312">
        <v>498</v>
      </c>
      <c r="G1312">
        <v>33.869999999999997</v>
      </c>
      <c r="H1312">
        <v>6.8012048192771096E-2</v>
      </c>
    </row>
    <row r="1313" spans="1:8" x14ac:dyDescent="0.3">
      <c r="A1313" s="1">
        <v>44985</v>
      </c>
      <c r="B1313" t="s">
        <v>22</v>
      </c>
      <c r="C1313" t="s">
        <v>9</v>
      </c>
      <c r="D1313" t="s">
        <v>10</v>
      </c>
      <c r="E1313" t="s">
        <v>208</v>
      </c>
      <c r="F1313">
        <v>279</v>
      </c>
      <c r="G1313">
        <v>34.44</v>
      </c>
      <c r="H1313">
        <v>0.123440860215054</v>
      </c>
    </row>
    <row r="1314" spans="1:8" x14ac:dyDescent="0.3">
      <c r="A1314" s="1">
        <v>45141</v>
      </c>
      <c r="B1314" t="s">
        <v>22</v>
      </c>
      <c r="C1314" t="s">
        <v>24</v>
      </c>
      <c r="D1314" t="s">
        <v>13</v>
      </c>
      <c r="E1314" t="s">
        <v>445</v>
      </c>
      <c r="F1314">
        <v>1114</v>
      </c>
      <c r="G1314">
        <v>260.97000000000003</v>
      </c>
      <c r="H1314">
        <v>0.23426391382405701</v>
      </c>
    </row>
    <row r="1315" spans="1:8" x14ac:dyDescent="0.3">
      <c r="A1315" s="1">
        <v>45054</v>
      </c>
      <c r="B1315" t="s">
        <v>22</v>
      </c>
      <c r="C1315" t="s">
        <v>12</v>
      </c>
      <c r="D1315" t="s">
        <v>27</v>
      </c>
      <c r="E1315" t="s">
        <v>324</v>
      </c>
      <c r="F1315">
        <v>842</v>
      </c>
      <c r="G1315">
        <v>143.53</v>
      </c>
      <c r="H1315">
        <v>0.170463182897862</v>
      </c>
    </row>
    <row r="1316" spans="1:8" x14ac:dyDescent="0.3">
      <c r="A1316" s="1">
        <v>45150</v>
      </c>
      <c r="B1316" t="s">
        <v>15</v>
      </c>
      <c r="C1316" t="s">
        <v>12</v>
      </c>
      <c r="D1316" t="s">
        <v>27</v>
      </c>
      <c r="E1316" t="s">
        <v>205</v>
      </c>
      <c r="F1316">
        <v>723</v>
      </c>
      <c r="G1316">
        <v>131.97</v>
      </c>
      <c r="H1316">
        <v>0.18253112033194999</v>
      </c>
    </row>
    <row r="1317" spans="1:8" x14ac:dyDescent="0.3">
      <c r="A1317" s="1">
        <v>45135</v>
      </c>
      <c r="B1317" t="s">
        <v>22</v>
      </c>
      <c r="C1317" t="s">
        <v>9</v>
      </c>
      <c r="D1317" t="s">
        <v>13</v>
      </c>
      <c r="E1317" t="s">
        <v>454</v>
      </c>
      <c r="F1317">
        <v>1465</v>
      </c>
      <c r="G1317">
        <v>161.65</v>
      </c>
      <c r="H1317">
        <v>0.110341296928328</v>
      </c>
    </row>
    <row r="1318" spans="1:8" x14ac:dyDescent="0.3">
      <c r="A1318" s="1">
        <v>45041</v>
      </c>
      <c r="B1318" t="s">
        <v>22</v>
      </c>
      <c r="C1318" t="s">
        <v>12</v>
      </c>
      <c r="D1318" t="s">
        <v>27</v>
      </c>
      <c r="E1318" t="s">
        <v>91</v>
      </c>
      <c r="F1318">
        <v>873</v>
      </c>
      <c r="G1318">
        <v>57.36</v>
      </c>
      <c r="H1318">
        <v>6.5704467353951898E-2</v>
      </c>
    </row>
    <row r="1319" spans="1:8" x14ac:dyDescent="0.3">
      <c r="A1319" s="1">
        <v>45135</v>
      </c>
      <c r="B1319" t="s">
        <v>20</v>
      </c>
      <c r="C1319" t="s">
        <v>9</v>
      </c>
      <c r="D1319" t="s">
        <v>31</v>
      </c>
      <c r="E1319" t="s">
        <v>440</v>
      </c>
      <c r="F1319">
        <v>1413</v>
      </c>
      <c r="G1319">
        <v>174.01</v>
      </c>
      <c r="H1319">
        <v>0.123149327671621</v>
      </c>
    </row>
    <row r="1320" spans="1:8" x14ac:dyDescent="0.3">
      <c r="A1320" s="1">
        <v>44940</v>
      </c>
      <c r="B1320" t="s">
        <v>20</v>
      </c>
      <c r="C1320" t="s">
        <v>12</v>
      </c>
      <c r="D1320" t="s">
        <v>16</v>
      </c>
      <c r="E1320" t="s">
        <v>330</v>
      </c>
      <c r="F1320">
        <v>1743</v>
      </c>
      <c r="G1320">
        <v>227.34</v>
      </c>
      <c r="H1320">
        <v>0.13043029259896699</v>
      </c>
    </row>
    <row r="1321" spans="1:8" x14ac:dyDescent="0.3">
      <c r="A1321" s="1">
        <v>44935</v>
      </c>
      <c r="B1321" t="s">
        <v>22</v>
      </c>
      <c r="C1321" t="s">
        <v>12</v>
      </c>
      <c r="D1321" t="s">
        <v>25</v>
      </c>
      <c r="E1321" t="s">
        <v>163</v>
      </c>
      <c r="F1321">
        <v>885</v>
      </c>
      <c r="G1321">
        <v>92.09</v>
      </c>
      <c r="H1321">
        <v>0.104056497175141</v>
      </c>
    </row>
    <row r="1322" spans="1:8" x14ac:dyDescent="0.3">
      <c r="A1322" s="1">
        <v>44966</v>
      </c>
      <c r="B1322" t="s">
        <v>22</v>
      </c>
      <c r="C1322" t="s">
        <v>24</v>
      </c>
      <c r="D1322" t="s">
        <v>10</v>
      </c>
      <c r="E1322" t="s">
        <v>263</v>
      </c>
      <c r="F1322">
        <v>1094</v>
      </c>
      <c r="G1322">
        <v>101.85</v>
      </c>
      <c r="H1322">
        <v>9.30987202925046E-2</v>
      </c>
    </row>
    <row r="1323" spans="1:8" x14ac:dyDescent="0.3">
      <c r="A1323" s="1">
        <v>45163</v>
      </c>
      <c r="B1323" t="s">
        <v>20</v>
      </c>
      <c r="C1323" t="s">
        <v>9</v>
      </c>
      <c r="D1323" t="s">
        <v>31</v>
      </c>
      <c r="E1323" t="s">
        <v>376</v>
      </c>
      <c r="F1323">
        <v>396</v>
      </c>
      <c r="G1323">
        <v>47.96</v>
      </c>
      <c r="H1323">
        <v>0.121111111111111</v>
      </c>
    </row>
    <row r="1324" spans="1:8" x14ac:dyDescent="0.3">
      <c r="A1324" s="1">
        <v>45207</v>
      </c>
      <c r="B1324" t="s">
        <v>8</v>
      </c>
      <c r="C1324" t="s">
        <v>9</v>
      </c>
      <c r="D1324" t="s">
        <v>16</v>
      </c>
      <c r="E1324" t="s">
        <v>145</v>
      </c>
      <c r="F1324">
        <v>59</v>
      </c>
      <c r="G1324">
        <v>10.5</v>
      </c>
      <c r="H1324">
        <v>0.177966101694915</v>
      </c>
    </row>
    <row r="1325" spans="1:8" x14ac:dyDescent="0.3">
      <c r="A1325" s="1">
        <v>45285</v>
      </c>
      <c r="B1325" t="s">
        <v>15</v>
      </c>
      <c r="C1325" t="s">
        <v>12</v>
      </c>
      <c r="D1325" t="s">
        <v>27</v>
      </c>
      <c r="E1325" t="s">
        <v>415</v>
      </c>
      <c r="F1325">
        <v>136</v>
      </c>
      <c r="G1325">
        <v>32.61</v>
      </c>
      <c r="H1325">
        <v>0.23977941176470599</v>
      </c>
    </row>
    <row r="1326" spans="1:8" x14ac:dyDescent="0.3">
      <c r="A1326" s="1">
        <v>45127</v>
      </c>
      <c r="B1326" t="s">
        <v>15</v>
      </c>
      <c r="C1326" t="s">
        <v>24</v>
      </c>
      <c r="D1326" t="s">
        <v>25</v>
      </c>
      <c r="E1326" t="s">
        <v>70</v>
      </c>
      <c r="F1326">
        <v>594</v>
      </c>
      <c r="G1326">
        <v>113.31</v>
      </c>
      <c r="H1326">
        <v>0.19075757575757599</v>
      </c>
    </row>
    <row r="1327" spans="1:8" x14ac:dyDescent="0.3">
      <c r="A1327" s="1">
        <v>45172</v>
      </c>
      <c r="B1327" t="s">
        <v>20</v>
      </c>
      <c r="C1327" t="s">
        <v>24</v>
      </c>
      <c r="D1327" t="s">
        <v>31</v>
      </c>
      <c r="E1327" t="s">
        <v>279</v>
      </c>
      <c r="F1327">
        <v>922</v>
      </c>
      <c r="G1327">
        <v>189.86</v>
      </c>
      <c r="H1327">
        <v>0.20592190889370901</v>
      </c>
    </row>
    <row r="1328" spans="1:8" x14ac:dyDescent="0.3">
      <c r="A1328" s="1">
        <v>45204</v>
      </c>
      <c r="B1328" t="s">
        <v>15</v>
      </c>
      <c r="C1328" t="s">
        <v>9</v>
      </c>
      <c r="D1328" t="s">
        <v>18</v>
      </c>
      <c r="E1328" t="s">
        <v>115</v>
      </c>
      <c r="F1328">
        <v>1412</v>
      </c>
      <c r="G1328">
        <v>157.03</v>
      </c>
      <c r="H1328">
        <v>0.11121104815864</v>
      </c>
    </row>
    <row r="1329" spans="1:8" x14ac:dyDescent="0.3">
      <c r="A1329" s="1">
        <v>45161</v>
      </c>
      <c r="B1329" t="s">
        <v>20</v>
      </c>
      <c r="C1329" t="s">
        <v>9</v>
      </c>
      <c r="D1329" t="s">
        <v>10</v>
      </c>
      <c r="E1329" t="s">
        <v>163</v>
      </c>
      <c r="F1329">
        <v>764</v>
      </c>
      <c r="G1329">
        <v>54.2</v>
      </c>
      <c r="H1329">
        <v>7.0942408376963403E-2</v>
      </c>
    </row>
    <row r="1330" spans="1:8" x14ac:dyDescent="0.3">
      <c r="A1330" s="1">
        <v>44930</v>
      </c>
      <c r="B1330" t="s">
        <v>20</v>
      </c>
      <c r="C1330" t="s">
        <v>12</v>
      </c>
      <c r="D1330" t="s">
        <v>13</v>
      </c>
      <c r="E1330" t="s">
        <v>380</v>
      </c>
      <c r="F1330">
        <v>53</v>
      </c>
      <c r="G1330">
        <v>5.74</v>
      </c>
      <c r="H1330">
        <v>0.10830188679245301</v>
      </c>
    </row>
    <row r="1331" spans="1:8" x14ac:dyDescent="0.3">
      <c r="A1331" s="1">
        <v>45080</v>
      </c>
      <c r="B1331" t="s">
        <v>20</v>
      </c>
      <c r="C1331" t="s">
        <v>9</v>
      </c>
      <c r="D1331" t="s">
        <v>10</v>
      </c>
      <c r="E1331" t="s">
        <v>427</v>
      </c>
      <c r="F1331">
        <v>1096</v>
      </c>
      <c r="G1331">
        <v>143.06</v>
      </c>
      <c r="H1331">
        <v>0.13052919708029201</v>
      </c>
    </row>
    <row r="1332" spans="1:8" x14ac:dyDescent="0.3">
      <c r="A1332" s="1">
        <v>44955</v>
      </c>
      <c r="B1332" t="s">
        <v>20</v>
      </c>
      <c r="C1332" t="s">
        <v>12</v>
      </c>
      <c r="D1332" t="s">
        <v>16</v>
      </c>
      <c r="E1332" t="s">
        <v>301</v>
      </c>
      <c r="F1332">
        <v>1270</v>
      </c>
      <c r="G1332">
        <v>238.73</v>
      </c>
      <c r="H1332">
        <v>0.18797637795275601</v>
      </c>
    </row>
    <row r="1333" spans="1:8" x14ac:dyDescent="0.3">
      <c r="A1333" s="1">
        <v>45035</v>
      </c>
      <c r="B1333" t="s">
        <v>8</v>
      </c>
      <c r="C1333" t="s">
        <v>24</v>
      </c>
      <c r="D1333" t="s">
        <v>16</v>
      </c>
      <c r="E1333" t="s">
        <v>232</v>
      </c>
      <c r="F1333">
        <v>1894</v>
      </c>
      <c r="G1333">
        <v>450.53</v>
      </c>
      <c r="H1333">
        <v>0.23787222808870101</v>
      </c>
    </row>
    <row r="1334" spans="1:8" x14ac:dyDescent="0.3">
      <c r="A1334" s="1">
        <v>45024</v>
      </c>
      <c r="B1334" t="s">
        <v>22</v>
      </c>
      <c r="C1334" t="s">
        <v>9</v>
      </c>
      <c r="D1334" t="s">
        <v>18</v>
      </c>
      <c r="E1334" t="s">
        <v>279</v>
      </c>
      <c r="F1334">
        <v>1954</v>
      </c>
      <c r="G1334">
        <v>413.97</v>
      </c>
      <c r="H1334">
        <v>0.21185772773797301</v>
      </c>
    </row>
    <row r="1335" spans="1:8" x14ac:dyDescent="0.3">
      <c r="A1335" s="1">
        <v>45141</v>
      </c>
      <c r="B1335" t="s">
        <v>22</v>
      </c>
      <c r="C1335" t="s">
        <v>24</v>
      </c>
      <c r="D1335" t="s">
        <v>18</v>
      </c>
      <c r="E1335" t="s">
        <v>94</v>
      </c>
      <c r="F1335">
        <v>1571</v>
      </c>
      <c r="G1335">
        <v>162.25</v>
      </c>
      <c r="H1335">
        <v>0.103278166772756</v>
      </c>
    </row>
    <row r="1336" spans="1:8" x14ac:dyDescent="0.3">
      <c r="A1336" s="1">
        <v>45219</v>
      </c>
      <c r="B1336" t="s">
        <v>8</v>
      </c>
      <c r="C1336" t="s">
        <v>24</v>
      </c>
      <c r="D1336" t="s">
        <v>13</v>
      </c>
      <c r="E1336" t="s">
        <v>223</v>
      </c>
      <c r="F1336">
        <v>950</v>
      </c>
      <c r="G1336">
        <v>203.36</v>
      </c>
      <c r="H1336">
        <v>0.21406315789473701</v>
      </c>
    </row>
    <row r="1337" spans="1:8" x14ac:dyDescent="0.3">
      <c r="A1337" s="1">
        <v>45001</v>
      </c>
      <c r="B1337" t="s">
        <v>15</v>
      </c>
      <c r="C1337" t="s">
        <v>12</v>
      </c>
      <c r="D1337" t="s">
        <v>27</v>
      </c>
      <c r="E1337" t="s">
        <v>71</v>
      </c>
      <c r="F1337">
        <v>1859</v>
      </c>
      <c r="G1337">
        <v>246.04</v>
      </c>
      <c r="H1337">
        <v>0.13235072619687999</v>
      </c>
    </row>
    <row r="1338" spans="1:8" x14ac:dyDescent="0.3">
      <c r="A1338" s="1">
        <v>45252</v>
      </c>
      <c r="B1338" t="s">
        <v>15</v>
      </c>
      <c r="C1338" t="s">
        <v>24</v>
      </c>
      <c r="D1338" t="s">
        <v>10</v>
      </c>
      <c r="E1338" t="s">
        <v>192</v>
      </c>
      <c r="F1338">
        <v>322</v>
      </c>
      <c r="G1338">
        <v>27.4</v>
      </c>
      <c r="H1338">
        <v>8.5093167701863398E-2</v>
      </c>
    </row>
    <row r="1339" spans="1:8" x14ac:dyDescent="0.3">
      <c r="A1339" s="1">
        <v>45072</v>
      </c>
      <c r="B1339" t="s">
        <v>22</v>
      </c>
      <c r="C1339" t="s">
        <v>12</v>
      </c>
      <c r="D1339" t="s">
        <v>31</v>
      </c>
      <c r="E1339" t="s">
        <v>220</v>
      </c>
      <c r="F1339">
        <v>1524</v>
      </c>
      <c r="G1339">
        <v>216.79</v>
      </c>
      <c r="H1339">
        <v>0.14225065616797899</v>
      </c>
    </row>
    <row r="1340" spans="1:8" x14ac:dyDescent="0.3">
      <c r="A1340" s="1">
        <v>45054</v>
      </c>
      <c r="B1340" t="s">
        <v>15</v>
      </c>
      <c r="C1340" t="s">
        <v>12</v>
      </c>
      <c r="D1340" t="s">
        <v>31</v>
      </c>
      <c r="E1340" t="s">
        <v>256</v>
      </c>
      <c r="F1340">
        <v>1180</v>
      </c>
      <c r="G1340">
        <v>191.92</v>
      </c>
      <c r="H1340">
        <v>0.16264406779661</v>
      </c>
    </row>
    <row r="1341" spans="1:8" x14ac:dyDescent="0.3">
      <c r="A1341" s="1">
        <v>45267</v>
      </c>
      <c r="B1341" t="s">
        <v>22</v>
      </c>
      <c r="C1341" t="s">
        <v>24</v>
      </c>
      <c r="D1341" t="s">
        <v>31</v>
      </c>
      <c r="E1341" t="s">
        <v>164</v>
      </c>
      <c r="F1341">
        <v>930</v>
      </c>
      <c r="G1341">
        <v>188.49</v>
      </c>
      <c r="H1341">
        <v>0.20267741935483899</v>
      </c>
    </row>
    <row r="1342" spans="1:8" x14ac:dyDescent="0.3">
      <c r="A1342" s="1">
        <v>44968</v>
      </c>
      <c r="B1342" t="s">
        <v>22</v>
      </c>
      <c r="C1342" t="s">
        <v>24</v>
      </c>
      <c r="D1342" t="s">
        <v>27</v>
      </c>
      <c r="E1342" t="s">
        <v>334</v>
      </c>
      <c r="F1342">
        <v>1451</v>
      </c>
      <c r="G1342">
        <v>174.09</v>
      </c>
      <c r="H1342">
        <v>0.119979324603722</v>
      </c>
    </row>
    <row r="1343" spans="1:8" x14ac:dyDescent="0.3">
      <c r="A1343" s="1">
        <v>45282</v>
      </c>
      <c r="B1343" t="s">
        <v>8</v>
      </c>
      <c r="C1343" t="s">
        <v>12</v>
      </c>
      <c r="D1343" t="s">
        <v>10</v>
      </c>
      <c r="E1343" t="s">
        <v>352</v>
      </c>
      <c r="F1343">
        <v>1273</v>
      </c>
      <c r="G1343">
        <v>101.02</v>
      </c>
      <c r="H1343">
        <v>7.9355852317360601E-2</v>
      </c>
    </row>
    <row r="1344" spans="1:8" x14ac:dyDescent="0.3">
      <c r="A1344" s="1">
        <v>44967</v>
      </c>
      <c r="B1344" t="s">
        <v>15</v>
      </c>
      <c r="C1344" t="s">
        <v>12</v>
      </c>
      <c r="D1344" t="s">
        <v>10</v>
      </c>
      <c r="E1344" t="s">
        <v>469</v>
      </c>
      <c r="F1344">
        <v>985</v>
      </c>
      <c r="G1344">
        <v>67.84</v>
      </c>
      <c r="H1344">
        <v>6.8873096446700505E-2</v>
      </c>
    </row>
    <row r="1345" spans="1:8" x14ac:dyDescent="0.3">
      <c r="A1345" s="1">
        <v>44960</v>
      </c>
      <c r="B1345" t="s">
        <v>8</v>
      </c>
      <c r="C1345" t="s">
        <v>24</v>
      </c>
      <c r="D1345" t="s">
        <v>13</v>
      </c>
      <c r="E1345" t="s">
        <v>79</v>
      </c>
      <c r="F1345">
        <v>1928</v>
      </c>
      <c r="G1345">
        <v>139.76</v>
      </c>
      <c r="H1345">
        <v>7.2489626556016595E-2</v>
      </c>
    </row>
    <row r="1346" spans="1:8" x14ac:dyDescent="0.3">
      <c r="A1346" s="1">
        <v>44943</v>
      </c>
      <c r="B1346" t="s">
        <v>22</v>
      </c>
      <c r="C1346" t="s">
        <v>12</v>
      </c>
      <c r="D1346" t="s">
        <v>31</v>
      </c>
      <c r="E1346" t="s">
        <v>482</v>
      </c>
      <c r="F1346">
        <v>1800</v>
      </c>
      <c r="G1346">
        <v>432.01</v>
      </c>
      <c r="H1346">
        <v>0.240005555555556</v>
      </c>
    </row>
    <row r="1347" spans="1:8" x14ac:dyDescent="0.3">
      <c r="A1347" s="1">
        <v>45091</v>
      </c>
      <c r="B1347" t="s">
        <v>22</v>
      </c>
      <c r="C1347" t="s">
        <v>12</v>
      </c>
      <c r="D1347" t="s">
        <v>16</v>
      </c>
      <c r="E1347" t="s">
        <v>155</v>
      </c>
      <c r="F1347">
        <v>51</v>
      </c>
      <c r="G1347">
        <v>12.26</v>
      </c>
      <c r="H1347">
        <v>0.24039215686274501</v>
      </c>
    </row>
    <row r="1348" spans="1:8" x14ac:dyDescent="0.3">
      <c r="A1348" s="1">
        <v>45079</v>
      </c>
      <c r="B1348" t="s">
        <v>22</v>
      </c>
      <c r="C1348" t="s">
        <v>9</v>
      </c>
      <c r="D1348" t="s">
        <v>16</v>
      </c>
      <c r="E1348" t="s">
        <v>460</v>
      </c>
      <c r="F1348">
        <v>1194</v>
      </c>
      <c r="G1348">
        <v>291.04000000000002</v>
      </c>
      <c r="H1348">
        <v>0.243752093802345</v>
      </c>
    </row>
    <row r="1349" spans="1:8" x14ac:dyDescent="0.3">
      <c r="A1349" s="1">
        <v>45002</v>
      </c>
      <c r="B1349" t="s">
        <v>20</v>
      </c>
      <c r="C1349" t="s">
        <v>9</v>
      </c>
      <c r="D1349" t="s">
        <v>16</v>
      </c>
      <c r="E1349" t="s">
        <v>437</v>
      </c>
      <c r="F1349">
        <v>1688</v>
      </c>
      <c r="G1349">
        <v>186.52</v>
      </c>
      <c r="H1349">
        <v>0.110497630331754</v>
      </c>
    </row>
    <row r="1350" spans="1:8" x14ac:dyDescent="0.3">
      <c r="A1350" s="1">
        <v>45013</v>
      </c>
      <c r="B1350" t="s">
        <v>20</v>
      </c>
      <c r="C1350" t="s">
        <v>9</v>
      </c>
      <c r="D1350" t="s">
        <v>18</v>
      </c>
      <c r="E1350" t="s">
        <v>463</v>
      </c>
      <c r="F1350">
        <v>198</v>
      </c>
      <c r="G1350">
        <v>17.489999999999998</v>
      </c>
      <c r="H1350">
        <v>8.8333333333333305E-2</v>
      </c>
    </row>
    <row r="1351" spans="1:8" x14ac:dyDescent="0.3">
      <c r="A1351" s="1">
        <v>45043</v>
      </c>
      <c r="B1351" t="s">
        <v>20</v>
      </c>
      <c r="C1351" t="s">
        <v>9</v>
      </c>
      <c r="D1351" t="s">
        <v>18</v>
      </c>
      <c r="E1351" t="s">
        <v>475</v>
      </c>
      <c r="F1351">
        <v>997</v>
      </c>
      <c r="G1351">
        <v>245.44</v>
      </c>
      <c r="H1351">
        <v>0.24617853560681999</v>
      </c>
    </row>
    <row r="1352" spans="1:8" x14ac:dyDescent="0.3">
      <c r="A1352" s="1">
        <v>45288</v>
      </c>
      <c r="B1352" t="s">
        <v>8</v>
      </c>
      <c r="C1352" t="s">
        <v>9</v>
      </c>
      <c r="D1352" t="s">
        <v>27</v>
      </c>
      <c r="E1352" t="s">
        <v>11</v>
      </c>
      <c r="F1352">
        <v>201</v>
      </c>
      <c r="G1352">
        <v>49.78</v>
      </c>
      <c r="H1352">
        <v>0.24766169154228901</v>
      </c>
    </row>
    <row r="1353" spans="1:8" x14ac:dyDescent="0.3">
      <c r="A1353" s="1">
        <v>45268</v>
      </c>
      <c r="B1353" t="s">
        <v>22</v>
      </c>
      <c r="C1353" t="s">
        <v>12</v>
      </c>
      <c r="D1353" t="s">
        <v>31</v>
      </c>
      <c r="E1353" t="s">
        <v>102</v>
      </c>
      <c r="F1353">
        <v>1638</v>
      </c>
      <c r="G1353">
        <v>107.57</v>
      </c>
      <c r="H1353">
        <v>6.5671550671550699E-2</v>
      </c>
    </row>
    <row r="1354" spans="1:8" x14ac:dyDescent="0.3">
      <c r="A1354" s="1">
        <v>44953</v>
      </c>
      <c r="B1354" t="s">
        <v>15</v>
      </c>
      <c r="C1354" t="s">
        <v>12</v>
      </c>
      <c r="D1354" t="s">
        <v>18</v>
      </c>
      <c r="E1354" t="s">
        <v>483</v>
      </c>
      <c r="F1354">
        <v>1751</v>
      </c>
      <c r="G1354">
        <v>351.09</v>
      </c>
      <c r="H1354">
        <v>0.20050828098229601</v>
      </c>
    </row>
    <row r="1355" spans="1:8" x14ac:dyDescent="0.3">
      <c r="A1355" s="1">
        <v>45239</v>
      </c>
      <c r="B1355" t="s">
        <v>8</v>
      </c>
      <c r="C1355" t="s">
        <v>9</v>
      </c>
      <c r="D1355" t="s">
        <v>16</v>
      </c>
      <c r="E1355" t="s">
        <v>118</v>
      </c>
      <c r="F1355">
        <v>1989</v>
      </c>
      <c r="G1355">
        <v>214.28</v>
      </c>
      <c r="H1355">
        <v>0.10773252890899999</v>
      </c>
    </row>
    <row r="1356" spans="1:8" x14ac:dyDescent="0.3">
      <c r="A1356" s="1">
        <v>45213</v>
      </c>
      <c r="B1356" t="s">
        <v>8</v>
      </c>
      <c r="C1356" t="s">
        <v>24</v>
      </c>
      <c r="D1356" t="s">
        <v>18</v>
      </c>
      <c r="E1356" t="s">
        <v>141</v>
      </c>
      <c r="F1356">
        <v>355</v>
      </c>
      <c r="G1356">
        <v>82.31</v>
      </c>
      <c r="H1356">
        <v>0.23185915492957701</v>
      </c>
    </row>
    <row r="1357" spans="1:8" x14ac:dyDescent="0.3">
      <c r="A1357" s="1">
        <v>45060</v>
      </c>
      <c r="B1357" t="s">
        <v>8</v>
      </c>
      <c r="C1357" t="s">
        <v>9</v>
      </c>
      <c r="D1357" t="s">
        <v>10</v>
      </c>
      <c r="E1357" t="s">
        <v>93</v>
      </c>
      <c r="F1357">
        <v>1752</v>
      </c>
      <c r="G1357">
        <v>118.86</v>
      </c>
      <c r="H1357">
        <v>6.7842465753424702E-2</v>
      </c>
    </row>
    <row r="1358" spans="1:8" x14ac:dyDescent="0.3">
      <c r="A1358" s="1">
        <v>45145</v>
      </c>
      <c r="B1358" t="s">
        <v>15</v>
      </c>
      <c r="C1358" t="s">
        <v>24</v>
      </c>
      <c r="D1358" t="s">
        <v>16</v>
      </c>
      <c r="E1358" t="s">
        <v>114</v>
      </c>
      <c r="F1358">
        <v>1901</v>
      </c>
      <c r="G1358">
        <v>432.89</v>
      </c>
      <c r="H1358">
        <v>0.227716991057338</v>
      </c>
    </row>
    <row r="1359" spans="1:8" x14ac:dyDescent="0.3">
      <c r="A1359" s="1">
        <v>45094</v>
      </c>
      <c r="B1359" t="s">
        <v>22</v>
      </c>
      <c r="C1359" t="s">
        <v>12</v>
      </c>
      <c r="D1359" t="s">
        <v>31</v>
      </c>
      <c r="E1359" t="s">
        <v>279</v>
      </c>
      <c r="F1359">
        <v>931</v>
      </c>
      <c r="G1359">
        <v>47.04</v>
      </c>
      <c r="H1359">
        <v>5.0526315789473697E-2</v>
      </c>
    </row>
    <row r="1360" spans="1:8" x14ac:dyDescent="0.3">
      <c r="A1360" s="1">
        <v>45024</v>
      </c>
      <c r="B1360" t="s">
        <v>20</v>
      </c>
      <c r="C1360" t="s">
        <v>24</v>
      </c>
      <c r="D1360" t="s">
        <v>10</v>
      </c>
      <c r="E1360" t="s">
        <v>431</v>
      </c>
      <c r="F1360">
        <v>524</v>
      </c>
      <c r="G1360">
        <v>80.900000000000006</v>
      </c>
      <c r="H1360">
        <v>0.15438931297709901</v>
      </c>
    </row>
    <row r="1361" spans="1:8" x14ac:dyDescent="0.3">
      <c r="A1361" s="1">
        <v>45194</v>
      </c>
      <c r="B1361" t="s">
        <v>22</v>
      </c>
      <c r="C1361" t="s">
        <v>12</v>
      </c>
      <c r="D1361" t="s">
        <v>27</v>
      </c>
      <c r="E1361" t="s">
        <v>216</v>
      </c>
      <c r="F1361">
        <v>1437</v>
      </c>
      <c r="G1361">
        <v>168.29</v>
      </c>
      <c r="H1361">
        <v>0.11711203897007701</v>
      </c>
    </row>
    <row r="1362" spans="1:8" x14ac:dyDescent="0.3">
      <c r="A1362" s="1">
        <v>45163</v>
      </c>
      <c r="B1362" t="s">
        <v>22</v>
      </c>
      <c r="C1362" t="s">
        <v>24</v>
      </c>
      <c r="D1362" t="s">
        <v>13</v>
      </c>
      <c r="E1362" t="s">
        <v>309</v>
      </c>
      <c r="F1362">
        <v>856</v>
      </c>
      <c r="G1362">
        <v>115.96</v>
      </c>
      <c r="H1362">
        <v>0.13546728971962599</v>
      </c>
    </row>
    <row r="1363" spans="1:8" x14ac:dyDescent="0.3">
      <c r="A1363" s="1">
        <v>45235</v>
      </c>
      <c r="B1363" t="s">
        <v>8</v>
      </c>
      <c r="C1363" t="s">
        <v>12</v>
      </c>
      <c r="D1363" t="s">
        <v>13</v>
      </c>
      <c r="E1363" t="s">
        <v>45</v>
      </c>
      <c r="F1363">
        <v>1144</v>
      </c>
      <c r="G1363">
        <v>156.44999999999999</v>
      </c>
      <c r="H1363">
        <v>0.13675699300699301</v>
      </c>
    </row>
    <row r="1364" spans="1:8" x14ac:dyDescent="0.3">
      <c r="A1364" s="1">
        <v>45099</v>
      </c>
      <c r="B1364" t="s">
        <v>8</v>
      </c>
      <c r="C1364" t="s">
        <v>12</v>
      </c>
      <c r="D1364" t="s">
        <v>10</v>
      </c>
      <c r="E1364" t="s">
        <v>379</v>
      </c>
      <c r="F1364">
        <v>1713</v>
      </c>
      <c r="G1364">
        <v>309.57</v>
      </c>
      <c r="H1364">
        <v>0.18071803852889701</v>
      </c>
    </row>
    <row r="1365" spans="1:8" x14ac:dyDescent="0.3">
      <c r="A1365" s="1">
        <v>45116</v>
      </c>
      <c r="B1365" t="s">
        <v>8</v>
      </c>
      <c r="C1365" t="s">
        <v>9</v>
      </c>
      <c r="D1365" t="s">
        <v>16</v>
      </c>
      <c r="E1365" t="s">
        <v>252</v>
      </c>
      <c r="F1365">
        <v>82</v>
      </c>
      <c r="G1365">
        <v>4.4800000000000004</v>
      </c>
      <c r="H1365">
        <v>5.4634146341463401E-2</v>
      </c>
    </row>
    <row r="1366" spans="1:8" x14ac:dyDescent="0.3">
      <c r="A1366" s="1">
        <v>45048</v>
      </c>
      <c r="B1366" t="s">
        <v>20</v>
      </c>
      <c r="C1366" t="s">
        <v>12</v>
      </c>
      <c r="D1366" t="s">
        <v>18</v>
      </c>
      <c r="E1366" t="s">
        <v>217</v>
      </c>
      <c r="F1366">
        <v>1230</v>
      </c>
      <c r="G1366">
        <v>231.58</v>
      </c>
      <c r="H1366">
        <v>0.18827642276422801</v>
      </c>
    </row>
    <row r="1367" spans="1:8" x14ac:dyDescent="0.3">
      <c r="A1367" s="1">
        <v>44972</v>
      </c>
      <c r="B1367" t="s">
        <v>20</v>
      </c>
      <c r="C1367" t="s">
        <v>9</v>
      </c>
      <c r="D1367" t="s">
        <v>18</v>
      </c>
      <c r="E1367" t="s">
        <v>74</v>
      </c>
      <c r="F1367">
        <v>1403</v>
      </c>
      <c r="G1367">
        <v>76.38</v>
      </c>
      <c r="H1367">
        <v>5.44404846756949E-2</v>
      </c>
    </row>
    <row r="1368" spans="1:8" x14ac:dyDescent="0.3">
      <c r="A1368" s="1">
        <v>44990</v>
      </c>
      <c r="B1368" t="s">
        <v>20</v>
      </c>
      <c r="C1368" t="s">
        <v>9</v>
      </c>
      <c r="D1368" t="s">
        <v>16</v>
      </c>
      <c r="E1368" t="s">
        <v>106</v>
      </c>
      <c r="F1368">
        <v>827</v>
      </c>
      <c r="G1368">
        <v>71.989999999999995</v>
      </c>
      <c r="H1368">
        <v>8.7049576783555002E-2</v>
      </c>
    </row>
    <row r="1369" spans="1:8" x14ac:dyDescent="0.3">
      <c r="A1369" s="1">
        <v>45056</v>
      </c>
      <c r="B1369" t="s">
        <v>22</v>
      </c>
      <c r="C1369" t="s">
        <v>9</v>
      </c>
      <c r="D1369" t="s">
        <v>31</v>
      </c>
      <c r="E1369" t="s">
        <v>111</v>
      </c>
      <c r="F1369">
        <v>1789</v>
      </c>
      <c r="G1369">
        <v>306.54000000000002</v>
      </c>
      <c r="H1369">
        <v>0.17134712129681401</v>
      </c>
    </row>
    <row r="1370" spans="1:8" x14ac:dyDescent="0.3">
      <c r="A1370" s="1">
        <v>45236</v>
      </c>
      <c r="B1370" t="s">
        <v>8</v>
      </c>
      <c r="C1370" t="s">
        <v>24</v>
      </c>
      <c r="D1370" t="s">
        <v>10</v>
      </c>
      <c r="E1370" t="s">
        <v>198</v>
      </c>
      <c r="F1370">
        <v>1780</v>
      </c>
      <c r="G1370">
        <v>119.77</v>
      </c>
      <c r="H1370">
        <v>6.7286516853932596E-2</v>
      </c>
    </row>
    <row r="1371" spans="1:8" x14ac:dyDescent="0.3">
      <c r="A1371" s="1">
        <v>45289</v>
      </c>
      <c r="B1371" t="s">
        <v>15</v>
      </c>
      <c r="C1371" t="s">
        <v>24</v>
      </c>
      <c r="D1371" t="s">
        <v>16</v>
      </c>
      <c r="E1371" t="s">
        <v>461</v>
      </c>
      <c r="F1371">
        <v>1460</v>
      </c>
      <c r="G1371">
        <v>362.34</v>
      </c>
      <c r="H1371">
        <v>0.248178082191781</v>
      </c>
    </row>
    <row r="1372" spans="1:8" x14ac:dyDescent="0.3">
      <c r="A1372" s="1">
        <v>45119</v>
      </c>
      <c r="B1372" t="s">
        <v>22</v>
      </c>
      <c r="C1372" t="s">
        <v>12</v>
      </c>
      <c r="D1372" t="s">
        <v>31</v>
      </c>
      <c r="E1372" t="s">
        <v>164</v>
      </c>
      <c r="F1372">
        <v>1694</v>
      </c>
      <c r="G1372">
        <v>350.45</v>
      </c>
      <c r="H1372">
        <v>0.206877213695396</v>
      </c>
    </row>
    <row r="1373" spans="1:8" x14ac:dyDescent="0.3">
      <c r="A1373" s="1">
        <v>45233</v>
      </c>
      <c r="B1373" t="s">
        <v>20</v>
      </c>
      <c r="C1373" t="s">
        <v>9</v>
      </c>
      <c r="D1373" t="s">
        <v>27</v>
      </c>
      <c r="E1373" t="s">
        <v>165</v>
      </c>
      <c r="F1373">
        <v>1232</v>
      </c>
      <c r="G1373">
        <v>235.48</v>
      </c>
      <c r="H1373">
        <v>0.19113636363636399</v>
      </c>
    </row>
    <row r="1374" spans="1:8" x14ac:dyDescent="0.3">
      <c r="A1374" s="1">
        <v>45107</v>
      </c>
      <c r="B1374" t="s">
        <v>15</v>
      </c>
      <c r="C1374" t="s">
        <v>9</v>
      </c>
      <c r="D1374" t="s">
        <v>27</v>
      </c>
      <c r="E1374" t="s">
        <v>49</v>
      </c>
      <c r="F1374">
        <v>844</v>
      </c>
      <c r="G1374">
        <v>87.38</v>
      </c>
      <c r="H1374">
        <v>0.10353080568720401</v>
      </c>
    </row>
    <row r="1375" spans="1:8" x14ac:dyDescent="0.3">
      <c r="A1375" s="1">
        <v>45218</v>
      </c>
      <c r="B1375" t="s">
        <v>15</v>
      </c>
      <c r="C1375" t="s">
        <v>12</v>
      </c>
      <c r="D1375" t="s">
        <v>10</v>
      </c>
      <c r="E1375" t="s">
        <v>292</v>
      </c>
      <c r="F1375">
        <v>1612</v>
      </c>
      <c r="G1375">
        <v>96.26</v>
      </c>
      <c r="H1375">
        <v>5.97146401985112E-2</v>
      </c>
    </row>
    <row r="1376" spans="1:8" x14ac:dyDescent="0.3">
      <c r="A1376" s="1">
        <v>45208</v>
      </c>
      <c r="B1376" t="s">
        <v>8</v>
      </c>
      <c r="C1376" t="s">
        <v>9</v>
      </c>
      <c r="D1376" t="s">
        <v>16</v>
      </c>
      <c r="E1376" t="s">
        <v>363</v>
      </c>
      <c r="F1376">
        <v>1300</v>
      </c>
      <c r="G1376">
        <v>319.48</v>
      </c>
      <c r="H1376">
        <v>0.24575384615384599</v>
      </c>
    </row>
    <row r="1377" spans="1:8" x14ac:dyDescent="0.3">
      <c r="A1377" s="1">
        <v>44955</v>
      </c>
      <c r="B1377" t="s">
        <v>15</v>
      </c>
      <c r="C1377" t="s">
        <v>12</v>
      </c>
      <c r="D1377" t="s">
        <v>27</v>
      </c>
      <c r="E1377" t="s">
        <v>429</v>
      </c>
      <c r="F1377">
        <v>1325</v>
      </c>
      <c r="G1377">
        <v>105.43</v>
      </c>
      <c r="H1377">
        <v>7.9569811320754705E-2</v>
      </c>
    </row>
    <row r="1378" spans="1:8" x14ac:dyDescent="0.3">
      <c r="A1378" s="1">
        <v>45075</v>
      </c>
      <c r="B1378" t="s">
        <v>20</v>
      </c>
      <c r="C1378" t="s">
        <v>9</v>
      </c>
      <c r="D1378" t="s">
        <v>18</v>
      </c>
      <c r="E1378" t="s">
        <v>295</v>
      </c>
      <c r="F1378">
        <v>416</v>
      </c>
      <c r="G1378">
        <v>89.9</v>
      </c>
      <c r="H1378">
        <v>0.21610576923076899</v>
      </c>
    </row>
    <row r="1379" spans="1:8" x14ac:dyDescent="0.3">
      <c r="A1379" s="1">
        <v>45193</v>
      </c>
      <c r="B1379" t="s">
        <v>8</v>
      </c>
      <c r="C1379" t="s">
        <v>24</v>
      </c>
      <c r="D1379" t="s">
        <v>31</v>
      </c>
      <c r="E1379" t="s">
        <v>350</v>
      </c>
      <c r="F1379">
        <v>1850</v>
      </c>
      <c r="G1379">
        <v>165.58</v>
      </c>
      <c r="H1379">
        <v>8.9502702702702705E-2</v>
      </c>
    </row>
    <row r="1380" spans="1:8" x14ac:dyDescent="0.3">
      <c r="A1380" s="1">
        <v>45222</v>
      </c>
      <c r="B1380" t="s">
        <v>15</v>
      </c>
      <c r="C1380" t="s">
        <v>12</v>
      </c>
      <c r="D1380" t="s">
        <v>13</v>
      </c>
      <c r="E1380" t="s">
        <v>38</v>
      </c>
      <c r="F1380">
        <v>311</v>
      </c>
      <c r="G1380">
        <v>38.82</v>
      </c>
      <c r="H1380">
        <v>0.124823151125402</v>
      </c>
    </row>
    <row r="1381" spans="1:8" x14ac:dyDescent="0.3">
      <c r="A1381" s="1">
        <v>44937</v>
      </c>
      <c r="B1381" t="s">
        <v>8</v>
      </c>
      <c r="C1381" t="s">
        <v>12</v>
      </c>
      <c r="D1381" t="s">
        <v>13</v>
      </c>
      <c r="E1381" t="s">
        <v>328</v>
      </c>
      <c r="F1381">
        <v>695</v>
      </c>
      <c r="G1381">
        <v>131.16</v>
      </c>
      <c r="H1381">
        <v>0.18871942446043199</v>
      </c>
    </row>
    <row r="1382" spans="1:8" x14ac:dyDescent="0.3">
      <c r="A1382" s="1">
        <v>45090</v>
      </c>
      <c r="B1382" t="s">
        <v>15</v>
      </c>
      <c r="C1382" t="s">
        <v>24</v>
      </c>
      <c r="D1382" t="s">
        <v>27</v>
      </c>
      <c r="E1382" t="s">
        <v>120</v>
      </c>
      <c r="F1382">
        <v>587</v>
      </c>
      <c r="G1382">
        <v>140.34</v>
      </c>
      <c r="H1382">
        <v>0.23908006814310001</v>
      </c>
    </row>
    <row r="1383" spans="1:8" x14ac:dyDescent="0.3">
      <c r="A1383" s="1">
        <v>45039</v>
      </c>
      <c r="B1383" t="s">
        <v>22</v>
      </c>
      <c r="C1383" t="s">
        <v>12</v>
      </c>
      <c r="D1383" t="s">
        <v>31</v>
      </c>
      <c r="E1383" t="s">
        <v>439</v>
      </c>
      <c r="F1383">
        <v>1116</v>
      </c>
      <c r="G1383">
        <v>60.22</v>
      </c>
      <c r="H1383">
        <v>5.3960573476702502E-2</v>
      </c>
    </row>
    <row r="1384" spans="1:8" x14ac:dyDescent="0.3">
      <c r="A1384" s="1">
        <v>45113</v>
      </c>
      <c r="B1384" t="s">
        <v>22</v>
      </c>
      <c r="C1384" t="s">
        <v>24</v>
      </c>
      <c r="D1384" t="s">
        <v>18</v>
      </c>
      <c r="E1384" t="s">
        <v>251</v>
      </c>
      <c r="F1384">
        <v>1604</v>
      </c>
      <c r="G1384">
        <v>163.85</v>
      </c>
      <c r="H1384">
        <v>0.102150872817955</v>
      </c>
    </row>
    <row r="1385" spans="1:8" x14ac:dyDescent="0.3">
      <c r="A1385" s="1">
        <v>45221</v>
      </c>
      <c r="B1385" t="s">
        <v>20</v>
      </c>
      <c r="C1385" t="s">
        <v>9</v>
      </c>
      <c r="D1385" t="s">
        <v>13</v>
      </c>
      <c r="E1385" t="s">
        <v>359</v>
      </c>
      <c r="F1385">
        <v>65</v>
      </c>
      <c r="G1385">
        <v>13.19</v>
      </c>
      <c r="H1385">
        <v>0.20292307692307701</v>
      </c>
    </row>
    <row r="1386" spans="1:8" x14ac:dyDescent="0.3">
      <c r="A1386" s="1">
        <v>45158</v>
      </c>
      <c r="B1386" t="s">
        <v>22</v>
      </c>
      <c r="C1386" t="s">
        <v>24</v>
      </c>
      <c r="D1386" t="s">
        <v>18</v>
      </c>
      <c r="E1386" t="s">
        <v>283</v>
      </c>
      <c r="F1386">
        <v>154</v>
      </c>
      <c r="G1386">
        <v>13.04</v>
      </c>
      <c r="H1386">
        <v>8.4675324675324695E-2</v>
      </c>
    </row>
    <row r="1387" spans="1:8" x14ac:dyDescent="0.3">
      <c r="A1387" s="1">
        <v>45153</v>
      </c>
      <c r="B1387" t="s">
        <v>22</v>
      </c>
      <c r="C1387" t="s">
        <v>24</v>
      </c>
      <c r="D1387" t="s">
        <v>18</v>
      </c>
      <c r="E1387" t="s">
        <v>320</v>
      </c>
      <c r="F1387">
        <v>840</v>
      </c>
      <c r="G1387">
        <v>60.72</v>
      </c>
      <c r="H1387">
        <v>7.22857142857143E-2</v>
      </c>
    </row>
    <row r="1388" spans="1:8" x14ac:dyDescent="0.3">
      <c r="A1388" s="1">
        <v>45236</v>
      </c>
      <c r="B1388" t="s">
        <v>22</v>
      </c>
      <c r="C1388" t="s">
        <v>12</v>
      </c>
      <c r="D1388" t="s">
        <v>13</v>
      </c>
      <c r="E1388" t="s">
        <v>167</v>
      </c>
      <c r="F1388">
        <v>1276</v>
      </c>
      <c r="G1388">
        <v>75.59</v>
      </c>
      <c r="H1388">
        <v>5.9239811912225701E-2</v>
      </c>
    </row>
    <row r="1389" spans="1:8" x14ac:dyDescent="0.3">
      <c r="A1389" s="1">
        <v>45024</v>
      </c>
      <c r="B1389" t="s">
        <v>15</v>
      </c>
      <c r="C1389" t="s">
        <v>9</v>
      </c>
      <c r="D1389" t="s">
        <v>13</v>
      </c>
      <c r="E1389" t="s">
        <v>407</v>
      </c>
      <c r="F1389">
        <v>769</v>
      </c>
      <c r="G1389">
        <v>115.73</v>
      </c>
      <c r="H1389">
        <v>0.15049414824447299</v>
      </c>
    </row>
    <row r="1390" spans="1:8" x14ac:dyDescent="0.3">
      <c r="A1390" s="1">
        <v>44981</v>
      </c>
      <c r="B1390" t="s">
        <v>15</v>
      </c>
      <c r="C1390" t="s">
        <v>24</v>
      </c>
      <c r="D1390" t="s">
        <v>27</v>
      </c>
      <c r="E1390" t="s">
        <v>353</v>
      </c>
      <c r="F1390">
        <v>1998</v>
      </c>
      <c r="G1390">
        <v>406.69</v>
      </c>
      <c r="H1390">
        <v>0.20354854854854901</v>
      </c>
    </row>
    <row r="1391" spans="1:8" x14ac:dyDescent="0.3">
      <c r="A1391" s="1">
        <v>45037</v>
      </c>
      <c r="B1391" t="s">
        <v>8</v>
      </c>
      <c r="C1391" t="s">
        <v>9</v>
      </c>
      <c r="D1391" t="s">
        <v>10</v>
      </c>
      <c r="E1391" t="s">
        <v>377</v>
      </c>
      <c r="F1391">
        <v>1751</v>
      </c>
      <c r="G1391">
        <v>424.35</v>
      </c>
      <c r="H1391">
        <v>0.24234723015419801</v>
      </c>
    </row>
    <row r="1392" spans="1:8" x14ac:dyDescent="0.3">
      <c r="A1392" s="1">
        <v>45078</v>
      </c>
      <c r="B1392" t="s">
        <v>15</v>
      </c>
      <c r="C1392" t="s">
        <v>24</v>
      </c>
      <c r="D1392" t="s">
        <v>31</v>
      </c>
      <c r="E1392" t="s">
        <v>277</v>
      </c>
      <c r="F1392">
        <v>1132</v>
      </c>
      <c r="G1392">
        <v>117.16</v>
      </c>
      <c r="H1392">
        <v>0.10349823321554801</v>
      </c>
    </row>
    <row r="1393" spans="1:8" x14ac:dyDescent="0.3">
      <c r="A1393" s="1">
        <v>45172</v>
      </c>
      <c r="B1393" t="s">
        <v>22</v>
      </c>
      <c r="C1393" t="s">
        <v>12</v>
      </c>
      <c r="D1393" t="s">
        <v>16</v>
      </c>
      <c r="E1393" t="s">
        <v>274</v>
      </c>
      <c r="F1393">
        <v>1058</v>
      </c>
      <c r="G1393">
        <v>78.58</v>
      </c>
      <c r="H1393">
        <v>7.42722117202268E-2</v>
      </c>
    </row>
    <row r="1394" spans="1:8" x14ac:dyDescent="0.3">
      <c r="A1394" s="1">
        <v>44995</v>
      </c>
      <c r="B1394" t="s">
        <v>15</v>
      </c>
      <c r="C1394" t="s">
        <v>24</v>
      </c>
      <c r="D1394" t="s">
        <v>31</v>
      </c>
      <c r="E1394" t="s">
        <v>337</v>
      </c>
      <c r="F1394">
        <v>97</v>
      </c>
      <c r="G1394">
        <v>12.66</v>
      </c>
      <c r="H1394">
        <v>0.130515463917526</v>
      </c>
    </row>
    <row r="1395" spans="1:8" x14ac:dyDescent="0.3">
      <c r="A1395" s="1">
        <v>45238</v>
      </c>
      <c r="B1395" t="s">
        <v>20</v>
      </c>
      <c r="C1395" t="s">
        <v>24</v>
      </c>
      <c r="D1395" t="s">
        <v>16</v>
      </c>
      <c r="E1395" t="s">
        <v>244</v>
      </c>
      <c r="F1395">
        <v>709</v>
      </c>
      <c r="G1395">
        <v>43.31</v>
      </c>
      <c r="H1395">
        <v>6.1086036671368103E-2</v>
      </c>
    </row>
    <row r="1396" spans="1:8" x14ac:dyDescent="0.3">
      <c r="A1396" s="1">
        <v>45215</v>
      </c>
      <c r="B1396" t="s">
        <v>8</v>
      </c>
      <c r="C1396" t="s">
        <v>9</v>
      </c>
      <c r="D1396" t="s">
        <v>13</v>
      </c>
      <c r="E1396" t="s">
        <v>257</v>
      </c>
      <c r="F1396">
        <v>1350</v>
      </c>
      <c r="G1396">
        <v>156.97</v>
      </c>
      <c r="H1396">
        <v>0.116274074074074</v>
      </c>
    </row>
    <row r="1397" spans="1:8" x14ac:dyDescent="0.3">
      <c r="A1397" s="1">
        <v>45176</v>
      </c>
      <c r="B1397" t="s">
        <v>8</v>
      </c>
      <c r="C1397" t="s">
        <v>24</v>
      </c>
      <c r="D1397" t="s">
        <v>18</v>
      </c>
      <c r="E1397" t="s">
        <v>482</v>
      </c>
      <c r="F1397">
        <v>1485</v>
      </c>
      <c r="G1397">
        <v>265.24</v>
      </c>
      <c r="H1397">
        <v>0.178612794612795</v>
      </c>
    </row>
    <row r="1398" spans="1:8" x14ac:dyDescent="0.3">
      <c r="A1398" s="1">
        <v>44962</v>
      </c>
      <c r="B1398" t="s">
        <v>15</v>
      </c>
      <c r="C1398" t="s">
        <v>12</v>
      </c>
      <c r="D1398" t="s">
        <v>31</v>
      </c>
      <c r="E1398" t="s">
        <v>359</v>
      </c>
      <c r="F1398">
        <v>1251</v>
      </c>
      <c r="G1398">
        <v>104.63</v>
      </c>
      <c r="H1398">
        <v>8.3637090327737806E-2</v>
      </c>
    </row>
    <row r="1399" spans="1:8" x14ac:dyDescent="0.3">
      <c r="A1399" s="1">
        <v>45165</v>
      </c>
      <c r="B1399" t="s">
        <v>22</v>
      </c>
      <c r="C1399" t="s">
        <v>12</v>
      </c>
      <c r="D1399" t="s">
        <v>18</v>
      </c>
      <c r="E1399" t="s">
        <v>361</v>
      </c>
      <c r="F1399">
        <v>850</v>
      </c>
      <c r="G1399">
        <v>149.91999999999999</v>
      </c>
      <c r="H1399">
        <v>0.176376470588235</v>
      </c>
    </row>
    <row r="1400" spans="1:8" x14ac:dyDescent="0.3">
      <c r="A1400" s="1">
        <v>45074</v>
      </c>
      <c r="B1400" t="s">
        <v>8</v>
      </c>
      <c r="C1400" t="s">
        <v>24</v>
      </c>
      <c r="D1400" t="s">
        <v>31</v>
      </c>
      <c r="E1400" t="s">
        <v>484</v>
      </c>
      <c r="F1400">
        <v>163</v>
      </c>
      <c r="G1400">
        <v>39.840000000000003</v>
      </c>
      <c r="H1400">
        <v>0.24441717791411</v>
      </c>
    </row>
    <row r="1401" spans="1:8" x14ac:dyDescent="0.3">
      <c r="A1401" s="1">
        <v>45153</v>
      </c>
      <c r="B1401" t="s">
        <v>20</v>
      </c>
      <c r="C1401" t="s">
        <v>24</v>
      </c>
      <c r="D1401" t="s">
        <v>10</v>
      </c>
      <c r="E1401" t="s">
        <v>372</v>
      </c>
      <c r="F1401">
        <v>345</v>
      </c>
      <c r="G1401">
        <v>76.88</v>
      </c>
      <c r="H1401">
        <v>0.22284057971014501</v>
      </c>
    </row>
    <row r="1402" spans="1:8" x14ac:dyDescent="0.3">
      <c r="A1402" s="1">
        <v>45170</v>
      </c>
      <c r="B1402" t="s">
        <v>20</v>
      </c>
      <c r="C1402" t="s">
        <v>9</v>
      </c>
      <c r="D1402" t="s">
        <v>25</v>
      </c>
      <c r="E1402" t="s">
        <v>274</v>
      </c>
      <c r="F1402">
        <v>1803</v>
      </c>
      <c r="G1402">
        <v>218.82</v>
      </c>
      <c r="H1402">
        <v>0.121364392678869</v>
      </c>
    </row>
    <row r="1403" spans="1:8" x14ac:dyDescent="0.3">
      <c r="A1403" s="1">
        <v>45263</v>
      </c>
      <c r="B1403" t="s">
        <v>8</v>
      </c>
      <c r="C1403" t="s">
        <v>9</v>
      </c>
      <c r="D1403" t="s">
        <v>31</v>
      </c>
      <c r="E1403" t="s">
        <v>459</v>
      </c>
      <c r="F1403">
        <v>487</v>
      </c>
      <c r="G1403">
        <v>65.400000000000006</v>
      </c>
      <c r="H1403">
        <v>0.13429158110882999</v>
      </c>
    </row>
    <row r="1404" spans="1:8" x14ac:dyDescent="0.3">
      <c r="A1404" s="1">
        <v>45291</v>
      </c>
      <c r="B1404" t="s">
        <v>22</v>
      </c>
      <c r="C1404" t="s">
        <v>12</v>
      </c>
      <c r="D1404" t="s">
        <v>18</v>
      </c>
      <c r="E1404" t="s">
        <v>286</v>
      </c>
      <c r="F1404">
        <v>315</v>
      </c>
      <c r="G1404">
        <v>42.17</v>
      </c>
      <c r="H1404">
        <v>0.133873015873016</v>
      </c>
    </row>
    <row r="1405" spans="1:8" x14ac:dyDescent="0.3">
      <c r="A1405" s="1">
        <v>45127</v>
      </c>
      <c r="B1405" t="s">
        <v>22</v>
      </c>
      <c r="C1405" t="s">
        <v>9</v>
      </c>
      <c r="D1405" t="s">
        <v>25</v>
      </c>
      <c r="E1405" t="s">
        <v>156</v>
      </c>
      <c r="F1405">
        <v>211</v>
      </c>
      <c r="G1405">
        <v>46.84</v>
      </c>
      <c r="H1405">
        <v>0.221990521327014</v>
      </c>
    </row>
    <row r="1406" spans="1:8" x14ac:dyDescent="0.3">
      <c r="A1406" s="1">
        <v>45080</v>
      </c>
      <c r="B1406" t="s">
        <v>15</v>
      </c>
      <c r="C1406" t="s">
        <v>24</v>
      </c>
      <c r="D1406" t="s">
        <v>27</v>
      </c>
      <c r="E1406" t="s">
        <v>157</v>
      </c>
      <c r="F1406">
        <v>1914</v>
      </c>
      <c r="G1406">
        <v>476.14</v>
      </c>
      <c r="H1406">
        <v>0.24876698014629001</v>
      </c>
    </row>
    <row r="1407" spans="1:8" x14ac:dyDescent="0.3">
      <c r="A1407" s="1">
        <v>44999</v>
      </c>
      <c r="B1407" t="s">
        <v>15</v>
      </c>
      <c r="C1407" t="s">
        <v>12</v>
      </c>
      <c r="D1407" t="s">
        <v>10</v>
      </c>
      <c r="E1407" t="s">
        <v>437</v>
      </c>
      <c r="F1407">
        <v>553</v>
      </c>
      <c r="G1407">
        <v>118.99</v>
      </c>
      <c r="H1407">
        <v>0.21517179023508101</v>
      </c>
    </row>
    <row r="1408" spans="1:8" x14ac:dyDescent="0.3">
      <c r="A1408" s="1">
        <v>45127</v>
      </c>
      <c r="B1408" t="s">
        <v>8</v>
      </c>
      <c r="C1408" t="s">
        <v>9</v>
      </c>
      <c r="D1408" t="s">
        <v>13</v>
      </c>
      <c r="E1408" t="s">
        <v>229</v>
      </c>
      <c r="F1408">
        <v>1109</v>
      </c>
      <c r="G1408">
        <v>179.24</v>
      </c>
      <c r="H1408">
        <v>0.16162308385933299</v>
      </c>
    </row>
    <row r="1409" spans="1:8" x14ac:dyDescent="0.3">
      <c r="A1409" s="1">
        <v>45222</v>
      </c>
      <c r="B1409" t="s">
        <v>15</v>
      </c>
      <c r="C1409" t="s">
        <v>12</v>
      </c>
      <c r="D1409" t="s">
        <v>27</v>
      </c>
      <c r="E1409" t="s">
        <v>355</v>
      </c>
      <c r="F1409">
        <v>636</v>
      </c>
      <c r="G1409">
        <v>44.18</v>
      </c>
      <c r="H1409">
        <v>6.9465408805031395E-2</v>
      </c>
    </row>
    <row r="1410" spans="1:8" x14ac:dyDescent="0.3">
      <c r="A1410" s="1">
        <v>44943</v>
      </c>
      <c r="B1410" t="s">
        <v>15</v>
      </c>
      <c r="C1410" t="s">
        <v>24</v>
      </c>
      <c r="D1410" t="s">
        <v>27</v>
      </c>
      <c r="E1410" t="s">
        <v>69</v>
      </c>
      <c r="F1410">
        <v>507</v>
      </c>
      <c r="G1410">
        <v>122.13</v>
      </c>
      <c r="H1410">
        <v>0.240887573964497</v>
      </c>
    </row>
    <row r="1411" spans="1:8" x14ac:dyDescent="0.3">
      <c r="A1411" s="1">
        <v>45055</v>
      </c>
      <c r="B1411" t="s">
        <v>15</v>
      </c>
      <c r="C1411" t="s">
        <v>9</v>
      </c>
      <c r="D1411" t="s">
        <v>31</v>
      </c>
      <c r="E1411" t="s">
        <v>160</v>
      </c>
      <c r="F1411">
        <v>1055</v>
      </c>
      <c r="G1411">
        <v>234.22</v>
      </c>
      <c r="H1411">
        <v>0.22200947867298601</v>
      </c>
    </row>
    <row r="1412" spans="1:8" x14ac:dyDescent="0.3">
      <c r="A1412" s="1">
        <v>45143</v>
      </c>
      <c r="B1412" t="s">
        <v>20</v>
      </c>
      <c r="C1412" t="s">
        <v>24</v>
      </c>
      <c r="D1412" t="s">
        <v>13</v>
      </c>
      <c r="E1412" t="s">
        <v>141</v>
      </c>
      <c r="F1412">
        <v>1720</v>
      </c>
      <c r="G1412">
        <v>375.45</v>
      </c>
      <c r="H1412">
        <v>0.21828488372093</v>
      </c>
    </row>
    <row r="1413" spans="1:8" x14ac:dyDescent="0.3">
      <c r="A1413" s="1">
        <v>44987</v>
      </c>
      <c r="B1413" t="s">
        <v>15</v>
      </c>
      <c r="C1413" t="s">
        <v>24</v>
      </c>
      <c r="D1413" t="s">
        <v>10</v>
      </c>
      <c r="E1413" t="s">
        <v>203</v>
      </c>
      <c r="F1413">
        <v>1444</v>
      </c>
      <c r="G1413">
        <v>185.36</v>
      </c>
      <c r="H1413">
        <v>0.12836565096952901</v>
      </c>
    </row>
    <row r="1414" spans="1:8" x14ac:dyDescent="0.3">
      <c r="A1414" s="1">
        <v>45030</v>
      </c>
      <c r="B1414" t="s">
        <v>8</v>
      </c>
      <c r="C1414" t="s">
        <v>12</v>
      </c>
      <c r="D1414" t="s">
        <v>25</v>
      </c>
      <c r="E1414" t="s">
        <v>479</v>
      </c>
      <c r="F1414">
        <v>1559</v>
      </c>
      <c r="G1414">
        <v>217.38</v>
      </c>
      <c r="H1414">
        <v>0.139435535599743</v>
      </c>
    </row>
    <row r="1415" spans="1:8" x14ac:dyDescent="0.3">
      <c r="A1415" s="1">
        <v>44968</v>
      </c>
      <c r="B1415" t="s">
        <v>22</v>
      </c>
      <c r="C1415" t="s">
        <v>12</v>
      </c>
      <c r="D1415" t="s">
        <v>31</v>
      </c>
      <c r="E1415" t="s">
        <v>485</v>
      </c>
      <c r="F1415">
        <v>321</v>
      </c>
      <c r="G1415">
        <v>23.73</v>
      </c>
      <c r="H1415">
        <v>7.3925233644859797E-2</v>
      </c>
    </row>
    <row r="1416" spans="1:8" x14ac:dyDescent="0.3">
      <c r="A1416" s="1">
        <v>44951</v>
      </c>
      <c r="B1416" t="s">
        <v>15</v>
      </c>
      <c r="C1416" t="s">
        <v>12</v>
      </c>
      <c r="D1416" t="s">
        <v>16</v>
      </c>
      <c r="E1416" t="s">
        <v>255</v>
      </c>
      <c r="F1416">
        <v>1252</v>
      </c>
      <c r="G1416">
        <v>297.44</v>
      </c>
      <c r="H1416">
        <v>0.23757188498402601</v>
      </c>
    </row>
    <row r="1417" spans="1:8" x14ac:dyDescent="0.3">
      <c r="A1417" s="1">
        <v>44965</v>
      </c>
      <c r="B1417" t="s">
        <v>22</v>
      </c>
      <c r="C1417" t="s">
        <v>9</v>
      </c>
      <c r="D1417" t="s">
        <v>31</v>
      </c>
      <c r="E1417" t="s">
        <v>411</v>
      </c>
      <c r="F1417">
        <v>529</v>
      </c>
      <c r="G1417">
        <v>126.24</v>
      </c>
      <c r="H1417">
        <v>0.23863894139886599</v>
      </c>
    </row>
    <row r="1418" spans="1:8" x14ac:dyDescent="0.3">
      <c r="A1418" s="1">
        <v>45217</v>
      </c>
      <c r="B1418" t="s">
        <v>15</v>
      </c>
      <c r="C1418" t="s">
        <v>9</v>
      </c>
      <c r="D1418" t="s">
        <v>25</v>
      </c>
      <c r="E1418" t="s">
        <v>276</v>
      </c>
      <c r="F1418">
        <v>1006</v>
      </c>
      <c r="G1418">
        <v>101.49</v>
      </c>
      <c r="H1418">
        <v>0.100884691848907</v>
      </c>
    </row>
    <row r="1419" spans="1:8" x14ac:dyDescent="0.3">
      <c r="A1419" s="1">
        <v>45057</v>
      </c>
      <c r="B1419" t="s">
        <v>8</v>
      </c>
      <c r="C1419" t="s">
        <v>12</v>
      </c>
      <c r="D1419" t="s">
        <v>18</v>
      </c>
      <c r="E1419" t="s">
        <v>177</v>
      </c>
      <c r="F1419">
        <v>208</v>
      </c>
      <c r="G1419">
        <v>39.35</v>
      </c>
      <c r="H1419">
        <v>0.189182692307692</v>
      </c>
    </row>
    <row r="1420" spans="1:8" x14ac:dyDescent="0.3">
      <c r="A1420" s="1">
        <v>45155</v>
      </c>
      <c r="B1420" t="s">
        <v>20</v>
      </c>
      <c r="C1420" t="s">
        <v>9</v>
      </c>
      <c r="D1420" t="s">
        <v>10</v>
      </c>
      <c r="E1420" t="s">
        <v>214</v>
      </c>
      <c r="F1420">
        <v>804</v>
      </c>
      <c r="G1420">
        <v>72.92</v>
      </c>
      <c r="H1420">
        <v>9.0696517412935301E-2</v>
      </c>
    </row>
    <row r="1421" spans="1:8" x14ac:dyDescent="0.3">
      <c r="A1421" s="1">
        <v>45034</v>
      </c>
      <c r="B1421" t="s">
        <v>8</v>
      </c>
      <c r="C1421" t="s">
        <v>9</v>
      </c>
      <c r="D1421" t="s">
        <v>10</v>
      </c>
      <c r="E1421" t="s">
        <v>486</v>
      </c>
      <c r="F1421">
        <v>1886</v>
      </c>
      <c r="G1421">
        <v>242.52</v>
      </c>
      <c r="H1421">
        <v>0.12858960763520699</v>
      </c>
    </row>
    <row r="1422" spans="1:8" x14ac:dyDescent="0.3">
      <c r="A1422" s="1">
        <v>45098</v>
      </c>
      <c r="B1422" t="s">
        <v>20</v>
      </c>
      <c r="C1422" t="s">
        <v>12</v>
      </c>
      <c r="D1422" t="s">
        <v>31</v>
      </c>
      <c r="E1422" t="s">
        <v>115</v>
      </c>
      <c r="F1422">
        <v>253</v>
      </c>
      <c r="G1422">
        <v>27.95</v>
      </c>
      <c r="H1422">
        <v>0.11047430830039499</v>
      </c>
    </row>
    <row r="1423" spans="1:8" x14ac:dyDescent="0.3">
      <c r="A1423" s="1">
        <v>45028</v>
      </c>
      <c r="B1423" t="s">
        <v>15</v>
      </c>
      <c r="C1423" t="s">
        <v>24</v>
      </c>
      <c r="D1423" t="s">
        <v>16</v>
      </c>
      <c r="E1423" t="s">
        <v>28</v>
      </c>
      <c r="F1423">
        <v>844</v>
      </c>
      <c r="G1423">
        <v>107.96</v>
      </c>
      <c r="H1423">
        <v>0.12791469194312799</v>
      </c>
    </row>
    <row r="1424" spans="1:8" x14ac:dyDescent="0.3">
      <c r="A1424" s="1">
        <v>45280</v>
      </c>
      <c r="B1424" t="s">
        <v>15</v>
      </c>
      <c r="C1424" t="s">
        <v>9</v>
      </c>
      <c r="D1424" t="s">
        <v>31</v>
      </c>
      <c r="E1424" t="s">
        <v>73</v>
      </c>
      <c r="F1424">
        <v>1351</v>
      </c>
      <c r="G1424">
        <v>151.03</v>
      </c>
      <c r="H1424">
        <v>0.11179126572909</v>
      </c>
    </row>
    <row r="1425" spans="1:8" x14ac:dyDescent="0.3">
      <c r="A1425" s="1">
        <v>44938</v>
      </c>
      <c r="B1425" t="s">
        <v>20</v>
      </c>
      <c r="C1425" t="s">
        <v>9</v>
      </c>
      <c r="D1425" t="s">
        <v>25</v>
      </c>
      <c r="E1425" t="s">
        <v>176</v>
      </c>
      <c r="F1425">
        <v>1216</v>
      </c>
      <c r="G1425">
        <v>144.77000000000001</v>
      </c>
      <c r="H1425">
        <v>0.11905427631578901</v>
      </c>
    </row>
    <row r="1426" spans="1:8" x14ac:dyDescent="0.3">
      <c r="A1426" s="1">
        <v>45201</v>
      </c>
      <c r="B1426" t="s">
        <v>8</v>
      </c>
      <c r="C1426" t="s">
        <v>24</v>
      </c>
      <c r="D1426" t="s">
        <v>10</v>
      </c>
      <c r="E1426" t="s">
        <v>421</v>
      </c>
      <c r="F1426">
        <v>1593</v>
      </c>
      <c r="G1426">
        <v>331.68</v>
      </c>
      <c r="H1426">
        <v>0.208210922787194</v>
      </c>
    </row>
    <row r="1427" spans="1:8" x14ac:dyDescent="0.3">
      <c r="A1427" s="1">
        <v>45027</v>
      </c>
      <c r="B1427" t="s">
        <v>8</v>
      </c>
      <c r="C1427" t="s">
        <v>24</v>
      </c>
      <c r="D1427" t="s">
        <v>16</v>
      </c>
      <c r="E1427" t="s">
        <v>49</v>
      </c>
      <c r="F1427">
        <v>561</v>
      </c>
      <c r="G1427">
        <v>61.71</v>
      </c>
      <c r="H1427">
        <v>0.11</v>
      </c>
    </row>
    <row r="1428" spans="1:8" x14ac:dyDescent="0.3">
      <c r="A1428" s="1">
        <v>44970</v>
      </c>
      <c r="B1428" t="s">
        <v>20</v>
      </c>
      <c r="C1428" t="s">
        <v>24</v>
      </c>
      <c r="D1428" t="s">
        <v>13</v>
      </c>
      <c r="E1428" t="s">
        <v>282</v>
      </c>
      <c r="F1428">
        <v>165</v>
      </c>
      <c r="G1428">
        <v>35.130000000000003</v>
      </c>
      <c r="H1428">
        <v>0.21290909090909099</v>
      </c>
    </row>
    <row r="1429" spans="1:8" x14ac:dyDescent="0.3">
      <c r="A1429" s="1">
        <v>45231</v>
      </c>
      <c r="B1429" t="s">
        <v>15</v>
      </c>
      <c r="C1429" t="s">
        <v>12</v>
      </c>
      <c r="D1429" t="s">
        <v>25</v>
      </c>
      <c r="E1429" t="s">
        <v>156</v>
      </c>
      <c r="F1429">
        <v>441</v>
      </c>
      <c r="G1429">
        <v>72.14</v>
      </c>
      <c r="H1429">
        <v>0.16358276643990899</v>
      </c>
    </row>
    <row r="1430" spans="1:8" x14ac:dyDescent="0.3">
      <c r="A1430" s="1">
        <v>44943</v>
      </c>
      <c r="B1430" t="s">
        <v>20</v>
      </c>
      <c r="C1430" t="s">
        <v>24</v>
      </c>
      <c r="D1430" t="s">
        <v>10</v>
      </c>
      <c r="E1430" t="s">
        <v>454</v>
      </c>
      <c r="F1430">
        <v>1416</v>
      </c>
      <c r="G1430">
        <v>291.82</v>
      </c>
      <c r="H1430">
        <v>0.20608757062146901</v>
      </c>
    </row>
    <row r="1431" spans="1:8" x14ac:dyDescent="0.3">
      <c r="A1431" s="1">
        <v>45256</v>
      </c>
      <c r="B1431" t="s">
        <v>15</v>
      </c>
      <c r="C1431" t="s">
        <v>12</v>
      </c>
      <c r="D1431" t="s">
        <v>31</v>
      </c>
      <c r="E1431" t="s">
        <v>453</v>
      </c>
      <c r="F1431">
        <v>1446</v>
      </c>
      <c r="G1431">
        <v>338.04</v>
      </c>
      <c r="H1431">
        <v>0.23377593360995899</v>
      </c>
    </row>
    <row r="1432" spans="1:8" x14ac:dyDescent="0.3">
      <c r="A1432" s="1">
        <v>44983</v>
      </c>
      <c r="B1432" t="s">
        <v>20</v>
      </c>
      <c r="C1432" t="s">
        <v>24</v>
      </c>
      <c r="D1432" t="s">
        <v>10</v>
      </c>
      <c r="E1432" t="s">
        <v>487</v>
      </c>
      <c r="F1432">
        <v>1857</v>
      </c>
      <c r="G1432">
        <v>144.26</v>
      </c>
      <c r="H1432">
        <v>7.7684437264405007E-2</v>
      </c>
    </row>
    <row r="1433" spans="1:8" x14ac:dyDescent="0.3">
      <c r="A1433" s="1">
        <v>45237</v>
      </c>
      <c r="B1433" t="s">
        <v>15</v>
      </c>
      <c r="C1433" t="s">
        <v>24</v>
      </c>
      <c r="D1433" t="s">
        <v>16</v>
      </c>
      <c r="E1433" t="s">
        <v>488</v>
      </c>
      <c r="F1433">
        <v>737</v>
      </c>
      <c r="G1433">
        <v>87.54</v>
      </c>
      <c r="H1433">
        <v>0.11877883310719101</v>
      </c>
    </row>
    <row r="1434" spans="1:8" x14ac:dyDescent="0.3">
      <c r="A1434" s="1">
        <v>45229</v>
      </c>
      <c r="B1434" t="s">
        <v>20</v>
      </c>
      <c r="C1434" t="s">
        <v>12</v>
      </c>
      <c r="D1434" t="s">
        <v>25</v>
      </c>
      <c r="E1434" t="s">
        <v>66</v>
      </c>
      <c r="F1434">
        <v>979</v>
      </c>
      <c r="G1434">
        <v>59.83</v>
      </c>
      <c r="H1434">
        <v>6.11133810010214E-2</v>
      </c>
    </row>
    <row r="1435" spans="1:8" x14ac:dyDescent="0.3">
      <c r="A1435" s="1">
        <v>44938</v>
      </c>
      <c r="B1435" t="s">
        <v>22</v>
      </c>
      <c r="C1435" t="s">
        <v>12</v>
      </c>
      <c r="D1435" t="s">
        <v>13</v>
      </c>
      <c r="E1435" t="s">
        <v>385</v>
      </c>
      <c r="F1435">
        <v>775</v>
      </c>
      <c r="G1435">
        <v>101.82</v>
      </c>
      <c r="H1435">
        <v>0.13138064516129</v>
      </c>
    </row>
    <row r="1436" spans="1:8" x14ac:dyDescent="0.3">
      <c r="A1436" s="1">
        <v>45244</v>
      </c>
      <c r="B1436" t="s">
        <v>15</v>
      </c>
      <c r="C1436" t="s">
        <v>24</v>
      </c>
      <c r="D1436" t="s">
        <v>18</v>
      </c>
      <c r="E1436" t="s">
        <v>444</v>
      </c>
      <c r="F1436">
        <v>418</v>
      </c>
      <c r="G1436">
        <v>40.75</v>
      </c>
      <c r="H1436">
        <v>9.7488038277511999E-2</v>
      </c>
    </row>
    <row r="1437" spans="1:8" x14ac:dyDescent="0.3">
      <c r="A1437" s="1">
        <v>45006</v>
      </c>
      <c r="B1437" t="s">
        <v>8</v>
      </c>
      <c r="C1437" t="s">
        <v>24</v>
      </c>
      <c r="D1437" t="s">
        <v>27</v>
      </c>
      <c r="E1437" t="s">
        <v>489</v>
      </c>
      <c r="F1437">
        <v>1288</v>
      </c>
      <c r="G1437">
        <v>211.66</v>
      </c>
      <c r="H1437">
        <v>0.16433229813664599</v>
      </c>
    </row>
    <row r="1438" spans="1:8" x14ac:dyDescent="0.3">
      <c r="A1438" s="1">
        <v>45142</v>
      </c>
      <c r="B1438" t="s">
        <v>20</v>
      </c>
      <c r="C1438" t="s">
        <v>24</v>
      </c>
      <c r="D1438" t="s">
        <v>16</v>
      </c>
      <c r="E1438" t="s">
        <v>108</v>
      </c>
      <c r="F1438">
        <v>1584</v>
      </c>
      <c r="G1438">
        <v>327.38</v>
      </c>
      <c r="H1438">
        <v>0.20667929292929299</v>
      </c>
    </row>
    <row r="1439" spans="1:8" x14ac:dyDescent="0.3">
      <c r="A1439" s="1">
        <v>45265</v>
      </c>
      <c r="B1439" t="s">
        <v>8</v>
      </c>
      <c r="C1439" t="s">
        <v>9</v>
      </c>
      <c r="D1439" t="s">
        <v>18</v>
      </c>
      <c r="E1439" t="s">
        <v>120</v>
      </c>
      <c r="F1439">
        <v>618</v>
      </c>
      <c r="G1439">
        <v>91.01</v>
      </c>
      <c r="H1439">
        <v>0.147265372168285</v>
      </c>
    </row>
    <row r="1440" spans="1:8" x14ac:dyDescent="0.3">
      <c r="A1440" s="1">
        <v>45190</v>
      </c>
      <c r="B1440" t="s">
        <v>20</v>
      </c>
      <c r="C1440" t="s">
        <v>24</v>
      </c>
      <c r="D1440" t="s">
        <v>13</v>
      </c>
      <c r="E1440" t="s">
        <v>387</v>
      </c>
      <c r="F1440">
        <v>950</v>
      </c>
      <c r="G1440">
        <v>110.89</v>
      </c>
      <c r="H1440">
        <v>0.116726315789474</v>
      </c>
    </row>
    <row r="1441" spans="1:8" x14ac:dyDescent="0.3">
      <c r="A1441" s="1">
        <v>45075</v>
      </c>
      <c r="B1441" t="s">
        <v>8</v>
      </c>
      <c r="C1441" t="s">
        <v>12</v>
      </c>
      <c r="D1441" t="s">
        <v>18</v>
      </c>
      <c r="E1441" t="s">
        <v>316</v>
      </c>
      <c r="F1441">
        <v>790</v>
      </c>
      <c r="G1441">
        <v>63.6</v>
      </c>
      <c r="H1441">
        <v>8.0506329113923997E-2</v>
      </c>
    </row>
    <row r="1442" spans="1:8" x14ac:dyDescent="0.3">
      <c r="A1442" s="1">
        <v>45007</v>
      </c>
      <c r="B1442" t="s">
        <v>8</v>
      </c>
      <c r="C1442" t="s">
        <v>9</v>
      </c>
      <c r="D1442" t="s">
        <v>31</v>
      </c>
      <c r="E1442" t="s">
        <v>177</v>
      </c>
      <c r="F1442">
        <v>1885</v>
      </c>
      <c r="G1442">
        <v>104.36</v>
      </c>
      <c r="H1442">
        <v>5.5363395225464199E-2</v>
      </c>
    </row>
    <row r="1443" spans="1:8" x14ac:dyDescent="0.3">
      <c r="A1443" s="1">
        <v>45141</v>
      </c>
      <c r="B1443" t="s">
        <v>20</v>
      </c>
      <c r="C1443" t="s">
        <v>12</v>
      </c>
      <c r="D1443" t="s">
        <v>27</v>
      </c>
      <c r="E1443" t="s">
        <v>378</v>
      </c>
      <c r="F1443">
        <v>376</v>
      </c>
      <c r="G1443">
        <v>69.78</v>
      </c>
      <c r="H1443">
        <v>0.18558510638297901</v>
      </c>
    </row>
    <row r="1444" spans="1:8" x14ac:dyDescent="0.3">
      <c r="A1444" s="1">
        <v>45124</v>
      </c>
      <c r="B1444" t="s">
        <v>20</v>
      </c>
      <c r="C1444" t="s">
        <v>9</v>
      </c>
      <c r="D1444" t="s">
        <v>16</v>
      </c>
      <c r="E1444" t="s">
        <v>180</v>
      </c>
      <c r="F1444">
        <v>86</v>
      </c>
      <c r="G1444">
        <v>4.83</v>
      </c>
      <c r="H1444">
        <v>5.6162790697674402E-2</v>
      </c>
    </row>
    <row r="1445" spans="1:8" x14ac:dyDescent="0.3">
      <c r="A1445" s="1">
        <v>45126</v>
      </c>
      <c r="B1445" t="s">
        <v>8</v>
      </c>
      <c r="C1445" t="s">
        <v>9</v>
      </c>
      <c r="D1445" t="s">
        <v>25</v>
      </c>
      <c r="E1445" t="s">
        <v>351</v>
      </c>
      <c r="F1445">
        <v>1035</v>
      </c>
      <c r="G1445">
        <v>242.36</v>
      </c>
      <c r="H1445">
        <v>0.23416425120772999</v>
      </c>
    </row>
    <row r="1446" spans="1:8" x14ac:dyDescent="0.3">
      <c r="A1446" s="1">
        <v>44951</v>
      </c>
      <c r="B1446" t="s">
        <v>8</v>
      </c>
      <c r="C1446" t="s">
        <v>12</v>
      </c>
      <c r="D1446" t="s">
        <v>10</v>
      </c>
      <c r="E1446" t="s">
        <v>256</v>
      </c>
      <c r="F1446">
        <v>429</v>
      </c>
      <c r="G1446">
        <v>72.430000000000007</v>
      </c>
      <c r="H1446">
        <v>0.168834498834499</v>
      </c>
    </row>
    <row r="1447" spans="1:8" x14ac:dyDescent="0.3">
      <c r="A1447" s="1">
        <v>45015</v>
      </c>
      <c r="B1447" t="s">
        <v>8</v>
      </c>
      <c r="C1447" t="s">
        <v>9</v>
      </c>
      <c r="D1447" t="s">
        <v>13</v>
      </c>
      <c r="E1447" t="s">
        <v>14</v>
      </c>
      <c r="F1447">
        <v>845</v>
      </c>
      <c r="G1447">
        <v>101.96</v>
      </c>
      <c r="H1447">
        <v>0.120662721893491</v>
      </c>
    </row>
    <row r="1448" spans="1:8" x14ac:dyDescent="0.3">
      <c r="A1448" s="1">
        <v>45194</v>
      </c>
      <c r="B1448" t="s">
        <v>15</v>
      </c>
      <c r="C1448" t="s">
        <v>12</v>
      </c>
      <c r="D1448" t="s">
        <v>27</v>
      </c>
      <c r="E1448" t="s">
        <v>171</v>
      </c>
      <c r="F1448">
        <v>1585</v>
      </c>
      <c r="G1448">
        <v>92.54</v>
      </c>
      <c r="H1448">
        <v>5.8384858044163997E-2</v>
      </c>
    </row>
    <row r="1449" spans="1:8" x14ac:dyDescent="0.3">
      <c r="A1449" s="1">
        <v>45069</v>
      </c>
      <c r="B1449" t="s">
        <v>15</v>
      </c>
      <c r="C1449" t="s">
        <v>24</v>
      </c>
      <c r="D1449" t="s">
        <v>13</v>
      </c>
      <c r="E1449" t="s">
        <v>453</v>
      </c>
      <c r="F1449">
        <v>1397</v>
      </c>
      <c r="G1449">
        <v>185.38</v>
      </c>
      <c r="H1449">
        <v>0.13269863994273401</v>
      </c>
    </row>
    <row r="1450" spans="1:8" x14ac:dyDescent="0.3">
      <c r="A1450" s="1">
        <v>44985</v>
      </c>
      <c r="B1450" t="s">
        <v>22</v>
      </c>
      <c r="C1450" t="s">
        <v>9</v>
      </c>
      <c r="D1450" t="s">
        <v>10</v>
      </c>
      <c r="E1450" t="s">
        <v>490</v>
      </c>
      <c r="F1450">
        <v>418</v>
      </c>
      <c r="G1450">
        <v>93.41</v>
      </c>
      <c r="H1450">
        <v>0.22346889952153101</v>
      </c>
    </row>
    <row r="1451" spans="1:8" x14ac:dyDescent="0.3">
      <c r="A1451" s="1">
        <v>45291</v>
      </c>
      <c r="B1451" t="s">
        <v>15</v>
      </c>
      <c r="C1451" t="s">
        <v>12</v>
      </c>
      <c r="D1451" t="s">
        <v>18</v>
      </c>
      <c r="E1451" t="s">
        <v>369</v>
      </c>
      <c r="F1451">
        <v>273</v>
      </c>
      <c r="G1451">
        <v>66.599999999999994</v>
      </c>
      <c r="H1451">
        <v>0.24395604395604401</v>
      </c>
    </row>
    <row r="1452" spans="1:8" x14ac:dyDescent="0.3">
      <c r="A1452" s="1">
        <v>44952</v>
      </c>
      <c r="B1452" t="s">
        <v>15</v>
      </c>
      <c r="C1452" t="s">
        <v>9</v>
      </c>
      <c r="D1452" t="s">
        <v>13</v>
      </c>
      <c r="E1452" t="s">
        <v>167</v>
      </c>
      <c r="F1452">
        <v>863</v>
      </c>
      <c r="G1452">
        <v>57.81</v>
      </c>
      <c r="H1452">
        <v>6.69872537659328E-2</v>
      </c>
    </row>
    <row r="1453" spans="1:8" x14ac:dyDescent="0.3">
      <c r="A1453" s="1">
        <v>44973</v>
      </c>
      <c r="B1453" t="s">
        <v>20</v>
      </c>
      <c r="C1453" t="s">
        <v>12</v>
      </c>
      <c r="D1453" t="s">
        <v>13</v>
      </c>
      <c r="E1453" t="s">
        <v>316</v>
      </c>
      <c r="F1453">
        <v>1786</v>
      </c>
      <c r="G1453">
        <v>366.89</v>
      </c>
      <c r="H1453">
        <v>0.20542553191489399</v>
      </c>
    </row>
    <row r="1454" spans="1:8" x14ac:dyDescent="0.3">
      <c r="A1454" s="1">
        <v>45214</v>
      </c>
      <c r="B1454" t="s">
        <v>22</v>
      </c>
      <c r="C1454" t="s">
        <v>24</v>
      </c>
      <c r="D1454" t="s">
        <v>18</v>
      </c>
      <c r="E1454" t="s">
        <v>80</v>
      </c>
      <c r="F1454">
        <v>1173</v>
      </c>
      <c r="G1454">
        <v>119.26</v>
      </c>
      <c r="H1454">
        <v>0.101670929241262</v>
      </c>
    </row>
    <row r="1455" spans="1:8" x14ac:dyDescent="0.3">
      <c r="A1455" s="1">
        <v>45192</v>
      </c>
      <c r="B1455" t="s">
        <v>22</v>
      </c>
      <c r="C1455" t="s">
        <v>24</v>
      </c>
      <c r="D1455" t="s">
        <v>18</v>
      </c>
      <c r="E1455" t="s">
        <v>365</v>
      </c>
      <c r="F1455">
        <v>1867</v>
      </c>
      <c r="G1455">
        <v>235.03</v>
      </c>
      <c r="H1455">
        <v>0.12588644884842001</v>
      </c>
    </row>
    <row r="1456" spans="1:8" x14ac:dyDescent="0.3">
      <c r="A1456" s="1">
        <v>44942</v>
      </c>
      <c r="B1456" t="s">
        <v>15</v>
      </c>
      <c r="C1456" t="s">
        <v>9</v>
      </c>
      <c r="D1456" t="s">
        <v>10</v>
      </c>
      <c r="E1456" t="s">
        <v>488</v>
      </c>
      <c r="F1456">
        <v>1148</v>
      </c>
      <c r="G1456">
        <v>183.15</v>
      </c>
      <c r="H1456">
        <v>0.15953832752613201</v>
      </c>
    </row>
    <row r="1457" spans="1:8" x14ac:dyDescent="0.3">
      <c r="A1457" s="1">
        <v>45125</v>
      </c>
      <c r="B1457" t="s">
        <v>20</v>
      </c>
      <c r="C1457" t="s">
        <v>9</v>
      </c>
      <c r="D1457" t="s">
        <v>27</v>
      </c>
      <c r="E1457" t="s">
        <v>257</v>
      </c>
      <c r="F1457">
        <v>773</v>
      </c>
      <c r="G1457">
        <v>192.44</v>
      </c>
      <c r="H1457">
        <v>0.24895213454074999</v>
      </c>
    </row>
    <row r="1458" spans="1:8" x14ac:dyDescent="0.3">
      <c r="A1458" s="1">
        <v>45208</v>
      </c>
      <c r="B1458" t="s">
        <v>20</v>
      </c>
      <c r="C1458" t="s">
        <v>12</v>
      </c>
      <c r="D1458" t="s">
        <v>16</v>
      </c>
      <c r="E1458" t="s">
        <v>168</v>
      </c>
      <c r="F1458">
        <v>1510</v>
      </c>
      <c r="G1458">
        <v>138.56</v>
      </c>
      <c r="H1458">
        <v>9.1761589403973498E-2</v>
      </c>
    </row>
    <row r="1459" spans="1:8" x14ac:dyDescent="0.3">
      <c r="A1459" s="1">
        <v>45012</v>
      </c>
      <c r="B1459" t="s">
        <v>22</v>
      </c>
      <c r="C1459" t="s">
        <v>12</v>
      </c>
      <c r="D1459" t="s">
        <v>18</v>
      </c>
      <c r="E1459" t="s">
        <v>151</v>
      </c>
      <c r="F1459">
        <v>752</v>
      </c>
      <c r="G1459">
        <v>57.23</v>
      </c>
      <c r="H1459">
        <v>7.6103723404255294E-2</v>
      </c>
    </row>
    <row r="1460" spans="1:8" x14ac:dyDescent="0.3">
      <c r="A1460" s="1">
        <v>45176</v>
      </c>
      <c r="B1460" t="s">
        <v>20</v>
      </c>
      <c r="C1460" t="s">
        <v>9</v>
      </c>
      <c r="D1460" t="s">
        <v>27</v>
      </c>
      <c r="E1460" t="s">
        <v>272</v>
      </c>
      <c r="F1460">
        <v>1441</v>
      </c>
      <c r="G1460">
        <v>243.52</v>
      </c>
      <c r="H1460">
        <v>0.16899375433726599</v>
      </c>
    </row>
    <row r="1461" spans="1:8" x14ac:dyDescent="0.3">
      <c r="A1461" s="1">
        <v>45196</v>
      </c>
      <c r="B1461" t="s">
        <v>8</v>
      </c>
      <c r="C1461" t="s">
        <v>12</v>
      </c>
      <c r="D1461" t="s">
        <v>10</v>
      </c>
      <c r="E1461" t="s">
        <v>201</v>
      </c>
      <c r="F1461">
        <v>112</v>
      </c>
      <c r="G1461">
        <v>24.71</v>
      </c>
      <c r="H1461">
        <v>0.22062499999999999</v>
      </c>
    </row>
    <row r="1462" spans="1:8" x14ac:dyDescent="0.3">
      <c r="A1462" s="1">
        <v>45261</v>
      </c>
      <c r="B1462" t="s">
        <v>15</v>
      </c>
      <c r="C1462" t="s">
        <v>12</v>
      </c>
      <c r="D1462" t="s">
        <v>13</v>
      </c>
      <c r="E1462" t="s">
        <v>352</v>
      </c>
      <c r="F1462">
        <v>1697</v>
      </c>
      <c r="G1462">
        <v>304.85000000000002</v>
      </c>
      <c r="H1462">
        <v>0.17964054213317601</v>
      </c>
    </row>
    <row r="1463" spans="1:8" x14ac:dyDescent="0.3">
      <c r="A1463" s="1">
        <v>45043</v>
      </c>
      <c r="B1463" t="s">
        <v>8</v>
      </c>
      <c r="C1463" t="s">
        <v>12</v>
      </c>
      <c r="D1463" t="s">
        <v>13</v>
      </c>
      <c r="E1463" t="s">
        <v>491</v>
      </c>
      <c r="F1463">
        <v>1728</v>
      </c>
      <c r="G1463">
        <v>206.52</v>
      </c>
      <c r="H1463">
        <v>0.119513888888889</v>
      </c>
    </row>
    <row r="1464" spans="1:8" x14ac:dyDescent="0.3">
      <c r="A1464" s="1">
        <v>44933</v>
      </c>
      <c r="B1464" t="s">
        <v>22</v>
      </c>
      <c r="C1464" t="s">
        <v>9</v>
      </c>
      <c r="D1464" t="s">
        <v>25</v>
      </c>
      <c r="E1464" t="s">
        <v>67</v>
      </c>
      <c r="F1464">
        <v>148</v>
      </c>
      <c r="G1464">
        <v>36.32</v>
      </c>
      <c r="H1464">
        <v>0.24540540540540501</v>
      </c>
    </row>
    <row r="1465" spans="1:8" x14ac:dyDescent="0.3">
      <c r="A1465" s="1">
        <v>45063</v>
      </c>
      <c r="B1465" t="s">
        <v>22</v>
      </c>
      <c r="C1465" t="s">
        <v>24</v>
      </c>
      <c r="D1465" t="s">
        <v>31</v>
      </c>
      <c r="E1465" t="s">
        <v>19</v>
      </c>
      <c r="F1465">
        <v>826</v>
      </c>
      <c r="G1465">
        <v>205.68</v>
      </c>
      <c r="H1465">
        <v>0.24900726392251801</v>
      </c>
    </row>
    <row r="1466" spans="1:8" x14ac:dyDescent="0.3">
      <c r="A1466" s="1">
        <v>45102</v>
      </c>
      <c r="B1466" t="s">
        <v>20</v>
      </c>
      <c r="C1466" t="s">
        <v>24</v>
      </c>
      <c r="D1466" t="s">
        <v>18</v>
      </c>
      <c r="E1466" t="s">
        <v>281</v>
      </c>
      <c r="F1466">
        <v>1298</v>
      </c>
      <c r="G1466">
        <v>264.95999999999998</v>
      </c>
      <c r="H1466">
        <v>0.204129429892142</v>
      </c>
    </row>
    <row r="1467" spans="1:8" x14ac:dyDescent="0.3">
      <c r="A1467" s="1">
        <v>45254</v>
      </c>
      <c r="B1467" t="s">
        <v>20</v>
      </c>
      <c r="C1467" t="s">
        <v>12</v>
      </c>
      <c r="D1467" t="s">
        <v>10</v>
      </c>
      <c r="E1467" t="s">
        <v>169</v>
      </c>
      <c r="F1467">
        <v>124</v>
      </c>
      <c r="G1467">
        <v>26.1</v>
      </c>
      <c r="H1467">
        <v>0.21048387096774199</v>
      </c>
    </row>
    <row r="1468" spans="1:8" x14ac:dyDescent="0.3">
      <c r="A1468" s="1">
        <v>45241</v>
      </c>
      <c r="B1468" t="s">
        <v>22</v>
      </c>
      <c r="C1468" t="s">
        <v>9</v>
      </c>
      <c r="D1468" t="s">
        <v>27</v>
      </c>
      <c r="E1468" t="s">
        <v>492</v>
      </c>
      <c r="F1468">
        <v>1863</v>
      </c>
      <c r="G1468">
        <v>376.64</v>
      </c>
      <c r="H1468">
        <v>0.202168545356951</v>
      </c>
    </row>
    <row r="1469" spans="1:8" x14ac:dyDescent="0.3">
      <c r="A1469" s="1">
        <v>45141</v>
      </c>
      <c r="B1469" t="s">
        <v>22</v>
      </c>
      <c r="C1469" t="s">
        <v>12</v>
      </c>
      <c r="D1469" t="s">
        <v>25</v>
      </c>
      <c r="E1469" t="s">
        <v>421</v>
      </c>
      <c r="F1469">
        <v>1783</v>
      </c>
      <c r="G1469">
        <v>181.03</v>
      </c>
      <c r="H1469">
        <v>0.101531127313517</v>
      </c>
    </row>
    <row r="1470" spans="1:8" x14ac:dyDescent="0.3">
      <c r="A1470" s="1">
        <v>45008</v>
      </c>
      <c r="B1470" t="s">
        <v>8</v>
      </c>
      <c r="C1470" t="s">
        <v>24</v>
      </c>
      <c r="D1470" t="s">
        <v>27</v>
      </c>
      <c r="E1470" t="s">
        <v>226</v>
      </c>
      <c r="F1470">
        <v>233</v>
      </c>
      <c r="G1470">
        <v>18.649999999999999</v>
      </c>
      <c r="H1470">
        <v>8.0042918454935594E-2</v>
      </c>
    </row>
    <row r="1471" spans="1:8" x14ac:dyDescent="0.3">
      <c r="A1471" s="1">
        <v>45149</v>
      </c>
      <c r="B1471" t="s">
        <v>8</v>
      </c>
      <c r="C1471" t="s">
        <v>12</v>
      </c>
      <c r="D1471" t="s">
        <v>16</v>
      </c>
      <c r="E1471" t="s">
        <v>82</v>
      </c>
      <c r="F1471">
        <v>1366</v>
      </c>
      <c r="G1471">
        <v>219.75</v>
      </c>
      <c r="H1471">
        <v>0.160871156661786</v>
      </c>
    </row>
    <row r="1472" spans="1:8" x14ac:dyDescent="0.3">
      <c r="A1472" s="1">
        <v>45029</v>
      </c>
      <c r="B1472" t="s">
        <v>20</v>
      </c>
      <c r="C1472" t="s">
        <v>24</v>
      </c>
      <c r="D1472" t="s">
        <v>25</v>
      </c>
      <c r="E1472" t="s">
        <v>14</v>
      </c>
      <c r="F1472">
        <v>1130</v>
      </c>
      <c r="G1472">
        <v>272.14</v>
      </c>
      <c r="H1472">
        <v>0.24083185840707999</v>
      </c>
    </row>
    <row r="1473" spans="1:8" x14ac:dyDescent="0.3">
      <c r="A1473" s="1">
        <v>45199</v>
      </c>
      <c r="B1473" t="s">
        <v>8</v>
      </c>
      <c r="C1473" t="s">
        <v>9</v>
      </c>
      <c r="D1473" t="s">
        <v>10</v>
      </c>
      <c r="E1473" t="s">
        <v>195</v>
      </c>
      <c r="F1473">
        <v>1322</v>
      </c>
      <c r="G1473">
        <v>298.32</v>
      </c>
      <c r="H1473">
        <v>0.225658093797277</v>
      </c>
    </row>
    <row r="1474" spans="1:8" x14ac:dyDescent="0.3">
      <c r="A1474" s="1">
        <v>44940</v>
      </c>
      <c r="B1474" t="s">
        <v>20</v>
      </c>
      <c r="C1474" t="s">
        <v>12</v>
      </c>
      <c r="D1474" t="s">
        <v>27</v>
      </c>
      <c r="E1474" t="s">
        <v>473</v>
      </c>
      <c r="F1474">
        <v>1699</v>
      </c>
      <c r="G1474">
        <v>121.26</v>
      </c>
      <c r="H1474">
        <v>7.1371394938198898E-2</v>
      </c>
    </row>
    <row r="1475" spans="1:8" x14ac:dyDescent="0.3">
      <c r="A1475" s="1">
        <v>45085</v>
      </c>
      <c r="B1475" t="s">
        <v>20</v>
      </c>
      <c r="C1475" t="s">
        <v>9</v>
      </c>
      <c r="D1475" t="s">
        <v>18</v>
      </c>
      <c r="E1475" t="s">
        <v>281</v>
      </c>
      <c r="F1475">
        <v>518</v>
      </c>
      <c r="G1475">
        <v>31.8</v>
      </c>
      <c r="H1475">
        <v>6.1389961389961403E-2</v>
      </c>
    </row>
    <row r="1476" spans="1:8" x14ac:dyDescent="0.3">
      <c r="A1476" s="1">
        <v>45078</v>
      </c>
      <c r="B1476" t="s">
        <v>15</v>
      </c>
      <c r="C1476" t="s">
        <v>12</v>
      </c>
      <c r="D1476" t="s">
        <v>27</v>
      </c>
      <c r="E1476" t="s">
        <v>366</v>
      </c>
      <c r="F1476">
        <v>189</v>
      </c>
      <c r="G1476">
        <v>42.48</v>
      </c>
      <c r="H1476">
        <v>0.224761904761905</v>
      </c>
    </row>
    <row r="1477" spans="1:8" x14ac:dyDescent="0.3">
      <c r="A1477" s="1">
        <v>45034</v>
      </c>
      <c r="B1477" t="s">
        <v>20</v>
      </c>
      <c r="C1477" t="s">
        <v>12</v>
      </c>
      <c r="D1477" t="s">
        <v>31</v>
      </c>
      <c r="E1477" t="s">
        <v>170</v>
      </c>
      <c r="F1477">
        <v>1976</v>
      </c>
      <c r="G1477">
        <v>341.06</v>
      </c>
      <c r="H1477">
        <v>0.17260121457489899</v>
      </c>
    </row>
    <row r="1478" spans="1:8" x14ac:dyDescent="0.3">
      <c r="A1478" s="1">
        <v>45114</v>
      </c>
      <c r="B1478" t="s">
        <v>8</v>
      </c>
      <c r="C1478" t="s">
        <v>12</v>
      </c>
      <c r="D1478" t="s">
        <v>13</v>
      </c>
      <c r="E1478" t="s">
        <v>443</v>
      </c>
      <c r="F1478">
        <v>408</v>
      </c>
      <c r="G1478">
        <v>45.23</v>
      </c>
      <c r="H1478">
        <v>0.110857843137255</v>
      </c>
    </row>
    <row r="1479" spans="1:8" x14ac:dyDescent="0.3">
      <c r="A1479" s="1">
        <v>45227</v>
      </c>
      <c r="B1479" t="s">
        <v>22</v>
      </c>
      <c r="C1479" t="s">
        <v>12</v>
      </c>
      <c r="D1479" t="s">
        <v>13</v>
      </c>
      <c r="E1479" t="s">
        <v>111</v>
      </c>
      <c r="F1479">
        <v>1626</v>
      </c>
      <c r="G1479">
        <v>263.99</v>
      </c>
      <c r="H1479">
        <v>0.16235547355473601</v>
      </c>
    </row>
    <row r="1480" spans="1:8" x14ac:dyDescent="0.3">
      <c r="A1480" s="1">
        <v>45024</v>
      </c>
      <c r="B1480" t="s">
        <v>22</v>
      </c>
      <c r="C1480" t="s">
        <v>12</v>
      </c>
      <c r="D1480" t="s">
        <v>25</v>
      </c>
      <c r="E1480" t="s">
        <v>302</v>
      </c>
      <c r="F1480">
        <v>1481</v>
      </c>
      <c r="G1480">
        <v>139.71</v>
      </c>
      <c r="H1480">
        <v>9.4334908845374807E-2</v>
      </c>
    </row>
    <row r="1481" spans="1:8" x14ac:dyDescent="0.3">
      <c r="A1481" s="1">
        <v>45057</v>
      </c>
      <c r="B1481" t="s">
        <v>8</v>
      </c>
      <c r="C1481" t="s">
        <v>9</v>
      </c>
      <c r="D1481" t="s">
        <v>27</v>
      </c>
      <c r="E1481" t="s">
        <v>50</v>
      </c>
      <c r="F1481">
        <v>1547</v>
      </c>
      <c r="G1481">
        <v>370.34</v>
      </c>
      <c r="H1481">
        <v>0.23939237233354899</v>
      </c>
    </row>
    <row r="1482" spans="1:8" x14ac:dyDescent="0.3">
      <c r="A1482" s="1">
        <v>45219</v>
      </c>
      <c r="B1482" t="s">
        <v>22</v>
      </c>
      <c r="C1482" t="s">
        <v>9</v>
      </c>
      <c r="D1482" t="s">
        <v>27</v>
      </c>
      <c r="E1482" t="s">
        <v>303</v>
      </c>
      <c r="F1482">
        <v>1738</v>
      </c>
      <c r="G1482">
        <v>374.43</v>
      </c>
      <c r="H1482">
        <v>0.215437284234753</v>
      </c>
    </row>
    <row r="1483" spans="1:8" x14ac:dyDescent="0.3">
      <c r="A1483" s="1">
        <v>45097</v>
      </c>
      <c r="B1483" t="s">
        <v>20</v>
      </c>
      <c r="C1483" t="s">
        <v>24</v>
      </c>
      <c r="D1483" t="s">
        <v>27</v>
      </c>
      <c r="E1483" t="s">
        <v>99</v>
      </c>
      <c r="F1483">
        <v>1519</v>
      </c>
      <c r="G1483">
        <v>368.28</v>
      </c>
      <c r="H1483">
        <v>0.242448979591837</v>
      </c>
    </row>
    <row r="1484" spans="1:8" x14ac:dyDescent="0.3">
      <c r="A1484" s="1">
        <v>45109</v>
      </c>
      <c r="B1484" t="s">
        <v>22</v>
      </c>
      <c r="C1484" t="s">
        <v>12</v>
      </c>
      <c r="D1484" t="s">
        <v>27</v>
      </c>
      <c r="E1484" t="s">
        <v>299</v>
      </c>
      <c r="F1484">
        <v>1029</v>
      </c>
      <c r="G1484">
        <v>89.95</v>
      </c>
      <c r="H1484">
        <v>8.7414965986394602E-2</v>
      </c>
    </row>
    <row r="1485" spans="1:8" x14ac:dyDescent="0.3">
      <c r="A1485" s="1">
        <v>45290</v>
      </c>
      <c r="B1485" t="s">
        <v>8</v>
      </c>
      <c r="C1485" t="s">
        <v>24</v>
      </c>
      <c r="D1485" t="s">
        <v>31</v>
      </c>
      <c r="E1485" t="s">
        <v>412</v>
      </c>
      <c r="F1485">
        <v>1305</v>
      </c>
      <c r="G1485">
        <v>285.45</v>
      </c>
      <c r="H1485">
        <v>0.21873563218390801</v>
      </c>
    </row>
    <row r="1486" spans="1:8" x14ac:dyDescent="0.3">
      <c r="A1486" s="1">
        <v>44965</v>
      </c>
      <c r="B1486" t="s">
        <v>22</v>
      </c>
      <c r="C1486" t="s">
        <v>9</v>
      </c>
      <c r="D1486" t="s">
        <v>18</v>
      </c>
      <c r="E1486" t="s">
        <v>387</v>
      </c>
      <c r="F1486">
        <v>1690</v>
      </c>
      <c r="G1486">
        <v>273.88</v>
      </c>
      <c r="H1486">
        <v>0.162059171597633</v>
      </c>
    </row>
    <row r="1487" spans="1:8" x14ac:dyDescent="0.3">
      <c r="A1487" s="1">
        <v>44941</v>
      </c>
      <c r="B1487" t="s">
        <v>20</v>
      </c>
      <c r="C1487" t="s">
        <v>24</v>
      </c>
      <c r="D1487" t="s">
        <v>31</v>
      </c>
      <c r="E1487" t="s">
        <v>395</v>
      </c>
      <c r="F1487">
        <v>1691</v>
      </c>
      <c r="G1487">
        <v>194.46</v>
      </c>
      <c r="H1487">
        <v>0.11499704316972199</v>
      </c>
    </row>
    <row r="1488" spans="1:8" x14ac:dyDescent="0.3">
      <c r="A1488" s="1">
        <v>44930</v>
      </c>
      <c r="B1488" t="s">
        <v>20</v>
      </c>
      <c r="C1488" t="s">
        <v>9</v>
      </c>
      <c r="D1488" t="s">
        <v>10</v>
      </c>
      <c r="E1488" t="s">
        <v>375</v>
      </c>
      <c r="F1488">
        <v>349</v>
      </c>
      <c r="G1488">
        <v>50.93</v>
      </c>
      <c r="H1488">
        <v>0.14593123209169101</v>
      </c>
    </row>
    <row r="1489" spans="1:8" x14ac:dyDescent="0.3">
      <c r="A1489" s="1">
        <v>45275</v>
      </c>
      <c r="B1489" t="s">
        <v>8</v>
      </c>
      <c r="C1489" t="s">
        <v>12</v>
      </c>
      <c r="D1489" t="s">
        <v>10</v>
      </c>
      <c r="E1489" t="s">
        <v>252</v>
      </c>
      <c r="F1489">
        <v>1715</v>
      </c>
      <c r="G1489">
        <v>409.67</v>
      </c>
      <c r="H1489">
        <v>0.23887463556851299</v>
      </c>
    </row>
    <row r="1490" spans="1:8" x14ac:dyDescent="0.3">
      <c r="A1490" s="1">
        <v>45136</v>
      </c>
      <c r="B1490" t="s">
        <v>8</v>
      </c>
      <c r="C1490" t="s">
        <v>24</v>
      </c>
      <c r="D1490" t="s">
        <v>31</v>
      </c>
      <c r="E1490" t="s">
        <v>224</v>
      </c>
      <c r="F1490">
        <v>475</v>
      </c>
      <c r="G1490">
        <v>89.44</v>
      </c>
      <c r="H1490">
        <v>0.18829473684210499</v>
      </c>
    </row>
    <row r="1491" spans="1:8" x14ac:dyDescent="0.3">
      <c r="A1491" s="1">
        <v>45087</v>
      </c>
      <c r="B1491" t="s">
        <v>8</v>
      </c>
      <c r="C1491" t="s">
        <v>24</v>
      </c>
      <c r="D1491" t="s">
        <v>31</v>
      </c>
      <c r="E1491" t="s">
        <v>412</v>
      </c>
      <c r="F1491">
        <v>1044</v>
      </c>
      <c r="G1491">
        <v>127.35</v>
      </c>
      <c r="H1491">
        <v>0.12198275862069</v>
      </c>
    </row>
    <row r="1492" spans="1:8" x14ac:dyDescent="0.3">
      <c r="A1492" s="1">
        <v>44942</v>
      </c>
      <c r="B1492" t="s">
        <v>15</v>
      </c>
      <c r="C1492" t="s">
        <v>24</v>
      </c>
      <c r="D1492" t="s">
        <v>13</v>
      </c>
      <c r="E1492" t="s">
        <v>84</v>
      </c>
      <c r="F1492">
        <v>210</v>
      </c>
      <c r="G1492">
        <v>52.5</v>
      </c>
      <c r="H1492">
        <v>0.25</v>
      </c>
    </row>
    <row r="1493" spans="1:8" x14ac:dyDescent="0.3">
      <c r="A1493" s="1">
        <v>45034</v>
      </c>
      <c r="B1493" t="s">
        <v>15</v>
      </c>
      <c r="C1493" t="s">
        <v>24</v>
      </c>
      <c r="D1493" t="s">
        <v>10</v>
      </c>
      <c r="E1493" t="s">
        <v>203</v>
      </c>
      <c r="F1493">
        <v>450</v>
      </c>
      <c r="G1493">
        <v>53.62</v>
      </c>
      <c r="H1493">
        <v>0.119155555555556</v>
      </c>
    </row>
    <row r="1494" spans="1:8" x14ac:dyDescent="0.3">
      <c r="A1494" s="1">
        <v>45237</v>
      </c>
      <c r="B1494" t="s">
        <v>20</v>
      </c>
      <c r="C1494" t="s">
        <v>12</v>
      </c>
      <c r="D1494" t="s">
        <v>31</v>
      </c>
      <c r="E1494" t="s">
        <v>272</v>
      </c>
      <c r="F1494">
        <v>1451</v>
      </c>
      <c r="G1494">
        <v>308.69</v>
      </c>
      <c r="H1494">
        <v>0.212742935906272</v>
      </c>
    </row>
    <row r="1495" spans="1:8" x14ac:dyDescent="0.3">
      <c r="A1495" s="1">
        <v>45153</v>
      </c>
      <c r="B1495" t="s">
        <v>15</v>
      </c>
      <c r="C1495" t="s">
        <v>9</v>
      </c>
      <c r="D1495" t="s">
        <v>27</v>
      </c>
      <c r="E1495" t="s">
        <v>286</v>
      </c>
      <c r="F1495">
        <v>1991</v>
      </c>
      <c r="G1495">
        <v>411.89</v>
      </c>
      <c r="H1495">
        <v>0.20687594173782001</v>
      </c>
    </row>
    <row r="1496" spans="1:8" x14ac:dyDescent="0.3">
      <c r="A1496" s="1">
        <v>45096</v>
      </c>
      <c r="B1496" t="s">
        <v>15</v>
      </c>
      <c r="C1496" t="s">
        <v>9</v>
      </c>
      <c r="D1496" t="s">
        <v>31</v>
      </c>
      <c r="E1496" t="s">
        <v>277</v>
      </c>
      <c r="F1496">
        <v>1330</v>
      </c>
      <c r="G1496">
        <v>258.8</v>
      </c>
      <c r="H1496">
        <v>0.194586466165414</v>
      </c>
    </row>
    <row r="1497" spans="1:8" x14ac:dyDescent="0.3">
      <c r="A1497" s="1">
        <v>44960</v>
      </c>
      <c r="B1497" t="s">
        <v>22</v>
      </c>
      <c r="C1497" t="s">
        <v>12</v>
      </c>
      <c r="D1497" t="s">
        <v>27</v>
      </c>
      <c r="E1497" t="s">
        <v>58</v>
      </c>
      <c r="F1497">
        <v>790</v>
      </c>
      <c r="G1497">
        <v>145.27000000000001</v>
      </c>
      <c r="H1497">
        <v>0.18388607594936701</v>
      </c>
    </row>
    <row r="1498" spans="1:8" x14ac:dyDescent="0.3">
      <c r="A1498" s="1">
        <v>45177</v>
      </c>
      <c r="B1498" t="s">
        <v>15</v>
      </c>
      <c r="C1498" t="s">
        <v>9</v>
      </c>
      <c r="D1498" t="s">
        <v>25</v>
      </c>
      <c r="E1498" t="s">
        <v>426</v>
      </c>
      <c r="F1498">
        <v>911</v>
      </c>
      <c r="G1498">
        <v>65.349999999999994</v>
      </c>
      <c r="H1498">
        <v>7.1734357848518102E-2</v>
      </c>
    </row>
    <row r="1499" spans="1:8" x14ac:dyDescent="0.3">
      <c r="A1499" s="1">
        <v>45173</v>
      </c>
      <c r="B1499" t="s">
        <v>22</v>
      </c>
      <c r="C1499" t="s">
        <v>24</v>
      </c>
      <c r="D1499" t="s">
        <v>10</v>
      </c>
      <c r="E1499" t="s">
        <v>329</v>
      </c>
      <c r="F1499">
        <v>543</v>
      </c>
      <c r="G1499">
        <v>135.19999999999999</v>
      </c>
      <c r="H1499">
        <v>0.24898710865561699</v>
      </c>
    </row>
    <row r="1500" spans="1:8" x14ac:dyDescent="0.3">
      <c r="A1500" s="1">
        <v>45195</v>
      </c>
      <c r="B1500" t="s">
        <v>8</v>
      </c>
      <c r="C1500" t="s">
        <v>12</v>
      </c>
      <c r="D1500" t="s">
        <v>18</v>
      </c>
      <c r="E1500" t="s">
        <v>363</v>
      </c>
      <c r="F1500">
        <v>538</v>
      </c>
      <c r="G1500">
        <v>44.23</v>
      </c>
      <c r="H1500">
        <v>8.2211895910780694E-2</v>
      </c>
    </row>
    <row r="1501" spans="1:8" x14ac:dyDescent="0.3">
      <c r="A1501" s="1">
        <v>45067</v>
      </c>
      <c r="B1501" t="s">
        <v>22</v>
      </c>
      <c r="C1501" t="s">
        <v>9</v>
      </c>
      <c r="D1501" t="s">
        <v>13</v>
      </c>
      <c r="E1501" t="s">
        <v>393</v>
      </c>
      <c r="F1501">
        <v>1255</v>
      </c>
      <c r="G1501">
        <v>212.38</v>
      </c>
      <c r="H1501">
        <v>0.169227091633466</v>
      </c>
    </row>
    <row r="1502" spans="1:8" x14ac:dyDescent="0.3">
      <c r="A1502" s="1">
        <v>45200</v>
      </c>
      <c r="B1502" t="s">
        <v>22</v>
      </c>
      <c r="C1502" t="s">
        <v>12</v>
      </c>
      <c r="D1502" t="s">
        <v>18</v>
      </c>
      <c r="E1502" t="s">
        <v>249</v>
      </c>
      <c r="F1502">
        <v>575</v>
      </c>
      <c r="G1502">
        <v>57.4</v>
      </c>
      <c r="H1502">
        <v>9.9826086956521703E-2</v>
      </c>
    </row>
    <row r="1503" spans="1:8" x14ac:dyDescent="0.3">
      <c r="A1503" s="1">
        <v>45022</v>
      </c>
      <c r="B1503" t="s">
        <v>8</v>
      </c>
      <c r="C1503" t="s">
        <v>12</v>
      </c>
      <c r="D1503" t="s">
        <v>25</v>
      </c>
      <c r="E1503" t="s">
        <v>171</v>
      </c>
      <c r="F1503">
        <v>1173</v>
      </c>
      <c r="G1503">
        <v>98.25</v>
      </c>
      <c r="H1503">
        <v>8.3759590792838901E-2</v>
      </c>
    </row>
    <row r="1504" spans="1:8" x14ac:dyDescent="0.3">
      <c r="A1504" s="1">
        <v>45153</v>
      </c>
      <c r="B1504" t="s">
        <v>8</v>
      </c>
      <c r="C1504" t="s">
        <v>9</v>
      </c>
      <c r="D1504" t="s">
        <v>18</v>
      </c>
      <c r="E1504" t="s">
        <v>160</v>
      </c>
      <c r="F1504">
        <v>786</v>
      </c>
      <c r="G1504">
        <v>127.25</v>
      </c>
      <c r="H1504">
        <v>0.16189567430025401</v>
      </c>
    </row>
    <row r="1505" spans="1:8" x14ac:dyDescent="0.3">
      <c r="A1505" s="1">
        <v>44965</v>
      </c>
      <c r="B1505" t="s">
        <v>20</v>
      </c>
      <c r="C1505" t="s">
        <v>9</v>
      </c>
      <c r="D1505" t="s">
        <v>13</v>
      </c>
      <c r="E1505" t="s">
        <v>153</v>
      </c>
      <c r="F1505">
        <v>407</v>
      </c>
      <c r="G1505">
        <v>88.43</v>
      </c>
      <c r="H1505">
        <v>0.21727272727272701</v>
      </c>
    </row>
    <row r="1506" spans="1:8" x14ac:dyDescent="0.3">
      <c r="A1506" s="1">
        <v>45228</v>
      </c>
      <c r="B1506" t="s">
        <v>20</v>
      </c>
      <c r="C1506" t="s">
        <v>12</v>
      </c>
      <c r="D1506" t="s">
        <v>27</v>
      </c>
      <c r="E1506" t="s">
        <v>459</v>
      </c>
      <c r="F1506">
        <v>1304</v>
      </c>
      <c r="G1506">
        <v>163.51</v>
      </c>
      <c r="H1506">
        <v>0.125391104294479</v>
      </c>
    </row>
    <row r="1507" spans="1:8" x14ac:dyDescent="0.3">
      <c r="A1507" s="1">
        <v>44955</v>
      </c>
      <c r="B1507" t="s">
        <v>20</v>
      </c>
      <c r="C1507" t="s">
        <v>12</v>
      </c>
      <c r="D1507" t="s">
        <v>25</v>
      </c>
      <c r="E1507" t="s">
        <v>420</v>
      </c>
      <c r="F1507">
        <v>614</v>
      </c>
      <c r="G1507">
        <v>40.18</v>
      </c>
      <c r="H1507">
        <v>6.5439739413680795E-2</v>
      </c>
    </row>
    <row r="1508" spans="1:8" x14ac:dyDescent="0.3">
      <c r="A1508" s="1">
        <v>45244</v>
      </c>
      <c r="B1508" t="s">
        <v>20</v>
      </c>
      <c r="C1508" t="s">
        <v>9</v>
      </c>
      <c r="D1508" t="s">
        <v>25</v>
      </c>
      <c r="E1508" t="s">
        <v>38</v>
      </c>
      <c r="F1508">
        <v>1079</v>
      </c>
      <c r="G1508">
        <v>188.56</v>
      </c>
      <c r="H1508">
        <v>0.17475440222428201</v>
      </c>
    </row>
    <row r="1509" spans="1:8" x14ac:dyDescent="0.3">
      <c r="A1509" s="1">
        <v>45171</v>
      </c>
      <c r="B1509" t="s">
        <v>22</v>
      </c>
      <c r="C1509" t="s">
        <v>12</v>
      </c>
      <c r="D1509" t="s">
        <v>27</v>
      </c>
      <c r="E1509" t="s">
        <v>189</v>
      </c>
      <c r="F1509">
        <v>139</v>
      </c>
      <c r="G1509">
        <v>28.26</v>
      </c>
      <c r="H1509">
        <v>0.20330935251798599</v>
      </c>
    </row>
    <row r="1510" spans="1:8" x14ac:dyDescent="0.3">
      <c r="A1510" s="1">
        <v>45162</v>
      </c>
      <c r="B1510" t="s">
        <v>22</v>
      </c>
      <c r="C1510" t="s">
        <v>9</v>
      </c>
      <c r="D1510" t="s">
        <v>27</v>
      </c>
      <c r="E1510" t="s">
        <v>488</v>
      </c>
      <c r="F1510">
        <v>113</v>
      </c>
      <c r="G1510">
        <v>12.34</v>
      </c>
      <c r="H1510">
        <v>0.109203539823009</v>
      </c>
    </row>
    <row r="1511" spans="1:8" x14ac:dyDescent="0.3">
      <c r="A1511" s="1">
        <v>45111</v>
      </c>
      <c r="B1511" t="s">
        <v>20</v>
      </c>
      <c r="C1511" t="s">
        <v>12</v>
      </c>
      <c r="D1511" t="s">
        <v>13</v>
      </c>
      <c r="E1511" t="s">
        <v>240</v>
      </c>
      <c r="F1511">
        <v>1161</v>
      </c>
      <c r="G1511">
        <v>218.4</v>
      </c>
      <c r="H1511">
        <v>0.18811369509043899</v>
      </c>
    </row>
    <row r="1512" spans="1:8" x14ac:dyDescent="0.3">
      <c r="A1512" s="1">
        <v>45198</v>
      </c>
      <c r="B1512" t="s">
        <v>15</v>
      </c>
      <c r="C1512" t="s">
        <v>12</v>
      </c>
      <c r="D1512" t="s">
        <v>10</v>
      </c>
      <c r="E1512" t="s">
        <v>327</v>
      </c>
      <c r="F1512">
        <v>1106</v>
      </c>
      <c r="G1512">
        <v>72.06</v>
      </c>
      <c r="H1512">
        <v>6.5153707052441195E-2</v>
      </c>
    </row>
    <row r="1513" spans="1:8" x14ac:dyDescent="0.3">
      <c r="A1513" s="1">
        <v>45162</v>
      </c>
      <c r="B1513" t="s">
        <v>20</v>
      </c>
      <c r="C1513" t="s">
        <v>12</v>
      </c>
      <c r="D1513" t="s">
        <v>31</v>
      </c>
      <c r="E1513" t="s">
        <v>247</v>
      </c>
      <c r="F1513">
        <v>1145</v>
      </c>
      <c r="G1513">
        <v>140.02000000000001</v>
      </c>
      <c r="H1513">
        <v>0.122288209606987</v>
      </c>
    </row>
    <row r="1514" spans="1:8" x14ac:dyDescent="0.3">
      <c r="A1514" s="1">
        <v>45165</v>
      </c>
      <c r="B1514" t="s">
        <v>15</v>
      </c>
      <c r="C1514" t="s">
        <v>9</v>
      </c>
      <c r="D1514" t="s">
        <v>10</v>
      </c>
      <c r="E1514" t="s">
        <v>388</v>
      </c>
      <c r="F1514">
        <v>1629</v>
      </c>
      <c r="G1514">
        <v>235.92</v>
      </c>
      <c r="H1514">
        <v>0.14482504604051599</v>
      </c>
    </row>
    <row r="1515" spans="1:8" x14ac:dyDescent="0.3">
      <c r="A1515" s="1">
        <v>45192</v>
      </c>
      <c r="B1515" t="s">
        <v>8</v>
      </c>
      <c r="C1515" t="s">
        <v>24</v>
      </c>
      <c r="D1515" t="s">
        <v>16</v>
      </c>
      <c r="E1515" t="s">
        <v>357</v>
      </c>
      <c r="F1515">
        <v>302</v>
      </c>
      <c r="G1515">
        <v>62.33</v>
      </c>
      <c r="H1515">
        <v>0.20639072847682099</v>
      </c>
    </row>
    <row r="1516" spans="1:8" x14ac:dyDescent="0.3">
      <c r="A1516" s="1">
        <v>45285</v>
      </c>
      <c r="B1516" t="s">
        <v>22</v>
      </c>
      <c r="C1516" t="s">
        <v>9</v>
      </c>
      <c r="D1516" t="s">
        <v>31</v>
      </c>
      <c r="E1516" t="s">
        <v>169</v>
      </c>
      <c r="F1516">
        <v>156</v>
      </c>
      <c r="G1516">
        <v>18.350000000000001</v>
      </c>
      <c r="H1516">
        <v>0.117628205128205</v>
      </c>
    </row>
    <row r="1517" spans="1:8" x14ac:dyDescent="0.3">
      <c r="A1517" s="1">
        <v>45266</v>
      </c>
      <c r="B1517" t="s">
        <v>22</v>
      </c>
      <c r="C1517" t="s">
        <v>12</v>
      </c>
      <c r="D1517" t="s">
        <v>10</v>
      </c>
      <c r="E1517" t="s">
        <v>230</v>
      </c>
      <c r="F1517">
        <v>1875</v>
      </c>
      <c r="G1517">
        <v>263.89</v>
      </c>
      <c r="H1517">
        <v>0.140741333333333</v>
      </c>
    </row>
    <row r="1518" spans="1:8" x14ac:dyDescent="0.3">
      <c r="A1518" s="1">
        <v>44991</v>
      </c>
      <c r="B1518" t="s">
        <v>15</v>
      </c>
      <c r="C1518" t="s">
        <v>24</v>
      </c>
      <c r="D1518" t="s">
        <v>31</v>
      </c>
      <c r="E1518" t="s">
        <v>292</v>
      </c>
      <c r="F1518">
        <v>979</v>
      </c>
      <c r="G1518">
        <v>171.98</v>
      </c>
      <c r="H1518">
        <v>0.175669050051072</v>
      </c>
    </row>
    <row r="1519" spans="1:8" x14ac:dyDescent="0.3">
      <c r="A1519" s="1">
        <v>45103</v>
      </c>
      <c r="B1519" t="s">
        <v>20</v>
      </c>
      <c r="C1519" t="s">
        <v>24</v>
      </c>
      <c r="D1519" t="s">
        <v>18</v>
      </c>
      <c r="E1519" t="s">
        <v>55</v>
      </c>
      <c r="F1519">
        <v>1993</v>
      </c>
      <c r="G1519">
        <v>348.41</v>
      </c>
      <c r="H1519">
        <v>0.174816859006523</v>
      </c>
    </row>
    <row r="1520" spans="1:8" x14ac:dyDescent="0.3">
      <c r="A1520" s="1">
        <v>44929</v>
      </c>
      <c r="B1520" t="s">
        <v>22</v>
      </c>
      <c r="C1520" t="s">
        <v>12</v>
      </c>
      <c r="D1520" t="s">
        <v>16</v>
      </c>
      <c r="E1520" t="s">
        <v>34</v>
      </c>
      <c r="F1520">
        <v>563</v>
      </c>
      <c r="G1520">
        <v>86.45</v>
      </c>
      <c r="H1520">
        <v>0.15355239786856101</v>
      </c>
    </row>
    <row r="1521" spans="1:8" x14ac:dyDescent="0.3">
      <c r="A1521" s="1">
        <v>45068</v>
      </c>
      <c r="B1521" t="s">
        <v>15</v>
      </c>
      <c r="C1521" t="s">
        <v>9</v>
      </c>
      <c r="D1521" t="s">
        <v>27</v>
      </c>
      <c r="E1521" t="s">
        <v>493</v>
      </c>
      <c r="F1521">
        <v>185</v>
      </c>
      <c r="G1521">
        <v>21.4</v>
      </c>
      <c r="H1521">
        <v>0.11567567567567601</v>
      </c>
    </row>
    <row r="1522" spans="1:8" x14ac:dyDescent="0.3">
      <c r="A1522" s="1">
        <v>45084</v>
      </c>
      <c r="B1522" t="s">
        <v>8</v>
      </c>
      <c r="C1522" t="s">
        <v>24</v>
      </c>
      <c r="D1522" t="s">
        <v>31</v>
      </c>
      <c r="E1522" t="s">
        <v>462</v>
      </c>
      <c r="F1522">
        <v>678</v>
      </c>
      <c r="G1522">
        <v>124.74</v>
      </c>
      <c r="H1522">
        <v>0.18398230088495601</v>
      </c>
    </row>
    <row r="1523" spans="1:8" x14ac:dyDescent="0.3">
      <c r="A1523" s="1">
        <v>45250</v>
      </c>
      <c r="B1523" t="s">
        <v>8</v>
      </c>
      <c r="C1523" t="s">
        <v>24</v>
      </c>
      <c r="D1523" t="s">
        <v>10</v>
      </c>
      <c r="E1523" t="s">
        <v>461</v>
      </c>
      <c r="F1523">
        <v>458</v>
      </c>
      <c r="G1523">
        <v>99.58</v>
      </c>
      <c r="H1523">
        <v>0.217423580786026</v>
      </c>
    </row>
    <row r="1524" spans="1:8" x14ac:dyDescent="0.3">
      <c r="A1524" s="1">
        <v>45072</v>
      </c>
      <c r="B1524" t="s">
        <v>22</v>
      </c>
      <c r="C1524" t="s">
        <v>9</v>
      </c>
      <c r="D1524" t="s">
        <v>13</v>
      </c>
      <c r="E1524" t="s">
        <v>205</v>
      </c>
      <c r="F1524">
        <v>170</v>
      </c>
      <c r="G1524">
        <v>13.73</v>
      </c>
      <c r="H1524">
        <v>8.0764705882353002E-2</v>
      </c>
    </row>
    <row r="1525" spans="1:8" x14ac:dyDescent="0.3">
      <c r="A1525" s="1">
        <v>45219</v>
      </c>
      <c r="B1525" t="s">
        <v>20</v>
      </c>
      <c r="C1525" t="s">
        <v>9</v>
      </c>
      <c r="D1525" t="s">
        <v>31</v>
      </c>
      <c r="E1525" t="s">
        <v>271</v>
      </c>
      <c r="F1525">
        <v>1551</v>
      </c>
      <c r="G1525">
        <v>183.16</v>
      </c>
      <c r="H1525">
        <v>0.118091553836235</v>
      </c>
    </row>
    <row r="1526" spans="1:8" x14ac:dyDescent="0.3">
      <c r="A1526" s="1">
        <v>45079</v>
      </c>
      <c r="B1526" t="s">
        <v>15</v>
      </c>
      <c r="C1526" t="s">
        <v>24</v>
      </c>
      <c r="D1526" t="s">
        <v>27</v>
      </c>
      <c r="E1526" t="s">
        <v>37</v>
      </c>
      <c r="F1526">
        <v>849</v>
      </c>
      <c r="G1526">
        <v>156</v>
      </c>
      <c r="H1526">
        <v>0.18374558303886901</v>
      </c>
    </row>
    <row r="1527" spans="1:8" x14ac:dyDescent="0.3">
      <c r="A1527" s="1">
        <v>45119</v>
      </c>
      <c r="B1527" t="s">
        <v>22</v>
      </c>
      <c r="C1527" t="s">
        <v>9</v>
      </c>
      <c r="D1527" t="s">
        <v>10</v>
      </c>
      <c r="E1527" t="s">
        <v>119</v>
      </c>
      <c r="F1527">
        <v>873</v>
      </c>
      <c r="G1527">
        <v>175.61</v>
      </c>
      <c r="H1527">
        <v>0.201156930126002</v>
      </c>
    </row>
    <row r="1528" spans="1:8" x14ac:dyDescent="0.3">
      <c r="A1528" s="1">
        <v>44999</v>
      </c>
      <c r="B1528" t="s">
        <v>8</v>
      </c>
      <c r="C1528" t="s">
        <v>24</v>
      </c>
      <c r="D1528" t="s">
        <v>31</v>
      </c>
      <c r="E1528" t="s">
        <v>328</v>
      </c>
      <c r="F1528">
        <v>1167</v>
      </c>
      <c r="G1528">
        <v>240.74</v>
      </c>
      <c r="H1528">
        <v>0.206289631533847</v>
      </c>
    </row>
    <row r="1529" spans="1:8" x14ac:dyDescent="0.3">
      <c r="A1529" s="1">
        <v>45231</v>
      </c>
      <c r="B1529" t="s">
        <v>20</v>
      </c>
      <c r="C1529" t="s">
        <v>12</v>
      </c>
      <c r="D1529" t="s">
        <v>25</v>
      </c>
      <c r="E1529" t="s">
        <v>323</v>
      </c>
      <c r="F1529">
        <v>554</v>
      </c>
      <c r="G1529">
        <v>100.08</v>
      </c>
      <c r="H1529">
        <v>0.180649819494585</v>
      </c>
    </row>
    <row r="1530" spans="1:8" x14ac:dyDescent="0.3">
      <c r="A1530" s="1">
        <v>45270</v>
      </c>
      <c r="B1530" t="s">
        <v>15</v>
      </c>
      <c r="C1530" t="s">
        <v>9</v>
      </c>
      <c r="D1530" t="s">
        <v>18</v>
      </c>
      <c r="E1530" t="s">
        <v>40</v>
      </c>
      <c r="F1530">
        <v>56</v>
      </c>
      <c r="G1530">
        <v>8.16</v>
      </c>
      <c r="H1530">
        <v>0.14571428571428599</v>
      </c>
    </row>
    <row r="1531" spans="1:8" x14ac:dyDescent="0.3">
      <c r="A1531" s="1">
        <v>45066</v>
      </c>
      <c r="B1531" t="s">
        <v>22</v>
      </c>
      <c r="C1531" t="s">
        <v>24</v>
      </c>
      <c r="D1531" t="s">
        <v>18</v>
      </c>
      <c r="E1531" t="s">
        <v>344</v>
      </c>
      <c r="F1531">
        <v>993</v>
      </c>
      <c r="G1531">
        <v>177.91</v>
      </c>
      <c r="H1531">
        <v>0.17916414904330299</v>
      </c>
    </row>
    <row r="1532" spans="1:8" x14ac:dyDescent="0.3">
      <c r="A1532" s="1">
        <v>45113</v>
      </c>
      <c r="B1532" t="s">
        <v>15</v>
      </c>
      <c r="C1532" t="s">
        <v>9</v>
      </c>
      <c r="D1532" t="s">
        <v>31</v>
      </c>
      <c r="E1532" t="s">
        <v>494</v>
      </c>
      <c r="F1532">
        <v>1673</v>
      </c>
      <c r="G1532">
        <v>128.84</v>
      </c>
      <c r="H1532">
        <v>7.7011356843992795E-2</v>
      </c>
    </row>
    <row r="1533" spans="1:8" x14ac:dyDescent="0.3">
      <c r="A1533" s="1">
        <v>45219</v>
      </c>
      <c r="B1533" t="s">
        <v>20</v>
      </c>
      <c r="C1533" t="s">
        <v>9</v>
      </c>
      <c r="D1533" t="s">
        <v>18</v>
      </c>
      <c r="E1533" t="s">
        <v>180</v>
      </c>
      <c r="F1533">
        <v>1767</v>
      </c>
      <c r="G1533">
        <v>161.77000000000001</v>
      </c>
      <c r="H1533">
        <v>9.1550650820599905E-2</v>
      </c>
    </row>
    <row r="1534" spans="1:8" x14ac:dyDescent="0.3">
      <c r="A1534" s="1">
        <v>44987</v>
      </c>
      <c r="B1534" t="s">
        <v>20</v>
      </c>
      <c r="C1534" t="s">
        <v>24</v>
      </c>
      <c r="D1534" t="s">
        <v>13</v>
      </c>
      <c r="E1534" t="s">
        <v>338</v>
      </c>
      <c r="F1534">
        <v>240</v>
      </c>
      <c r="G1534">
        <v>56.52</v>
      </c>
      <c r="H1534">
        <v>0.23549999999999999</v>
      </c>
    </row>
    <row r="1535" spans="1:8" x14ac:dyDescent="0.3">
      <c r="A1535" s="1">
        <v>45124</v>
      </c>
      <c r="B1535" t="s">
        <v>8</v>
      </c>
      <c r="C1535" t="s">
        <v>12</v>
      </c>
      <c r="D1535" t="s">
        <v>16</v>
      </c>
      <c r="E1535" t="s">
        <v>221</v>
      </c>
      <c r="F1535">
        <v>506</v>
      </c>
      <c r="G1535">
        <v>118.62</v>
      </c>
      <c r="H1535">
        <v>0.23442687747035601</v>
      </c>
    </row>
    <row r="1536" spans="1:8" x14ac:dyDescent="0.3">
      <c r="A1536" s="1">
        <v>45221</v>
      </c>
      <c r="B1536" t="s">
        <v>20</v>
      </c>
      <c r="C1536" t="s">
        <v>24</v>
      </c>
      <c r="D1536" t="s">
        <v>31</v>
      </c>
      <c r="E1536" t="s">
        <v>292</v>
      </c>
      <c r="F1536">
        <v>1793</v>
      </c>
      <c r="G1536">
        <v>349.23</v>
      </c>
      <c r="H1536">
        <v>0.194774121583938</v>
      </c>
    </row>
    <row r="1537" spans="1:8" x14ac:dyDescent="0.3">
      <c r="A1537" s="1">
        <v>45245</v>
      </c>
      <c r="B1537" t="s">
        <v>22</v>
      </c>
      <c r="C1537" t="s">
        <v>9</v>
      </c>
      <c r="D1537" t="s">
        <v>13</v>
      </c>
      <c r="E1537" t="s">
        <v>168</v>
      </c>
      <c r="F1537">
        <v>435</v>
      </c>
      <c r="G1537">
        <v>50.2</v>
      </c>
      <c r="H1537">
        <v>0.115402298850575</v>
      </c>
    </row>
    <row r="1538" spans="1:8" x14ac:dyDescent="0.3">
      <c r="A1538" s="1">
        <v>45228</v>
      </c>
      <c r="B1538" t="s">
        <v>15</v>
      </c>
      <c r="C1538" t="s">
        <v>24</v>
      </c>
      <c r="D1538" t="s">
        <v>25</v>
      </c>
      <c r="E1538" t="s">
        <v>495</v>
      </c>
      <c r="F1538">
        <v>852</v>
      </c>
      <c r="G1538">
        <v>153.16</v>
      </c>
      <c r="H1538">
        <v>0.17976525821596201</v>
      </c>
    </row>
    <row r="1539" spans="1:8" x14ac:dyDescent="0.3">
      <c r="A1539" s="1">
        <v>45270</v>
      </c>
      <c r="B1539" t="s">
        <v>20</v>
      </c>
      <c r="C1539" t="s">
        <v>9</v>
      </c>
      <c r="D1539" t="s">
        <v>13</v>
      </c>
      <c r="E1539" t="s">
        <v>295</v>
      </c>
      <c r="F1539">
        <v>915</v>
      </c>
      <c r="G1539">
        <v>171.62</v>
      </c>
      <c r="H1539">
        <v>0.18756284153005501</v>
      </c>
    </row>
    <row r="1540" spans="1:8" x14ac:dyDescent="0.3">
      <c r="A1540" s="1">
        <v>44937</v>
      </c>
      <c r="B1540" t="s">
        <v>20</v>
      </c>
      <c r="C1540" t="s">
        <v>24</v>
      </c>
      <c r="D1540" t="s">
        <v>13</v>
      </c>
      <c r="E1540" t="s">
        <v>295</v>
      </c>
      <c r="F1540">
        <v>1072</v>
      </c>
      <c r="G1540">
        <v>164.04</v>
      </c>
      <c r="H1540">
        <v>0.153022388059701</v>
      </c>
    </row>
    <row r="1541" spans="1:8" x14ac:dyDescent="0.3">
      <c r="A1541" s="1">
        <v>44988</v>
      </c>
      <c r="B1541" t="s">
        <v>22</v>
      </c>
      <c r="C1541" t="s">
        <v>12</v>
      </c>
      <c r="D1541" t="s">
        <v>25</v>
      </c>
      <c r="E1541" t="s">
        <v>220</v>
      </c>
      <c r="F1541">
        <v>327</v>
      </c>
      <c r="G1541">
        <v>65.3</v>
      </c>
      <c r="H1541">
        <v>0.199694189602446</v>
      </c>
    </row>
    <row r="1542" spans="1:8" x14ac:dyDescent="0.3">
      <c r="A1542" s="1">
        <v>45259</v>
      </c>
      <c r="B1542" t="s">
        <v>15</v>
      </c>
      <c r="C1542" t="s">
        <v>12</v>
      </c>
      <c r="D1542" t="s">
        <v>27</v>
      </c>
      <c r="E1542" t="s">
        <v>407</v>
      </c>
      <c r="F1542">
        <v>1521</v>
      </c>
      <c r="G1542">
        <v>85.08</v>
      </c>
      <c r="H1542">
        <v>5.5936883629191303E-2</v>
      </c>
    </row>
    <row r="1543" spans="1:8" x14ac:dyDescent="0.3">
      <c r="A1543" s="1">
        <v>45152</v>
      </c>
      <c r="B1543" t="s">
        <v>15</v>
      </c>
      <c r="C1543" t="s">
        <v>12</v>
      </c>
      <c r="D1543" t="s">
        <v>31</v>
      </c>
      <c r="E1543" t="s">
        <v>32</v>
      </c>
      <c r="F1543">
        <v>876</v>
      </c>
      <c r="G1543">
        <v>88.69</v>
      </c>
      <c r="H1543">
        <v>0.101244292237443</v>
      </c>
    </row>
    <row r="1544" spans="1:8" x14ac:dyDescent="0.3">
      <c r="A1544" s="1">
        <v>45079</v>
      </c>
      <c r="B1544" t="s">
        <v>8</v>
      </c>
      <c r="C1544" t="s">
        <v>12</v>
      </c>
      <c r="D1544" t="s">
        <v>31</v>
      </c>
      <c r="E1544" t="s">
        <v>496</v>
      </c>
      <c r="F1544">
        <v>994</v>
      </c>
      <c r="G1544">
        <v>207.64</v>
      </c>
      <c r="H1544">
        <v>0.20889336016096599</v>
      </c>
    </row>
    <row r="1545" spans="1:8" x14ac:dyDescent="0.3">
      <c r="A1545" s="1">
        <v>45125</v>
      </c>
      <c r="B1545" t="s">
        <v>8</v>
      </c>
      <c r="C1545" t="s">
        <v>24</v>
      </c>
      <c r="D1545" t="s">
        <v>31</v>
      </c>
      <c r="E1545" t="s">
        <v>266</v>
      </c>
      <c r="F1545">
        <v>101</v>
      </c>
      <c r="G1545">
        <v>24.01</v>
      </c>
      <c r="H1545">
        <v>0.23772277227722799</v>
      </c>
    </row>
    <row r="1546" spans="1:8" x14ac:dyDescent="0.3">
      <c r="A1546" s="1">
        <v>44978</v>
      </c>
      <c r="B1546" t="s">
        <v>15</v>
      </c>
      <c r="C1546" t="s">
        <v>12</v>
      </c>
      <c r="D1546" t="s">
        <v>16</v>
      </c>
      <c r="E1546" t="s">
        <v>109</v>
      </c>
      <c r="F1546">
        <v>1478</v>
      </c>
      <c r="G1546">
        <v>332.87</v>
      </c>
      <c r="H1546">
        <v>0.22521650879567001</v>
      </c>
    </row>
    <row r="1547" spans="1:8" x14ac:dyDescent="0.3">
      <c r="A1547" s="1">
        <v>45186</v>
      </c>
      <c r="B1547" t="s">
        <v>22</v>
      </c>
      <c r="C1547" t="s">
        <v>24</v>
      </c>
      <c r="D1547" t="s">
        <v>13</v>
      </c>
      <c r="E1547" t="s">
        <v>83</v>
      </c>
      <c r="F1547">
        <v>445</v>
      </c>
      <c r="G1547">
        <v>86.02</v>
      </c>
      <c r="H1547">
        <v>0.19330337078651699</v>
      </c>
    </row>
    <row r="1548" spans="1:8" x14ac:dyDescent="0.3">
      <c r="A1548" s="1">
        <v>44985</v>
      </c>
      <c r="B1548" t="s">
        <v>22</v>
      </c>
      <c r="C1548" t="s">
        <v>9</v>
      </c>
      <c r="D1548" t="s">
        <v>31</v>
      </c>
      <c r="E1548" t="s">
        <v>355</v>
      </c>
      <c r="F1548">
        <v>828</v>
      </c>
      <c r="G1548">
        <v>68.81</v>
      </c>
      <c r="H1548">
        <v>8.3103864734299496E-2</v>
      </c>
    </row>
    <row r="1549" spans="1:8" x14ac:dyDescent="0.3">
      <c r="A1549" s="1">
        <v>44998</v>
      </c>
      <c r="B1549" t="s">
        <v>8</v>
      </c>
      <c r="C1549" t="s">
        <v>9</v>
      </c>
      <c r="D1549" t="s">
        <v>18</v>
      </c>
      <c r="E1549" t="s">
        <v>57</v>
      </c>
      <c r="F1549">
        <v>1829</v>
      </c>
      <c r="G1549">
        <v>226.33</v>
      </c>
      <c r="H1549">
        <v>0.123745215965008</v>
      </c>
    </row>
    <row r="1550" spans="1:8" x14ac:dyDescent="0.3">
      <c r="A1550" s="1">
        <v>45074</v>
      </c>
      <c r="B1550" t="s">
        <v>20</v>
      </c>
      <c r="C1550" t="s">
        <v>9</v>
      </c>
      <c r="D1550" t="s">
        <v>27</v>
      </c>
      <c r="E1550" t="s">
        <v>358</v>
      </c>
      <c r="F1550">
        <v>743</v>
      </c>
      <c r="G1550">
        <v>44.61</v>
      </c>
      <c r="H1550">
        <v>6.0040376850605599E-2</v>
      </c>
    </row>
    <row r="1551" spans="1:8" x14ac:dyDescent="0.3">
      <c r="A1551" s="1">
        <v>45275</v>
      </c>
      <c r="B1551" t="s">
        <v>22</v>
      </c>
      <c r="C1551" t="s">
        <v>12</v>
      </c>
      <c r="D1551" t="s">
        <v>25</v>
      </c>
      <c r="E1551" t="s">
        <v>323</v>
      </c>
      <c r="F1551">
        <v>260</v>
      </c>
      <c r="G1551">
        <v>46.27</v>
      </c>
      <c r="H1551">
        <v>0.177961538461538</v>
      </c>
    </row>
    <row r="1552" spans="1:8" x14ac:dyDescent="0.3">
      <c r="A1552" s="1">
        <v>44989</v>
      </c>
      <c r="B1552" t="s">
        <v>20</v>
      </c>
      <c r="C1552" t="s">
        <v>12</v>
      </c>
      <c r="D1552" t="s">
        <v>25</v>
      </c>
      <c r="E1552" t="s">
        <v>171</v>
      </c>
      <c r="F1552">
        <v>939</v>
      </c>
      <c r="G1552">
        <v>131.43</v>
      </c>
      <c r="H1552">
        <v>0.13996805111821101</v>
      </c>
    </row>
    <row r="1553" spans="1:8" x14ac:dyDescent="0.3">
      <c r="A1553" s="1">
        <v>45236</v>
      </c>
      <c r="B1553" t="s">
        <v>22</v>
      </c>
      <c r="C1553" t="s">
        <v>12</v>
      </c>
      <c r="D1553" t="s">
        <v>16</v>
      </c>
      <c r="E1553" t="s">
        <v>337</v>
      </c>
      <c r="F1553">
        <v>1783</v>
      </c>
      <c r="G1553">
        <v>293.49</v>
      </c>
      <c r="H1553">
        <v>0.16460459899046601</v>
      </c>
    </row>
    <row r="1554" spans="1:8" x14ac:dyDescent="0.3">
      <c r="A1554" s="1">
        <v>45169</v>
      </c>
      <c r="B1554" t="s">
        <v>15</v>
      </c>
      <c r="C1554" t="s">
        <v>9</v>
      </c>
      <c r="D1554" t="s">
        <v>10</v>
      </c>
      <c r="E1554" t="s">
        <v>97</v>
      </c>
      <c r="F1554">
        <v>319</v>
      </c>
      <c r="G1554">
        <v>78.430000000000007</v>
      </c>
      <c r="H1554">
        <v>0.24586206896551699</v>
      </c>
    </row>
    <row r="1555" spans="1:8" x14ac:dyDescent="0.3">
      <c r="A1555" s="1">
        <v>45256</v>
      </c>
      <c r="B1555" t="s">
        <v>8</v>
      </c>
      <c r="C1555" t="s">
        <v>9</v>
      </c>
      <c r="D1555" t="s">
        <v>25</v>
      </c>
      <c r="E1555" t="s">
        <v>363</v>
      </c>
      <c r="F1555">
        <v>594</v>
      </c>
      <c r="G1555">
        <v>77.489999999999995</v>
      </c>
      <c r="H1555">
        <v>0.13045454545454499</v>
      </c>
    </row>
    <row r="1556" spans="1:8" x14ac:dyDescent="0.3">
      <c r="A1556" s="1">
        <v>45033</v>
      </c>
      <c r="B1556" t="s">
        <v>20</v>
      </c>
      <c r="C1556" t="s">
        <v>9</v>
      </c>
      <c r="D1556" t="s">
        <v>27</v>
      </c>
      <c r="E1556" t="s">
        <v>422</v>
      </c>
      <c r="F1556">
        <v>1056</v>
      </c>
      <c r="G1556">
        <v>117.58</v>
      </c>
      <c r="H1556">
        <v>0.111344696969697</v>
      </c>
    </row>
    <row r="1557" spans="1:8" x14ac:dyDescent="0.3">
      <c r="A1557" s="1">
        <v>45152</v>
      </c>
      <c r="B1557" t="s">
        <v>20</v>
      </c>
      <c r="C1557" t="s">
        <v>9</v>
      </c>
      <c r="D1557" t="s">
        <v>10</v>
      </c>
      <c r="E1557" t="s">
        <v>386</v>
      </c>
      <c r="F1557">
        <v>1687</v>
      </c>
      <c r="G1557">
        <v>135.16</v>
      </c>
      <c r="H1557">
        <v>8.0118553645524601E-2</v>
      </c>
    </row>
    <row r="1558" spans="1:8" x14ac:dyDescent="0.3">
      <c r="A1558" s="1">
        <v>45239</v>
      </c>
      <c r="B1558" t="s">
        <v>15</v>
      </c>
      <c r="C1558" t="s">
        <v>24</v>
      </c>
      <c r="D1558" t="s">
        <v>13</v>
      </c>
      <c r="E1558" t="s">
        <v>471</v>
      </c>
      <c r="F1558">
        <v>894</v>
      </c>
      <c r="G1558">
        <v>70.38</v>
      </c>
      <c r="H1558">
        <v>7.8724832214765103E-2</v>
      </c>
    </row>
    <row r="1559" spans="1:8" x14ac:dyDescent="0.3">
      <c r="A1559" s="1">
        <v>45144</v>
      </c>
      <c r="B1559" t="s">
        <v>22</v>
      </c>
      <c r="C1559" t="s">
        <v>24</v>
      </c>
      <c r="D1559" t="s">
        <v>25</v>
      </c>
      <c r="E1559" t="s">
        <v>399</v>
      </c>
      <c r="F1559">
        <v>1065</v>
      </c>
      <c r="G1559">
        <v>163.71</v>
      </c>
      <c r="H1559">
        <v>0.15371830985915499</v>
      </c>
    </row>
    <row r="1560" spans="1:8" x14ac:dyDescent="0.3">
      <c r="A1560" s="1">
        <v>45167</v>
      </c>
      <c r="B1560" t="s">
        <v>20</v>
      </c>
      <c r="C1560" t="s">
        <v>12</v>
      </c>
      <c r="D1560" t="s">
        <v>10</v>
      </c>
      <c r="E1560" t="s">
        <v>174</v>
      </c>
      <c r="F1560">
        <v>1355</v>
      </c>
      <c r="G1560">
        <v>270.79000000000002</v>
      </c>
      <c r="H1560">
        <v>0.19984501845018399</v>
      </c>
    </row>
    <row r="1561" spans="1:8" x14ac:dyDescent="0.3">
      <c r="A1561" s="1">
        <v>45185</v>
      </c>
      <c r="B1561" t="s">
        <v>22</v>
      </c>
      <c r="C1561" t="s">
        <v>12</v>
      </c>
      <c r="D1561" t="s">
        <v>10</v>
      </c>
      <c r="E1561" t="s">
        <v>362</v>
      </c>
      <c r="F1561">
        <v>447</v>
      </c>
      <c r="G1561">
        <v>72.81</v>
      </c>
      <c r="H1561">
        <v>0.16288590604026801</v>
      </c>
    </row>
    <row r="1562" spans="1:8" x14ac:dyDescent="0.3">
      <c r="A1562" s="1">
        <v>45188</v>
      </c>
      <c r="B1562" t="s">
        <v>15</v>
      </c>
      <c r="C1562" t="s">
        <v>9</v>
      </c>
      <c r="D1562" t="s">
        <v>25</v>
      </c>
      <c r="E1562" t="s">
        <v>211</v>
      </c>
      <c r="F1562">
        <v>1822</v>
      </c>
      <c r="G1562">
        <v>409.33</v>
      </c>
      <c r="H1562">
        <v>0.224659714599341</v>
      </c>
    </row>
    <row r="1563" spans="1:8" x14ac:dyDescent="0.3">
      <c r="A1563" s="1">
        <v>44931</v>
      </c>
      <c r="B1563" t="s">
        <v>8</v>
      </c>
      <c r="C1563" t="s">
        <v>24</v>
      </c>
      <c r="D1563" t="s">
        <v>18</v>
      </c>
      <c r="E1563" t="s">
        <v>352</v>
      </c>
      <c r="F1563">
        <v>1289</v>
      </c>
      <c r="G1563">
        <v>145.88</v>
      </c>
      <c r="H1563">
        <v>0.113173002327386</v>
      </c>
    </row>
    <row r="1564" spans="1:8" x14ac:dyDescent="0.3">
      <c r="A1564" s="1">
        <v>45187</v>
      </c>
      <c r="B1564" t="s">
        <v>20</v>
      </c>
      <c r="C1564" t="s">
        <v>24</v>
      </c>
      <c r="D1564" t="s">
        <v>13</v>
      </c>
      <c r="E1564" t="s">
        <v>317</v>
      </c>
      <c r="F1564">
        <v>1505</v>
      </c>
      <c r="G1564">
        <v>254.36</v>
      </c>
      <c r="H1564">
        <v>0.16900996677740901</v>
      </c>
    </row>
    <row r="1565" spans="1:8" x14ac:dyDescent="0.3">
      <c r="A1565" s="1">
        <v>44980</v>
      </c>
      <c r="B1565" t="s">
        <v>22</v>
      </c>
      <c r="C1565" t="s">
        <v>12</v>
      </c>
      <c r="D1565" t="s">
        <v>31</v>
      </c>
      <c r="E1565" t="s">
        <v>171</v>
      </c>
      <c r="F1565">
        <v>1394</v>
      </c>
      <c r="G1565">
        <v>254.05</v>
      </c>
      <c r="H1565">
        <v>0.18224533715925401</v>
      </c>
    </row>
    <row r="1566" spans="1:8" x14ac:dyDescent="0.3">
      <c r="A1566" s="1">
        <v>44973</v>
      </c>
      <c r="B1566" t="s">
        <v>20</v>
      </c>
      <c r="C1566" t="s">
        <v>24</v>
      </c>
      <c r="D1566" t="s">
        <v>27</v>
      </c>
      <c r="E1566" t="s">
        <v>313</v>
      </c>
      <c r="F1566">
        <v>863</v>
      </c>
      <c r="G1566">
        <v>91.6</v>
      </c>
      <c r="H1566">
        <v>0.10614136732329101</v>
      </c>
    </row>
    <row r="1567" spans="1:8" x14ac:dyDescent="0.3">
      <c r="A1567" s="1">
        <v>45141</v>
      </c>
      <c r="B1567" t="s">
        <v>22</v>
      </c>
      <c r="C1567" t="s">
        <v>12</v>
      </c>
      <c r="D1567" t="s">
        <v>25</v>
      </c>
      <c r="E1567" t="s">
        <v>337</v>
      </c>
      <c r="F1567">
        <v>688</v>
      </c>
      <c r="G1567">
        <v>88.93</v>
      </c>
      <c r="H1567">
        <v>0.129258720930233</v>
      </c>
    </row>
    <row r="1568" spans="1:8" x14ac:dyDescent="0.3">
      <c r="A1568" s="1">
        <v>45103</v>
      </c>
      <c r="B1568" t="s">
        <v>22</v>
      </c>
      <c r="C1568" t="s">
        <v>9</v>
      </c>
      <c r="D1568" t="s">
        <v>18</v>
      </c>
      <c r="E1568" t="s">
        <v>422</v>
      </c>
      <c r="F1568">
        <v>542</v>
      </c>
      <c r="G1568">
        <v>91.16</v>
      </c>
      <c r="H1568">
        <v>0.16819188191881901</v>
      </c>
    </row>
    <row r="1569" spans="1:8" x14ac:dyDescent="0.3">
      <c r="A1569" s="1">
        <v>44935</v>
      </c>
      <c r="B1569" t="s">
        <v>22</v>
      </c>
      <c r="C1569" t="s">
        <v>9</v>
      </c>
      <c r="D1569" t="s">
        <v>27</v>
      </c>
      <c r="E1569" t="s">
        <v>171</v>
      </c>
      <c r="F1569">
        <v>1000</v>
      </c>
      <c r="G1569">
        <v>54.19</v>
      </c>
      <c r="H1569">
        <v>5.4190000000000002E-2</v>
      </c>
    </row>
    <row r="1570" spans="1:8" x14ac:dyDescent="0.3">
      <c r="A1570" s="1">
        <v>45025</v>
      </c>
      <c r="B1570" t="s">
        <v>15</v>
      </c>
      <c r="C1570" t="s">
        <v>12</v>
      </c>
      <c r="D1570" t="s">
        <v>10</v>
      </c>
      <c r="E1570" t="s">
        <v>209</v>
      </c>
      <c r="F1570">
        <v>1679</v>
      </c>
      <c r="G1570">
        <v>381.67</v>
      </c>
      <c r="H1570">
        <v>0.22731983323406799</v>
      </c>
    </row>
    <row r="1571" spans="1:8" x14ac:dyDescent="0.3">
      <c r="A1571" s="1">
        <v>44946</v>
      </c>
      <c r="B1571" t="s">
        <v>8</v>
      </c>
      <c r="C1571" t="s">
        <v>9</v>
      </c>
      <c r="D1571" t="s">
        <v>16</v>
      </c>
      <c r="E1571" t="s">
        <v>127</v>
      </c>
      <c r="F1571">
        <v>1659</v>
      </c>
      <c r="G1571">
        <v>119.8</v>
      </c>
      <c r="H1571">
        <v>7.2212176009644399E-2</v>
      </c>
    </row>
    <row r="1572" spans="1:8" x14ac:dyDescent="0.3">
      <c r="A1572" s="1">
        <v>45167</v>
      </c>
      <c r="B1572" t="s">
        <v>20</v>
      </c>
      <c r="C1572" t="s">
        <v>9</v>
      </c>
      <c r="D1572" t="s">
        <v>18</v>
      </c>
      <c r="E1572" t="s">
        <v>248</v>
      </c>
      <c r="F1572">
        <v>177</v>
      </c>
      <c r="G1572">
        <v>10.53</v>
      </c>
      <c r="H1572">
        <v>5.9491525423728799E-2</v>
      </c>
    </row>
    <row r="1573" spans="1:8" x14ac:dyDescent="0.3">
      <c r="A1573" s="1">
        <v>44987</v>
      </c>
      <c r="B1573" t="s">
        <v>8</v>
      </c>
      <c r="C1573" t="s">
        <v>24</v>
      </c>
      <c r="D1573" t="s">
        <v>10</v>
      </c>
      <c r="E1573" t="s">
        <v>437</v>
      </c>
      <c r="F1573">
        <v>123</v>
      </c>
      <c r="G1573">
        <v>11.44</v>
      </c>
      <c r="H1573">
        <v>9.3008130081300794E-2</v>
      </c>
    </row>
    <row r="1574" spans="1:8" x14ac:dyDescent="0.3">
      <c r="A1574" s="1">
        <v>45104</v>
      </c>
      <c r="B1574" t="s">
        <v>22</v>
      </c>
      <c r="C1574" t="s">
        <v>24</v>
      </c>
      <c r="D1574" t="s">
        <v>16</v>
      </c>
      <c r="E1574" t="s">
        <v>39</v>
      </c>
      <c r="F1574">
        <v>1549</v>
      </c>
      <c r="G1574">
        <v>233.07</v>
      </c>
      <c r="H1574">
        <v>0.15046481601032899</v>
      </c>
    </row>
    <row r="1575" spans="1:8" x14ac:dyDescent="0.3">
      <c r="A1575" s="1">
        <v>45264</v>
      </c>
      <c r="B1575" t="s">
        <v>22</v>
      </c>
      <c r="C1575" t="s">
        <v>24</v>
      </c>
      <c r="D1575" t="s">
        <v>25</v>
      </c>
      <c r="E1575" t="s">
        <v>96</v>
      </c>
      <c r="F1575">
        <v>501</v>
      </c>
      <c r="G1575">
        <v>57.99</v>
      </c>
      <c r="H1575">
        <v>0.115748502994012</v>
      </c>
    </row>
    <row r="1576" spans="1:8" x14ac:dyDescent="0.3">
      <c r="A1576" s="1">
        <v>44988</v>
      </c>
      <c r="B1576" t="s">
        <v>8</v>
      </c>
      <c r="C1576" t="s">
        <v>24</v>
      </c>
      <c r="D1576" t="s">
        <v>18</v>
      </c>
      <c r="E1576" t="s">
        <v>113</v>
      </c>
      <c r="F1576">
        <v>1535</v>
      </c>
      <c r="G1576">
        <v>211.87</v>
      </c>
      <c r="H1576">
        <v>0.13802605863192199</v>
      </c>
    </row>
    <row r="1577" spans="1:8" x14ac:dyDescent="0.3">
      <c r="A1577" s="1">
        <v>45071</v>
      </c>
      <c r="B1577" t="s">
        <v>8</v>
      </c>
      <c r="C1577" t="s">
        <v>24</v>
      </c>
      <c r="D1577" t="s">
        <v>31</v>
      </c>
      <c r="E1577" t="s">
        <v>484</v>
      </c>
      <c r="F1577">
        <v>1981</v>
      </c>
      <c r="G1577">
        <v>132.44</v>
      </c>
      <c r="H1577">
        <v>6.6855123674911601E-2</v>
      </c>
    </row>
    <row r="1578" spans="1:8" x14ac:dyDescent="0.3">
      <c r="A1578" s="1">
        <v>45142</v>
      </c>
      <c r="B1578" t="s">
        <v>20</v>
      </c>
      <c r="C1578" t="s">
        <v>12</v>
      </c>
      <c r="D1578" t="s">
        <v>10</v>
      </c>
      <c r="E1578" t="s">
        <v>445</v>
      </c>
      <c r="F1578">
        <v>487</v>
      </c>
      <c r="G1578">
        <v>47.05</v>
      </c>
      <c r="H1578">
        <v>9.6611909650924005E-2</v>
      </c>
    </row>
    <row r="1579" spans="1:8" x14ac:dyDescent="0.3">
      <c r="A1579" s="1">
        <v>44929</v>
      </c>
      <c r="B1579" t="s">
        <v>22</v>
      </c>
      <c r="C1579" t="s">
        <v>12</v>
      </c>
      <c r="D1579" t="s">
        <v>27</v>
      </c>
      <c r="E1579" t="s">
        <v>444</v>
      </c>
      <c r="F1579">
        <v>1329</v>
      </c>
      <c r="G1579">
        <v>92.41</v>
      </c>
      <c r="H1579">
        <v>6.9533483822422901E-2</v>
      </c>
    </row>
    <row r="1580" spans="1:8" x14ac:dyDescent="0.3">
      <c r="A1580" s="1">
        <v>45086</v>
      </c>
      <c r="B1580" t="s">
        <v>8</v>
      </c>
      <c r="C1580" t="s">
        <v>24</v>
      </c>
      <c r="D1580" t="s">
        <v>27</v>
      </c>
      <c r="E1580" t="s">
        <v>258</v>
      </c>
      <c r="F1580">
        <v>497</v>
      </c>
      <c r="G1580">
        <v>47.68</v>
      </c>
      <c r="H1580">
        <v>9.5935613682092594E-2</v>
      </c>
    </row>
    <row r="1581" spans="1:8" x14ac:dyDescent="0.3">
      <c r="A1581" s="1">
        <v>45153</v>
      </c>
      <c r="B1581" t="s">
        <v>15</v>
      </c>
      <c r="C1581" t="s">
        <v>9</v>
      </c>
      <c r="D1581" t="s">
        <v>10</v>
      </c>
      <c r="E1581" t="s">
        <v>337</v>
      </c>
      <c r="F1581">
        <v>1175</v>
      </c>
      <c r="G1581">
        <v>224.03</v>
      </c>
      <c r="H1581">
        <v>0.19066382978723401</v>
      </c>
    </row>
    <row r="1582" spans="1:8" x14ac:dyDescent="0.3">
      <c r="A1582" s="1">
        <v>45195</v>
      </c>
      <c r="B1582" t="s">
        <v>22</v>
      </c>
      <c r="C1582" t="s">
        <v>9</v>
      </c>
      <c r="D1582" t="s">
        <v>10</v>
      </c>
      <c r="E1582" t="s">
        <v>296</v>
      </c>
      <c r="F1582">
        <v>608</v>
      </c>
      <c r="G1582">
        <v>100.36</v>
      </c>
      <c r="H1582">
        <v>0.165065789473684</v>
      </c>
    </row>
    <row r="1583" spans="1:8" x14ac:dyDescent="0.3">
      <c r="A1583" s="1">
        <v>45046</v>
      </c>
      <c r="B1583" t="s">
        <v>22</v>
      </c>
      <c r="C1583" t="s">
        <v>12</v>
      </c>
      <c r="D1583" t="s">
        <v>13</v>
      </c>
      <c r="E1583" t="s">
        <v>398</v>
      </c>
      <c r="F1583">
        <v>1750</v>
      </c>
      <c r="G1583">
        <v>204.39</v>
      </c>
      <c r="H1583">
        <v>0.116794285714286</v>
      </c>
    </row>
    <row r="1584" spans="1:8" x14ac:dyDescent="0.3">
      <c r="A1584" s="1">
        <v>45015</v>
      </c>
      <c r="B1584" t="s">
        <v>20</v>
      </c>
      <c r="C1584" t="s">
        <v>12</v>
      </c>
      <c r="D1584" t="s">
        <v>18</v>
      </c>
      <c r="E1584" t="s">
        <v>179</v>
      </c>
      <c r="F1584">
        <v>1019</v>
      </c>
      <c r="G1584">
        <v>104.19</v>
      </c>
      <c r="H1584">
        <v>0.102247301275761</v>
      </c>
    </row>
    <row r="1585" spans="1:8" x14ac:dyDescent="0.3">
      <c r="A1585" s="1">
        <v>45255</v>
      </c>
      <c r="B1585" t="s">
        <v>15</v>
      </c>
      <c r="C1585" t="s">
        <v>12</v>
      </c>
      <c r="D1585" t="s">
        <v>18</v>
      </c>
      <c r="E1585" t="s">
        <v>94</v>
      </c>
      <c r="F1585">
        <v>1841</v>
      </c>
      <c r="G1585">
        <v>459.34</v>
      </c>
      <c r="H1585">
        <v>0.249505703422053</v>
      </c>
    </row>
    <row r="1586" spans="1:8" x14ac:dyDescent="0.3">
      <c r="A1586" s="1">
        <v>44994</v>
      </c>
      <c r="B1586" t="s">
        <v>20</v>
      </c>
      <c r="C1586" t="s">
        <v>9</v>
      </c>
      <c r="D1586" t="s">
        <v>10</v>
      </c>
      <c r="E1586" t="s">
        <v>178</v>
      </c>
      <c r="F1586">
        <v>986</v>
      </c>
      <c r="G1586">
        <v>200.72</v>
      </c>
      <c r="H1586">
        <v>0.203569979716024</v>
      </c>
    </row>
    <row r="1587" spans="1:8" x14ac:dyDescent="0.3">
      <c r="A1587" s="1">
        <v>45283</v>
      </c>
      <c r="B1587" t="s">
        <v>15</v>
      </c>
      <c r="C1587" t="s">
        <v>12</v>
      </c>
      <c r="D1587" t="s">
        <v>16</v>
      </c>
      <c r="E1587" t="s">
        <v>76</v>
      </c>
      <c r="F1587">
        <v>332</v>
      </c>
      <c r="G1587">
        <v>71.180000000000007</v>
      </c>
      <c r="H1587">
        <v>0.21439759036144601</v>
      </c>
    </row>
    <row r="1588" spans="1:8" x14ac:dyDescent="0.3">
      <c r="A1588" s="1">
        <v>45024</v>
      </c>
      <c r="B1588" t="s">
        <v>20</v>
      </c>
      <c r="C1588" t="s">
        <v>9</v>
      </c>
      <c r="D1588" t="s">
        <v>18</v>
      </c>
      <c r="E1588" t="s">
        <v>131</v>
      </c>
      <c r="F1588">
        <v>809</v>
      </c>
      <c r="G1588">
        <v>44.72</v>
      </c>
      <c r="H1588">
        <v>5.5278121137206399E-2</v>
      </c>
    </row>
    <row r="1589" spans="1:8" x14ac:dyDescent="0.3">
      <c r="A1589" s="1">
        <v>45193</v>
      </c>
      <c r="B1589" t="s">
        <v>15</v>
      </c>
      <c r="C1589" t="s">
        <v>12</v>
      </c>
      <c r="D1589" t="s">
        <v>27</v>
      </c>
      <c r="E1589" t="s">
        <v>338</v>
      </c>
      <c r="F1589">
        <v>1277</v>
      </c>
      <c r="G1589">
        <v>79.069999999999993</v>
      </c>
      <c r="H1589">
        <v>6.1918559122944403E-2</v>
      </c>
    </row>
    <row r="1590" spans="1:8" x14ac:dyDescent="0.3">
      <c r="A1590" s="1">
        <v>45031</v>
      </c>
      <c r="B1590" t="s">
        <v>15</v>
      </c>
      <c r="C1590" t="s">
        <v>9</v>
      </c>
      <c r="D1590" t="s">
        <v>18</v>
      </c>
      <c r="E1590" t="s">
        <v>147</v>
      </c>
      <c r="F1590">
        <v>135</v>
      </c>
      <c r="G1590">
        <v>25.99</v>
      </c>
      <c r="H1590">
        <v>0.19251851851851801</v>
      </c>
    </row>
    <row r="1591" spans="1:8" x14ac:dyDescent="0.3">
      <c r="A1591" s="1">
        <v>45249</v>
      </c>
      <c r="B1591" t="s">
        <v>15</v>
      </c>
      <c r="C1591" t="s">
        <v>12</v>
      </c>
      <c r="D1591" t="s">
        <v>13</v>
      </c>
      <c r="E1591" t="s">
        <v>175</v>
      </c>
      <c r="F1591">
        <v>1397</v>
      </c>
      <c r="G1591">
        <v>123.45</v>
      </c>
      <c r="H1591">
        <v>8.8367931281317105E-2</v>
      </c>
    </row>
    <row r="1592" spans="1:8" x14ac:dyDescent="0.3">
      <c r="A1592" s="1">
        <v>45049</v>
      </c>
      <c r="B1592" t="s">
        <v>8</v>
      </c>
      <c r="C1592" t="s">
        <v>12</v>
      </c>
      <c r="D1592" t="s">
        <v>13</v>
      </c>
      <c r="E1592" t="s">
        <v>480</v>
      </c>
      <c r="F1592">
        <v>1998</v>
      </c>
      <c r="G1592">
        <v>269.99</v>
      </c>
      <c r="H1592">
        <v>0.13513013013013001</v>
      </c>
    </row>
    <row r="1593" spans="1:8" x14ac:dyDescent="0.3">
      <c r="A1593" s="1">
        <v>44955</v>
      </c>
      <c r="B1593" t="s">
        <v>22</v>
      </c>
      <c r="C1593" t="s">
        <v>9</v>
      </c>
      <c r="D1593" t="s">
        <v>10</v>
      </c>
      <c r="E1593" t="s">
        <v>282</v>
      </c>
      <c r="F1593">
        <v>213</v>
      </c>
      <c r="G1593">
        <v>18.5</v>
      </c>
      <c r="H1593">
        <v>8.6854460093896704E-2</v>
      </c>
    </row>
    <row r="1594" spans="1:8" x14ac:dyDescent="0.3">
      <c r="A1594" s="1">
        <v>45063</v>
      </c>
      <c r="B1594" t="s">
        <v>15</v>
      </c>
      <c r="C1594" t="s">
        <v>12</v>
      </c>
      <c r="D1594" t="s">
        <v>27</v>
      </c>
      <c r="E1594" t="s">
        <v>94</v>
      </c>
      <c r="F1594">
        <v>926</v>
      </c>
      <c r="G1594">
        <v>79.09</v>
      </c>
      <c r="H1594">
        <v>8.5410367170626403E-2</v>
      </c>
    </row>
    <row r="1595" spans="1:8" x14ac:dyDescent="0.3">
      <c r="A1595" s="1">
        <v>45121</v>
      </c>
      <c r="B1595" t="s">
        <v>8</v>
      </c>
      <c r="C1595" t="s">
        <v>24</v>
      </c>
      <c r="D1595" t="s">
        <v>27</v>
      </c>
      <c r="E1595" t="s">
        <v>204</v>
      </c>
      <c r="F1595">
        <v>1130</v>
      </c>
      <c r="G1595">
        <v>81.150000000000006</v>
      </c>
      <c r="H1595">
        <v>7.1814159292035398E-2</v>
      </c>
    </row>
    <row r="1596" spans="1:8" x14ac:dyDescent="0.3">
      <c r="A1596" s="1">
        <v>45152</v>
      </c>
      <c r="B1596" t="s">
        <v>8</v>
      </c>
      <c r="C1596" t="s">
        <v>9</v>
      </c>
      <c r="D1596" t="s">
        <v>27</v>
      </c>
      <c r="E1596" t="s">
        <v>346</v>
      </c>
      <c r="F1596">
        <v>255</v>
      </c>
      <c r="G1596">
        <v>43.06</v>
      </c>
      <c r="H1596">
        <v>0.168862745098039</v>
      </c>
    </row>
    <row r="1597" spans="1:8" x14ac:dyDescent="0.3">
      <c r="A1597" s="1">
        <v>45258</v>
      </c>
      <c r="B1597" t="s">
        <v>20</v>
      </c>
      <c r="C1597" t="s">
        <v>12</v>
      </c>
      <c r="D1597" t="s">
        <v>18</v>
      </c>
      <c r="E1597" t="s">
        <v>145</v>
      </c>
      <c r="F1597">
        <v>1981</v>
      </c>
      <c r="G1597">
        <v>391.96</v>
      </c>
      <c r="H1597">
        <v>0.197859666834932</v>
      </c>
    </row>
    <row r="1598" spans="1:8" x14ac:dyDescent="0.3">
      <c r="A1598" s="1">
        <v>45096</v>
      </c>
      <c r="B1598" t="s">
        <v>22</v>
      </c>
      <c r="C1598" t="s">
        <v>9</v>
      </c>
      <c r="D1598" t="s">
        <v>18</v>
      </c>
      <c r="E1598" t="s">
        <v>474</v>
      </c>
      <c r="F1598">
        <v>1502</v>
      </c>
      <c r="G1598">
        <v>92.18</v>
      </c>
      <c r="H1598">
        <v>6.13715046604527E-2</v>
      </c>
    </row>
    <row r="1599" spans="1:8" x14ac:dyDescent="0.3">
      <c r="A1599" s="1">
        <v>44935</v>
      </c>
      <c r="B1599" t="s">
        <v>22</v>
      </c>
      <c r="C1599" t="s">
        <v>12</v>
      </c>
      <c r="D1599" t="s">
        <v>31</v>
      </c>
      <c r="E1599" t="s">
        <v>170</v>
      </c>
      <c r="F1599">
        <v>197</v>
      </c>
      <c r="G1599">
        <v>20.71</v>
      </c>
      <c r="H1599">
        <v>0.1051269035533</v>
      </c>
    </row>
    <row r="1600" spans="1:8" x14ac:dyDescent="0.3">
      <c r="A1600" s="1">
        <v>44966</v>
      </c>
      <c r="B1600" t="s">
        <v>20</v>
      </c>
      <c r="C1600" t="s">
        <v>24</v>
      </c>
      <c r="D1600" t="s">
        <v>25</v>
      </c>
      <c r="E1600" t="s">
        <v>135</v>
      </c>
      <c r="F1600">
        <v>1374</v>
      </c>
      <c r="G1600">
        <v>249.62</v>
      </c>
      <c r="H1600">
        <v>0.18167394468704501</v>
      </c>
    </row>
    <row r="1601" spans="1:8" x14ac:dyDescent="0.3">
      <c r="A1601" s="1">
        <v>44951</v>
      </c>
      <c r="B1601" t="s">
        <v>22</v>
      </c>
      <c r="C1601" t="s">
        <v>12</v>
      </c>
      <c r="D1601" t="s">
        <v>10</v>
      </c>
      <c r="E1601" t="s">
        <v>262</v>
      </c>
      <c r="F1601">
        <v>840</v>
      </c>
      <c r="G1601">
        <v>107.91</v>
      </c>
      <c r="H1601">
        <v>0.128464285714286</v>
      </c>
    </row>
    <row r="1602" spans="1:8" x14ac:dyDescent="0.3">
      <c r="A1602" s="1">
        <v>45187</v>
      </c>
      <c r="B1602" t="s">
        <v>20</v>
      </c>
      <c r="C1602" t="s">
        <v>12</v>
      </c>
      <c r="D1602" t="s">
        <v>25</v>
      </c>
      <c r="E1602" t="s">
        <v>266</v>
      </c>
      <c r="F1602">
        <v>1363</v>
      </c>
      <c r="G1602">
        <v>260.24</v>
      </c>
      <c r="H1602">
        <v>0.19093176815847401</v>
      </c>
    </row>
    <row r="1603" spans="1:8" x14ac:dyDescent="0.3">
      <c r="A1603" s="1">
        <v>45152</v>
      </c>
      <c r="B1603" t="s">
        <v>8</v>
      </c>
      <c r="C1603" t="s">
        <v>24</v>
      </c>
      <c r="D1603" t="s">
        <v>16</v>
      </c>
      <c r="E1603" t="s">
        <v>497</v>
      </c>
      <c r="F1603">
        <v>1094</v>
      </c>
      <c r="G1603">
        <v>220.82</v>
      </c>
      <c r="H1603">
        <v>0.20184643510054801</v>
      </c>
    </row>
    <row r="1604" spans="1:8" x14ac:dyDescent="0.3">
      <c r="A1604" s="1">
        <v>45050</v>
      </c>
      <c r="B1604" t="s">
        <v>8</v>
      </c>
      <c r="C1604" t="s">
        <v>9</v>
      </c>
      <c r="D1604" t="s">
        <v>18</v>
      </c>
      <c r="E1604" t="s">
        <v>100</v>
      </c>
      <c r="F1604">
        <v>996</v>
      </c>
      <c r="G1604">
        <v>56.23</v>
      </c>
      <c r="H1604">
        <v>5.6455823293172697E-2</v>
      </c>
    </row>
    <row r="1605" spans="1:8" x14ac:dyDescent="0.3">
      <c r="A1605" s="1">
        <v>44964</v>
      </c>
      <c r="B1605" t="s">
        <v>15</v>
      </c>
      <c r="C1605" t="s">
        <v>12</v>
      </c>
      <c r="D1605" t="s">
        <v>31</v>
      </c>
      <c r="E1605" t="s">
        <v>91</v>
      </c>
      <c r="F1605">
        <v>1210</v>
      </c>
      <c r="G1605">
        <v>152.66999999999999</v>
      </c>
      <c r="H1605">
        <v>0.12617355371900801</v>
      </c>
    </row>
    <row r="1606" spans="1:8" x14ac:dyDescent="0.3">
      <c r="A1606" s="1">
        <v>45254</v>
      </c>
      <c r="B1606" t="s">
        <v>20</v>
      </c>
      <c r="C1606" t="s">
        <v>12</v>
      </c>
      <c r="D1606" t="s">
        <v>31</v>
      </c>
      <c r="E1606" t="s">
        <v>340</v>
      </c>
      <c r="F1606">
        <v>1442</v>
      </c>
      <c r="G1606">
        <v>282.38</v>
      </c>
      <c r="H1606">
        <v>0.19582524271844701</v>
      </c>
    </row>
    <row r="1607" spans="1:8" x14ac:dyDescent="0.3">
      <c r="A1607" s="1">
        <v>45177</v>
      </c>
      <c r="B1607" t="s">
        <v>8</v>
      </c>
      <c r="C1607" t="s">
        <v>24</v>
      </c>
      <c r="D1607" t="s">
        <v>13</v>
      </c>
      <c r="E1607" t="s">
        <v>414</v>
      </c>
      <c r="F1607">
        <v>1595</v>
      </c>
      <c r="G1607">
        <v>200.46</v>
      </c>
      <c r="H1607">
        <v>0.12568025078369899</v>
      </c>
    </row>
    <row r="1608" spans="1:8" x14ac:dyDescent="0.3">
      <c r="A1608" s="1">
        <v>45102</v>
      </c>
      <c r="B1608" t="s">
        <v>8</v>
      </c>
      <c r="C1608" t="s">
        <v>9</v>
      </c>
      <c r="D1608" t="s">
        <v>18</v>
      </c>
      <c r="E1608" t="s">
        <v>98</v>
      </c>
      <c r="F1608">
        <v>1893</v>
      </c>
      <c r="G1608">
        <v>96.86</v>
      </c>
      <c r="H1608">
        <v>5.1167459059693603E-2</v>
      </c>
    </row>
    <row r="1609" spans="1:8" x14ac:dyDescent="0.3">
      <c r="A1609" s="1">
        <v>45016</v>
      </c>
      <c r="B1609" t="s">
        <v>20</v>
      </c>
      <c r="C1609" t="s">
        <v>9</v>
      </c>
      <c r="D1609" t="s">
        <v>31</v>
      </c>
      <c r="E1609" t="s">
        <v>127</v>
      </c>
      <c r="F1609">
        <v>606</v>
      </c>
      <c r="G1609">
        <v>71.06</v>
      </c>
      <c r="H1609">
        <v>0.117260726072607</v>
      </c>
    </row>
    <row r="1610" spans="1:8" x14ac:dyDescent="0.3">
      <c r="A1610" s="1">
        <v>44963</v>
      </c>
      <c r="B1610" t="s">
        <v>8</v>
      </c>
      <c r="C1610" t="s">
        <v>24</v>
      </c>
      <c r="D1610" t="s">
        <v>13</v>
      </c>
      <c r="E1610" t="s">
        <v>21</v>
      </c>
      <c r="F1610">
        <v>1509</v>
      </c>
      <c r="G1610">
        <v>338.82</v>
      </c>
      <c r="H1610">
        <v>0.22453280318091401</v>
      </c>
    </row>
    <row r="1611" spans="1:8" x14ac:dyDescent="0.3">
      <c r="A1611" s="1">
        <v>45242</v>
      </c>
      <c r="B1611" t="s">
        <v>22</v>
      </c>
      <c r="C1611" t="s">
        <v>24</v>
      </c>
      <c r="D1611" t="s">
        <v>16</v>
      </c>
      <c r="E1611" t="s">
        <v>171</v>
      </c>
      <c r="F1611">
        <v>810</v>
      </c>
      <c r="G1611">
        <v>194.71</v>
      </c>
      <c r="H1611">
        <v>0.24038271604938299</v>
      </c>
    </row>
    <row r="1612" spans="1:8" x14ac:dyDescent="0.3">
      <c r="A1612" s="1">
        <v>45102</v>
      </c>
      <c r="B1612" t="s">
        <v>8</v>
      </c>
      <c r="C1612" t="s">
        <v>12</v>
      </c>
      <c r="D1612" t="s">
        <v>13</v>
      </c>
      <c r="E1612" t="s">
        <v>116</v>
      </c>
      <c r="F1612">
        <v>79</v>
      </c>
      <c r="G1612">
        <v>12.81</v>
      </c>
      <c r="H1612">
        <v>0.16215189873417701</v>
      </c>
    </row>
    <row r="1613" spans="1:8" x14ac:dyDescent="0.3">
      <c r="A1613" s="1">
        <v>45210</v>
      </c>
      <c r="B1613" t="s">
        <v>20</v>
      </c>
      <c r="C1613" t="s">
        <v>24</v>
      </c>
      <c r="D1613" t="s">
        <v>16</v>
      </c>
      <c r="E1613" t="s">
        <v>375</v>
      </c>
      <c r="F1613">
        <v>1521</v>
      </c>
      <c r="G1613">
        <v>169.24</v>
      </c>
      <c r="H1613">
        <v>0.111268902038133</v>
      </c>
    </row>
    <row r="1614" spans="1:8" x14ac:dyDescent="0.3">
      <c r="A1614" s="1">
        <v>45007</v>
      </c>
      <c r="B1614" t="s">
        <v>22</v>
      </c>
      <c r="C1614" t="s">
        <v>24</v>
      </c>
      <c r="D1614" t="s">
        <v>25</v>
      </c>
      <c r="E1614" t="s">
        <v>59</v>
      </c>
      <c r="F1614">
        <v>274</v>
      </c>
      <c r="G1614">
        <v>39.24</v>
      </c>
      <c r="H1614">
        <v>0.143211678832117</v>
      </c>
    </row>
    <row r="1615" spans="1:8" x14ac:dyDescent="0.3">
      <c r="A1615" s="1">
        <v>45040</v>
      </c>
      <c r="B1615" t="s">
        <v>22</v>
      </c>
      <c r="C1615" t="s">
        <v>24</v>
      </c>
      <c r="D1615" t="s">
        <v>25</v>
      </c>
      <c r="E1615" t="s">
        <v>41</v>
      </c>
      <c r="F1615">
        <v>1459</v>
      </c>
      <c r="G1615">
        <v>141.87</v>
      </c>
      <c r="H1615">
        <v>9.7237834132967799E-2</v>
      </c>
    </row>
    <row r="1616" spans="1:8" x14ac:dyDescent="0.3">
      <c r="A1616" s="1">
        <v>44966</v>
      </c>
      <c r="B1616" t="s">
        <v>8</v>
      </c>
      <c r="C1616" t="s">
        <v>9</v>
      </c>
      <c r="D1616" t="s">
        <v>27</v>
      </c>
      <c r="E1616" t="s">
        <v>341</v>
      </c>
      <c r="F1616">
        <v>1762</v>
      </c>
      <c r="G1616">
        <v>147.35</v>
      </c>
      <c r="H1616">
        <v>8.3626560726447197E-2</v>
      </c>
    </row>
    <row r="1617" spans="1:8" x14ac:dyDescent="0.3">
      <c r="A1617" s="1">
        <v>45227</v>
      </c>
      <c r="B1617" t="s">
        <v>15</v>
      </c>
      <c r="C1617" t="s">
        <v>24</v>
      </c>
      <c r="D1617" t="s">
        <v>27</v>
      </c>
      <c r="E1617" t="s">
        <v>64</v>
      </c>
      <c r="F1617">
        <v>1681</v>
      </c>
      <c r="G1617">
        <v>249.98</v>
      </c>
      <c r="H1617">
        <v>0.14870910172516399</v>
      </c>
    </row>
    <row r="1618" spans="1:8" x14ac:dyDescent="0.3">
      <c r="A1618" s="1">
        <v>45150</v>
      </c>
      <c r="B1618" t="s">
        <v>22</v>
      </c>
      <c r="C1618" t="s">
        <v>12</v>
      </c>
      <c r="D1618" t="s">
        <v>10</v>
      </c>
      <c r="E1618" t="s">
        <v>172</v>
      </c>
      <c r="F1618">
        <v>478</v>
      </c>
      <c r="G1618">
        <v>94.33</v>
      </c>
      <c r="H1618">
        <v>0.19734309623431001</v>
      </c>
    </row>
    <row r="1619" spans="1:8" x14ac:dyDescent="0.3">
      <c r="A1619" s="1">
        <v>45244</v>
      </c>
      <c r="B1619" t="s">
        <v>20</v>
      </c>
      <c r="C1619" t="s">
        <v>12</v>
      </c>
      <c r="D1619" t="s">
        <v>13</v>
      </c>
      <c r="E1619" t="s">
        <v>157</v>
      </c>
      <c r="F1619">
        <v>578</v>
      </c>
      <c r="G1619">
        <v>54.62</v>
      </c>
      <c r="H1619">
        <v>9.4498269896193796E-2</v>
      </c>
    </row>
    <row r="1620" spans="1:8" x14ac:dyDescent="0.3">
      <c r="A1620" s="1">
        <v>45275</v>
      </c>
      <c r="B1620" t="s">
        <v>15</v>
      </c>
      <c r="C1620" t="s">
        <v>12</v>
      </c>
      <c r="D1620" t="s">
        <v>10</v>
      </c>
      <c r="E1620" t="s">
        <v>14</v>
      </c>
      <c r="F1620">
        <v>1101</v>
      </c>
      <c r="G1620">
        <v>255.33</v>
      </c>
      <c r="H1620">
        <v>0.231907356948229</v>
      </c>
    </row>
    <row r="1621" spans="1:8" x14ac:dyDescent="0.3">
      <c r="A1621" s="1">
        <v>45041</v>
      </c>
      <c r="B1621" t="s">
        <v>15</v>
      </c>
      <c r="C1621" t="s">
        <v>24</v>
      </c>
      <c r="D1621" t="s">
        <v>27</v>
      </c>
      <c r="E1621" t="s">
        <v>196</v>
      </c>
      <c r="F1621">
        <v>175</v>
      </c>
      <c r="G1621">
        <v>14.64</v>
      </c>
      <c r="H1621">
        <v>8.3657142857142902E-2</v>
      </c>
    </row>
    <row r="1622" spans="1:8" x14ac:dyDescent="0.3">
      <c r="A1622" s="1">
        <v>45112</v>
      </c>
      <c r="B1622" t="s">
        <v>22</v>
      </c>
      <c r="C1622" t="s">
        <v>9</v>
      </c>
      <c r="D1622" t="s">
        <v>18</v>
      </c>
      <c r="E1622" t="s">
        <v>177</v>
      </c>
      <c r="F1622">
        <v>862</v>
      </c>
      <c r="G1622">
        <v>139.37</v>
      </c>
      <c r="H1622">
        <v>0.161682134570766</v>
      </c>
    </row>
    <row r="1623" spans="1:8" x14ac:dyDescent="0.3">
      <c r="A1623" s="1">
        <v>45249</v>
      </c>
      <c r="B1623" t="s">
        <v>8</v>
      </c>
      <c r="C1623" t="s">
        <v>24</v>
      </c>
      <c r="D1623" t="s">
        <v>13</v>
      </c>
      <c r="E1623" t="s">
        <v>407</v>
      </c>
      <c r="F1623">
        <v>1858</v>
      </c>
      <c r="G1623">
        <v>381.4</v>
      </c>
      <c r="H1623">
        <v>0.20527448869752399</v>
      </c>
    </row>
    <row r="1624" spans="1:8" x14ac:dyDescent="0.3">
      <c r="A1624" s="1">
        <v>44982</v>
      </c>
      <c r="B1624" t="s">
        <v>15</v>
      </c>
      <c r="C1624" t="s">
        <v>24</v>
      </c>
      <c r="D1624" t="s">
        <v>31</v>
      </c>
      <c r="E1624" t="s">
        <v>337</v>
      </c>
      <c r="F1624">
        <v>548</v>
      </c>
      <c r="G1624">
        <v>50.79</v>
      </c>
      <c r="H1624">
        <v>9.2682481751824794E-2</v>
      </c>
    </row>
    <row r="1625" spans="1:8" x14ac:dyDescent="0.3">
      <c r="A1625" s="1">
        <v>44966</v>
      </c>
      <c r="B1625" t="s">
        <v>8</v>
      </c>
      <c r="C1625" t="s">
        <v>12</v>
      </c>
      <c r="D1625" t="s">
        <v>18</v>
      </c>
      <c r="E1625" t="s">
        <v>341</v>
      </c>
      <c r="F1625">
        <v>1260</v>
      </c>
      <c r="G1625">
        <v>137.69999999999999</v>
      </c>
      <c r="H1625">
        <v>0.109285714285714</v>
      </c>
    </row>
    <row r="1626" spans="1:8" x14ac:dyDescent="0.3">
      <c r="A1626" s="1">
        <v>45280</v>
      </c>
      <c r="B1626" t="s">
        <v>22</v>
      </c>
      <c r="C1626" t="s">
        <v>24</v>
      </c>
      <c r="D1626" t="s">
        <v>10</v>
      </c>
      <c r="E1626" t="s">
        <v>138</v>
      </c>
      <c r="F1626">
        <v>703</v>
      </c>
      <c r="G1626">
        <v>42.39</v>
      </c>
      <c r="H1626">
        <v>6.0298719772404002E-2</v>
      </c>
    </row>
    <row r="1627" spans="1:8" x14ac:dyDescent="0.3">
      <c r="A1627" s="1">
        <v>44966</v>
      </c>
      <c r="B1627" t="s">
        <v>20</v>
      </c>
      <c r="C1627" t="s">
        <v>9</v>
      </c>
      <c r="D1627" t="s">
        <v>13</v>
      </c>
      <c r="E1627" t="s">
        <v>211</v>
      </c>
      <c r="F1627">
        <v>1445</v>
      </c>
      <c r="G1627">
        <v>345.05</v>
      </c>
      <c r="H1627">
        <v>0.23878892733564</v>
      </c>
    </row>
    <row r="1628" spans="1:8" x14ac:dyDescent="0.3">
      <c r="A1628" s="1">
        <v>45273</v>
      </c>
      <c r="B1628" t="s">
        <v>15</v>
      </c>
      <c r="C1628" t="s">
        <v>12</v>
      </c>
      <c r="D1628" t="s">
        <v>10</v>
      </c>
      <c r="E1628" t="s">
        <v>293</v>
      </c>
      <c r="F1628">
        <v>187</v>
      </c>
      <c r="G1628">
        <v>27.56</v>
      </c>
      <c r="H1628">
        <v>0.14737967914438499</v>
      </c>
    </row>
    <row r="1629" spans="1:8" x14ac:dyDescent="0.3">
      <c r="A1629" s="1">
        <v>45163</v>
      </c>
      <c r="B1629" t="s">
        <v>20</v>
      </c>
      <c r="C1629" t="s">
        <v>9</v>
      </c>
      <c r="D1629" t="s">
        <v>25</v>
      </c>
      <c r="E1629" t="s">
        <v>205</v>
      </c>
      <c r="F1629">
        <v>1043</v>
      </c>
      <c r="G1629">
        <v>65.56</v>
      </c>
      <c r="H1629">
        <v>6.2857142857142903E-2</v>
      </c>
    </row>
    <row r="1630" spans="1:8" x14ac:dyDescent="0.3">
      <c r="A1630" s="1">
        <v>45215</v>
      </c>
      <c r="B1630" t="s">
        <v>8</v>
      </c>
      <c r="C1630" t="s">
        <v>9</v>
      </c>
      <c r="D1630" t="s">
        <v>16</v>
      </c>
      <c r="E1630" t="s">
        <v>30</v>
      </c>
      <c r="F1630">
        <v>1410</v>
      </c>
      <c r="G1630">
        <v>304.60000000000002</v>
      </c>
      <c r="H1630">
        <v>0.21602836879432599</v>
      </c>
    </row>
    <row r="1631" spans="1:8" x14ac:dyDescent="0.3">
      <c r="A1631" s="1">
        <v>45188</v>
      </c>
      <c r="B1631" t="s">
        <v>8</v>
      </c>
      <c r="C1631" t="s">
        <v>9</v>
      </c>
      <c r="D1631" t="s">
        <v>10</v>
      </c>
      <c r="E1631" t="s">
        <v>409</v>
      </c>
      <c r="F1631">
        <v>790</v>
      </c>
      <c r="G1631">
        <v>129.46</v>
      </c>
      <c r="H1631">
        <v>0.163873417721519</v>
      </c>
    </row>
    <row r="1632" spans="1:8" x14ac:dyDescent="0.3">
      <c r="A1632" s="1">
        <v>45142</v>
      </c>
      <c r="B1632" t="s">
        <v>20</v>
      </c>
      <c r="C1632" t="s">
        <v>24</v>
      </c>
      <c r="D1632" t="s">
        <v>27</v>
      </c>
      <c r="E1632" t="s">
        <v>487</v>
      </c>
      <c r="F1632">
        <v>263</v>
      </c>
      <c r="G1632">
        <v>16.059999999999999</v>
      </c>
      <c r="H1632">
        <v>6.1064638783270002E-2</v>
      </c>
    </row>
    <row r="1633" spans="1:8" x14ac:dyDescent="0.3">
      <c r="A1633" s="1">
        <v>45073</v>
      </c>
      <c r="B1633" t="s">
        <v>22</v>
      </c>
      <c r="C1633" t="s">
        <v>24</v>
      </c>
      <c r="D1633" t="s">
        <v>27</v>
      </c>
      <c r="E1633" t="s">
        <v>120</v>
      </c>
      <c r="F1633">
        <v>1859</v>
      </c>
      <c r="G1633">
        <v>260.58999999999997</v>
      </c>
      <c r="H1633">
        <v>0.140177514792899</v>
      </c>
    </row>
    <row r="1634" spans="1:8" x14ac:dyDescent="0.3">
      <c r="A1634" s="1">
        <v>45262</v>
      </c>
      <c r="B1634" t="s">
        <v>22</v>
      </c>
      <c r="C1634" t="s">
        <v>24</v>
      </c>
      <c r="D1634" t="s">
        <v>27</v>
      </c>
      <c r="E1634" t="s">
        <v>453</v>
      </c>
      <c r="F1634">
        <v>340</v>
      </c>
      <c r="G1634">
        <v>46.54</v>
      </c>
      <c r="H1634">
        <v>0.13688235294117601</v>
      </c>
    </row>
    <row r="1635" spans="1:8" x14ac:dyDescent="0.3">
      <c r="A1635" s="1">
        <v>45094</v>
      </c>
      <c r="B1635" t="s">
        <v>15</v>
      </c>
      <c r="C1635" t="s">
        <v>24</v>
      </c>
      <c r="D1635" t="s">
        <v>13</v>
      </c>
      <c r="E1635" t="s">
        <v>483</v>
      </c>
      <c r="F1635">
        <v>993</v>
      </c>
      <c r="G1635">
        <v>78.66</v>
      </c>
      <c r="H1635">
        <v>7.9214501510574006E-2</v>
      </c>
    </row>
    <row r="1636" spans="1:8" x14ac:dyDescent="0.3">
      <c r="A1636" s="1">
        <v>45018</v>
      </c>
      <c r="B1636" t="s">
        <v>15</v>
      </c>
      <c r="C1636" t="s">
        <v>12</v>
      </c>
      <c r="D1636" t="s">
        <v>18</v>
      </c>
      <c r="E1636" t="s">
        <v>60</v>
      </c>
      <c r="F1636">
        <v>1643</v>
      </c>
      <c r="G1636">
        <v>220.28</v>
      </c>
      <c r="H1636">
        <v>0.13407181984175301</v>
      </c>
    </row>
    <row r="1637" spans="1:8" x14ac:dyDescent="0.3">
      <c r="A1637" s="1">
        <v>45279</v>
      </c>
      <c r="B1637" t="s">
        <v>22</v>
      </c>
      <c r="C1637" t="s">
        <v>24</v>
      </c>
      <c r="D1637" t="s">
        <v>16</v>
      </c>
      <c r="E1637" t="s">
        <v>21</v>
      </c>
      <c r="F1637">
        <v>420</v>
      </c>
      <c r="G1637">
        <v>44.76</v>
      </c>
      <c r="H1637">
        <v>0.106571428571429</v>
      </c>
    </row>
    <row r="1638" spans="1:8" x14ac:dyDescent="0.3">
      <c r="A1638" s="1">
        <v>44985</v>
      </c>
      <c r="B1638" t="s">
        <v>22</v>
      </c>
      <c r="C1638" t="s">
        <v>12</v>
      </c>
      <c r="D1638" t="s">
        <v>27</v>
      </c>
      <c r="E1638" t="s">
        <v>443</v>
      </c>
      <c r="F1638">
        <v>579</v>
      </c>
      <c r="G1638">
        <v>110</v>
      </c>
      <c r="H1638">
        <v>0.18998272884283199</v>
      </c>
    </row>
    <row r="1639" spans="1:8" x14ac:dyDescent="0.3">
      <c r="A1639" s="1">
        <v>44985</v>
      </c>
      <c r="B1639" t="s">
        <v>20</v>
      </c>
      <c r="C1639" t="s">
        <v>9</v>
      </c>
      <c r="D1639" t="s">
        <v>18</v>
      </c>
      <c r="E1639" t="s">
        <v>274</v>
      </c>
      <c r="F1639">
        <v>741</v>
      </c>
      <c r="G1639">
        <v>37.86</v>
      </c>
      <c r="H1639">
        <v>5.1093117408906902E-2</v>
      </c>
    </row>
    <row r="1640" spans="1:8" x14ac:dyDescent="0.3">
      <c r="A1640" s="1">
        <v>45230</v>
      </c>
      <c r="B1640" t="s">
        <v>8</v>
      </c>
      <c r="C1640" t="s">
        <v>12</v>
      </c>
      <c r="D1640" t="s">
        <v>10</v>
      </c>
      <c r="E1640" t="s">
        <v>399</v>
      </c>
      <c r="F1640">
        <v>1743</v>
      </c>
      <c r="G1640">
        <v>124.23</v>
      </c>
      <c r="H1640">
        <v>7.1273666092943194E-2</v>
      </c>
    </row>
    <row r="1641" spans="1:8" x14ac:dyDescent="0.3">
      <c r="A1641" s="1">
        <v>45095</v>
      </c>
      <c r="B1641" t="s">
        <v>8</v>
      </c>
      <c r="C1641" t="s">
        <v>24</v>
      </c>
      <c r="D1641" t="s">
        <v>31</v>
      </c>
      <c r="E1641" t="s">
        <v>393</v>
      </c>
      <c r="F1641">
        <v>1841</v>
      </c>
      <c r="G1641">
        <v>430.3</v>
      </c>
      <c r="H1641">
        <v>0.233731667571972</v>
      </c>
    </row>
    <row r="1642" spans="1:8" x14ac:dyDescent="0.3">
      <c r="A1642" s="1">
        <v>45195</v>
      </c>
      <c r="B1642" t="s">
        <v>15</v>
      </c>
      <c r="C1642" t="s">
        <v>12</v>
      </c>
      <c r="D1642" t="s">
        <v>25</v>
      </c>
      <c r="E1642" t="s">
        <v>189</v>
      </c>
      <c r="F1642">
        <v>598</v>
      </c>
      <c r="G1642">
        <v>81.73</v>
      </c>
      <c r="H1642">
        <v>0.13667224080267601</v>
      </c>
    </row>
    <row r="1643" spans="1:8" x14ac:dyDescent="0.3">
      <c r="A1643" s="1">
        <v>45289</v>
      </c>
      <c r="B1643" t="s">
        <v>22</v>
      </c>
      <c r="C1643" t="s">
        <v>24</v>
      </c>
      <c r="D1643" t="s">
        <v>31</v>
      </c>
      <c r="E1643" t="s">
        <v>148</v>
      </c>
      <c r="F1643">
        <v>1369</v>
      </c>
      <c r="G1643">
        <v>116.69</v>
      </c>
      <c r="H1643">
        <v>8.5237399561723895E-2</v>
      </c>
    </row>
    <row r="1644" spans="1:8" x14ac:dyDescent="0.3">
      <c r="A1644" s="1">
        <v>44971</v>
      </c>
      <c r="B1644" t="s">
        <v>20</v>
      </c>
      <c r="C1644" t="s">
        <v>24</v>
      </c>
      <c r="D1644" t="s">
        <v>16</v>
      </c>
      <c r="E1644" t="s">
        <v>378</v>
      </c>
      <c r="F1644">
        <v>823</v>
      </c>
      <c r="G1644">
        <v>171.72</v>
      </c>
      <c r="H1644">
        <v>0.20865127582017001</v>
      </c>
    </row>
    <row r="1645" spans="1:8" x14ac:dyDescent="0.3">
      <c r="A1645" s="1">
        <v>45271</v>
      </c>
      <c r="B1645" t="s">
        <v>15</v>
      </c>
      <c r="C1645" t="s">
        <v>12</v>
      </c>
      <c r="D1645" t="s">
        <v>27</v>
      </c>
      <c r="E1645" t="s">
        <v>481</v>
      </c>
      <c r="F1645">
        <v>1664</v>
      </c>
      <c r="G1645">
        <v>366.61</v>
      </c>
      <c r="H1645">
        <v>0.22031850961538499</v>
      </c>
    </row>
    <row r="1646" spans="1:8" x14ac:dyDescent="0.3">
      <c r="A1646" s="1">
        <v>45107</v>
      </c>
      <c r="B1646" t="s">
        <v>20</v>
      </c>
      <c r="C1646" t="s">
        <v>12</v>
      </c>
      <c r="D1646" t="s">
        <v>31</v>
      </c>
      <c r="E1646" t="s">
        <v>469</v>
      </c>
      <c r="F1646">
        <v>1066</v>
      </c>
      <c r="G1646">
        <v>98.33</v>
      </c>
      <c r="H1646">
        <v>9.2242026266416505E-2</v>
      </c>
    </row>
    <row r="1647" spans="1:8" x14ac:dyDescent="0.3">
      <c r="A1647" s="1">
        <v>45096</v>
      </c>
      <c r="B1647" t="s">
        <v>22</v>
      </c>
      <c r="C1647" t="s">
        <v>9</v>
      </c>
      <c r="D1647" t="s">
        <v>25</v>
      </c>
      <c r="E1647" t="s">
        <v>151</v>
      </c>
      <c r="F1647">
        <v>468</v>
      </c>
      <c r="G1647">
        <v>90.19</v>
      </c>
      <c r="H1647">
        <v>0.192713675213675</v>
      </c>
    </row>
    <row r="1648" spans="1:8" x14ac:dyDescent="0.3">
      <c r="A1648" s="1">
        <v>45282</v>
      </c>
      <c r="B1648" t="s">
        <v>22</v>
      </c>
      <c r="C1648" t="s">
        <v>9</v>
      </c>
      <c r="D1648" t="s">
        <v>18</v>
      </c>
      <c r="E1648" t="s">
        <v>456</v>
      </c>
      <c r="F1648">
        <v>1739</v>
      </c>
      <c r="G1648">
        <v>300.89</v>
      </c>
      <c r="H1648">
        <v>0.173024726854514</v>
      </c>
    </row>
    <row r="1649" spans="1:8" x14ac:dyDescent="0.3">
      <c r="A1649" s="1">
        <v>45117</v>
      </c>
      <c r="B1649" t="s">
        <v>22</v>
      </c>
      <c r="C1649" t="s">
        <v>9</v>
      </c>
      <c r="D1649" t="s">
        <v>18</v>
      </c>
      <c r="E1649" t="s">
        <v>389</v>
      </c>
      <c r="F1649">
        <v>410</v>
      </c>
      <c r="G1649">
        <v>81.59</v>
      </c>
      <c r="H1649">
        <v>0.19900000000000001</v>
      </c>
    </row>
    <row r="1650" spans="1:8" x14ac:dyDescent="0.3">
      <c r="A1650" s="1">
        <v>45081</v>
      </c>
      <c r="B1650" t="s">
        <v>8</v>
      </c>
      <c r="C1650" t="s">
        <v>9</v>
      </c>
      <c r="D1650" t="s">
        <v>31</v>
      </c>
      <c r="E1650" t="s">
        <v>254</v>
      </c>
      <c r="F1650">
        <v>1932</v>
      </c>
      <c r="G1650">
        <v>401.04</v>
      </c>
      <c r="H1650">
        <v>0.20757763975155299</v>
      </c>
    </row>
    <row r="1651" spans="1:8" x14ac:dyDescent="0.3">
      <c r="A1651" s="1">
        <v>45114</v>
      </c>
      <c r="B1651" t="s">
        <v>22</v>
      </c>
      <c r="C1651" t="s">
        <v>9</v>
      </c>
      <c r="D1651" t="s">
        <v>10</v>
      </c>
      <c r="E1651" t="s">
        <v>498</v>
      </c>
      <c r="F1651">
        <v>1231</v>
      </c>
      <c r="G1651">
        <v>224.27</v>
      </c>
      <c r="H1651">
        <v>0.18218521527213599</v>
      </c>
    </row>
    <row r="1652" spans="1:8" x14ac:dyDescent="0.3">
      <c r="A1652" s="1">
        <v>44933</v>
      </c>
      <c r="B1652" t="s">
        <v>15</v>
      </c>
      <c r="C1652" t="s">
        <v>12</v>
      </c>
      <c r="D1652" t="s">
        <v>10</v>
      </c>
      <c r="E1652" t="s">
        <v>39</v>
      </c>
      <c r="F1652">
        <v>1148</v>
      </c>
      <c r="G1652">
        <v>276.95</v>
      </c>
      <c r="H1652">
        <v>0.24124564459930301</v>
      </c>
    </row>
    <row r="1653" spans="1:8" x14ac:dyDescent="0.3">
      <c r="A1653" s="1">
        <v>45059</v>
      </c>
      <c r="B1653" t="s">
        <v>8</v>
      </c>
      <c r="C1653" t="s">
        <v>9</v>
      </c>
      <c r="D1653" t="s">
        <v>27</v>
      </c>
      <c r="E1653" t="s">
        <v>490</v>
      </c>
      <c r="F1653">
        <v>1445</v>
      </c>
      <c r="G1653">
        <v>322.01</v>
      </c>
      <c r="H1653">
        <v>0.22284429065743899</v>
      </c>
    </row>
    <row r="1654" spans="1:8" x14ac:dyDescent="0.3">
      <c r="A1654" s="1">
        <v>45161</v>
      </c>
      <c r="B1654" t="s">
        <v>20</v>
      </c>
      <c r="C1654" t="s">
        <v>12</v>
      </c>
      <c r="D1654" t="s">
        <v>25</v>
      </c>
      <c r="E1654" t="s">
        <v>280</v>
      </c>
      <c r="F1654">
        <v>969</v>
      </c>
      <c r="G1654">
        <v>92.82</v>
      </c>
      <c r="H1654">
        <v>9.5789473684210494E-2</v>
      </c>
    </row>
    <row r="1655" spans="1:8" x14ac:dyDescent="0.3">
      <c r="A1655" s="1">
        <v>44971</v>
      </c>
      <c r="B1655" t="s">
        <v>15</v>
      </c>
      <c r="C1655" t="s">
        <v>9</v>
      </c>
      <c r="D1655" t="s">
        <v>16</v>
      </c>
      <c r="E1655" t="s">
        <v>236</v>
      </c>
      <c r="F1655">
        <v>1963</v>
      </c>
      <c r="G1655">
        <v>456.82</v>
      </c>
      <c r="H1655">
        <v>0.23271523178807901</v>
      </c>
    </row>
    <row r="1656" spans="1:8" x14ac:dyDescent="0.3">
      <c r="A1656" s="1">
        <v>45240</v>
      </c>
      <c r="B1656" t="s">
        <v>15</v>
      </c>
      <c r="C1656" t="s">
        <v>24</v>
      </c>
      <c r="D1656" t="s">
        <v>27</v>
      </c>
      <c r="E1656" t="s">
        <v>213</v>
      </c>
      <c r="F1656">
        <v>616</v>
      </c>
      <c r="G1656">
        <v>75.099999999999994</v>
      </c>
      <c r="H1656">
        <v>0.12191558441558401</v>
      </c>
    </row>
    <row r="1657" spans="1:8" x14ac:dyDescent="0.3">
      <c r="A1657" s="1">
        <v>45175</v>
      </c>
      <c r="B1657" t="s">
        <v>20</v>
      </c>
      <c r="C1657" t="s">
        <v>9</v>
      </c>
      <c r="D1657" t="s">
        <v>13</v>
      </c>
      <c r="E1657" t="s">
        <v>235</v>
      </c>
      <c r="F1657">
        <v>767</v>
      </c>
      <c r="G1657">
        <v>149.80000000000001</v>
      </c>
      <c r="H1657">
        <v>0.19530638852672799</v>
      </c>
    </row>
    <row r="1658" spans="1:8" x14ac:dyDescent="0.3">
      <c r="A1658" s="1">
        <v>44957</v>
      </c>
      <c r="B1658" t="s">
        <v>8</v>
      </c>
      <c r="C1658" t="s">
        <v>24</v>
      </c>
      <c r="D1658" t="s">
        <v>31</v>
      </c>
      <c r="E1658" t="s">
        <v>446</v>
      </c>
      <c r="F1658">
        <v>776</v>
      </c>
      <c r="G1658">
        <v>170.41</v>
      </c>
      <c r="H1658">
        <v>0.21960051546391801</v>
      </c>
    </row>
    <row r="1659" spans="1:8" x14ac:dyDescent="0.3">
      <c r="A1659" s="1">
        <v>44949</v>
      </c>
      <c r="B1659" t="s">
        <v>15</v>
      </c>
      <c r="C1659" t="s">
        <v>12</v>
      </c>
      <c r="D1659" t="s">
        <v>13</v>
      </c>
      <c r="E1659" t="s">
        <v>221</v>
      </c>
      <c r="F1659">
        <v>1594</v>
      </c>
      <c r="G1659">
        <v>218.81</v>
      </c>
      <c r="H1659">
        <v>0.137271016311167</v>
      </c>
    </row>
    <row r="1660" spans="1:8" x14ac:dyDescent="0.3">
      <c r="A1660" s="1">
        <v>45086</v>
      </c>
      <c r="B1660" t="s">
        <v>15</v>
      </c>
      <c r="C1660" t="s">
        <v>9</v>
      </c>
      <c r="D1660" t="s">
        <v>31</v>
      </c>
      <c r="E1660" t="s">
        <v>414</v>
      </c>
      <c r="F1660">
        <v>1179</v>
      </c>
      <c r="G1660">
        <v>71.099999999999994</v>
      </c>
      <c r="H1660">
        <v>6.03053435114504E-2</v>
      </c>
    </row>
    <row r="1661" spans="1:8" x14ac:dyDescent="0.3">
      <c r="A1661" s="1">
        <v>45289</v>
      </c>
      <c r="B1661" t="s">
        <v>15</v>
      </c>
      <c r="C1661" t="s">
        <v>12</v>
      </c>
      <c r="D1661" t="s">
        <v>16</v>
      </c>
      <c r="E1661" t="s">
        <v>471</v>
      </c>
      <c r="F1661">
        <v>1903</v>
      </c>
      <c r="G1661">
        <v>456.59</v>
      </c>
      <c r="H1661">
        <v>0.2399316868103</v>
      </c>
    </row>
    <row r="1662" spans="1:8" x14ac:dyDescent="0.3">
      <c r="A1662" s="1">
        <v>45084</v>
      </c>
      <c r="B1662" t="s">
        <v>8</v>
      </c>
      <c r="C1662" t="s">
        <v>9</v>
      </c>
      <c r="D1662" t="s">
        <v>27</v>
      </c>
      <c r="E1662" t="s">
        <v>96</v>
      </c>
      <c r="F1662">
        <v>416</v>
      </c>
      <c r="G1662">
        <v>26.83</v>
      </c>
      <c r="H1662">
        <v>6.4495192307692295E-2</v>
      </c>
    </row>
    <row r="1663" spans="1:8" x14ac:dyDescent="0.3">
      <c r="A1663" s="1">
        <v>44965</v>
      </c>
      <c r="B1663" t="s">
        <v>8</v>
      </c>
      <c r="C1663" t="s">
        <v>12</v>
      </c>
      <c r="D1663" t="s">
        <v>25</v>
      </c>
      <c r="E1663" t="s">
        <v>165</v>
      </c>
      <c r="F1663">
        <v>451</v>
      </c>
      <c r="G1663">
        <v>53.95</v>
      </c>
      <c r="H1663">
        <v>0.11962305986696201</v>
      </c>
    </row>
    <row r="1664" spans="1:8" x14ac:dyDescent="0.3">
      <c r="A1664" s="1">
        <v>45008</v>
      </c>
      <c r="B1664" t="s">
        <v>8</v>
      </c>
      <c r="C1664" t="s">
        <v>9</v>
      </c>
      <c r="D1664" t="s">
        <v>10</v>
      </c>
      <c r="E1664" t="s">
        <v>496</v>
      </c>
      <c r="F1664">
        <v>1830</v>
      </c>
      <c r="G1664">
        <v>309.8</v>
      </c>
      <c r="H1664">
        <v>0.169289617486339</v>
      </c>
    </row>
    <row r="1665" spans="1:8" x14ac:dyDescent="0.3">
      <c r="A1665" s="1">
        <v>45282</v>
      </c>
      <c r="B1665" t="s">
        <v>15</v>
      </c>
      <c r="C1665" t="s">
        <v>9</v>
      </c>
      <c r="D1665" t="s">
        <v>10</v>
      </c>
      <c r="E1665" t="s">
        <v>230</v>
      </c>
      <c r="F1665">
        <v>1892</v>
      </c>
      <c r="G1665">
        <v>139.08000000000001</v>
      </c>
      <c r="H1665">
        <v>7.3509513742071902E-2</v>
      </c>
    </row>
    <row r="1666" spans="1:8" x14ac:dyDescent="0.3">
      <c r="A1666" s="1">
        <v>45184</v>
      </c>
      <c r="B1666" t="s">
        <v>22</v>
      </c>
      <c r="C1666" t="s">
        <v>24</v>
      </c>
      <c r="D1666" t="s">
        <v>27</v>
      </c>
      <c r="E1666" t="s">
        <v>150</v>
      </c>
      <c r="F1666">
        <v>152</v>
      </c>
      <c r="G1666">
        <v>33.08</v>
      </c>
      <c r="H1666">
        <v>0.21763157894736801</v>
      </c>
    </row>
    <row r="1667" spans="1:8" x14ac:dyDescent="0.3">
      <c r="A1667" s="1">
        <v>45132</v>
      </c>
      <c r="B1667" t="s">
        <v>20</v>
      </c>
      <c r="C1667" t="s">
        <v>12</v>
      </c>
      <c r="D1667" t="s">
        <v>31</v>
      </c>
      <c r="E1667" t="s">
        <v>416</v>
      </c>
      <c r="F1667">
        <v>836</v>
      </c>
      <c r="G1667">
        <v>75.81</v>
      </c>
      <c r="H1667">
        <v>9.0681818181818197E-2</v>
      </c>
    </row>
    <row r="1668" spans="1:8" x14ac:dyDescent="0.3">
      <c r="A1668" s="1">
        <v>45003</v>
      </c>
      <c r="B1668" t="s">
        <v>22</v>
      </c>
      <c r="C1668" t="s">
        <v>12</v>
      </c>
      <c r="D1668" t="s">
        <v>10</v>
      </c>
      <c r="E1668" t="s">
        <v>74</v>
      </c>
      <c r="F1668">
        <v>374</v>
      </c>
      <c r="G1668">
        <v>92.45</v>
      </c>
      <c r="H1668">
        <v>0.24719251336898401</v>
      </c>
    </row>
    <row r="1669" spans="1:8" x14ac:dyDescent="0.3">
      <c r="A1669" s="1">
        <v>44938</v>
      </c>
      <c r="B1669" t="s">
        <v>8</v>
      </c>
      <c r="C1669" t="s">
        <v>12</v>
      </c>
      <c r="D1669" t="s">
        <v>18</v>
      </c>
      <c r="E1669" t="s">
        <v>316</v>
      </c>
      <c r="F1669">
        <v>422</v>
      </c>
      <c r="G1669">
        <v>98.45</v>
      </c>
      <c r="H1669">
        <v>0.233293838862559</v>
      </c>
    </row>
    <row r="1670" spans="1:8" x14ac:dyDescent="0.3">
      <c r="A1670" s="1">
        <v>45221</v>
      </c>
      <c r="B1670" t="s">
        <v>15</v>
      </c>
      <c r="C1670" t="s">
        <v>12</v>
      </c>
      <c r="D1670" t="s">
        <v>13</v>
      </c>
      <c r="E1670" t="s">
        <v>413</v>
      </c>
      <c r="F1670">
        <v>387</v>
      </c>
      <c r="G1670">
        <v>66.14</v>
      </c>
      <c r="H1670">
        <v>0.170904392764858</v>
      </c>
    </row>
    <row r="1671" spans="1:8" x14ac:dyDescent="0.3">
      <c r="A1671" s="1">
        <v>45150</v>
      </c>
      <c r="B1671" t="s">
        <v>15</v>
      </c>
      <c r="C1671" t="s">
        <v>12</v>
      </c>
      <c r="D1671" t="s">
        <v>25</v>
      </c>
      <c r="E1671" t="s">
        <v>135</v>
      </c>
      <c r="F1671">
        <v>940</v>
      </c>
      <c r="G1671">
        <v>171.08</v>
      </c>
      <c r="H1671">
        <v>0.182</v>
      </c>
    </row>
    <row r="1672" spans="1:8" x14ac:dyDescent="0.3">
      <c r="A1672" s="1">
        <v>44939</v>
      </c>
      <c r="B1672" t="s">
        <v>22</v>
      </c>
      <c r="C1672" t="s">
        <v>24</v>
      </c>
      <c r="D1672" t="s">
        <v>25</v>
      </c>
      <c r="E1672" t="s">
        <v>124</v>
      </c>
      <c r="F1672">
        <v>1106</v>
      </c>
      <c r="G1672">
        <v>173.33</v>
      </c>
      <c r="H1672">
        <v>0.15671790235081401</v>
      </c>
    </row>
    <row r="1673" spans="1:8" x14ac:dyDescent="0.3">
      <c r="A1673" s="1">
        <v>44972</v>
      </c>
      <c r="B1673" t="s">
        <v>22</v>
      </c>
      <c r="C1673" t="s">
        <v>9</v>
      </c>
      <c r="D1673" t="s">
        <v>10</v>
      </c>
      <c r="E1673" t="s">
        <v>222</v>
      </c>
      <c r="F1673">
        <v>1181</v>
      </c>
      <c r="G1673">
        <v>151.43</v>
      </c>
      <c r="H1673">
        <v>0.12822184589331101</v>
      </c>
    </row>
    <row r="1674" spans="1:8" x14ac:dyDescent="0.3">
      <c r="A1674" s="1">
        <v>45081</v>
      </c>
      <c r="B1674" t="s">
        <v>20</v>
      </c>
      <c r="C1674" t="s">
        <v>24</v>
      </c>
      <c r="D1674" t="s">
        <v>27</v>
      </c>
      <c r="E1674" t="s">
        <v>160</v>
      </c>
      <c r="F1674">
        <v>1495</v>
      </c>
      <c r="G1674">
        <v>179.91</v>
      </c>
      <c r="H1674">
        <v>0.120341137123746</v>
      </c>
    </row>
    <row r="1675" spans="1:8" x14ac:dyDescent="0.3">
      <c r="A1675" s="1">
        <v>45039</v>
      </c>
      <c r="B1675" t="s">
        <v>15</v>
      </c>
      <c r="C1675" t="s">
        <v>12</v>
      </c>
      <c r="D1675" t="s">
        <v>27</v>
      </c>
      <c r="E1675" t="s">
        <v>410</v>
      </c>
      <c r="F1675">
        <v>1342</v>
      </c>
      <c r="G1675">
        <v>306.42</v>
      </c>
      <c r="H1675">
        <v>0.22833084947839</v>
      </c>
    </row>
    <row r="1676" spans="1:8" x14ac:dyDescent="0.3">
      <c r="A1676" s="1">
        <v>45159</v>
      </c>
      <c r="B1676" t="s">
        <v>22</v>
      </c>
      <c r="C1676" t="s">
        <v>12</v>
      </c>
      <c r="D1676" t="s">
        <v>31</v>
      </c>
      <c r="E1676" t="s">
        <v>222</v>
      </c>
      <c r="F1676">
        <v>1146</v>
      </c>
      <c r="G1676">
        <v>189.46</v>
      </c>
      <c r="H1676">
        <v>0.16532286212914499</v>
      </c>
    </row>
    <row r="1677" spans="1:8" x14ac:dyDescent="0.3">
      <c r="A1677" s="1">
        <v>44943</v>
      </c>
      <c r="B1677" t="s">
        <v>20</v>
      </c>
      <c r="C1677" t="s">
        <v>9</v>
      </c>
      <c r="D1677" t="s">
        <v>18</v>
      </c>
      <c r="E1677" t="s">
        <v>365</v>
      </c>
      <c r="F1677">
        <v>1931</v>
      </c>
      <c r="G1677">
        <v>414.51</v>
      </c>
      <c r="H1677">
        <v>0.214660797514241</v>
      </c>
    </row>
    <row r="1678" spans="1:8" x14ac:dyDescent="0.3">
      <c r="A1678" s="1">
        <v>45286</v>
      </c>
      <c r="B1678" t="s">
        <v>8</v>
      </c>
      <c r="C1678" t="s">
        <v>24</v>
      </c>
      <c r="D1678" t="s">
        <v>13</v>
      </c>
      <c r="E1678" t="s">
        <v>440</v>
      </c>
      <c r="F1678">
        <v>1254</v>
      </c>
      <c r="G1678">
        <v>191.63</v>
      </c>
      <c r="H1678">
        <v>0.15281499202551799</v>
      </c>
    </row>
    <row r="1679" spans="1:8" x14ac:dyDescent="0.3">
      <c r="A1679" s="1">
        <v>45149</v>
      </c>
      <c r="B1679" t="s">
        <v>22</v>
      </c>
      <c r="C1679" t="s">
        <v>9</v>
      </c>
      <c r="D1679" t="s">
        <v>18</v>
      </c>
      <c r="E1679" t="s">
        <v>285</v>
      </c>
      <c r="F1679">
        <v>1970</v>
      </c>
      <c r="G1679">
        <v>219.47</v>
      </c>
      <c r="H1679">
        <v>0.111406091370558</v>
      </c>
    </row>
    <row r="1680" spans="1:8" x14ac:dyDescent="0.3">
      <c r="A1680" s="1">
        <v>45280</v>
      </c>
      <c r="B1680" t="s">
        <v>8</v>
      </c>
      <c r="C1680" t="s">
        <v>9</v>
      </c>
      <c r="D1680" t="s">
        <v>25</v>
      </c>
      <c r="E1680" t="s">
        <v>321</v>
      </c>
      <c r="F1680">
        <v>1853</v>
      </c>
      <c r="G1680">
        <v>126.66</v>
      </c>
      <c r="H1680">
        <v>6.8354020507285507E-2</v>
      </c>
    </row>
    <row r="1681" spans="1:8" x14ac:dyDescent="0.3">
      <c r="A1681" s="1">
        <v>45114</v>
      </c>
      <c r="B1681" t="s">
        <v>20</v>
      </c>
      <c r="C1681" t="s">
        <v>24</v>
      </c>
      <c r="D1681" t="s">
        <v>18</v>
      </c>
      <c r="E1681" t="s">
        <v>103</v>
      </c>
      <c r="F1681">
        <v>1225</v>
      </c>
      <c r="G1681">
        <v>140.56</v>
      </c>
      <c r="H1681">
        <v>0.11474285714285699</v>
      </c>
    </row>
    <row r="1682" spans="1:8" x14ac:dyDescent="0.3">
      <c r="A1682" s="1">
        <v>45270</v>
      </c>
      <c r="B1682" t="s">
        <v>8</v>
      </c>
      <c r="C1682" t="s">
        <v>9</v>
      </c>
      <c r="D1682" t="s">
        <v>10</v>
      </c>
      <c r="E1682" t="s">
        <v>42</v>
      </c>
      <c r="F1682">
        <v>1585</v>
      </c>
      <c r="G1682">
        <v>358.25</v>
      </c>
      <c r="H1682">
        <v>0.22602523659306001</v>
      </c>
    </row>
    <row r="1683" spans="1:8" x14ac:dyDescent="0.3">
      <c r="A1683" s="1">
        <v>45291</v>
      </c>
      <c r="B1683" t="s">
        <v>15</v>
      </c>
      <c r="C1683" t="s">
        <v>24</v>
      </c>
      <c r="D1683" t="s">
        <v>31</v>
      </c>
      <c r="E1683" t="s">
        <v>311</v>
      </c>
      <c r="F1683">
        <v>1970</v>
      </c>
      <c r="G1683">
        <v>379.01</v>
      </c>
      <c r="H1683">
        <v>0.19239086294416199</v>
      </c>
    </row>
    <row r="1684" spans="1:8" x14ac:dyDescent="0.3">
      <c r="A1684" s="1">
        <v>45089</v>
      </c>
      <c r="B1684" t="s">
        <v>15</v>
      </c>
      <c r="C1684" t="s">
        <v>24</v>
      </c>
      <c r="D1684" t="s">
        <v>18</v>
      </c>
      <c r="E1684" t="s">
        <v>93</v>
      </c>
      <c r="F1684">
        <v>1141</v>
      </c>
      <c r="G1684">
        <v>236.38</v>
      </c>
      <c r="H1684">
        <v>0.20716914986853599</v>
      </c>
    </row>
    <row r="1685" spans="1:8" x14ac:dyDescent="0.3">
      <c r="A1685" s="1">
        <v>45252</v>
      </c>
      <c r="B1685" t="s">
        <v>8</v>
      </c>
      <c r="C1685" t="s">
        <v>12</v>
      </c>
      <c r="D1685" t="s">
        <v>13</v>
      </c>
      <c r="E1685" t="s">
        <v>83</v>
      </c>
      <c r="F1685">
        <v>1976</v>
      </c>
      <c r="G1685">
        <v>404.46</v>
      </c>
      <c r="H1685">
        <v>0.20468623481781401</v>
      </c>
    </row>
    <row r="1686" spans="1:8" x14ac:dyDescent="0.3">
      <c r="A1686" s="1">
        <v>45000</v>
      </c>
      <c r="B1686" t="s">
        <v>15</v>
      </c>
      <c r="C1686" t="s">
        <v>9</v>
      </c>
      <c r="D1686" t="s">
        <v>25</v>
      </c>
      <c r="E1686" t="s">
        <v>317</v>
      </c>
      <c r="F1686">
        <v>1445</v>
      </c>
      <c r="G1686">
        <v>106.92</v>
      </c>
      <c r="H1686">
        <v>7.3993079584775107E-2</v>
      </c>
    </row>
    <row r="1687" spans="1:8" x14ac:dyDescent="0.3">
      <c r="A1687" s="1">
        <v>45159</v>
      </c>
      <c r="B1687" t="s">
        <v>20</v>
      </c>
      <c r="C1687" t="s">
        <v>12</v>
      </c>
      <c r="D1687" t="s">
        <v>16</v>
      </c>
      <c r="E1687" t="s">
        <v>415</v>
      </c>
      <c r="F1687">
        <v>1421</v>
      </c>
      <c r="G1687">
        <v>116.2</v>
      </c>
      <c r="H1687">
        <v>8.17733990147783E-2</v>
      </c>
    </row>
    <row r="1688" spans="1:8" x14ac:dyDescent="0.3">
      <c r="A1688" s="1">
        <v>45150</v>
      </c>
      <c r="B1688" t="s">
        <v>15</v>
      </c>
      <c r="C1688" t="s">
        <v>9</v>
      </c>
      <c r="D1688" t="s">
        <v>25</v>
      </c>
      <c r="E1688" t="s">
        <v>499</v>
      </c>
      <c r="F1688">
        <v>1046</v>
      </c>
      <c r="G1688">
        <v>118.67</v>
      </c>
      <c r="H1688">
        <v>0.11345124282982801</v>
      </c>
    </row>
    <row r="1689" spans="1:8" x14ac:dyDescent="0.3">
      <c r="A1689" s="1">
        <v>45245</v>
      </c>
      <c r="B1689" t="s">
        <v>8</v>
      </c>
      <c r="C1689" t="s">
        <v>9</v>
      </c>
      <c r="D1689" t="s">
        <v>16</v>
      </c>
      <c r="E1689" t="s">
        <v>313</v>
      </c>
      <c r="F1689">
        <v>1782</v>
      </c>
      <c r="G1689">
        <v>196.39</v>
      </c>
      <c r="H1689">
        <v>0.11020763187429899</v>
      </c>
    </row>
    <row r="1690" spans="1:8" x14ac:dyDescent="0.3">
      <c r="A1690" s="1">
        <v>44986</v>
      </c>
      <c r="B1690" t="s">
        <v>8</v>
      </c>
      <c r="C1690" t="s">
        <v>12</v>
      </c>
      <c r="D1690" t="s">
        <v>13</v>
      </c>
      <c r="E1690" t="s">
        <v>141</v>
      </c>
      <c r="F1690">
        <v>1880</v>
      </c>
      <c r="G1690">
        <v>118.85</v>
      </c>
      <c r="H1690">
        <v>6.3218085106383007E-2</v>
      </c>
    </row>
    <row r="1691" spans="1:8" x14ac:dyDescent="0.3">
      <c r="A1691" s="1">
        <v>45261</v>
      </c>
      <c r="B1691" t="s">
        <v>8</v>
      </c>
      <c r="C1691" t="s">
        <v>12</v>
      </c>
      <c r="D1691" t="s">
        <v>25</v>
      </c>
      <c r="E1691" t="s">
        <v>466</v>
      </c>
      <c r="F1691">
        <v>81</v>
      </c>
      <c r="G1691">
        <v>6.54</v>
      </c>
      <c r="H1691">
        <v>8.0740740740740696E-2</v>
      </c>
    </row>
    <row r="1692" spans="1:8" x14ac:dyDescent="0.3">
      <c r="A1692" s="1">
        <v>45148</v>
      </c>
      <c r="B1692" t="s">
        <v>22</v>
      </c>
      <c r="C1692" t="s">
        <v>12</v>
      </c>
      <c r="D1692" t="s">
        <v>25</v>
      </c>
      <c r="E1692" t="s">
        <v>217</v>
      </c>
      <c r="F1692">
        <v>976</v>
      </c>
      <c r="G1692">
        <v>215.94</v>
      </c>
      <c r="H1692">
        <v>0.22125</v>
      </c>
    </row>
    <row r="1693" spans="1:8" x14ac:dyDescent="0.3">
      <c r="A1693" s="1">
        <v>44963</v>
      </c>
      <c r="B1693" t="s">
        <v>8</v>
      </c>
      <c r="C1693" t="s">
        <v>24</v>
      </c>
      <c r="D1693" t="s">
        <v>25</v>
      </c>
      <c r="E1693" t="s">
        <v>452</v>
      </c>
      <c r="F1693">
        <v>669</v>
      </c>
      <c r="G1693">
        <v>112.26</v>
      </c>
      <c r="H1693">
        <v>0.16780269058295999</v>
      </c>
    </row>
    <row r="1694" spans="1:8" x14ac:dyDescent="0.3">
      <c r="A1694" s="1">
        <v>45204</v>
      </c>
      <c r="B1694" t="s">
        <v>20</v>
      </c>
      <c r="C1694" t="s">
        <v>9</v>
      </c>
      <c r="D1694" t="s">
        <v>25</v>
      </c>
      <c r="E1694" t="s">
        <v>377</v>
      </c>
      <c r="F1694">
        <v>1152</v>
      </c>
      <c r="G1694">
        <v>136.46</v>
      </c>
      <c r="H1694">
        <v>0.118454861111111</v>
      </c>
    </row>
    <row r="1695" spans="1:8" x14ac:dyDescent="0.3">
      <c r="A1695" s="1">
        <v>45122</v>
      </c>
      <c r="B1695" t="s">
        <v>15</v>
      </c>
      <c r="C1695" t="s">
        <v>24</v>
      </c>
      <c r="D1695" t="s">
        <v>31</v>
      </c>
      <c r="E1695" t="s">
        <v>458</v>
      </c>
      <c r="F1695">
        <v>1332</v>
      </c>
      <c r="G1695">
        <v>206.85</v>
      </c>
      <c r="H1695">
        <v>0.15529279279279301</v>
      </c>
    </row>
    <row r="1696" spans="1:8" x14ac:dyDescent="0.3">
      <c r="A1696" s="1">
        <v>45278</v>
      </c>
      <c r="B1696" t="s">
        <v>15</v>
      </c>
      <c r="C1696" t="s">
        <v>9</v>
      </c>
      <c r="D1696" t="s">
        <v>27</v>
      </c>
      <c r="E1696" t="s">
        <v>239</v>
      </c>
      <c r="F1696">
        <v>1570</v>
      </c>
      <c r="G1696">
        <v>160.55000000000001</v>
      </c>
      <c r="H1696">
        <v>0.102261146496815</v>
      </c>
    </row>
    <row r="1697" spans="1:8" x14ac:dyDescent="0.3">
      <c r="A1697" s="1">
        <v>45168</v>
      </c>
      <c r="B1697" t="s">
        <v>22</v>
      </c>
      <c r="C1697" t="s">
        <v>9</v>
      </c>
      <c r="D1697" t="s">
        <v>25</v>
      </c>
      <c r="E1697" t="s">
        <v>219</v>
      </c>
      <c r="F1697">
        <v>927</v>
      </c>
      <c r="G1697">
        <v>154.59</v>
      </c>
      <c r="H1697">
        <v>0.16676375404530699</v>
      </c>
    </row>
    <row r="1698" spans="1:8" x14ac:dyDescent="0.3">
      <c r="A1698" s="1">
        <v>45250</v>
      </c>
      <c r="B1698" t="s">
        <v>22</v>
      </c>
      <c r="C1698" t="s">
        <v>24</v>
      </c>
      <c r="D1698" t="s">
        <v>31</v>
      </c>
      <c r="E1698" t="s">
        <v>499</v>
      </c>
      <c r="F1698">
        <v>224</v>
      </c>
      <c r="G1698">
        <v>14.54</v>
      </c>
      <c r="H1698">
        <v>6.4910714285714294E-2</v>
      </c>
    </row>
    <row r="1699" spans="1:8" x14ac:dyDescent="0.3">
      <c r="A1699" s="1">
        <v>45145</v>
      </c>
      <c r="B1699" t="s">
        <v>20</v>
      </c>
      <c r="C1699" t="s">
        <v>24</v>
      </c>
      <c r="D1699" t="s">
        <v>13</v>
      </c>
      <c r="E1699" t="s">
        <v>105</v>
      </c>
      <c r="F1699">
        <v>1440</v>
      </c>
      <c r="G1699">
        <v>331.96</v>
      </c>
      <c r="H1699">
        <v>0.230527777777778</v>
      </c>
    </row>
    <row r="1700" spans="1:8" x14ac:dyDescent="0.3">
      <c r="A1700" s="1">
        <v>45118</v>
      </c>
      <c r="B1700" t="s">
        <v>8</v>
      </c>
      <c r="C1700" t="s">
        <v>9</v>
      </c>
      <c r="D1700" t="s">
        <v>25</v>
      </c>
      <c r="E1700" t="s">
        <v>56</v>
      </c>
      <c r="F1700">
        <v>64</v>
      </c>
      <c r="G1700">
        <v>6.28</v>
      </c>
      <c r="H1700">
        <v>9.8125000000000004E-2</v>
      </c>
    </row>
    <row r="1701" spans="1:8" x14ac:dyDescent="0.3">
      <c r="A1701" s="1">
        <v>44943</v>
      </c>
      <c r="B1701" t="s">
        <v>22</v>
      </c>
      <c r="C1701" t="s">
        <v>12</v>
      </c>
      <c r="D1701" t="s">
        <v>18</v>
      </c>
      <c r="E1701" t="s">
        <v>21</v>
      </c>
      <c r="F1701">
        <v>1124</v>
      </c>
      <c r="G1701">
        <v>240.33</v>
      </c>
      <c r="H1701">
        <v>0.21381672597864801</v>
      </c>
    </row>
    <row r="1702" spans="1:8" x14ac:dyDescent="0.3">
      <c r="A1702" s="1">
        <v>44938</v>
      </c>
      <c r="B1702" t="s">
        <v>15</v>
      </c>
      <c r="C1702" t="s">
        <v>12</v>
      </c>
      <c r="D1702" t="s">
        <v>25</v>
      </c>
      <c r="E1702" t="s">
        <v>175</v>
      </c>
      <c r="F1702">
        <v>156</v>
      </c>
      <c r="G1702">
        <v>28.39</v>
      </c>
      <c r="H1702">
        <v>0.18198717948717999</v>
      </c>
    </row>
    <row r="1703" spans="1:8" x14ac:dyDescent="0.3">
      <c r="A1703" s="1">
        <v>45119</v>
      </c>
      <c r="B1703" t="s">
        <v>22</v>
      </c>
      <c r="C1703" t="s">
        <v>12</v>
      </c>
      <c r="D1703" t="s">
        <v>10</v>
      </c>
      <c r="E1703" t="s">
        <v>57</v>
      </c>
      <c r="F1703">
        <v>1795</v>
      </c>
      <c r="G1703">
        <v>277.51</v>
      </c>
      <c r="H1703">
        <v>0.154601671309192</v>
      </c>
    </row>
    <row r="1704" spans="1:8" x14ac:dyDescent="0.3">
      <c r="A1704" s="1">
        <v>44948</v>
      </c>
      <c r="B1704" t="s">
        <v>22</v>
      </c>
      <c r="C1704" t="s">
        <v>12</v>
      </c>
      <c r="D1704" t="s">
        <v>25</v>
      </c>
      <c r="E1704" t="s">
        <v>458</v>
      </c>
      <c r="F1704">
        <v>518</v>
      </c>
      <c r="G1704">
        <v>122.23</v>
      </c>
      <c r="H1704">
        <v>0.23596525096525101</v>
      </c>
    </row>
    <row r="1705" spans="1:8" x14ac:dyDescent="0.3">
      <c r="A1705" s="1">
        <v>45046</v>
      </c>
      <c r="B1705" t="s">
        <v>8</v>
      </c>
      <c r="C1705" t="s">
        <v>9</v>
      </c>
      <c r="D1705" t="s">
        <v>16</v>
      </c>
      <c r="E1705" t="s">
        <v>330</v>
      </c>
      <c r="F1705">
        <v>251</v>
      </c>
      <c r="G1705">
        <v>20.420000000000002</v>
      </c>
      <c r="H1705">
        <v>8.1354581673306794E-2</v>
      </c>
    </row>
    <row r="1706" spans="1:8" x14ac:dyDescent="0.3">
      <c r="A1706" s="1">
        <v>45136</v>
      </c>
      <c r="B1706" t="s">
        <v>22</v>
      </c>
      <c r="C1706" t="s">
        <v>12</v>
      </c>
      <c r="D1706" t="s">
        <v>18</v>
      </c>
      <c r="E1706" t="s">
        <v>204</v>
      </c>
      <c r="F1706">
        <v>1862</v>
      </c>
      <c r="G1706">
        <v>137.52000000000001</v>
      </c>
      <c r="H1706">
        <v>7.3856068743286804E-2</v>
      </c>
    </row>
    <row r="1707" spans="1:8" x14ac:dyDescent="0.3">
      <c r="A1707" s="1">
        <v>45232</v>
      </c>
      <c r="B1707" t="s">
        <v>20</v>
      </c>
      <c r="C1707" t="s">
        <v>12</v>
      </c>
      <c r="D1707" t="s">
        <v>25</v>
      </c>
      <c r="E1707" t="s">
        <v>152</v>
      </c>
      <c r="F1707">
        <v>1291</v>
      </c>
      <c r="G1707">
        <v>147.65</v>
      </c>
      <c r="H1707">
        <v>0.114368706429125</v>
      </c>
    </row>
    <row r="1708" spans="1:8" x14ac:dyDescent="0.3">
      <c r="A1708" s="1">
        <v>45196</v>
      </c>
      <c r="B1708" t="s">
        <v>15</v>
      </c>
      <c r="C1708" t="s">
        <v>12</v>
      </c>
      <c r="D1708" t="s">
        <v>25</v>
      </c>
      <c r="E1708" t="s">
        <v>169</v>
      </c>
      <c r="F1708">
        <v>1114</v>
      </c>
      <c r="G1708">
        <v>240.67</v>
      </c>
      <c r="H1708">
        <v>0.21604129263913799</v>
      </c>
    </row>
    <row r="1709" spans="1:8" x14ac:dyDescent="0.3">
      <c r="A1709" s="1">
        <v>45118</v>
      </c>
      <c r="B1709" t="s">
        <v>8</v>
      </c>
      <c r="C1709" t="s">
        <v>9</v>
      </c>
      <c r="D1709" t="s">
        <v>25</v>
      </c>
      <c r="E1709" t="s">
        <v>82</v>
      </c>
      <c r="F1709">
        <v>1961</v>
      </c>
      <c r="G1709">
        <v>111.86</v>
      </c>
      <c r="H1709">
        <v>5.7042325344212101E-2</v>
      </c>
    </row>
    <row r="1710" spans="1:8" x14ac:dyDescent="0.3">
      <c r="A1710" s="1">
        <v>45101</v>
      </c>
      <c r="B1710" t="s">
        <v>15</v>
      </c>
      <c r="C1710" t="s">
        <v>24</v>
      </c>
      <c r="D1710" t="s">
        <v>31</v>
      </c>
      <c r="E1710" t="s">
        <v>458</v>
      </c>
      <c r="F1710">
        <v>1844</v>
      </c>
      <c r="G1710">
        <v>180.49</v>
      </c>
      <c r="H1710">
        <v>9.7879609544468602E-2</v>
      </c>
    </row>
    <row r="1711" spans="1:8" x14ac:dyDescent="0.3">
      <c r="A1711" s="1">
        <v>45211</v>
      </c>
      <c r="B1711" t="s">
        <v>20</v>
      </c>
      <c r="C1711" t="s">
        <v>12</v>
      </c>
      <c r="D1711" t="s">
        <v>13</v>
      </c>
      <c r="E1711" t="s">
        <v>343</v>
      </c>
      <c r="F1711">
        <v>1458</v>
      </c>
      <c r="G1711">
        <v>196.74</v>
      </c>
      <c r="H1711">
        <v>0.13493827160493799</v>
      </c>
    </row>
    <row r="1712" spans="1:8" x14ac:dyDescent="0.3">
      <c r="A1712" s="1">
        <v>45130</v>
      </c>
      <c r="B1712" t="s">
        <v>20</v>
      </c>
      <c r="C1712" t="s">
        <v>9</v>
      </c>
      <c r="D1712" t="s">
        <v>16</v>
      </c>
      <c r="E1712" t="s">
        <v>233</v>
      </c>
      <c r="F1712">
        <v>966</v>
      </c>
      <c r="G1712">
        <v>186.04</v>
      </c>
      <c r="H1712">
        <v>0.192587991718426</v>
      </c>
    </row>
    <row r="1713" spans="1:8" x14ac:dyDescent="0.3">
      <c r="A1713" s="1">
        <v>45090</v>
      </c>
      <c r="B1713" t="s">
        <v>22</v>
      </c>
      <c r="C1713" t="s">
        <v>9</v>
      </c>
      <c r="D1713" t="s">
        <v>25</v>
      </c>
      <c r="E1713" t="s">
        <v>389</v>
      </c>
      <c r="F1713">
        <v>1788</v>
      </c>
      <c r="G1713">
        <v>196.43</v>
      </c>
      <c r="H1713">
        <v>0.109860178970917</v>
      </c>
    </row>
    <row r="1714" spans="1:8" x14ac:dyDescent="0.3">
      <c r="A1714" s="1">
        <v>45177</v>
      </c>
      <c r="B1714" t="s">
        <v>22</v>
      </c>
      <c r="C1714" t="s">
        <v>12</v>
      </c>
      <c r="D1714" t="s">
        <v>13</v>
      </c>
      <c r="E1714" t="s">
        <v>252</v>
      </c>
      <c r="F1714">
        <v>385</v>
      </c>
      <c r="G1714">
        <v>53.75</v>
      </c>
      <c r="H1714">
        <v>0.13961038961038999</v>
      </c>
    </row>
    <row r="1715" spans="1:8" x14ac:dyDescent="0.3">
      <c r="A1715" s="1">
        <v>45153</v>
      </c>
      <c r="B1715" t="s">
        <v>22</v>
      </c>
      <c r="C1715" t="s">
        <v>24</v>
      </c>
      <c r="D1715" t="s">
        <v>16</v>
      </c>
      <c r="E1715" t="s">
        <v>425</v>
      </c>
      <c r="F1715">
        <v>1684</v>
      </c>
      <c r="G1715">
        <v>197.65</v>
      </c>
      <c r="H1715">
        <v>0.117369358669834</v>
      </c>
    </row>
    <row r="1716" spans="1:8" x14ac:dyDescent="0.3">
      <c r="A1716" s="1">
        <v>44933</v>
      </c>
      <c r="B1716" t="s">
        <v>15</v>
      </c>
      <c r="C1716" t="s">
        <v>24</v>
      </c>
      <c r="D1716" t="s">
        <v>16</v>
      </c>
      <c r="E1716" t="s">
        <v>299</v>
      </c>
      <c r="F1716">
        <v>1734</v>
      </c>
      <c r="G1716">
        <v>118.63</v>
      </c>
      <c r="H1716">
        <v>6.8414071510957297E-2</v>
      </c>
    </row>
    <row r="1717" spans="1:8" x14ac:dyDescent="0.3">
      <c r="A1717" s="1">
        <v>44955</v>
      </c>
      <c r="B1717" t="s">
        <v>20</v>
      </c>
      <c r="C1717" t="s">
        <v>24</v>
      </c>
      <c r="D1717" t="s">
        <v>10</v>
      </c>
      <c r="E1717" t="s">
        <v>28</v>
      </c>
      <c r="F1717">
        <v>154</v>
      </c>
      <c r="G1717">
        <v>30.45</v>
      </c>
      <c r="H1717">
        <v>0.197727272727273</v>
      </c>
    </row>
    <row r="1718" spans="1:8" x14ac:dyDescent="0.3">
      <c r="A1718" s="1">
        <v>44959</v>
      </c>
      <c r="B1718" t="s">
        <v>8</v>
      </c>
      <c r="C1718" t="s">
        <v>9</v>
      </c>
      <c r="D1718" t="s">
        <v>16</v>
      </c>
      <c r="E1718" t="s">
        <v>347</v>
      </c>
      <c r="F1718">
        <v>252</v>
      </c>
      <c r="G1718">
        <v>35.85</v>
      </c>
      <c r="H1718">
        <v>0.14226190476190501</v>
      </c>
    </row>
    <row r="1719" spans="1:8" x14ac:dyDescent="0.3">
      <c r="A1719" s="1">
        <v>45060</v>
      </c>
      <c r="B1719" t="s">
        <v>22</v>
      </c>
      <c r="C1719" t="s">
        <v>12</v>
      </c>
      <c r="D1719" t="s">
        <v>25</v>
      </c>
      <c r="E1719" t="s">
        <v>180</v>
      </c>
      <c r="F1719">
        <v>1583</v>
      </c>
      <c r="G1719">
        <v>336.39</v>
      </c>
      <c r="H1719">
        <v>0.212501579279848</v>
      </c>
    </row>
    <row r="1720" spans="1:8" x14ac:dyDescent="0.3">
      <c r="A1720" s="1">
        <v>45005</v>
      </c>
      <c r="B1720" t="s">
        <v>15</v>
      </c>
      <c r="C1720" t="s">
        <v>12</v>
      </c>
      <c r="D1720" t="s">
        <v>31</v>
      </c>
      <c r="E1720" t="s">
        <v>240</v>
      </c>
      <c r="F1720">
        <v>1168</v>
      </c>
      <c r="G1720">
        <v>220.68</v>
      </c>
      <c r="H1720">
        <v>0.18893835616438401</v>
      </c>
    </row>
    <row r="1721" spans="1:8" x14ac:dyDescent="0.3">
      <c r="A1721" s="1">
        <v>44984</v>
      </c>
      <c r="B1721" t="s">
        <v>22</v>
      </c>
      <c r="C1721" t="s">
        <v>9</v>
      </c>
      <c r="D1721" t="s">
        <v>25</v>
      </c>
      <c r="E1721" t="s">
        <v>410</v>
      </c>
      <c r="F1721">
        <v>1250</v>
      </c>
      <c r="G1721">
        <v>76.95</v>
      </c>
      <c r="H1721">
        <v>6.1559999999999997E-2</v>
      </c>
    </row>
    <row r="1722" spans="1:8" x14ac:dyDescent="0.3">
      <c r="A1722" s="1">
        <v>44952</v>
      </c>
      <c r="B1722" t="s">
        <v>20</v>
      </c>
      <c r="C1722" t="s">
        <v>12</v>
      </c>
      <c r="D1722" t="s">
        <v>25</v>
      </c>
      <c r="E1722" t="s">
        <v>259</v>
      </c>
      <c r="F1722">
        <v>114</v>
      </c>
      <c r="G1722">
        <v>17.100000000000001</v>
      </c>
      <c r="H1722">
        <v>0.15</v>
      </c>
    </row>
    <row r="1723" spans="1:8" x14ac:dyDescent="0.3">
      <c r="A1723" s="1">
        <v>45152</v>
      </c>
      <c r="B1723" t="s">
        <v>8</v>
      </c>
      <c r="C1723" t="s">
        <v>12</v>
      </c>
      <c r="D1723" t="s">
        <v>13</v>
      </c>
      <c r="E1723" t="s">
        <v>310</v>
      </c>
      <c r="F1723">
        <v>602</v>
      </c>
      <c r="G1723">
        <v>149.4</v>
      </c>
      <c r="H1723">
        <v>0.24817275747508299</v>
      </c>
    </row>
    <row r="1724" spans="1:8" x14ac:dyDescent="0.3">
      <c r="A1724" s="1">
        <v>45211</v>
      </c>
      <c r="B1724" t="s">
        <v>20</v>
      </c>
      <c r="C1724" t="s">
        <v>24</v>
      </c>
      <c r="D1724" t="s">
        <v>27</v>
      </c>
      <c r="E1724" t="s">
        <v>414</v>
      </c>
      <c r="F1724">
        <v>273</v>
      </c>
      <c r="G1724">
        <v>30.46</v>
      </c>
      <c r="H1724">
        <v>0.111575091575092</v>
      </c>
    </row>
    <row r="1725" spans="1:8" x14ac:dyDescent="0.3">
      <c r="A1725" s="1">
        <v>44930</v>
      </c>
      <c r="B1725" t="s">
        <v>15</v>
      </c>
      <c r="C1725" t="s">
        <v>12</v>
      </c>
      <c r="D1725" t="s">
        <v>27</v>
      </c>
      <c r="E1725" t="s">
        <v>500</v>
      </c>
      <c r="F1725">
        <v>1652</v>
      </c>
      <c r="G1725">
        <v>245.47</v>
      </c>
      <c r="H1725">
        <v>0.14858958837772401</v>
      </c>
    </row>
    <row r="1726" spans="1:8" x14ac:dyDescent="0.3">
      <c r="A1726" s="1">
        <v>45025</v>
      </c>
      <c r="B1726" t="s">
        <v>22</v>
      </c>
      <c r="C1726" t="s">
        <v>12</v>
      </c>
      <c r="D1726" t="s">
        <v>10</v>
      </c>
      <c r="E1726" t="s">
        <v>213</v>
      </c>
      <c r="F1726">
        <v>429</v>
      </c>
      <c r="G1726">
        <v>77.39</v>
      </c>
      <c r="H1726">
        <v>0.18039627039626999</v>
      </c>
    </row>
    <row r="1727" spans="1:8" x14ac:dyDescent="0.3">
      <c r="A1727" s="1">
        <v>44965</v>
      </c>
      <c r="B1727" t="s">
        <v>20</v>
      </c>
      <c r="C1727" t="s">
        <v>9</v>
      </c>
      <c r="D1727" t="s">
        <v>27</v>
      </c>
      <c r="E1727" t="s">
        <v>329</v>
      </c>
      <c r="F1727">
        <v>304</v>
      </c>
      <c r="G1727">
        <v>27.5</v>
      </c>
      <c r="H1727">
        <v>9.0460526315789505E-2</v>
      </c>
    </row>
    <row r="1728" spans="1:8" x14ac:dyDescent="0.3">
      <c r="A1728" s="1">
        <v>45197</v>
      </c>
      <c r="B1728" t="s">
        <v>15</v>
      </c>
      <c r="C1728" t="s">
        <v>9</v>
      </c>
      <c r="D1728" t="s">
        <v>13</v>
      </c>
      <c r="E1728" t="s">
        <v>100</v>
      </c>
      <c r="F1728">
        <v>1371</v>
      </c>
      <c r="G1728">
        <v>261.18</v>
      </c>
      <c r="H1728">
        <v>0.19050328227571101</v>
      </c>
    </row>
    <row r="1729" spans="1:8" x14ac:dyDescent="0.3">
      <c r="A1729" s="1">
        <v>45211</v>
      </c>
      <c r="B1729" t="s">
        <v>22</v>
      </c>
      <c r="C1729" t="s">
        <v>24</v>
      </c>
      <c r="D1729" t="s">
        <v>18</v>
      </c>
      <c r="E1729" t="s">
        <v>335</v>
      </c>
      <c r="F1729">
        <v>1654</v>
      </c>
      <c r="G1729">
        <v>300.95</v>
      </c>
      <c r="H1729">
        <v>0.18195284159613101</v>
      </c>
    </row>
    <row r="1730" spans="1:8" x14ac:dyDescent="0.3">
      <c r="A1730" s="1">
        <v>45083</v>
      </c>
      <c r="B1730" t="s">
        <v>8</v>
      </c>
      <c r="C1730" t="s">
        <v>9</v>
      </c>
      <c r="D1730" t="s">
        <v>10</v>
      </c>
      <c r="E1730" t="s">
        <v>501</v>
      </c>
      <c r="F1730">
        <v>220</v>
      </c>
      <c r="G1730">
        <v>27.5</v>
      </c>
      <c r="H1730">
        <v>0.125</v>
      </c>
    </row>
    <row r="1731" spans="1:8" x14ac:dyDescent="0.3">
      <c r="A1731" s="1">
        <v>45001</v>
      </c>
      <c r="B1731" t="s">
        <v>20</v>
      </c>
      <c r="C1731" t="s">
        <v>24</v>
      </c>
      <c r="D1731" t="s">
        <v>13</v>
      </c>
      <c r="E1731" t="s">
        <v>116</v>
      </c>
      <c r="F1731">
        <v>662</v>
      </c>
      <c r="G1731">
        <v>70.760000000000005</v>
      </c>
      <c r="H1731">
        <v>0.10688821752265899</v>
      </c>
    </row>
    <row r="1732" spans="1:8" x14ac:dyDescent="0.3">
      <c r="A1732" s="1">
        <v>45214</v>
      </c>
      <c r="B1732" t="s">
        <v>22</v>
      </c>
      <c r="C1732" t="s">
        <v>24</v>
      </c>
      <c r="D1732" t="s">
        <v>16</v>
      </c>
      <c r="E1732" t="s">
        <v>56</v>
      </c>
      <c r="F1732">
        <v>701</v>
      </c>
      <c r="G1732">
        <v>163.91</v>
      </c>
      <c r="H1732">
        <v>0.233823109843081</v>
      </c>
    </row>
    <row r="1733" spans="1:8" x14ac:dyDescent="0.3">
      <c r="A1733" s="1">
        <v>45056</v>
      </c>
      <c r="B1733" t="s">
        <v>22</v>
      </c>
      <c r="C1733" t="s">
        <v>12</v>
      </c>
      <c r="D1733" t="s">
        <v>25</v>
      </c>
      <c r="E1733" t="s">
        <v>52</v>
      </c>
      <c r="F1733">
        <v>767</v>
      </c>
      <c r="G1733">
        <v>57.84</v>
      </c>
      <c r="H1733">
        <v>7.5410691003911401E-2</v>
      </c>
    </row>
    <row r="1734" spans="1:8" x14ac:dyDescent="0.3">
      <c r="A1734" s="1">
        <v>45101</v>
      </c>
      <c r="B1734" t="s">
        <v>22</v>
      </c>
      <c r="C1734" t="s">
        <v>24</v>
      </c>
      <c r="D1734" t="s">
        <v>18</v>
      </c>
      <c r="E1734" t="s">
        <v>447</v>
      </c>
      <c r="F1734">
        <v>881</v>
      </c>
      <c r="G1734">
        <v>120.17</v>
      </c>
      <c r="H1734">
        <v>0.136401816118048</v>
      </c>
    </row>
    <row r="1735" spans="1:8" x14ac:dyDescent="0.3">
      <c r="A1735" s="1">
        <v>45010</v>
      </c>
      <c r="B1735" t="s">
        <v>22</v>
      </c>
      <c r="C1735" t="s">
        <v>12</v>
      </c>
      <c r="D1735" t="s">
        <v>16</v>
      </c>
      <c r="E1735" t="s">
        <v>335</v>
      </c>
      <c r="F1735">
        <v>1437</v>
      </c>
      <c r="G1735">
        <v>292.27999999999997</v>
      </c>
      <c r="H1735">
        <v>0.2033959638135</v>
      </c>
    </row>
    <row r="1736" spans="1:8" x14ac:dyDescent="0.3">
      <c r="A1736" s="1">
        <v>44948</v>
      </c>
      <c r="B1736" t="s">
        <v>20</v>
      </c>
      <c r="C1736" t="s">
        <v>24</v>
      </c>
      <c r="D1736" t="s">
        <v>10</v>
      </c>
      <c r="E1736" t="s">
        <v>80</v>
      </c>
      <c r="F1736">
        <v>868</v>
      </c>
      <c r="G1736">
        <v>69.12</v>
      </c>
      <c r="H1736">
        <v>7.9631336405529995E-2</v>
      </c>
    </row>
    <row r="1737" spans="1:8" x14ac:dyDescent="0.3">
      <c r="A1737" s="1">
        <v>44953</v>
      </c>
      <c r="B1737" t="s">
        <v>22</v>
      </c>
      <c r="C1737" t="s">
        <v>9</v>
      </c>
      <c r="D1737" t="s">
        <v>25</v>
      </c>
      <c r="E1737" t="s">
        <v>413</v>
      </c>
      <c r="F1737">
        <v>122</v>
      </c>
      <c r="G1737">
        <v>28.86</v>
      </c>
      <c r="H1737">
        <v>0.23655737704918001</v>
      </c>
    </row>
    <row r="1738" spans="1:8" x14ac:dyDescent="0.3">
      <c r="A1738" s="1">
        <v>45121</v>
      </c>
      <c r="B1738" t="s">
        <v>15</v>
      </c>
      <c r="C1738" t="s">
        <v>9</v>
      </c>
      <c r="D1738" t="s">
        <v>25</v>
      </c>
      <c r="E1738" t="s">
        <v>205</v>
      </c>
      <c r="F1738">
        <v>1133</v>
      </c>
      <c r="G1738">
        <v>175.9</v>
      </c>
      <c r="H1738">
        <v>0.15525154457193299</v>
      </c>
    </row>
    <row r="1739" spans="1:8" x14ac:dyDescent="0.3">
      <c r="A1739" s="1">
        <v>45263</v>
      </c>
      <c r="B1739" t="s">
        <v>20</v>
      </c>
      <c r="C1739" t="s">
        <v>9</v>
      </c>
      <c r="D1739" t="s">
        <v>10</v>
      </c>
      <c r="E1739" t="s">
        <v>391</v>
      </c>
      <c r="F1739">
        <v>504</v>
      </c>
      <c r="G1739">
        <v>76.09</v>
      </c>
      <c r="H1739">
        <v>0.15097222222222201</v>
      </c>
    </row>
    <row r="1740" spans="1:8" x14ac:dyDescent="0.3">
      <c r="A1740" s="1">
        <v>45162</v>
      </c>
      <c r="B1740" t="s">
        <v>22</v>
      </c>
      <c r="C1740" t="s">
        <v>24</v>
      </c>
      <c r="D1740" t="s">
        <v>16</v>
      </c>
      <c r="E1740" t="s">
        <v>413</v>
      </c>
      <c r="F1740">
        <v>385</v>
      </c>
      <c r="G1740">
        <v>51.92</v>
      </c>
      <c r="H1740">
        <v>0.13485714285714301</v>
      </c>
    </row>
    <row r="1741" spans="1:8" x14ac:dyDescent="0.3">
      <c r="A1741" s="1">
        <v>45018</v>
      </c>
      <c r="B1741" t="s">
        <v>20</v>
      </c>
      <c r="C1741" t="s">
        <v>24</v>
      </c>
      <c r="D1741" t="s">
        <v>13</v>
      </c>
      <c r="E1741" t="s">
        <v>186</v>
      </c>
      <c r="F1741">
        <v>717</v>
      </c>
      <c r="G1741">
        <v>160.24</v>
      </c>
      <c r="H1741">
        <v>0.22348675034867499</v>
      </c>
    </row>
    <row r="1742" spans="1:8" x14ac:dyDescent="0.3">
      <c r="A1742" s="1">
        <v>44947</v>
      </c>
      <c r="B1742" t="s">
        <v>15</v>
      </c>
      <c r="C1742" t="s">
        <v>12</v>
      </c>
      <c r="D1742" t="s">
        <v>27</v>
      </c>
      <c r="E1742" t="s">
        <v>42</v>
      </c>
      <c r="F1742">
        <v>1197</v>
      </c>
      <c r="G1742">
        <v>286.91000000000003</v>
      </c>
      <c r="H1742">
        <v>0.23969089390142001</v>
      </c>
    </row>
    <row r="1743" spans="1:8" x14ac:dyDescent="0.3">
      <c r="A1743" s="1">
        <v>45229</v>
      </c>
      <c r="B1743" t="s">
        <v>15</v>
      </c>
      <c r="C1743" t="s">
        <v>12</v>
      </c>
      <c r="D1743" t="s">
        <v>18</v>
      </c>
      <c r="E1743" t="s">
        <v>341</v>
      </c>
      <c r="F1743">
        <v>1528</v>
      </c>
      <c r="G1743">
        <v>192.55</v>
      </c>
      <c r="H1743">
        <v>0.126014397905759</v>
      </c>
    </row>
    <row r="1744" spans="1:8" x14ac:dyDescent="0.3">
      <c r="A1744" s="1">
        <v>45283</v>
      </c>
      <c r="B1744" t="s">
        <v>20</v>
      </c>
      <c r="C1744" t="s">
        <v>12</v>
      </c>
      <c r="D1744" t="s">
        <v>10</v>
      </c>
      <c r="E1744" t="s">
        <v>59</v>
      </c>
      <c r="F1744">
        <v>63</v>
      </c>
      <c r="G1744">
        <v>9.98</v>
      </c>
      <c r="H1744">
        <v>0.15841269841269801</v>
      </c>
    </row>
    <row r="1745" spans="1:8" x14ac:dyDescent="0.3">
      <c r="A1745" s="1">
        <v>45010</v>
      </c>
      <c r="B1745" t="s">
        <v>22</v>
      </c>
      <c r="C1745" t="s">
        <v>12</v>
      </c>
      <c r="D1745" t="s">
        <v>10</v>
      </c>
      <c r="E1745" t="s">
        <v>232</v>
      </c>
      <c r="F1745">
        <v>1489</v>
      </c>
      <c r="G1745">
        <v>168.38</v>
      </c>
      <c r="H1745">
        <v>0.113082605775688</v>
      </c>
    </row>
    <row r="1746" spans="1:8" x14ac:dyDescent="0.3">
      <c r="A1746" s="1">
        <v>45188</v>
      </c>
      <c r="B1746" t="s">
        <v>22</v>
      </c>
      <c r="C1746" t="s">
        <v>24</v>
      </c>
      <c r="D1746" t="s">
        <v>25</v>
      </c>
      <c r="E1746" t="s">
        <v>314</v>
      </c>
      <c r="F1746">
        <v>1849</v>
      </c>
      <c r="G1746">
        <v>228.54</v>
      </c>
      <c r="H1746">
        <v>0.123601946998378</v>
      </c>
    </row>
    <row r="1747" spans="1:8" x14ac:dyDescent="0.3">
      <c r="A1747" s="1">
        <v>45073</v>
      </c>
      <c r="B1747" t="s">
        <v>15</v>
      </c>
      <c r="C1747" t="s">
        <v>24</v>
      </c>
      <c r="D1747" t="s">
        <v>31</v>
      </c>
      <c r="E1747" t="s">
        <v>475</v>
      </c>
      <c r="F1747">
        <v>76</v>
      </c>
      <c r="G1747">
        <v>4.2300000000000004</v>
      </c>
      <c r="H1747">
        <v>5.5657894736842101E-2</v>
      </c>
    </row>
    <row r="1748" spans="1:8" x14ac:dyDescent="0.3">
      <c r="A1748" s="1">
        <v>45183</v>
      </c>
      <c r="B1748" t="s">
        <v>22</v>
      </c>
      <c r="C1748" t="s">
        <v>12</v>
      </c>
      <c r="D1748" t="s">
        <v>25</v>
      </c>
      <c r="E1748" t="s">
        <v>200</v>
      </c>
      <c r="F1748">
        <v>1830</v>
      </c>
      <c r="G1748">
        <v>379.15</v>
      </c>
      <c r="H1748">
        <v>0.207185792349727</v>
      </c>
    </row>
    <row r="1749" spans="1:8" x14ac:dyDescent="0.3">
      <c r="A1749" s="1">
        <v>44984</v>
      </c>
      <c r="B1749" t="s">
        <v>15</v>
      </c>
      <c r="C1749" t="s">
        <v>24</v>
      </c>
      <c r="D1749" t="s">
        <v>27</v>
      </c>
      <c r="E1749" t="s">
        <v>186</v>
      </c>
      <c r="F1749">
        <v>1123</v>
      </c>
      <c r="G1749">
        <v>273.86</v>
      </c>
      <c r="H1749">
        <v>0.24386464826358001</v>
      </c>
    </row>
    <row r="1750" spans="1:8" x14ac:dyDescent="0.3">
      <c r="A1750" s="1">
        <v>44941</v>
      </c>
      <c r="B1750" t="s">
        <v>22</v>
      </c>
      <c r="C1750" t="s">
        <v>24</v>
      </c>
      <c r="D1750" t="s">
        <v>25</v>
      </c>
      <c r="E1750" t="s">
        <v>266</v>
      </c>
      <c r="F1750">
        <v>236</v>
      </c>
      <c r="G1750">
        <v>48.12</v>
      </c>
      <c r="H1750">
        <v>0.20389830508474599</v>
      </c>
    </row>
    <row r="1751" spans="1:8" x14ac:dyDescent="0.3">
      <c r="A1751" s="1">
        <v>45088</v>
      </c>
      <c r="B1751" t="s">
        <v>15</v>
      </c>
      <c r="C1751" t="s">
        <v>24</v>
      </c>
      <c r="D1751" t="s">
        <v>31</v>
      </c>
      <c r="E1751" t="s">
        <v>502</v>
      </c>
      <c r="F1751">
        <v>1130</v>
      </c>
      <c r="G1751">
        <v>173.62</v>
      </c>
      <c r="H1751">
        <v>0.15364601769911501</v>
      </c>
    </row>
    <row r="1752" spans="1:8" x14ac:dyDescent="0.3">
      <c r="A1752" s="1">
        <v>45089</v>
      </c>
      <c r="B1752" t="s">
        <v>8</v>
      </c>
      <c r="C1752" t="s">
        <v>24</v>
      </c>
      <c r="D1752" t="s">
        <v>10</v>
      </c>
      <c r="E1752" t="s">
        <v>390</v>
      </c>
      <c r="F1752">
        <v>820</v>
      </c>
      <c r="G1752">
        <v>176.71</v>
      </c>
      <c r="H1752">
        <v>0.2155</v>
      </c>
    </row>
    <row r="1753" spans="1:8" x14ac:dyDescent="0.3">
      <c r="A1753" s="1">
        <v>45246</v>
      </c>
      <c r="B1753" t="s">
        <v>22</v>
      </c>
      <c r="C1753" t="s">
        <v>12</v>
      </c>
      <c r="D1753" t="s">
        <v>13</v>
      </c>
      <c r="E1753" t="s">
        <v>300</v>
      </c>
      <c r="F1753">
        <v>716</v>
      </c>
      <c r="G1753">
        <v>158.65</v>
      </c>
      <c r="H1753">
        <v>0.22157821229050301</v>
      </c>
    </row>
    <row r="1754" spans="1:8" x14ac:dyDescent="0.3">
      <c r="A1754" s="1">
        <v>45207</v>
      </c>
      <c r="B1754" t="s">
        <v>22</v>
      </c>
      <c r="C1754" t="s">
        <v>12</v>
      </c>
      <c r="D1754" t="s">
        <v>25</v>
      </c>
      <c r="E1754" t="s">
        <v>242</v>
      </c>
      <c r="F1754">
        <v>1039</v>
      </c>
      <c r="G1754">
        <v>165.1</v>
      </c>
      <c r="H1754">
        <v>0.15890279114533201</v>
      </c>
    </row>
    <row r="1755" spans="1:8" x14ac:dyDescent="0.3">
      <c r="A1755" s="1">
        <v>45206</v>
      </c>
      <c r="B1755" t="s">
        <v>22</v>
      </c>
      <c r="C1755" t="s">
        <v>24</v>
      </c>
      <c r="D1755" t="s">
        <v>18</v>
      </c>
      <c r="E1755" t="s">
        <v>95</v>
      </c>
      <c r="F1755">
        <v>1107</v>
      </c>
      <c r="G1755">
        <v>262.83999999999997</v>
      </c>
      <c r="H1755">
        <v>0.23743450767841001</v>
      </c>
    </row>
    <row r="1756" spans="1:8" x14ac:dyDescent="0.3">
      <c r="A1756" s="1">
        <v>44938</v>
      </c>
      <c r="B1756" t="s">
        <v>20</v>
      </c>
      <c r="C1756" t="s">
        <v>9</v>
      </c>
      <c r="D1756" t="s">
        <v>13</v>
      </c>
      <c r="E1756" t="s">
        <v>398</v>
      </c>
      <c r="F1756">
        <v>587</v>
      </c>
      <c r="G1756">
        <v>32.89</v>
      </c>
      <c r="H1756">
        <v>5.6030664395230002E-2</v>
      </c>
    </row>
    <row r="1757" spans="1:8" x14ac:dyDescent="0.3">
      <c r="A1757" s="1">
        <v>45200</v>
      </c>
      <c r="B1757" t="s">
        <v>22</v>
      </c>
      <c r="C1757" t="s">
        <v>12</v>
      </c>
      <c r="D1757" t="s">
        <v>31</v>
      </c>
      <c r="E1757" t="s">
        <v>326</v>
      </c>
      <c r="F1757">
        <v>1835</v>
      </c>
      <c r="G1757">
        <v>95.46</v>
      </c>
      <c r="H1757">
        <v>5.20217983651226E-2</v>
      </c>
    </row>
    <row r="1758" spans="1:8" x14ac:dyDescent="0.3">
      <c r="A1758" s="1">
        <v>45197</v>
      </c>
      <c r="B1758" t="s">
        <v>20</v>
      </c>
      <c r="C1758" t="s">
        <v>12</v>
      </c>
      <c r="D1758" t="s">
        <v>16</v>
      </c>
      <c r="E1758" t="s">
        <v>106</v>
      </c>
      <c r="F1758">
        <v>985</v>
      </c>
      <c r="G1758">
        <v>65.3</v>
      </c>
      <c r="H1758">
        <v>6.62944162436548E-2</v>
      </c>
    </row>
    <row r="1759" spans="1:8" x14ac:dyDescent="0.3">
      <c r="A1759" s="1">
        <v>45134</v>
      </c>
      <c r="B1759" t="s">
        <v>20</v>
      </c>
      <c r="C1759" t="s">
        <v>9</v>
      </c>
      <c r="D1759" t="s">
        <v>25</v>
      </c>
      <c r="E1759" t="s">
        <v>211</v>
      </c>
      <c r="F1759">
        <v>420</v>
      </c>
      <c r="G1759">
        <v>25.86</v>
      </c>
      <c r="H1759">
        <v>6.1571428571428603E-2</v>
      </c>
    </row>
    <row r="1760" spans="1:8" x14ac:dyDescent="0.3">
      <c r="A1760" s="1">
        <v>44953</v>
      </c>
      <c r="B1760" t="s">
        <v>15</v>
      </c>
      <c r="C1760" t="s">
        <v>12</v>
      </c>
      <c r="D1760" t="s">
        <v>10</v>
      </c>
      <c r="E1760" t="s">
        <v>250</v>
      </c>
      <c r="F1760">
        <v>135</v>
      </c>
      <c r="G1760">
        <v>18.21</v>
      </c>
      <c r="H1760">
        <v>0.134888888888889</v>
      </c>
    </row>
    <row r="1761" spans="1:8" x14ac:dyDescent="0.3">
      <c r="A1761" s="1">
        <v>44998</v>
      </c>
      <c r="B1761" t="s">
        <v>20</v>
      </c>
      <c r="C1761" t="s">
        <v>9</v>
      </c>
      <c r="D1761" t="s">
        <v>10</v>
      </c>
      <c r="E1761" t="s">
        <v>503</v>
      </c>
      <c r="F1761">
        <v>209</v>
      </c>
      <c r="G1761">
        <v>49.76</v>
      </c>
      <c r="H1761">
        <v>0.23808612440191401</v>
      </c>
    </row>
    <row r="1762" spans="1:8" x14ac:dyDescent="0.3">
      <c r="A1762" s="1">
        <v>44986</v>
      </c>
      <c r="B1762" t="s">
        <v>20</v>
      </c>
      <c r="C1762" t="s">
        <v>9</v>
      </c>
      <c r="D1762" t="s">
        <v>13</v>
      </c>
      <c r="E1762" t="s">
        <v>443</v>
      </c>
      <c r="F1762">
        <v>474</v>
      </c>
      <c r="G1762">
        <v>87.71</v>
      </c>
      <c r="H1762">
        <v>0.18504219409282699</v>
      </c>
    </row>
    <row r="1763" spans="1:8" x14ac:dyDescent="0.3">
      <c r="A1763" s="1">
        <v>45071</v>
      </c>
      <c r="B1763" t="s">
        <v>8</v>
      </c>
      <c r="C1763" t="s">
        <v>24</v>
      </c>
      <c r="D1763" t="s">
        <v>25</v>
      </c>
      <c r="E1763" t="s">
        <v>454</v>
      </c>
      <c r="F1763">
        <v>1971</v>
      </c>
      <c r="G1763">
        <v>358.51</v>
      </c>
      <c r="H1763">
        <v>0.18189244038559099</v>
      </c>
    </row>
    <row r="1764" spans="1:8" x14ac:dyDescent="0.3">
      <c r="A1764" s="1">
        <v>45019</v>
      </c>
      <c r="B1764" t="s">
        <v>22</v>
      </c>
      <c r="C1764" t="s">
        <v>12</v>
      </c>
      <c r="D1764" t="s">
        <v>18</v>
      </c>
      <c r="E1764" t="s">
        <v>207</v>
      </c>
      <c r="F1764">
        <v>1952</v>
      </c>
      <c r="G1764">
        <v>247.86</v>
      </c>
      <c r="H1764">
        <v>0.12697745901639301</v>
      </c>
    </row>
    <row r="1765" spans="1:8" x14ac:dyDescent="0.3">
      <c r="A1765" s="1">
        <v>45235</v>
      </c>
      <c r="B1765" t="s">
        <v>20</v>
      </c>
      <c r="C1765" t="s">
        <v>9</v>
      </c>
      <c r="D1765" t="s">
        <v>25</v>
      </c>
      <c r="E1765" t="s">
        <v>122</v>
      </c>
      <c r="F1765">
        <v>1785</v>
      </c>
      <c r="G1765">
        <v>279.8</v>
      </c>
      <c r="H1765">
        <v>0.15675070028011201</v>
      </c>
    </row>
    <row r="1766" spans="1:8" x14ac:dyDescent="0.3">
      <c r="A1766" s="1">
        <v>44934</v>
      </c>
      <c r="B1766" t="s">
        <v>22</v>
      </c>
      <c r="C1766" t="s">
        <v>24</v>
      </c>
      <c r="D1766" t="s">
        <v>13</v>
      </c>
      <c r="E1766" t="s">
        <v>208</v>
      </c>
      <c r="F1766">
        <v>1179</v>
      </c>
      <c r="G1766">
        <v>130.66999999999999</v>
      </c>
      <c r="H1766">
        <v>0.110831212892282</v>
      </c>
    </row>
    <row r="1767" spans="1:8" x14ac:dyDescent="0.3">
      <c r="A1767" s="1">
        <v>45005</v>
      </c>
      <c r="B1767" t="s">
        <v>20</v>
      </c>
      <c r="C1767" t="s">
        <v>12</v>
      </c>
      <c r="D1767" t="s">
        <v>27</v>
      </c>
      <c r="E1767" t="s">
        <v>455</v>
      </c>
      <c r="F1767">
        <v>1464</v>
      </c>
      <c r="G1767">
        <v>224.82</v>
      </c>
      <c r="H1767">
        <v>0.15356557377049199</v>
      </c>
    </row>
    <row r="1768" spans="1:8" x14ac:dyDescent="0.3">
      <c r="A1768" s="1">
        <v>44953</v>
      </c>
      <c r="B1768" t="s">
        <v>15</v>
      </c>
      <c r="C1768" t="s">
        <v>24</v>
      </c>
      <c r="D1768" t="s">
        <v>13</v>
      </c>
      <c r="E1768" t="s">
        <v>29</v>
      </c>
      <c r="F1768">
        <v>1585</v>
      </c>
      <c r="G1768">
        <v>315.94</v>
      </c>
      <c r="H1768">
        <v>0.199331230283912</v>
      </c>
    </row>
    <row r="1769" spans="1:8" x14ac:dyDescent="0.3">
      <c r="A1769" s="1">
        <v>45100</v>
      </c>
      <c r="B1769" t="s">
        <v>8</v>
      </c>
      <c r="C1769" t="s">
        <v>24</v>
      </c>
      <c r="D1769" t="s">
        <v>31</v>
      </c>
      <c r="E1769" t="s">
        <v>294</v>
      </c>
      <c r="F1769">
        <v>324</v>
      </c>
      <c r="G1769">
        <v>52.4</v>
      </c>
      <c r="H1769">
        <v>0.16172839506172801</v>
      </c>
    </row>
    <row r="1770" spans="1:8" x14ac:dyDescent="0.3">
      <c r="A1770" s="1">
        <v>44976</v>
      </c>
      <c r="B1770" t="s">
        <v>20</v>
      </c>
      <c r="C1770" t="s">
        <v>9</v>
      </c>
      <c r="D1770" t="s">
        <v>13</v>
      </c>
      <c r="E1770" t="s">
        <v>498</v>
      </c>
      <c r="F1770">
        <v>1362</v>
      </c>
      <c r="G1770">
        <v>182.2</v>
      </c>
      <c r="H1770">
        <v>0.133773861967695</v>
      </c>
    </row>
    <row r="1771" spans="1:8" x14ac:dyDescent="0.3">
      <c r="A1771" s="1">
        <v>45125</v>
      </c>
      <c r="B1771" t="s">
        <v>22</v>
      </c>
      <c r="C1771" t="s">
        <v>12</v>
      </c>
      <c r="D1771" t="s">
        <v>10</v>
      </c>
      <c r="E1771" t="s">
        <v>167</v>
      </c>
      <c r="F1771">
        <v>307</v>
      </c>
      <c r="G1771">
        <v>67.23</v>
      </c>
      <c r="H1771">
        <v>0.218990228013029</v>
      </c>
    </row>
    <row r="1772" spans="1:8" x14ac:dyDescent="0.3">
      <c r="A1772" s="1">
        <v>45275</v>
      </c>
      <c r="B1772" t="s">
        <v>15</v>
      </c>
      <c r="C1772" t="s">
        <v>24</v>
      </c>
      <c r="D1772" t="s">
        <v>18</v>
      </c>
      <c r="E1772" t="s">
        <v>461</v>
      </c>
      <c r="F1772">
        <v>1012</v>
      </c>
      <c r="G1772">
        <v>108.78</v>
      </c>
      <c r="H1772">
        <v>0.10749011857707499</v>
      </c>
    </row>
    <row r="1773" spans="1:8" x14ac:dyDescent="0.3">
      <c r="A1773" s="1">
        <v>45107</v>
      </c>
      <c r="B1773" t="s">
        <v>22</v>
      </c>
      <c r="C1773" t="s">
        <v>9</v>
      </c>
      <c r="D1773" t="s">
        <v>13</v>
      </c>
      <c r="E1773" t="s">
        <v>247</v>
      </c>
      <c r="F1773">
        <v>1293</v>
      </c>
      <c r="G1773">
        <v>189.16</v>
      </c>
      <c r="H1773">
        <v>0.146295436968291</v>
      </c>
    </row>
    <row r="1774" spans="1:8" x14ac:dyDescent="0.3">
      <c r="A1774" s="1">
        <v>44950</v>
      </c>
      <c r="B1774" t="s">
        <v>15</v>
      </c>
      <c r="C1774" t="s">
        <v>9</v>
      </c>
      <c r="D1774" t="s">
        <v>13</v>
      </c>
      <c r="E1774" t="s">
        <v>504</v>
      </c>
      <c r="F1774">
        <v>1023</v>
      </c>
      <c r="G1774">
        <v>251.28</v>
      </c>
      <c r="H1774">
        <v>0.24563049853372401</v>
      </c>
    </row>
    <row r="1775" spans="1:8" x14ac:dyDescent="0.3">
      <c r="A1775" s="1">
        <v>45242</v>
      </c>
      <c r="B1775" t="s">
        <v>8</v>
      </c>
      <c r="C1775" t="s">
        <v>24</v>
      </c>
      <c r="D1775" t="s">
        <v>18</v>
      </c>
      <c r="E1775" t="s">
        <v>40</v>
      </c>
      <c r="F1775">
        <v>576</v>
      </c>
      <c r="G1775">
        <v>140.24</v>
      </c>
      <c r="H1775">
        <v>0.24347222222222201</v>
      </c>
    </row>
    <row r="1776" spans="1:8" x14ac:dyDescent="0.3">
      <c r="A1776" s="1">
        <v>44972</v>
      </c>
      <c r="B1776" t="s">
        <v>15</v>
      </c>
      <c r="C1776" t="s">
        <v>24</v>
      </c>
      <c r="D1776" t="s">
        <v>13</v>
      </c>
      <c r="E1776" t="s">
        <v>296</v>
      </c>
      <c r="F1776">
        <v>582</v>
      </c>
      <c r="G1776">
        <v>29.83</v>
      </c>
      <c r="H1776">
        <v>5.1254295532646002E-2</v>
      </c>
    </row>
    <row r="1777" spans="1:8" x14ac:dyDescent="0.3">
      <c r="A1777" s="1">
        <v>44941</v>
      </c>
      <c r="B1777" t="s">
        <v>22</v>
      </c>
      <c r="C1777" t="s">
        <v>9</v>
      </c>
      <c r="D1777" t="s">
        <v>10</v>
      </c>
      <c r="E1777" t="s">
        <v>423</v>
      </c>
      <c r="F1777">
        <v>1919</v>
      </c>
      <c r="G1777">
        <v>300.22000000000003</v>
      </c>
      <c r="H1777">
        <v>0.156446065659198</v>
      </c>
    </row>
    <row r="1778" spans="1:8" x14ac:dyDescent="0.3">
      <c r="A1778" s="1">
        <v>45079</v>
      </c>
      <c r="B1778" t="s">
        <v>22</v>
      </c>
      <c r="C1778" t="s">
        <v>24</v>
      </c>
      <c r="D1778" t="s">
        <v>18</v>
      </c>
      <c r="E1778" t="s">
        <v>91</v>
      </c>
      <c r="F1778">
        <v>1132</v>
      </c>
      <c r="G1778">
        <v>132.88</v>
      </c>
      <c r="H1778">
        <v>0.117385159010601</v>
      </c>
    </row>
    <row r="1779" spans="1:8" x14ac:dyDescent="0.3">
      <c r="A1779" s="1">
        <v>45148</v>
      </c>
      <c r="B1779" t="s">
        <v>20</v>
      </c>
      <c r="C1779" t="s">
        <v>24</v>
      </c>
      <c r="D1779" t="s">
        <v>10</v>
      </c>
      <c r="E1779" t="s">
        <v>469</v>
      </c>
      <c r="F1779">
        <v>1433</v>
      </c>
      <c r="G1779">
        <v>155.11000000000001</v>
      </c>
      <c r="H1779">
        <v>0.108241451500349</v>
      </c>
    </row>
    <row r="1780" spans="1:8" x14ac:dyDescent="0.3">
      <c r="A1780" s="1">
        <v>45132</v>
      </c>
      <c r="B1780" t="s">
        <v>15</v>
      </c>
      <c r="C1780" t="s">
        <v>12</v>
      </c>
      <c r="D1780" t="s">
        <v>10</v>
      </c>
      <c r="E1780" t="s">
        <v>96</v>
      </c>
      <c r="F1780">
        <v>1667</v>
      </c>
      <c r="G1780">
        <v>282.14</v>
      </c>
      <c r="H1780">
        <v>0.16925014997000601</v>
      </c>
    </row>
    <row r="1781" spans="1:8" x14ac:dyDescent="0.3">
      <c r="A1781" s="1">
        <v>45199</v>
      </c>
      <c r="B1781" t="s">
        <v>22</v>
      </c>
      <c r="C1781" t="s">
        <v>9</v>
      </c>
      <c r="D1781" t="s">
        <v>10</v>
      </c>
      <c r="E1781" t="s">
        <v>255</v>
      </c>
      <c r="F1781">
        <v>1703</v>
      </c>
      <c r="G1781">
        <v>237.16</v>
      </c>
      <c r="H1781">
        <v>0.13926012918379299</v>
      </c>
    </row>
    <row r="1782" spans="1:8" x14ac:dyDescent="0.3">
      <c r="A1782" s="1">
        <v>45162</v>
      </c>
      <c r="B1782" t="s">
        <v>20</v>
      </c>
      <c r="C1782" t="s">
        <v>24</v>
      </c>
      <c r="D1782" t="s">
        <v>31</v>
      </c>
      <c r="E1782" t="s">
        <v>293</v>
      </c>
      <c r="F1782">
        <v>162</v>
      </c>
      <c r="G1782">
        <v>31.84</v>
      </c>
      <c r="H1782">
        <v>0.196543209876543</v>
      </c>
    </row>
    <row r="1783" spans="1:8" x14ac:dyDescent="0.3">
      <c r="A1783" s="1">
        <v>45266</v>
      </c>
      <c r="B1783" t="s">
        <v>8</v>
      </c>
      <c r="C1783" t="s">
        <v>9</v>
      </c>
      <c r="D1783" t="s">
        <v>18</v>
      </c>
      <c r="E1783" t="s">
        <v>352</v>
      </c>
      <c r="F1783">
        <v>1880</v>
      </c>
      <c r="G1783">
        <v>104.2</v>
      </c>
      <c r="H1783">
        <v>5.5425531914893598E-2</v>
      </c>
    </row>
    <row r="1784" spans="1:8" x14ac:dyDescent="0.3">
      <c r="A1784" s="1">
        <v>45154</v>
      </c>
      <c r="B1784" t="s">
        <v>22</v>
      </c>
      <c r="C1784" t="s">
        <v>12</v>
      </c>
      <c r="D1784" t="s">
        <v>31</v>
      </c>
      <c r="E1784" t="s">
        <v>259</v>
      </c>
      <c r="F1784">
        <v>1349</v>
      </c>
      <c r="G1784">
        <v>317.52999999999997</v>
      </c>
      <c r="H1784">
        <v>0.23538176426983001</v>
      </c>
    </row>
    <row r="1785" spans="1:8" x14ac:dyDescent="0.3">
      <c r="A1785" s="1">
        <v>44935</v>
      </c>
      <c r="B1785" t="s">
        <v>20</v>
      </c>
      <c r="C1785" t="s">
        <v>9</v>
      </c>
      <c r="D1785" t="s">
        <v>31</v>
      </c>
      <c r="E1785" t="s">
        <v>186</v>
      </c>
      <c r="F1785">
        <v>306</v>
      </c>
      <c r="G1785">
        <v>50.04</v>
      </c>
      <c r="H1785">
        <v>0.16352941176470601</v>
      </c>
    </row>
    <row r="1786" spans="1:8" x14ac:dyDescent="0.3">
      <c r="A1786" s="1">
        <v>45092</v>
      </c>
      <c r="B1786" t="s">
        <v>22</v>
      </c>
      <c r="C1786" t="s">
        <v>9</v>
      </c>
      <c r="D1786" t="s">
        <v>18</v>
      </c>
      <c r="E1786" t="s">
        <v>106</v>
      </c>
      <c r="F1786">
        <v>378</v>
      </c>
      <c r="G1786">
        <v>70.62</v>
      </c>
      <c r="H1786">
        <v>0.18682539682539701</v>
      </c>
    </row>
    <row r="1787" spans="1:8" x14ac:dyDescent="0.3">
      <c r="A1787" s="1">
        <v>45245</v>
      </c>
      <c r="B1787" t="s">
        <v>15</v>
      </c>
      <c r="C1787" t="s">
        <v>9</v>
      </c>
      <c r="D1787" t="s">
        <v>13</v>
      </c>
      <c r="E1787" t="s">
        <v>43</v>
      </c>
      <c r="F1787">
        <v>826</v>
      </c>
      <c r="G1787">
        <v>141.18</v>
      </c>
      <c r="H1787">
        <v>0.1709200968523</v>
      </c>
    </row>
    <row r="1788" spans="1:8" x14ac:dyDescent="0.3">
      <c r="A1788" s="1">
        <v>45140</v>
      </c>
      <c r="B1788" t="s">
        <v>20</v>
      </c>
      <c r="C1788" t="s">
        <v>12</v>
      </c>
      <c r="D1788" t="s">
        <v>25</v>
      </c>
      <c r="E1788" t="s">
        <v>418</v>
      </c>
      <c r="F1788">
        <v>1308</v>
      </c>
      <c r="G1788">
        <v>324.16000000000003</v>
      </c>
      <c r="H1788">
        <v>0.24782874617737</v>
      </c>
    </row>
    <row r="1789" spans="1:8" x14ac:dyDescent="0.3">
      <c r="A1789" s="1">
        <v>45043</v>
      </c>
      <c r="B1789" t="s">
        <v>15</v>
      </c>
      <c r="C1789" t="s">
        <v>12</v>
      </c>
      <c r="D1789" t="s">
        <v>27</v>
      </c>
      <c r="E1789" t="s">
        <v>302</v>
      </c>
      <c r="F1789">
        <v>100</v>
      </c>
      <c r="G1789">
        <v>24.73</v>
      </c>
      <c r="H1789">
        <v>0.24729999999999999</v>
      </c>
    </row>
    <row r="1790" spans="1:8" x14ac:dyDescent="0.3">
      <c r="A1790" s="1">
        <v>45270</v>
      </c>
      <c r="B1790" t="s">
        <v>8</v>
      </c>
      <c r="C1790" t="s">
        <v>9</v>
      </c>
      <c r="D1790" t="s">
        <v>25</v>
      </c>
      <c r="E1790" t="s">
        <v>136</v>
      </c>
      <c r="F1790">
        <v>1751</v>
      </c>
      <c r="G1790">
        <v>301.13</v>
      </c>
      <c r="H1790">
        <v>0.17197601370645299</v>
      </c>
    </row>
    <row r="1791" spans="1:8" x14ac:dyDescent="0.3">
      <c r="A1791" s="1">
        <v>44998</v>
      </c>
      <c r="B1791" t="s">
        <v>15</v>
      </c>
      <c r="C1791" t="s">
        <v>9</v>
      </c>
      <c r="D1791" t="s">
        <v>10</v>
      </c>
      <c r="E1791" t="s">
        <v>249</v>
      </c>
      <c r="F1791">
        <v>1816</v>
      </c>
      <c r="G1791">
        <v>339.22</v>
      </c>
      <c r="H1791">
        <v>0.18679515418502199</v>
      </c>
    </row>
    <row r="1792" spans="1:8" x14ac:dyDescent="0.3">
      <c r="A1792" s="1">
        <v>44990</v>
      </c>
      <c r="B1792" t="s">
        <v>20</v>
      </c>
      <c r="C1792" t="s">
        <v>12</v>
      </c>
      <c r="D1792" t="s">
        <v>18</v>
      </c>
      <c r="E1792" t="s">
        <v>155</v>
      </c>
      <c r="F1792">
        <v>270</v>
      </c>
      <c r="G1792">
        <v>46.9</v>
      </c>
      <c r="H1792">
        <v>0.173703703703704</v>
      </c>
    </row>
    <row r="1793" spans="1:8" x14ac:dyDescent="0.3">
      <c r="A1793" s="1">
        <v>45131</v>
      </c>
      <c r="B1793" t="s">
        <v>22</v>
      </c>
      <c r="C1793" t="s">
        <v>24</v>
      </c>
      <c r="D1793" t="s">
        <v>13</v>
      </c>
      <c r="E1793" t="s">
        <v>421</v>
      </c>
      <c r="F1793">
        <v>832</v>
      </c>
      <c r="G1793">
        <v>93.3</v>
      </c>
      <c r="H1793">
        <v>0.112139423076923</v>
      </c>
    </row>
    <row r="1794" spans="1:8" x14ac:dyDescent="0.3">
      <c r="A1794" s="1">
        <v>45135</v>
      </c>
      <c r="B1794" t="s">
        <v>20</v>
      </c>
      <c r="C1794" t="s">
        <v>12</v>
      </c>
      <c r="D1794" t="s">
        <v>31</v>
      </c>
      <c r="E1794" t="s">
        <v>249</v>
      </c>
      <c r="F1794">
        <v>645</v>
      </c>
      <c r="G1794">
        <v>57.1</v>
      </c>
      <c r="H1794">
        <v>8.85271317829458E-2</v>
      </c>
    </row>
    <row r="1795" spans="1:8" x14ac:dyDescent="0.3">
      <c r="A1795" s="1">
        <v>44998</v>
      </c>
      <c r="B1795" t="s">
        <v>15</v>
      </c>
      <c r="C1795" t="s">
        <v>9</v>
      </c>
      <c r="D1795" t="s">
        <v>16</v>
      </c>
      <c r="E1795" t="s">
        <v>473</v>
      </c>
      <c r="F1795">
        <v>1303</v>
      </c>
      <c r="G1795">
        <v>170.11</v>
      </c>
      <c r="H1795">
        <v>0.13055257099002299</v>
      </c>
    </row>
    <row r="1796" spans="1:8" x14ac:dyDescent="0.3">
      <c r="A1796" s="1">
        <v>45203</v>
      </c>
      <c r="B1796" t="s">
        <v>15</v>
      </c>
      <c r="C1796" t="s">
        <v>24</v>
      </c>
      <c r="D1796" t="s">
        <v>27</v>
      </c>
      <c r="E1796" t="s">
        <v>262</v>
      </c>
      <c r="F1796">
        <v>1882</v>
      </c>
      <c r="G1796">
        <v>351.09</v>
      </c>
      <c r="H1796">
        <v>0.18655154091392101</v>
      </c>
    </row>
    <row r="1797" spans="1:8" x14ac:dyDescent="0.3">
      <c r="A1797" s="1">
        <v>45200</v>
      </c>
      <c r="B1797" t="s">
        <v>22</v>
      </c>
      <c r="C1797" t="s">
        <v>24</v>
      </c>
      <c r="D1797" t="s">
        <v>25</v>
      </c>
      <c r="E1797" t="s">
        <v>44</v>
      </c>
      <c r="F1797">
        <v>271</v>
      </c>
      <c r="G1797">
        <v>16.579999999999998</v>
      </c>
      <c r="H1797">
        <v>6.1180811808118102E-2</v>
      </c>
    </row>
    <row r="1798" spans="1:8" x14ac:dyDescent="0.3">
      <c r="A1798" s="1">
        <v>45246</v>
      </c>
      <c r="B1798" t="s">
        <v>8</v>
      </c>
      <c r="C1798" t="s">
        <v>24</v>
      </c>
      <c r="D1798" t="s">
        <v>13</v>
      </c>
      <c r="E1798" t="s">
        <v>305</v>
      </c>
      <c r="F1798">
        <v>992</v>
      </c>
      <c r="G1798">
        <v>151.63999999999999</v>
      </c>
      <c r="H1798">
        <v>0.15286290322580601</v>
      </c>
    </row>
    <row r="1799" spans="1:8" x14ac:dyDescent="0.3">
      <c r="A1799" s="1">
        <v>45264</v>
      </c>
      <c r="B1799" t="s">
        <v>20</v>
      </c>
      <c r="C1799" t="s">
        <v>12</v>
      </c>
      <c r="D1799" t="s">
        <v>10</v>
      </c>
      <c r="E1799" t="s">
        <v>135</v>
      </c>
      <c r="F1799">
        <v>1739</v>
      </c>
      <c r="G1799">
        <v>228.99</v>
      </c>
      <c r="H1799">
        <v>0.131679125934445</v>
      </c>
    </row>
    <row r="1800" spans="1:8" x14ac:dyDescent="0.3">
      <c r="A1800" s="1">
        <v>45021</v>
      </c>
      <c r="B1800" t="s">
        <v>22</v>
      </c>
      <c r="C1800" t="s">
        <v>12</v>
      </c>
      <c r="D1800" t="s">
        <v>27</v>
      </c>
      <c r="E1800" t="s">
        <v>186</v>
      </c>
      <c r="F1800">
        <v>1127</v>
      </c>
      <c r="G1800">
        <v>175.25</v>
      </c>
      <c r="H1800">
        <v>0.155501330967169</v>
      </c>
    </row>
    <row r="1801" spans="1:8" x14ac:dyDescent="0.3">
      <c r="A1801" s="1">
        <v>45092</v>
      </c>
      <c r="B1801" t="s">
        <v>22</v>
      </c>
      <c r="C1801" t="s">
        <v>12</v>
      </c>
      <c r="D1801" t="s">
        <v>10</v>
      </c>
      <c r="E1801" t="s">
        <v>236</v>
      </c>
      <c r="F1801">
        <v>1704</v>
      </c>
      <c r="G1801">
        <v>378.37</v>
      </c>
      <c r="H1801">
        <v>0.22204812206572799</v>
      </c>
    </row>
    <row r="1802" spans="1:8" x14ac:dyDescent="0.3">
      <c r="A1802" s="1">
        <v>44958</v>
      </c>
      <c r="B1802" t="s">
        <v>22</v>
      </c>
      <c r="C1802" t="s">
        <v>12</v>
      </c>
      <c r="D1802" t="s">
        <v>16</v>
      </c>
      <c r="E1802" t="s">
        <v>356</v>
      </c>
      <c r="F1802">
        <v>1783</v>
      </c>
      <c r="G1802">
        <v>106.13</v>
      </c>
      <c r="H1802">
        <v>5.9523275378575401E-2</v>
      </c>
    </row>
    <row r="1803" spans="1:8" x14ac:dyDescent="0.3">
      <c r="A1803" s="1">
        <v>44937</v>
      </c>
      <c r="B1803" t="s">
        <v>20</v>
      </c>
      <c r="C1803" t="s">
        <v>9</v>
      </c>
      <c r="D1803" t="s">
        <v>16</v>
      </c>
      <c r="E1803" t="s">
        <v>414</v>
      </c>
      <c r="F1803">
        <v>1346</v>
      </c>
      <c r="G1803">
        <v>272.87</v>
      </c>
      <c r="H1803">
        <v>0.20272659732540901</v>
      </c>
    </row>
    <row r="1804" spans="1:8" x14ac:dyDescent="0.3">
      <c r="A1804" s="1">
        <v>45227</v>
      </c>
      <c r="B1804" t="s">
        <v>20</v>
      </c>
      <c r="C1804" t="s">
        <v>24</v>
      </c>
      <c r="D1804" t="s">
        <v>16</v>
      </c>
      <c r="E1804" t="s">
        <v>47</v>
      </c>
      <c r="F1804">
        <v>247</v>
      </c>
      <c r="G1804">
        <v>45.3</v>
      </c>
      <c r="H1804">
        <v>0.183400809716599</v>
      </c>
    </row>
    <row r="1805" spans="1:8" x14ac:dyDescent="0.3">
      <c r="A1805" s="1">
        <v>45143</v>
      </c>
      <c r="B1805" t="s">
        <v>20</v>
      </c>
      <c r="C1805" t="s">
        <v>9</v>
      </c>
      <c r="D1805" t="s">
        <v>25</v>
      </c>
      <c r="E1805" t="s">
        <v>505</v>
      </c>
      <c r="F1805">
        <v>177</v>
      </c>
      <c r="G1805">
        <v>16.07</v>
      </c>
      <c r="H1805">
        <v>9.0790960451977404E-2</v>
      </c>
    </row>
    <row r="1806" spans="1:8" x14ac:dyDescent="0.3">
      <c r="A1806" s="1">
        <v>45215</v>
      </c>
      <c r="B1806" t="s">
        <v>8</v>
      </c>
      <c r="C1806" t="s">
        <v>12</v>
      </c>
      <c r="D1806" t="s">
        <v>10</v>
      </c>
      <c r="E1806" t="s">
        <v>324</v>
      </c>
      <c r="F1806">
        <v>1677</v>
      </c>
      <c r="G1806">
        <v>330.1</v>
      </c>
      <c r="H1806">
        <v>0.19683959451401301</v>
      </c>
    </row>
    <row r="1807" spans="1:8" x14ac:dyDescent="0.3">
      <c r="A1807" s="1">
        <v>45028</v>
      </c>
      <c r="B1807" t="s">
        <v>22</v>
      </c>
      <c r="C1807" t="s">
        <v>12</v>
      </c>
      <c r="D1807" t="s">
        <v>18</v>
      </c>
      <c r="E1807" t="s">
        <v>102</v>
      </c>
      <c r="F1807">
        <v>1082</v>
      </c>
      <c r="G1807">
        <v>161.51</v>
      </c>
      <c r="H1807">
        <v>0.14926987060998201</v>
      </c>
    </row>
    <row r="1808" spans="1:8" x14ac:dyDescent="0.3">
      <c r="A1808" s="1">
        <v>45193</v>
      </c>
      <c r="B1808" t="s">
        <v>15</v>
      </c>
      <c r="C1808" t="s">
        <v>9</v>
      </c>
      <c r="D1808" t="s">
        <v>27</v>
      </c>
      <c r="E1808" t="s">
        <v>132</v>
      </c>
      <c r="F1808">
        <v>1036</v>
      </c>
      <c r="G1808">
        <v>151.47</v>
      </c>
      <c r="H1808">
        <v>0.14620656370656401</v>
      </c>
    </row>
    <row r="1809" spans="1:8" x14ac:dyDescent="0.3">
      <c r="A1809" s="1">
        <v>45140</v>
      </c>
      <c r="B1809" t="s">
        <v>15</v>
      </c>
      <c r="C1809" t="s">
        <v>24</v>
      </c>
      <c r="D1809" t="s">
        <v>18</v>
      </c>
      <c r="E1809" t="s">
        <v>98</v>
      </c>
      <c r="F1809">
        <v>276</v>
      </c>
      <c r="G1809">
        <v>40.47</v>
      </c>
      <c r="H1809">
        <v>0.14663043478260901</v>
      </c>
    </row>
    <row r="1810" spans="1:8" x14ac:dyDescent="0.3">
      <c r="A1810" s="1">
        <v>45105</v>
      </c>
      <c r="B1810" t="s">
        <v>22</v>
      </c>
      <c r="C1810" t="s">
        <v>24</v>
      </c>
      <c r="D1810" t="s">
        <v>10</v>
      </c>
      <c r="E1810" t="s">
        <v>506</v>
      </c>
      <c r="F1810">
        <v>607</v>
      </c>
      <c r="G1810">
        <v>145.59</v>
      </c>
      <c r="H1810">
        <v>0.239851729818781</v>
      </c>
    </row>
    <row r="1811" spans="1:8" x14ac:dyDescent="0.3">
      <c r="A1811" s="1">
        <v>45014</v>
      </c>
      <c r="B1811" t="s">
        <v>15</v>
      </c>
      <c r="C1811" t="s">
        <v>12</v>
      </c>
      <c r="D1811" t="s">
        <v>16</v>
      </c>
      <c r="E1811" t="s">
        <v>99</v>
      </c>
      <c r="F1811">
        <v>1207</v>
      </c>
      <c r="G1811">
        <v>288.32</v>
      </c>
      <c r="H1811">
        <v>0.23887323943662001</v>
      </c>
    </row>
    <row r="1812" spans="1:8" x14ac:dyDescent="0.3">
      <c r="A1812" s="1">
        <v>44967</v>
      </c>
      <c r="B1812" t="s">
        <v>8</v>
      </c>
      <c r="C1812" t="s">
        <v>12</v>
      </c>
      <c r="D1812" t="s">
        <v>13</v>
      </c>
      <c r="E1812" t="s">
        <v>29</v>
      </c>
      <c r="F1812">
        <v>1089</v>
      </c>
      <c r="G1812">
        <v>253.43</v>
      </c>
      <c r="H1812">
        <v>0.232718089990817</v>
      </c>
    </row>
    <row r="1813" spans="1:8" x14ac:dyDescent="0.3">
      <c r="A1813" s="1">
        <v>45002</v>
      </c>
      <c r="B1813" t="s">
        <v>8</v>
      </c>
      <c r="C1813" t="s">
        <v>12</v>
      </c>
      <c r="D1813" t="s">
        <v>16</v>
      </c>
      <c r="E1813" t="s">
        <v>189</v>
      </c>
      <c r="F1813">
        <v>264</v>
      </c>
      <c r="G1813">
        <v>60.02</v>
      </c>
      <c r="H1813">
        <v>0.22734848484848499</v>
      </c>
    </row>
    <row r="1814" spans="1:8" x14ac:dyDescent="0.3">
      <c r="A1814" s="1">
        <v>44972</v>
      </c>
      <c r="B1814" t="s">
        <v>20</v>
      </c>
      <c r="C1814" t="s">
        <v>12</v>
      </c>
      <c r="D1814" t="s">
        <v>18</v>
      </c>
      <c r="E1814" t="s">
        <v>507</v>
      </c>
      <c r="F1814">
        <v>1185</v>
      </c>
      <c r="G1814">
        <v>68.16</v>
      </c>
      <c r="H1814">
        <v>5.7518987341772201E-2</v>
      </c>
    </row>
    <row r="1815" spans="1:8" x14ac:dyDescent="0.3">
      <c r="A1815" s="1">
        <v>45086</v>
      </c>
      <c r="B1815" t="s">
        <v>20</v>
      </c>
      <c r="C1815" t="s">
        <v>24</v>
      </c>
      <c r="D1815" t="s">
        <v>16</v>
      </c>
      <c r="E1815" t="s">
        <v>503</v>
      </c>
      <c r="F1815">
        <v>904</v>
      </c>
      <c r="G1815">
        <v>117.63</v>
      </c>
      <c r="H1815">
        <v>0.130121681415929</v>
      </c>
    </row>
    <row r="1816" spans="1:8" x14ac:dyDescent="0.3">
      <c r="A1816" s="1">
        <v>45006</v>
      </c>
      <c r="B1816" t="s">
        <v>20</v>
      </c>
      <c r="C1816" t="s">
        <v>9</v>
      </c>
      <c r="D1816" t="s">
        <v>10</v>
      </c>
      <c r="E1816" t="s">
        <v>465</v>
      </c>
      <c r="F1816">
        <v>1230</v>
      </c>
      <c r="G1816">
        <v>281.64</v>
      </c>
      <c r="H1816">
        <v>0.22897560975609799</v>
      </c>
    </row>
    <row r="1817" spans="1:8" x14ac:dyDescent="0.3">
      <c r="A1817" s="1">
        <v>45236</v>
      </c>
      <c r="B1817" t="s">
        <v>20</v>
      </c>
      <c r="C1817" t="s">
        <v>24</v>
      </c>
      <c r="D1817" t="s">
        <v>16</v>
      </c>
      <c r="E1817" t="s">
        <v>102</v>
      </c>
      <c r="F1817">
        <v>474</v>
      </c>
      <c r="G1817">
        <v>95.29</v>
      </c>
      <c r="H1817">
        <v>0.20103375527426201</v>
      </c>
    </row>
    <row r="1818" spans="1:8" x14ac:dyDescent="0.3">
      <c r="A1818" s="1">
        <v>45012</v>
      </c>
      <c r="B1818" t="s">
        <v>20</v>
      </c>
      <c r="C1818" t="s">
        <v>9</v>
      </c>
      <c r="D1818" t="s">
        <v>18</v>
      </c>
      <c r="E1818" t="s">
        <v>497</v>
      </c>
      <c r="F1818">
        <v>1525</v>
      </c>
      <c r="G1818">
        <v>215.53</v>
      </c>
      <c r="H1818">
        <v>0.141331147540984</v>
      </c>
    </row>
    <row r="1819" spans="1:8" x14ac:dyDescent="0.3">
      <c r="A1819" s="1">
        <v>45018</v>
      </c>
      <c r="B1819" t="s">
        <v>15</v>
      </c>
      <c r="C1819" t="s">
        <v>12</v>
      </c>
      <c r="D1819" t="s">
        <v>18</v>
      </c>
      <c r="E1819" t="s">
        <v>339</v>
      </c>
      <c r="F1819">
        <v>367</v>
      </c>
      <c r="G1819">
        <v>75.11</v>
      </c>
      <c r="H1819">
        <v>0.20465940054495901</v>
      </c>
    </row>
    <row r="1820" spans="1:8" x14ac:dyDescent="0.3">
      <c r="A1820" s="1">
        <v>45074</v>
      </c>
      <c r="B1820" t="s">
        <v>15</v>
      </c>
      <c r="C1820" t="s">
        <v>12</v>
      </c>
      <c r="D1820" t="s">
        <v>10</v>
      </c>
      <c r="E1820" t="s">
        <v>98</v>
      </c>
      <c r="F1820">
        <v>409</v>
      </c>
      <c r="G1820">
        <v>37.479999999999997</v>
      </c>
      <c r="H1820">
        <v>9.1638141809291002E-2</v>
      </c>
    </row>
    <row r="1821" spans="1:8" x14ac:dyDescent="0.3">
      <c r="A1821" s="1">
        <v>45087</v>
      </c>
      <c r="B1821" t="s">
        <v>20</v>
      </c>
      <c r="C1821" t="s">
        <v>9</v>
      </c>
      <c r="D1821" t="s">
        <v>13</v>
      </c>
      <c r="E1821" t="s">
        <v>90</v>
      </c>
      <c r="F1821">
        <v>1449</v>
      </c>
      <c r="G1821">
        <v>246.27</v>
      </c>
      <c r="H1821">
        <v>0.169958592132505</v>
      </c>
    </row>
    <row r="1822" spans="1:8" x14ac:dyDescent="0.3">
      <c r="A1822" s="1">
        <v>45128</v>
      </c>
      <c r="B1822" t="s">
        <v>8</v>
      </c>
      <c r="C1822" t="s">
        <v>12</v>
      </c>
      <c r="D1822" t="s">
        <v>18</v>
      </c>
      <c r="E1822" t="s">
        <v>216</v>
      </c>
      <c r="F1822">
        <v>985</v>
      </c>
      <c r="G1822">
        <v>154.25</v>
      </c>
      <c r="H1822">
        <v>0.156598984771574</v>
      </c>
    </row>
    <row r="1823" spans="1:8" x14ac:dyDescent="0.3">
      <c r="A1823" s="1">
        <v>45168</v>
      </c>
      <c r="B1823" t="s">
        <v>15</v>
      </c>
      <c r="C1823" t="s">
        <v>24</v>
      </c>
      <c r="D1823" t="s">
        <v>10</v>
      </c>
      <c r="E1823" t="s">
        <v>85</v>
      </c>
      <c r="F1823">
        <v>1007</v>
      </c>
      <c r="G1823">
        <v>165.86</v>
      </c>
      <c r="H1823">
        <v>0.16470705064548199</v>
      </c>
    </row>
    <row r="1824" spans="1:8" x14ac:dyDescent="0.3">
      <c r="A1824" s="1">
        <v>45279</v>
      </c>
      <c r="B1824" t="s">
        <v>8</v>
      </c>
      <c r="C1824" t="s">
        <v>12</v>
      </c>
      <c r="D1824" t="s">
        <v>13</v>
      </c>
      <c r="E1824" t="s">
        <v>263</v>
      </c>
      <c r="F1824">
        <v>969</v>
      </c>
      <c r="G1824">
        <v>188.33</v>
      </c>
      <c r="H1824">
        <v>0.19435500515995899</v>
      </c>
    </row>
    <row r="1825" spans="1:8" x14ac:dyDescent="0.3">
      <c r="A1825" s="1">
        <v>44928</v>
      </c>
      <c r="B1825" t="s">
        <v>8</v>
      </c>
      <c r="C1825" t="s">
        <v>12</v>
      </c>
      <c r="D1825" t="s">
        <v>31</v>
      </c>
      <c r="E1825" t="s">
        <v>17</v>
      </c>
      <c r="F1825">
        <v>951</v>
      </c>
      <c r="G1825">
        <v>228.2</v>
      </c>
      <c r="H1825">
        <v>0.23995793901156701</v>
      </c>
    </row>
    <row r="1826" spans="1:8" x14ac:dyDescent="0.3">
      <c r="A1826" s="1">
        <v>45151</v>
      </c>
      <c r="B1826" t="s">
        <v>22</v>
      </c>
      <c r="C1826" t="s">
        <v>12</v>
      </c>
      <c r="D1826" t="s">
        <v>10</v>
      </c>
      <c r="E1826" t="s">
        <v>324</v>
      </c>
      <c r="F1826">
        <v>1369</v>
      </c>
      <c r="G1826">
        <v>140.74</v>
      </c>
      <c r="H1826">
        <v>0.10280496712929101</v>
      </c>
    </row>
    <row r="1827" spans="1:8" x14ac:dyDescent="0.3">
      <c r="A1827" s="1">
        <v>45215</v>
      </c>
      <c r="B1827" t="s">
        <v>22</v>
      </c>
      <c r="C1827" t="s">
        <v>12</v>
      </c>
      <c r="D1827" t="s">
        <v>31</v>
      </c>
      <c r="E1827" t="s">
        <v>11</v>
      </c>
      <c r="F1827">
        <v>247</v>
      </c>
      <c r="G1827">
        <v>49.8</v>
      </c>
      <c r="H1827">
        <v>0.20161943319838099</v>
      </c>
    </row>
    <row r="1828" spans="1:8" x14ac:dyDescent="0.3">
      <c r="A1828" s="1">
        <v>45159</v>
      </c>
      <c r="B1828" t="s">
        <v>20</v>
      </c>
      <c r="C1828" t="s">
        <v>24</v>
      </c>
      <c r="D1828" t="s">
        <v>18</v>
      </c>
      <c r="E1828" t="s">
        <v>432</v>
      </c>
      <c r="F1828">
        <v>1643</v>
      </c>
      <c r="G1828">
        <v>294.14</v>
      </c>
      <c r="H1828">
        <v>0.17902617163724899</v>
      </c>
    </row>
    <row r="1829" spans="1:8" x14ac:dyDescent="0.3">
      <c r="A1829" s="1">
        <v>45003</v>
      </c>
      <c r="B1829" t="s">
        <v>8</v>
      </c>
      <c r="C1829" t="s">
        <v>9</v>
      </c>
      <c r="D1829" t="s">
        <v>16</v>
      </c>
      <c r="E1829" t="s">
        <v>461</v>
      </c>
      <c r="F1829">
        <v>447</v>
      </c>
      <c r="G1829">
        <v>84.5</v>
      </c>
      <c r="H1829">
        <v>0.18903803131991001</v>
      </c>
    </row>
    <row r="1830" spans="1:8" x14ac:dyDescent="0.3">
      <c r="A1830" s="1">
        <v>45042</v>
      </c>
      <c r="B1830" t="s">
        <v>15</v>
      </c>
      <c r="C1830" t="s">
        <v>12</v>
      </c>
      <c r="D1830" t="s">
        <v>27</v>
      </c>
      <c r="E1830" t="s">
        <v>319</v>
      </c>
      <c r="F1830">
        <v>639</v>
      </c>
      <c r="G1830">
        <v>86.77</v>
      </c>
      <c r="H1830">
        <v>0.135790297339593</v>
      </c>
    </row>
    <row r="1831" spans="1:8" x14ac:dyDescent="0.3">
      <c r="A1831" s="1">
        <v>45080</v>
      </c>
      <c r="B1831" t="s">
        <v>22</v>
      </c>
      <c r="C1831" t="s">
        <v>12</v>
      </c>
      <c r="D1831" t="s">
        <v>16</v>
      </c>
      <c r="E1831" t="s">
        <v>206</v>
      </c>
      <c r="F1831">
        <v>291</v>
      </c>
      <c r="G1831">
        <v>69.52</v>
      </c>
      <c r="H1831">
        <v>0.23890034364261201</v>
      </c>
    </row>
    <row r="1832" spans="1:8" x14ac:dyDescent="0.3">
      <c r="A1832" s="1">
        <v>45029</v>
      </c>
      <c r="B1832" t="s">
        <v>22</v>
      </c>
      <c r="C1832" t="s">
        <v>24</v>
      </c>
      <c r="D1832" t="s">
        <v>18</v>
      </c>
      <c r="E1832" t="s">
        <v>243</v>
      </c>
      <c r="F1832">
        <v>478</v>
      </c>
      <c r="G1832">
        <v>69.760000000000005</v>
      </c>
      <c r="H1832">
        <v>0.145941422594142</v>
      </c>
    </row>
    <row r="1833" spans="1:8" x14ac:dyDescent="0.3">
      <c r="A1833" s="1">
        <v>45120</v>
      </c>
      <c r="B1833" t="s">
        <v>8</v>
      </c>
      <c r="C1833" t="s">
        <v>24</v>
      </c>
      <c r="D1833" t="s">
        <v>13</v>
      </c>
      <c r="E1833" t="s">
        <v>205</v>
      </c>
      <c r="F1833">
        <v>1952</v>
      </c>
      <c r="G1833">
        <v>145.07</v>
      </c>
      <c r="H1833">
        <v>7.4318647540983607E-2</v>
      </c>
    </row>
    <row r="1834" spans="1:8" x14ac:dyDescent="0.3">
      <c r="A1834" s="1">
        <v>45092</v>
      </c>
      <c r="B1834" t="s">
        <v>22</v>
      </c>
      <c r="C1834" t="s">
        <v>24</v>
      </c>
      <c r="D1834" t="s">
        <v>10</v>
      </c>
      <c r="E1834" t="s">
        <v>458</v>
      </c>
      <c r="F1834">
        <v>660</v>
      </c>
      <c r="G1834">
        <v>122.85</v>
      </c>
      <c r="H1834">
        <v>0.18613636363636399</v>
      </c>
    </row>
    <row r="1835" spans="1:8" x14ac:dyDescent="0.3">
      <c r="A1835" s="1">
        <v>45285</v>
      </c>
      <c r="B1835" t="s">
        <v>22</v>
      </c>
      <c r="C1835" t="s">
        <v>12</v>
      </c>
      <c r="D1835" t="s">
        <v>16</v>
      </c>
      <c r="E1835" t="s">
        <v>23</v>
      </c>
      <c r="F1835">
        <v>55</v>
      </c>
      <c r="G1835">
        <v>4.17</v>
      </c>
      <c r="H1835">
        <v>7.5818181818181798E-2</v>
      </c>
    </row>
    <row r="1836" spans="1:8" x14ac:dyDescent="0.3">
      <c r="A1836" s="1">
        <v>45016</v>
      </c>
      <c r="B1836" t="s">
        <v>15</v>
      </c>
      <c r="C1836" t="s">
        <v>9</v>
      </c>
      <c r="D1836" t="s">
        <v>31</v>
      </c>
      <c r="E1836" t="s">
        <v>209</v>
      </c>
      <c r="F1836">
        <v>1864</v>
      </c>
      <c r="G1836">
        <v>213.49</v>
      </c>
      <c r="H1836">
        <v>0.114533261802575</v>
      </c>
    </row>
    <row r="1837" spans="1:8" x14ac:dyDescent="0.3">
      <c r="A1837" s="1">
        <v>45100</v>
      </c>
      <c r="B1837" t="s">
        <v>8</v>
      </c>
      <c r="C1837" t="s">
        <v>24</v>
      </c>
      <c r="D1837" t="s">
        <v>25</v>
      </c>
      <c r="E1837" t="s">
        <v>153</v>
      </c>
      <c r="F1837">
        <v>1391</v>
      </c>
      <c r="G1837">
        <v>132.97999999999999</v>
      </c>
      <c r="H1837">
        <v>9.5600287562904396E-2</v>
      </c>
    </row>
    <row r="1838" spans="1:8" x14ac:dyDescent="0.3">
      <c r="A1838" s="1">
        <v>45048</v>
      </c>
      <c r="B1838" t="s">
        <v>22</v>
      </c>
      <c r="C1838" t="s">
        <v>24</v>
      </c>
      <c r="D1838" t="s">
        <v>18</v>
      </c>
      <c r="E1838" t="s">
        <v>136</v>
      </c>
      <c r="F1838">
        <v>1285</v>
      </c>
      <c r="G1838">
        <v>202.76</v>
      </c>
      <c r="H1838">
        <v>0.15778988326848201</v>
      </c>
    </row>
    <row r="1839" spans="1:8" x14ac:dyDescent="0.3">
      <c r="A1839" s="1">
        <v>45069</v>
      </c>
      <c r="B1839" t="s">
        <v>8</v>
      </c>
      <c r="C1839" t="s">
        <v>24</v>
      </c>
      <c r="D1839" t="s">
        <v>16</v>
      </c>
      <c r="E1839" t="s">
        <v>81</v>
      </c>
      <c r="F1839">
        <v>1346</v>
      </c>
      <c r="G1839">
        <v>160.85</v>
      </c>
      <c r="H1839">
        <v>0.119502228826152</v>
      </c>
    </row>
    <row r="1840" spans="1:8" x14ac:dyDescent="0.3">
      <c r="A1840" s="1">
        <v>45032</v>
      </c>
      <c r="B1840" t="s">
        <v>22</v>
      </c>
      <c r="C1840" t="s">
        <v>9</v>
      </c>
      <c r="D1840" t="s">
        <v>25</v>
      </c>
      <c r="E1840" t="s">
        <v>117</v>
      </c>
      <c r="F1840">
        <v>1157</v>
      </c>
      <c r="G1840">
        <v>94.84</v>
      </c>
      <c r="H1840">
        <v>8.1970613656006899E-2</v>
      </c>
    </row>
    <row r="1841" spans="1:8" x14ac:dyDescent="0.3">
      <c r="A1841" s="1">
        <v>45231</v>
      </c>
      <c r="B1841" t="s">
        <v>15</v>
      </c>
      <c r="C1841" t="s">
        <v>12</v>
      </c>
      <c r="D1841" t="s">
        <v>16</v>
      </c>
      <c r="E1841" t="s">
        <v>240</v>
      </c>
      <c r="F1841">
        <v>1697</v>
      </c>
      <c r="G1841">
        <v>353.25</v>
      </c>
      <c r="H1841">
        <v>0.20816146140247499</v>
      </c>
    </row>
    <row r="1842" spans="1:8" x14ac:dyDescent="0.3">
      <c r="A1842" s="1">
        <v>45286</v>
      </c>
      <c r="B1842" t="s">
        <v>8</v>
      </c>
      <c r="C1842" t="s">
        <v>12</v>
      </c>
      <c r="D1842" t="s">
        <v>13</v>
      </c>
      <c r="E1842" t="s">
        <v>26</v>
      </c>
      <c r="F1842">
        <v>759</v>
      </c>
      <c r="G1842">
        <v>109.07</v>
      </c>
      <c r="H1842">
        <v>0.143702239789196</v>
      </c>
    </row>
    <row r="1843" spans="1:8" x14ac:dyDescent="0.3">
      <c r="A1843" s="1">
        <v>45243</v>
      </c>
      <c r="B1843" t="s">
        <v>22</v>
      </c>
      <c r="C1843" t="s">
        <v>12</v>
      </c>
      <c r="D1843" t="s">
        <v>13</v>
      </c>
      <c r="E1843" t="s">
        <v>189</v>
      </c>
      <c r="F1843">
        <v>409</v>
      </c>
      <c r="G1843">
        <v>57.62</v>
      </c>
      <c r="H1843">
        <v>0.14088019559902201</v>
      </c>
    </row>
    <row r="1844" spans="1:8" x14ac:dyDescent="0.3">
      <c r="A1844" s="1">
        <v>45049</v>
      </c>
      <c r="B1844" t="s">
        <v>15</v>
      </c>
      <c r="C1844" t="s">
        <v>24</v>
      </c>
      <c r="D1844" t="s">
        <v>13</v>
      </c>
      <c r="E1844" t="s">
        <v>295</v>
      </c>
      <c r="F1844">
        <v>1454</v>
      </c>
      <c r="G1844">
        <v>330.45</v>
      </c>
      <c r="H1844">
        <v>0.227269601100413</v>
      </c>
    </row>
    <row r="1845" spans="1:8" x14ac:dyDescent="0.3">
      <c r="A1845" s="1">
        <v>44935</v>
      </c>
      <c r="B1845" t="s">
        <v>22</v>
      </c>
      <c r="C1845" t="s">
        <v>12</v>
      </c>
      <c r="D1845" t="s">
        <v>25</v>
      </c>
      <c r="E1845" t="s">
        <v>387</v>
      </c>
      <c r="F1845">
        <v>1613</v>
      </c>
      <c r="G1845">
        <v>254.47</v>
      </c>
      <c r="H1845">
        <v>0.157761934283943</v>
      </c>
    </row>
    <row r="1846" spans="1:8" x14ac:dyDescent="0.3">
      <c r="A1846" s="1">
        <v>45188</v>
      </c>
      <c r="B1846" t="s">
        <v>8</v>
      </c>
      <c r="C1846" t="s">
        <v>24</v>
      </c>
      <c r="D1846" t="s">
        <v>27</v>
      </c>
      <c r="E1846" t="s">
        <v>368</v>
      </c>
      <c r="F1846">
        <v>1214</v>
      </c>
      <c r="G1846">
        <v>233.06</v>
      </c>
      <c r="H1846">
        <v>0.19197693574958799</v>
      </c>
    </row>
    <row r="1847" spans="1:8" x14ac:dyDescent="0.3">
      <c r="A1847" s="1">
        <v>44999</v>
      </c>
      <c r="B1847" t="s">
        <v>22</v>
      </c>
      <c r="C1847" t="s">
        <v>9</v>
      </c>
      <c r="D1847" t="s">
        <v>25</v>
      </c>
      <c r="E1847" t="s">
        <v>312</v>
      </c>
      <c r="F1847">
        <v>1998</v>
      </c>
      <c r="G1847">
        <v>230.99</v>
      </c>
      <c r="H1847">
        <v>0.11561061061061099</v>
      </c>
    </row>
    <row r="1848" spans="1:8" x14ac:dyDescent="0.3">
      <c r="A1848" s="1">
        <v>45285</v>
      </c>
      <c r="B1848" t="s">
        <v>8</v>
      </c>
      <c r="C1848" t="s">
        <v>9</v>
      </c>
      <c r="D1848" t="s">
        <v>18</v>
      </c>
      <c r="E1848" t="s">
        <v>330</v>
      </c>
      <c r="F1848">
        <v>1583</v>
      </c>
      <c r="G1848">
        <v>256.85000000000002</v>
      </c>
      <c r="H1848">
        <v>0.16225521162350001</v>
      </c>
    </row>
    <row r="1849" spans="1:8" x14ac:dyDescent="0.3">
      <c r="A1849" s="1">
        <v>45149</v>
      </c>
      <c r="B1849" t="s">
        <v>8</v>
      </c>
      <c r="C1849" t="s">
        <v>12</v>
      </c>
      <c r="D1849" t="s">
        <v>18</v>
      </c>
      <c r="E1849" t="s">
        <v>108</v>
      </c>
      <c r="F1849">
        <v>1246</v>
      </c>
      <c r="G1849">
        <v>243.32</v>
      </c>
      <c r="H1849">
        <v>0.19528089887640401</v>
      </c>
    </row>
    <row r="1850" spans="1:8" x14ac:dyDescent="0.3">
      <c r="A1850" s="1">
        <v>44967</v>
      </c>
      <c r="B1850" t="s">
        <v>22</v>
      </c>
      <c r="C1850" t="s">
        <v>24</v>
      </c>
      <c r="D1850" t="s">
        <v>31</v>
      </c>
      <c r="E1850" t="s">
        <v>453</v>
      </c>
      <c r="F1850">
        <v>1093</v>
      </c>
      <c r="G1850">
        <v>119.46</v>
      </c>
      <c r="H1850">
        <v>0.109295516925892</v>
      </c>
    </row>
    <row r="1851" spans="1:8" x14ac:dyDescent="0.3">
      <c r="A1851" s="1">
        <v>45130</v>
      </c>
      <c r="B1851" t="s">
        <v>15</v>
      </c>
      <c r="C1851" t="s">
        <v>24</v>
      </c>
      <c r="D1851" t="s">
        <v>31</v>
      </c>
      <c r="E1851" t="s">
        <v>436</v>
      </c>
      <c r="F1851">
        <v>1702</v>
      </c>
      <c r="G1851">
        <v>319.48</v>
      </c>
      <c r="H1851">
        <v>0.187708578143361</v>
      </c>
    </row>
    <row r="1852" spans="1:8" x14ac:dyDescent="0.3">
      <c r="A1852" s="1">
        <v>45190</v>
      </c>
      <c r="B1852" t="s">
        <v>20</v>
      </c>
      <c r="C1852" t="s">
        <v>12</v>
      </c>
      <c r="D1852" t="s">
        <v>18</v>
      </c>
      <c r="E1852" t="s">
        <v>469</v>
      </c>
      <c r="F1852">
        <v>552</v>
      </c>
      <c r="G1852">
        <v>90.39</v>
      </c>
      <c r="H1852">
        <v>0.16375000000000001</v>
      </c>
    </row>
    <row r="1853" spans="1:8" x14ac:dyDescent="0.3">
      <c r="A1853" s="1">
        <v>45254</v>
      </c>
      <c r="B1853" t="s">
        <v>15</v>
      </c>
      <c r="C1853" t="s">
        <v>9</v>
      </c>
      <c r="D1853" t="s">
        <v>16</v>
      </c>
      <c r="E1853" t="s">
        <v>317</v>
      </c>
      <c r="F1853">
        <v>1639</v>
      </c>
      <c r="G1853">
        <v>224.28</v>
      </c>
      <c r="H1853">
        <v>0.13683953630262399</v>
      </c>
    </row>
    <row r="1854" spans="1:8" x14ac:dyDescent="0.3">
      <c r="A1854" s="1">
        <v>45104</v>
      </c>
      <c r="B1854" t="s">
        <v>15</v>
      </c>
      <c r="C1854" t="s">
        <v>9</v>
      </c>
      <c r="D1854" t="s">
        <v>18</v>
      </c>
      <c r="E1854" t="s">
        <v>500</v>
      </c>
      <c r="F1854">
        <v>276</v>
      </c>
      <c r="G1854">
        <v>53.16</v>
      </c>
      <c r="H1854">
        <v>0.19260869565217401</v>
      </c>
    </row>
    <row r="1855" spans="1:8" x14ac:dyDescent="0.3">
      <c r="A1855" s="1">
        <v>45274</v>
      </c>
      <c r="B1855" t="s">
        <v>22</v>
      </c>
      <c r="C1855" t="s">
        <v>9</v>
      </c>
      <c r="D1855" t="s">
        <v>10</v>
      </c>
      <c r="E1855" t="s">
        <v>41</v>
      </c>
      <c r="F1855">
        <v>158</v>
      </c>
      <c r="G1855">
        <v>17.91</v>
      </c>
      <c r="H1855">
        <v>0.113354430379747</v>
      </c>
    </row>
    <row r="1856" spans="1:8" x14ac:dyDescent="0.3">
      <c r="A1856" s="1">
        <v>45244</v>
      </c>
      <c r="B1856" t="s">
        <v>15</v>
      </c>
      <c r="C1856" t="s">
        <v>9</v>
      </c>
      <c r="D1856" t="s">
        <v>27</v>
      </c>
      <c r="E1856" t="s">
        <v>300</v>
      </c>
      <c r="F1856">
        <v>792</v>
      </c>
      <c r="G1856">
        <v>152.78</v>
      </c>
      <c r="H1856">
        <v>0.19290404040403999</v>
      </c>
    </row>
    <row r="1857" spans="1:8" x14ac:dyDescent="0.3">
      <c r="A1857" s="1">
        <v>45010</v>
      </c>
      <c r="B1857" t="s">
        <v>15</v>
      </c>
      <c r="C1857" t="s">
        <v>9</v>
      </c>
      <c r="D1857" t="s">
        <v>31</v>
      </c>
      <c r="E1857" t="s">
        <v>365</v>
      </c>
      <c r="F1857">
        <v>1393</v>
      </c>
      <c r="G1857">
        <v>223.19</v>
      </c>
      <c r="H1857">
        <v>0.16022254127781799</v>
      </c>
    </row>
    <row r="1858" spans="1:8" x14ac:dyDescent="0.3">
      <c r="A1858" s="1">
        <v>45244</v>
      </c>
      <c r="B1858" t="s">
        <v>20</v>
      </c>
      <c r="C1858" t="s">
        <v>12</v>
      </c>
      <c r="D1858" t="s">
        <v>31</v>
      </c>
      <c r="E1858" t="s">
        <v>507</v>
      </c>
      <c r="F1858">
        <v>1381</v>
      </c>
      <c r="G1858">
        <v>136.88999999999999</v>
      </c>
      <c r="H1858">
        <v>9.9123823316437404E-2</v>
      </c>
    </row>
    <row r="1859" spans="1:8" x14ac:dyDescent="0.3">
      <c r="A1859" s="1">
        <v>45037</v>
      </c>
      <c r="B1859" t="s">
        <v>15</v>
      </c>
      <c r="C1859" t="s">
        <v>12</v>
      </c>
      <c r="D1859" t="s">
        <v>10</v>
      </c>
      <c r="E1859" t="s">
        <v>11</v>
      </c>
      <c r="F1859">
        <v>1814</v>
      </c>
      <c r="G1859">
        <v>333.15</v>
      </c>
      <c r="H1859">
        <v>0.18365490628445399</v>
      </c>
    </row>
    <row r="1860" spans="1:8" x14ac:dyDescent="0.3">
      <c r="A1860" s="1">
        <v>45177</v>
      </c>
      <c r="B1860" t="s">
        <v>20</v>
      </c>
      <c r="C1860" t="s">
        <v>12</v>
      </c>
      <c r="D1860" t="s">
        <v>10</v>
      </c>
      <c r="E1860" t="s">
        <v>307</v>
      </c>
      <c r="F1860">
        <v>860</v>
      </c>
      <c r="G1860">
        <v>195.18</v>
      </c>
      <c r="H1860">
        <v>0.226953488372093</v>
      </c>
    </row>
    <row r="1861" spans="1:8" x14ac:dyDescent="0.3">
      <c r="A1861" s="1">
        <v>44933</v>
      </c>
      <c r="B1861" t="s">
        <v>22</v>
      </c>
      <c r="C1861" t="s">
        <v>9</v>
      </c>
      <c r="D1861" t="s">
        <v>25</v>
      </c>
      <c r="E1861" t="s">
        <v>338</v>
      </c>
      <c r="F1861">
        <v>1160</v>
      </c>
      <c r="G1861">
        <v>129.91999999999999</v>
      </c>
      <c r="H1861">
        <v>0.112</v>
      </c>
    </row>
    <row r="1862" spans="1:8" x14ac:dyDescent="0.3">
      <c r="A1862" s="1">
        <v>45010</v>
      </c>
      <c r="B1862" t="s">
        <v>20</v>
      </c>
      <c r="C1862" t="s">
        <v>9</v>
      </c>
      <c r="D1862" t="s">
        <v>10</v>
      </c>
      <c r="E1862" t="s">
        <v>11</v>
      </c>
      <c r="F1862">
        <v>835</v>
      </c>
      <c r="G1862">
        <v>177.41</v>
      </c>
      <c r="H1862">
        <v>0.212467065868263</v>
      </c>
    </row>
    <row r="1863" spans="1:8" x14ac:dyDescent="0.3">
      <c r="A1863" s="1">
        <v>45134</v>
      </c>
      <c r="B1863" t="s">
        <v>8</v>
      </c>
      <c r="C1863" t="s">
        <v>12</v>
      </c>
      <c r="D1863" t="s">
        <v>31</v>
      </c>
      <c r="E1863" t="s">
        <v>385</v>
      </c>
      <c r="F1863">
        <v>277</v>
      </c>
      <c r="G1863">
        <v>32.47</v>
      </c>
      <c r="H1863">
        <v>0.11722021660649801</v>
      </c>
    </row>
    <row r="1864" spans="1:8" x14ac:dyDescent="0.3">
      <c r="A1864" s="1">
        <v>45240</v>
      </c>
      <c r="B1864" t="s">
        <v>8</v>
      </c>
      <c r="C1864" t="s">
        <v>12</v>
      </c>
      <c r="D1864" t="s">
        <v>18</v>
      </c>
      <c r="E1864" t="s">
        <v>375</v>
      </c>
      <c r="F1864">
        <v>901</v>
      </c>
      <c r="G1864">
        <v>193.02</v>
      </c>
      <c r="H1864">
        <v>0.21422863485016599</v>
      </c>
    </row>
    <row r="1865" spans="1:8" x14ac:dyDescent="0.3">
      <c r="A1865" s="1">
        <v>44948</v>
      </c>
      <c r="B1865" t="s">
        <v>20</v>
      </c>
      <c r="C1865" t="s">
        <v>9</v>
      </c>
      <c r="D1865" t="s">
        <v>31</v>
      </c>
      <c r="E1865" t="s">
        <v>69</v>
      </c>
      <c r="F1865">
        <v>1383</v>
      </c>
      <c r="G1865">
        <v>83.3</v>
      </c>
      <c r="H1865">
        <v>6.0231381055676103E-2</v>
      </c>
    </row>
    <row r="1866" spans="1:8" x14ac:dyDescent="0.3">
      <c r="A1866" s="1">
        <v>44929</v>
      </c>
      <c r="B1866" t="s">
        <v>8</v>
      </c>
      <c r="C1866" t="s">
        <v>24</v>
      </c>
      <c r="D1866" t="s">
        <v>10</v>
      </c>
      <c r="E1866" t="s">
        <v>99</v>
      </c>
      <c r="F1866">
        <v>877</v>
      </c>
      <c r="G1866">
        <v>45.12</v>
      </c>
      <c r="H1866">
        <v>5.1448118586088901E-2</v>
      </c>
    </row>
    <row r="1867" spans="1:8" x14ac:dyDescent="0.3">
      <c r="A1867" s="1">
        <v>45053</v>
      </c>
      <c r="B1867" t="s">
        <v>22</v>
      </c>
      <c r="C1867" t="s">
        <v>12</v>
      </c>
      <c r="D1867" t="s">
        <v>10</v>
      </c>
      <c r="E1867" t="s">
        <v>195</v>
      </c>
      <c r="F1867">
        <v>428</v>
      </c>
      <c r="G1867">
        <v>31.1</v>
      </c>
      <c r="H1867">
        <v>7.2663551401869197E-2</v>
      </c>
    </row>
    <row r="1868" spans="1:8" x14ac:dyDescent="0.3">
      <c r="A1868" s="1">
        <v>45223</v>
      </c>
      <c r="B1868" t="s">
        <v>8</v>
      </c>
      <c r="C1868" t="s">
        <v>9</v>
      </c>
      <c r="D1868" t="s">
        <v>10</v>
      </c>
      <c r="E1868" t="s">
        <v>143</v>
      </c>
      <c r="F1868">
        <v>1656</v>
      </c>
      <c r="G1868">
        <v>372.25</v>
      </c>
      <c r="H1868">
        <v>0.224788647342995</v>
      </c>
    </row>
    <row r="1869" spans="1:8" x14ac:dyDescent="0.3">
      <c r="A1869" s="1">
        <v>45114</v>
      </c>
      <c r="B1869" t="s">
        <v>20</v>
      </c>
      <c r="C1869" t="s">
        <v>9</v>
      </c>
      <c r="D1869" t="s">
        <v>31</v>
      </c>
      <c r="E1869" t="s">
        <v>67</v>
      </c>
      <c r="F1869">
        <v>1813</v>
      </c>
      <c r="G1869">
        <v>284.18</v>
      </c>
      <c r="H1869">
        <v>0.156745725317154</v>
      </c>
    </row>
    <row r="1870" spans="1:8" x14ac:dyDescent="0.3">
      <c r="A1870" s="1">
        <v>45288</v>
      </c>
      <c r="B1870" t="s">
        <v>22</v>
      </c>
      <c r="C1870" t="s">
        <v>12</v>
      </c>
      <c r="D1870" t="s">
        <v>10</v>
      </c>
      <c r="E1870" t="s">
        <v>184</v>
      </c>
      <c r="F1870">
        <v>434</v>
      </c>
      <c r="G1870">
        <v>73.27</v>
      </c>
      <c r="H1870">
        <v>0.168824884792627</v>
      </c>
    </row>
    <row r="1871" spans="1:8" x14ac:dyDescent="0.3">
      <c r="A1871" s="1">
        <v>44940</v>
      </c>
      <c r="B1871" t="s">
        <v>8</v>
      </c>
      <c r="C1871" t="s">
        <v>24</v>
      </c>
      <c r="D1871" t="s">
        <v>25</v>
      </c>
      <c r="E1871" t="s">
        <v>432</v>
      </c>
      <c r="F1871">
        <v>162</v>
      </c>
      <c r="G1871">
        <v>35.39</v>
      </c>
      <c r="H1871">
        <v>0.21845679012345701</v>
      </c>
    </row>
    <row r="1872" spans="1:8" x14ac:dyDescent="0.3">
      <c r="A1872" s="1">
        <v>44938</v>
      </c>
      <c r="B1872" t="s">
        <v>22</v>
      </c>
      <c r="C1872" t="s">
        <v>9</v>
      </c>
      <c r="D1872" t="s">
        <v>18</v>
      </c>
      <c r="E1872" t="s">
        <v>180</v>
      </c>
      <c r="F1872">
        <v>1366</v>
      </c>
      <c r="G1872">
        <v>82.14</v>
      </c>
      <c r="H1872">
        <v>6.0131771595900399E-2</v>
      </c>
    </row>
    <row r="1873" spans="1:8" x14ac:dyDescent="0.3">
      <c r="A1873" s="1">
        <v>45013</v>
      </c>
      <c r="B1873" t="s">
        <v>20</v>
      </c>
      <c r="C1873" t="s">
        <v>12</v>
      </c>
      <c r="D1873" t="s">
        <v>16</v>
      </c>
      <c r="E1873" t="s">
        <v>435</v>
      </c>
      <c r="F1873">
        <v>1378</v>
      </c>
      <c r="G1873">
        <v>175.59</v>
      </c>
      <c r="H1873">
        <v>0.12742380261248201</v>
      </c>
    </row>
    <row r="1874" spans="1:8" x14ac:dyDescent="0.3">
      <c r="A1874" s="1">
        <v>44938</v>
      </c>
      <c r="B1874" t="s">
        <v>8</v>
      </c>
      <c r="C1874" t="s">
        <v>9</v>
      </c>
      <c r="D1874" t="s">
        <v>10</v>
      </c>
      <c r="E1874" t="s">
        <v>355</v>
      </c>
      <c r="F1874">
        <v>340</v>
      </c>
      <c r="G1874">
        <v>60.73</v>
      </c>
      <c r="H1874">
        <v>0.17861764705882399</v>
      </c>
    </row>
    <row r="1875" spans="1:8" x14ac:dyDescent="0.3">
      <c r="A1875" s="1">
        <v>44951</v>
      </c>
      <c r="B1875" t="s">
        <v>22</v>
      </c>
      <c r="C1875" t="s">
        <v>9</v>
      </c>
      <c r="D1875" t="s">
        <v>31</v>
      </c>
      <c r="E1875" t="s">
        <v>333</v>
      </c>
      <c r="F1875">
        <v>1178</v>
      </c>
      <c r="G1875">
        <v>154.24</v>
      </c>
      <c r="H1875">
        <v>0.130933786078098</v>
      </c>
    </row>
    <row r="1876" spans="1:8" x14ac:dyDescent="0.3">
      <c r="A1876" s="1">
        <v>45227</v>
      </c>
      <c r="B1876" t="s">
        <v>22</v>
      </c>
      <c r="C1876" t="s">
        <v>9</v>
      </c>
      <c r="D1876" t="s">
        <v>31</v>
      </c>
      <c r="E1876" t="s">
        <v>504</v>
      </c>
      <c r="F1876">
        <v>340</v>
      </c>
      <c r="G1876">
        <v>19.18</v>
      </c>
      <c r="H1876">
        <v>5.6411764705882397E-2</v>
      </c>
    </row>
    <row r="1877" spans="1:8" x14ac:dyDescent="0.3">
      <c r="A1877" s="1">
        <v>45169</v>
      </c>
      <c r="B1877" t="s">
        <v>8</v>
      </c>
      <c r="C1877" t="s">
        <v>9</v>
      </c>
      <c r="D1877" t="s">
        <v>10</v>
      </c>
      <c r="E1877" t="s">
        <v>156</v>
      </c>
      <c r="F1877">
        <v>1550</v>
      </c>
      <c r="G1877">
        <v>279.29000000000002</v>
      </c>
      <c r="H1877">
        <v>0.18018709677419401</v>
      </c>
    </row>
    <row r="1878" spans="1:8" x14ac:dyDescent="0.3">
      <c r="A1878" s="1">
        <v>45048</v>
      </c>
      <c r="B1878" t="s">
        <v>22</v>
      </c>
      <c r="C1878" t="s">
        <v>24</v>
      </c>
      <c r="D1878" t="s">
        <v>31</v>
      </c>
      <c r="E1878" t="s">
        <v>466</v>
      </c>
      <c r="F1878">
        <v>1594</v>
      </c>
      <c r="G1878">
        <v>204.48</v>
      </c>
      <c r="H1878">
        <v>0.12828105395232101</v>
      </c>
    </row>
    <row r="1879" spans="1:8" x14ac:dyDescent="0.3">
      <c r="A1879" s="1">
        <v>45073</v>
      </c>
      <c r="B1879" t="s">
        <v>22</v>
      </c>
      <c r="C1879" t="s">
        <v>12</v>
      </c>
      <c r="D1879" t="s">
        <v>10</v>
      </c>
      <c r="E1879" t="s">
        <v>218</v>
      </c>
      <c r="F1879">
        <v>726</v>
      </c>
      <c r="G1879">
        <v>39.090000000000003</v>
      </c>
      <c r="H1879">
        <v>5.3842975206611597E-2</v>
      </c>
    </row>
    <row r="1880" spans="1:8" x14ac:dyDescent="0.3">
      <c r="A1880" s="1">
        <v>44981</v>
      </c>
      <c r="B1880" t="s">
        <v>20</v>
      </c>
      <c r="C1880" t="s">
        <v>12</v>
      </c>
      <c r="D1880" t="s">
        <v>27</v>
      </c>
      <c r="E1880" t="s">
        <v>133</v>
      </c>
      <c r="F1880">
        <v>109</v>
      </c>
      <c r="G1880">
        <v>9.17</v>
      </c>
      <c r="H1880">
        <v>8.4128440366972507E-2</v>
      </c>
    </row>
    <row r="1881" spans="1:8" x14ac:dyDescent="0.3">
      <c r="A1881" s="1">
        <v>45164</v>
      </c>
      <c r="B1881" t="s">
        <v>20</v>
      </c>
      <c r="C1881" t="s">
        <v>12</v>
      </c>
      <c r="D1881" t="s">
        <v>18</v>
      </c>
      <c r="E1881" t="s">
        <v>344</v>
      </c>
      <c r="F1881">
        <v>1385</v>
      </c>
      <c r="G1881">
        <v>129.52000000000001</v>
      </c>
      <c r="H1881">
        <v>9.3516245487364605E-2</v>
      </c>
    </row>
    <row r="1882" spans="1:8" x14ac:dyDescent="0.3">
      <c r="A1882" s="1">
        <v>45282</v>
      </c>
      <c r="B1882" t="s">
        <v>20</v>
      </c>
      <c r="C1882" t="s">
        <v>12</v>
      </c>
      <c r="D1882" t="s">
        <v>10</v>
      </c>
      <c r="E1882" t="s">
        <v>281</v>
      </c>
      <c r="F1882">
        <v>155</v>
      </c>
      <c r="G1882">
        <v>23.58</v>
      </c>
      <c r="H1882">
        <v>0.15212903225806401</v>
      </c>
    </row>
    <row r="1883" spans="1:8" x14ac:dyDescent="0.3">
      <c r="A1883" s="1">
        <v>45099</v>
      </c>
      <c r="B1883" t="s">
        <v>20</v>
      </c>
      <c r="C1883" t="s">
        <v>12</v>
      </c>
      <c r="D1883" t="s">
        <v>31</v>
      </c>
      <c r="E1883" t="s">
        <v>508</v>
      </c>
      <c r="F1883">
        <v>672</v>
      </c>
      <c r="G1883">
        <v>58.65</v>
      </c>
      <c r="H1883">
        <v>8.7276785714285696E-2</v>
      </c>
    </row>
    <row r="1884" spans="1:8" x14ac:dyDescent="0.3">
      <c r="A1884" s="1">
        <v>45147</v>
      </c>
      <c r="B1884" t="s">
        <v>20</v>
      </c>
      <c r="C1884" t="s">
        <v>24</v>
      </c>
      <c r="D1884" t="s">
        <v>27</v>
      </c>
      <c r="E1884" t="s">
        <v>290</v>
      </c>
      <c r="F1884">
        <v>138</v>
      </c>
      <c r="G1884">
        <v>16.87</v>
      </c>
      <c r="H1884">
        <v>0.122246376811594</v>
      </c>
    </row>
    <row r="1885" spans="1:8" x14ac:dyDescent="0.3">
      <c r="A1885" s="1">
        <v>45045</v>
      </c>
      <c r="B1885" t="s">
        <v>20</v>
      </c>
      <c r="C1885" t="s">
        <v>9</v>
      </c>
      <c r="D1885" t="s">
        <v>16</v>
      </c>
      <c r="E1885" t="s">
        <v>358</v>
      </c>
      <c r="F1885">
        <v>1341</v>
      </c>
      <c r="G1885">
        <v>268.38</v>
      </c>
      <c r="H1885">
        <v>0.20013422818791901</v>
      </c>
    </row>
    <row r="1886" spans="1:8" x14ac:dyDescent="0.3">
      <c r="A1886" s="1">
        <v>45235</v>
      </c>
      <c r="B1886" t="s">
        <v>8</v>
      </c>
      <c r="C1886" t="s">
        <v>9</v>
      </c>
      <c r="D1886" t="s">
        <v>16</v>
      </c>
      <c r="E1886" t="s">
        <v>280</v>
      </c>
      <c r="F1886">
        <v>791</v>
      </c>
      <c r="G1886">
        <v>167.33</v>
      </c>
      <c r="H1886">
        <v>0.211542351453856</v>
      </c>
    </row>
    <row r="1887" spans="1:8" x14ac:dyDescent="0.3">
      <c r="A1887" s="1">
        <v>45109</v>
      </c>
      <c r="B1887" t="s">
        <v>20</v>
      </c>
      <c r="C1887" t="s">
        <v>12</v>
      </c>
      <c r="D1887" t="s">
        <v>25</v>
      </c>
      <c r="E1887" t="s">
        <v>43</v>
      </c>
      <c r="F1887">
        <v>1912</v>
      </c>
      <c r="G1887">
        <v>399.77</v>
      </c>
      <c r="H1887">
        <v>0.209084728033473</v>
      </c>
    </row>
    <row r="1888" spans="1:8" x14ac:dyDescent="0.3">
      <c r="A1888" s="1">
        <v>45214</v>
      </c>
      <c r="B1888" t="s">
        <v>22</v>
      </c>
      <c r="C1888" t="s">
        <v>9</v>
      </c>
      <c r="D1888" t="s">
        <v>10</v>
      </c>
      <c r="E1888" t="s">
        <v>208</v>
      </c>
      <c r="F1888">
        <v>1656</v>
      </c>
      <c r="G1888">
        <v>313.01</v>
      </c>
      <c r="H1888">
        <v>0.18901570048309199</v>
      </c>
    </row>
    <row r="1889" spans="1:8" x14ac:dyDescent="0.3">
      <c r="A1889" s="1">
        <v>45233</v>
      </c>
      <c r="B1889" t="s">
        <v>8</v>
      </c>
      <c r="C1889" t="s">
        <v>9</v>
      </c>
      <c r="D1889" t="s">
        <v>25</v>
      </c>
      <c r="E1889" t="s">
        <v>118</v>
      </c>
      <c r="F1889">
        <v>1192</v>
      </c>
      <c r="G1889">
        <v>188.77</v>
      </c>
      <c r="H1889">
        <v>0.158364093959732</v>
      </c>
    </row>
    <row r="1890" spans="1:8" x14ac:dyDescent="0.3">
      <c r="A1890" s="1">
        <v>45226</v>
      </c>
      <c r="B1890" t="s">
        <v>22</v>
      </c>
      <c r="C1890" t="s">
        <v>9</v>
      </c>
      <c r="D1890" t="s">
        <v>25</v>
      </c>
      <c r="E1890" t="s">
        <v>409</v>
      </c>
      <c r="F1890">
        <v>949</v>
      </c>
      <c r="G1890">
        <v>151.96</v>
      </c>
      <c r="H1890">
        <v>0.160126448893572</v>
      </c>
    </row>
    <row r="1891" spans="1:8" x14ac:dyDescent="0.3">
      <c r="A1891" s="1">
        <v>45008</v>
      </c>
      <c r="B1891" t="s">
        <v>20</v>
      </c>
      <c r="C1891" t="s">
        <v>12</v>
      </c>
      <c r="D1891" t="s">
        <v>27</v>
      </c>
      <c r="E1891" t="s">
        <v>424</v>
      </c>
      <c r="F1891">
        <v>494</v>
      </c>
      <c r="G1891">
        <v>118.89</v>
      </c>
      <c r="H1891">
        <v>0.24066801619433201</v>
      </c>
    </row>
    <row r="1892" spans="1:8" x14ac:dyDescent="0.3">
      <c r="A1892" s="1">
        <v>45137</v>
      </c>
      <c r="B1892" t="s">
        <v>20</v>
      </c>
      <c r="C1892" t="s">
        <v>12</v>
      </c>
      <c r="D1892" t="s">
        <v>16</v>
      </c>
      <c r="E1892" t="s">
        <v>509</v>
      </c>
      <c r="F1892">
        <v>1502</v>
      </c>
      <c r="G1892">
        <v>338.81</v>
      </c>
      <c r="H1892">
        <v>0.225572569906791</v>
      </c>
    </row>
    <row r="1893" spans="1:8" x14ac:dyDescent="0.3">
      <c r="A1893" s="1">
        <v>45076</v>
      </c>
      <c r="B1893" t="s">
        <v>22</v>
      </c>
      <c r="C1893" t="s">
        <v>24</v>
      </c>
      <c r="D1893" t="s">
        <v>25</v>
      </c>
      <c r="E1893" t="s">
        <v>229</v>
      </c>
      <c r="F1893">
        <v>1056</v>
      </c>
      <c r="G1893">
        <v>190.03</v>
      </c>
      <c r="H1893">
        <v>0.179952651515152</v>
      </c>
    </row>
    <row r="1894" spans="1:8" x14ac:dyDescent="0.3">
      <c r="A1894" s="1">
        <v>44963</v>
      </c>
      <c r="B1894" t="s">
        <v>22</v>
      </c>
      <c r="C1894" t="s">
        <v>12</v>
      </c>
      <c r="D1894" t="s">
        <v>13</v>
      </c>
      <c r="E1894" t="s">
        <v>378</v>
      </c>
      <c r="F1894">
        <v>1424</v>
      </c>
      <c r="G1894">
        <v>204.63</v>
      </c>
      <c r="H1894">
        <v>0.143700842696629</v>
      </c>
    </row>
    <row r="1895" spans="1:8" x14ac:dyDescent="0.3">
      <c r="A1895" s="1">
        <v>45278</v>
      </c>
      <c r="B1895" t="s">
        <v>22</v>
      </c>
      <c r="C1895" t="s">
        <v>24</v>
      </c>
      <c r="D1895" t="s">
        <v>25</v>
      </c>
      <c r="E1895" t="s">
        <v>226</v>
      </c>
      <c r="F1895">
        <v>355</v>
      </c>
      <c r="G1895">
        <v>69.510000000000005</v>
      </c>
      <c r="H1895">
        <v>0.19580281690140799</v>
      </c>
    </row>
    <row r="1896" spans="1:8" x14ac:dyDescent="0.3">
      <c r="A1896" s="1">
        <v>45238</v>
      </c>
      <c r="B1896" t="s">
        <v>15</v>
      </c>
      <c r="C1896" t="s">
        <v>12</v>
      </c>
      <c r="D1896" t="s">
        <v>16</v>
      </c>
      <c r="E1896" t="s">
        <v>284</v>
      </c>
      <c r="F1896">
        <v>664</v>
      </c>
      <c r="G1896">
        <v>41.53</v>
      </c>
      <c r="H1896">
        <v>6.25451807228916E-2</v>
      </c>
    </row>
    <row r="1897" spans="1:8" x14ac:dyDescent="0.3">
      <c r="A1897" s="1">
        <v>45287</v>
      </c>
      <c r="B1897" t="s">
        <v>15</v>
      </c>
      <c r="C1897" t="s">
        <v>9</v>
      </c>
      <c r="D1897" t="s">
        <v>13</v>
      </c>
      <c r="E1897" t="s">
        <v>458</v>
      </c>
      <c r="F1897">
        <v>251</v>
      </c>
      <c r="G1897">
        <v>59.97</v>
      </c>
      <c r="H1897">
        <v>0.23892430278884499</v>
      </c>
    </row>
    <row r="1898" spans="1:8" x14ac:dyDescent="0.3">
      <c r="A1898" s="1">
        <v>44985</v>
      </c>
      <c r="B1898" t="s">
        <v>15</v>
      </c>
      <c r="C1898" t="s">
        <v>24</v>
      </c>
      <c r="D1898" t="s">
        <v>27</v>
      </c>
      <c r="E1898" t="s">
        <v>159</v>
      </c>
      <c r="F1898">
        <v>993</v>
      </c>
      <c r="G1898">
        <v>158.4</v>
      </c>
      <c r="H1898">
        <v>0.159516616314199</v>
      </c>
    </row>
    <row r="1899" spans="1:8" x14ac:dyDescent="0.3">
      <c r="A1899" s="1">
        <v>45057</v>
      </c>
      <c r="B1899" t="s">
        <v>15</v>
      </c>
      <c r="C1899" t="s">
        <v>24</v>
      </c>
      <c r="D1899" t="s">
        <v>10</v>
      </c>
      <c r="E1899" t="s">
        <v>377</v>
      </c>
      <c r="F1899">
        <v>1096</v>
      </c>
      <c r="G1899">
        <v>165.01</v>
      </c>
      <c r="H1899">
        <v>0.15055656934306599</v>
      </c>
    </row>
    <row r="1900" spans="1:8" x14ac:dyDescent="0.3">
      <c r="A1900" s="1">
        <v>45128</v>
      </c>
      <c r="B1900" t="s">
        <v>8</v>
      </c>
      <c r="C1900" t="s">
        <v>24</v>
      </c>
      <c r="D1900" t="s">
        <v>10</v>
      </c>
      <c r="E1900" t="s">
        <v>372</v>
      </c>
      <c r="F1900">
        <v>1163</v>
      </c>
      <c r="G1900">
        <v>125.8</v>
      </c>
      <c r="H1900">
        <v>0.10816852966465999</v>
      </c>
    </row>
    <row r="1901" spans="1:8" x14ac:dyDescent="0.3">
      <c r="A1901" s="1">
        <v>45169</v>
      </c>
      <c r="B1901" t="s">
        <v>20</v>
      </c>
      <c r="C1901" t="s">
        <v>12</v>
      </c>
      <c r="D1901" t="s">
        <v>13</v>
      </c>
      <c r="E1901" t="s">
        <v>484</v>
      </c>
      <c r="F1901">
        <v>520</v>
      </c>
      <c r="G1901">
        <v>26.35</v>
      </c>
      <c r="H1901">
        <v>5.0673076923076897E-2</v>
      </c>
    </row>
    <row r="1902" spans="1:8" x14ac:dyDescent="0.3">
      <c r="A1902" s="1">
        <v>44961</v>
      </c>
      <c r="B1902" t="s">
        <v>22</v>
      </c>
      <c r="C1902" t="s">
        <v>24</v>
      </c>
      <c r="D1902" t="s">
        <v>16</v>
      </c>
      <c r="E1902" t="s">
        <v>77</v>
      </c>
      <c r="F1902">
        <v>1166</v>
      </c>
      <c r="G1902">
        <v>72.58</v>
      </c>
      <c r="H1902">
        <v>6.2246998284734102E-2</v>
      </c>
    </row>
    <row r="1903" spans="1:8" x14ac:dyDescent="0.3">
      <c r="A1903" s="1">
        <v>45019</v>
      </c>
      <c r="B1903" t="s">
        <v>20</v>
      </c>
      <c r="C1903" t="s">
        <v>12</v>
      </c>
      <c r="D1903" t="s">
        <v>31</v>
      </c>
      <c r="E1903" t="s">
        <v>483</v>
      </c>
      <c r="F1903">
        <v>1849</v>
      </c>
      <c r="G1903">
        <v>189.71</v>
      </c>
      <c r="H1903">
        <v>0.102601406165495</v>
      </c>
    </row>
    <row r="1904" spans="1:8" x14ac:dyDescent="0.3">
      <c r="A1904" s="1">
        <v>45133</v>
      </c>
      <c r="B1904" t="s">
        <v>22</v>
      </c>
      <c r="C1904" t="s">
        <v>24</v>
      </c>
      <c r="D1904" t="s">
        <v>13</v>
      </c>
      <c r="E1904" t="s">
        <v>111</v>
      </c>
      <c r="F1904">
        <v>1028</v>
      </c>
      <c r="G1904">
        <v>162.74</v>
      </c>
      <c r="H1904">
        <v>0.15830739299610899</v>
      </c>
    </row>
    <row r="1905" spans="1:8" x14ac:dyDescent="0.3">
      <c r="A1905" s="1">
        <v>45279</v>
      </c>
      <c r="B1905" t="s">
        <v>20</v>
      </c>
      <c r="C1905" t="s">
        <v>12</v>
      </c>
      <c r="D1905" t="s">
        <v>16</v>
      </c>
      <c r="E1905" t="s">
        <v>503</v>
      </c>
      <c r="F1905">
        <v>1358</v>
      </c>
      <c r="G1905">
        <v>90.6</v>
      </c>
      <c r="H1905">
        <v>6.6715758468335801E-2</v>
      </c>
    </row>
    <row r="1906" spans="1:8" x14ac:dyDescent="0.3">
      <c r="A1906" s="1">
        <v>45258</v>
      </c>
      <c r="B1906" t="s">
        <v>8</v>
      </c>
      <c r="C1906" t="s">
        <v>24</v>
      </c>
      <c r="D1906" t="s">
        <v>25</v>
      </c>
      <c r="E1906" t="s">
        <v>94</v>
      </c>
      <c r="F1906">
        <v>1756</v>
      </c>
      <c r="G1906">
        <v>429.18</v>
      </c>
      <c r="H1906">
        <v>0.244407744874715</v>
      </c>
    </row>
    <row r="1907" spans="1:8" x14ac:dyDescent="0.3">
      <c r="A1907" s="1">
        <v>45231</v>
      </c>
      <c r="B1907" t="s">
        <v>15</v>
      </c>
      <c r="C1907" t="s">
        <v>9</v>
      </c>
      <c r="D1907" t="s">
        <v>31</v>
      </c>
      <c r="E1907" t="s">
        <v>91</v>
      </c>
      <c r="F1907">
        <v>358</v>
      </c>
      <c r="G1907">
        <v>47.32</v>
      </c>
      <c r="H1907">
        <v>0.132178770949721</v>
      </c>
    </row>
    <row r="1908" spans="1:8" x14ac:dyDescent="0.3">
      <c r="A1908" s="1">
        <v>45276</v>
      </c>
      <c r="B1908" t="s">
        <v>20</v>
      </c>
      <c r="C1908" t="s">
        <v>9</v>
      </c>
      <c r="D1908" t="s">
        <v>27</v>
      </c>
      <c r="E1908" t="s">
        <v>277</v>
      </c>
      <c r="F1908">
        <v>1975</v>
      </c>
      <c r="G1908">
        <v>223.7</v>
      </c>
      <c r="H1908">
        <v>0.11326582278481</v>
      </c>
    </row>
    <row r="1909" spans="1:8" x14ac:dyDescent="0.3">
      <c r="A1909" s="1">
        <v>45139</v>
      </c>
      <c r="B1909" t="s">
        <v>22</v>
      </c>
      <c r="C1909" t="s">
        <v>24</v>
      </c>
      <c r="D1909" t="s">
        <v>10</v>
      </c>
      <c r="E1909" t="s">
        <v>420</v>
      </c>
      <c r="F1909">
        <v>782</v>
      </c>
      <c r="G1909">
        <v>121.24</v>
      </c>
      <c r="H1909">
        <v>0.155038363171356</v>
      </c>
    </row>
    <row r="1910" spans="1:8" x14ac:dyDescent="0.3">
      <c r="A1910" s="1">
        <v>45085</v>
      </c>
      <c r="B1910" t="s">
        <v>20</v>
      </c>
      <c r="C1910" t="s">
        <v>12</v>
      </c>
      <c r="D1910" t="s">
        <v>27</v>
      </c>
      <c r="E1910" t="s">
        <v>510</v>
      </c>
      <c r="F1910">
        <v>585</v>
      </c>
      <c r="G1910">
        <v>36.85</v>
      </c>
      <c r="H1910">
        <v>6.2991452991453006E-2</v>
      </c>
    </row>
    <row r="1911" spans="1:8" x14ac:dyDescent="0.3">
      <c r="A1911" s="1">
        <v>44950</v>
      </c>
      <c r="B1911" t="s">
        <v>8</v>
      </c>
      <c r="C1911" t="s">
        <v>12</v>
      </c>
      <c r="D1911" t="s">
        <v>18</v>
      </c>
      <c r="E1911" t="s">
        <v>230</v>
      </c>
      <c r="F1911">
        <v>425</v>
      </c>
      <c r="G1911">
        <v>93.54</v>
      </c>
      <c r="H1911">
        <v>0.220094117647059</v>
      </c>
    </row>
    <row r="1912" spans="1:8" x14ac:dyDescent="0.3">
      <c r="A1912" s="1">
        <v>45219</v>
      </c>
      <c r="B1912" t="s">
        <v>8</v>
      </c>
      <c r="C1912" t="s">
        <v>12</v>
      </c>
      <c r="D1912" t="s">
        <v>27</v>
      </c>
      <c r="E1912" t="s">
        <v>257</v>
      </c>
      <c r="F1912">
        <v>1787</v>
      </c>
      <c r="G1912">
        <v>253.85</v>
      </c>
      <c r="H1912">
        <v>0.142053721320649</v>
      </c>
    </row>
    <row r="1913" spans="1:8" x14ac:dyDescent="0.3">
      <c r="A1913" s="1">
        <v>44930</v>
      </c>
      <c r="B1913" t="s">
        <v>20</v>
      </c>
      <c r="C1913" t="s">
        <v>9</v>
      </c>
      <c r="D1913" t="s">
        <v>18</v>
      </c>
      <c r="E1913" t="s">
        <v>393</v>
      </c>
      <c r="F1913">
        <v>548</v>
      </c>
      <c r="G1913">
        <v>46.95</v>
      </c>
      <c r="H1913">
        <v>8.5675182481751794E-2</v>
      </c>
    </row>
    <row r="1914" spans="1:8" x14ac:dyDescent="0.3">
      <c r="A1914" s="1">
        <v>45146</v>
      </c>
      <c r="B1914" t="s">
        <v>15</v>
      </c>
      <c r="C1914" t="s">
        <v>9</v>
      </c>
      <c r="D1914" t="s">
        <v>27</v>
      </c>
      <c r="E1914" t="s">
        <v>82</v>
      </c>
      <c r="F1914">
        <v>685</v>
      </c>
      <c r="G1914">
        <v>56.41</v>
      </c>
      <c r="H1914">
        <v>8.2350364963503606E-2</v>
      </c>
    </row>
    <row r="1915" spans="1:8" x14ac:dyDescent="0.3">
      <c r="A1915" s="1">
        <v>45290</v>
      </c>
      <c r="B1915" t="s">
        <v>22</v>
      </c>
      <c r="C1915" t="s">
        <v>9</v>
      </c>
      <c r="D1915" t="s">
        <v>27</v>
      </c>
      <c r="E1915" t="s">
        <v>329</v>
      </c>
      <c r="F1915">
        <v>191</v>
      </c>
      <c r="G1915">
        <v>23.34</v>
      </c>
      <c r="H1915">
        <v>0.122198952879581</v>
      </c>
    </row>
    <row r="1916" spans="1:8" x14ac:dyDescent="0.3">
      <c r="A1916" s="1">
        <v>44946</v>
      </c>
      <c r="B1916" t="s">
        <v>8</v>
      </c>
      <c r="C1916" t="s">
        <v>12</v>
      </c>
      <c r="D1916" t="s">
        <v>27</v>
      </c>
      <c r="E1916" t="s">
        <v>504</v>
      </c>
      <c r="F1916">
        <v>1125</v>
      </c>
      <c r="G1916">
        <v>185.26</v>
      </c>
      <c r="H1916">
        <v>0.16467555555555599</v>
      </c>
    </row>
    <row r="1917" spans="1:8" x14ac:dyDescent="0.3">
      <c r="A1917" s="1">
        <v>45078</v>
      </c>
      <c r="B1917" t="s">
        <v>8</v>
      </c>
      <c r="C1917" t="s">
        <v>12</v>
      </c>
      <c r="D1917" t="s">
        <v>18</v>
      </c>
      <c r="E1917" t="s">
        <v>45</v>
      </c>
      <c r="F1917">
        <v>1143</v>
      </c>
      <c r="G1917">
        <v>152.44999999999999</v>
      </c>
      <c r="H1917">
        <v>0.13337707786526701</v>
      </c>
    </row>
    <row r="1918" spans="1:8" x14ac:dyDescent="0.3">
      <c r="A1918" s="1">
        <v>44976</v>
      </c>
      <c r="B1918" t="s">
        <v>20</v>
      </c>
      <c r="C1918" t="s">
        <v>12</v>
      </c>
      <c r="D1918" t="s">
        <v>25</v>
      </c>
      <c r="E1918" t="s">
        <v>342</v>
      </c>
      <c r="F1918">
        <v>309</v>
      </c>
      <c r="G1918">
        <v>52.33</v>
      </c>
      <c r="H1918">
        <v>0.16935275080906101</v>
      </c>
    </row>
    <row r="1919" spans="1:8" x14ac:dyDescent="0.3">
      <c r="A1919" s="1">
        <v>45103</v>
      </c>
      <c r="B1919" t="s">
        <v>8</v>
      </c>
      <c r="C1919" t="s">
        <v>24</v>
      </c>
      <c r="D1919" t="s">
        <v>18</v>
      </c>
      <c r="E1919" t="s">
        <v>478</v>
      </c>
      <c r="F1919">
        <v>1771</v>
      </c>
      <c r="G1919">
        <v>338.43</v>
      </c>
      <c r="H1919">
        <v>0.19109542631281801</v>
      </c>
    </row>
    <row r="1920" spans="1:8" x14ac:dyDescent="0.3">
      <c r="A1920" s="1">
        <v>45022</v>
      </c>
      <c r="B1920" t="s">
        <v>8</v>
      </c>
      <c r="C1920" t="s">
        <v>24</v>
      </c>
      <c r="D1920" t="s">
        <v>13</v>
      </c>
      <c r="E1920" t="s">
        <v>222</v>
      </c>
      <c r="F1920">
        <v>1957</v>
      </c>
      <c r="G1920">
        <v>390.81</v>
      </c>
      <c r="H1920">
        <v>0.19969851814001</v>
      </c>
    </row>
    <row r="1921" spans="1:8" x14ac:dyDescent="0.3">
      <c r="A1921" s="1">
        <v>45031</v>
      </c>
      <c r="B1921" t="s">
        <v>22</v>
      </c>
      <c r="C1921" t="s">
        <v>24</v>
      </c>
      <c r="D1921" t="s">
        <v>16</v>
      </c>
      <c r="E1921" t="s">
        <v>448</v>
      </c>
      <c r="F1921">
        <v>1792</v>
      </c>
      <c r="G1921">
        <v>233.3</v>
      </c>
      <c r="H1921">
        <v>0.13018973214285701</v>
      </c>
    </row>
    <row r="1922" spans="1:8" x14ac:dyDescent="0.3">
      <c r="A1922" s="1">
        <v>45176</v>
      </c>
      <c r="B1922" t="s">
        <v>15</v>
      </c>
      <c r="C1922" t="s">
        <v>9</v>
      </c>
      <c r="D1922" t="s">
        <v>16</v>
      </c>
      <c r="E1922" t="s">
        <v>105</v>
      </c>
      <c r="F1922">
        <v>1366</v>
      </c>
      <c r="G1922">
        <v>264.19</v>
      </c>
      <c r="H1922">
        <v>0.19340409956076099</v>
      </c>
    </row>
    <row r="1923" spans="1:8" x14ac:dyDescent="0.3">
      <c r="A1923" s="1">
        <v>45043</v>
      </c>
      <c r="B1923" t="s">
        <v>22</v>
      </c>
      <c r="C1923" t="s">
        <v>9</v>
      </c>
      <c r="D1923" t="s">
        <v>25</v>
      </c>
      <c r="E1923" t="s">
        <v>80</v>
      </c>
      <c r="F1923">
        <v>1889</v>
      </c>
      <c r="G1923">
        <v>147.91</v>
      </c>
      <c r="H1923">
        <v>7.8300688194812104E-2</v>
      </c>
    </row>
    <row r="1924" spans="1:8" x14ac:dyDescent="0.3">
      <c r="A1924" s="1">
        <v>45280</v>
      </c>
      <c r="B1924" t="s">
        <v>15</v>
      </c>
      <c r="C1924" t="s">
        <v>12</v>
      </c>
      <c r="D1924" t="s">
        <v>16</v>
      </c>
      <c r="E1924" t="s">
        <v>347</v>
      </c>
      <c r="F1924">
        <v>427</v>
      </c>
      <c r="G1924">
        <v>65.17</v>
      </c>
      <c r="H1924">
        <v>0.152622950819672</v>
      </c>
    </row>
    <row r="1925" spans="1:8" x14ac:dyDescent="0.3">
      <c r="A1925" s="1">
        <v>45154</v>
      </c>
      <c r="B1925" t="s">
        <v>22</v>
      </c>
      <c r="C1925" t="s">
        <v>24</v>
      </c>
      <c r="D1925" t="s">
        <v>27</v>
      </c>
      <c r="E1925" t="s">
        <v>150</v>
      </c>
      <c r="F1925">
        <v>1112</v>
      </c>
      <c r="G1925">
        <v>71.73</v>
      </c>
      <c r="H1925">
        <v>6.4505395683453204E-2</v>
      </c>
    </row>
    <row r="1926" spans="1:8" x14ac:dyDescent="0.3">
      <c r="A1926" s="1">
        <v>44992</v>
      </c>
      <c r="B1926" t="s">
        <v>20</v>
      </c>
      <c r="C1926" t="s">
        <v>12</v>
      </c>
      <c r="D1926" t="s">
        <v>25</v>
      </c>
      <c r="E1926" t="s">
        <v>222</v>
      </c>
      <c r="F1926">
        <v>397</v>
      </c>
      <c r="G1926">
        <v>39.229999999999997</v>
      </c>
      <c r="H1926">
        <v>9.8816120906801003E-2</v>
      </c>
    </row>
    <row r="1927" spans="1:8" x14ac:dyDescent="0.3">
      <c r="A1927" s="1">
        <v>45261</v>
      </c>
      <c r="B1927" t="s">
        <v>8</v>
      </c>
      <c r="C1927" t="s">
        <v>24</v>
      </c>
      <c r="D1927" t="s">
        <v>16</v>
      </c>
      <c r="E1927" t="s">
        <v>184</v>
      </c>
      <c r="F1927">
        <v>1651</v>
      </c>
      <c r="G1927">
        <v>275.12</v>
      </c>
      <c r="H1927">
        <v>0.16663840096911001</v>
      </c>
    </row>
    <row r="1928" spans="1:8" x14ac:dyDescent="0.3">
      <c r="A1928" s="1">
        <v>45188</v>
      </c>
      <c r="B1928" t="s">
        <v>15</v>
      </c>
      <c r="C1928" t="s">
        <v>24</v>
      </c>
      <c r="D1928" t="s">
        <v>18</v>
      </c>
      <c r="E1928" t="s">
        <v>362</v>
      </c>
      <c r="F1928">
        <v>1598</v>
      </c>
      <c r="G1928">
        <v>316.54000000000002</v>
      </c>
      <c r="H1928">
        <v>0.19808510638297899</v>
      </c>
    </row>
    <row r="1929" spans="1:8" x14ac:dyDescent="0.3">
      <c r="A1929" s="1">
        <v>45221</v>
      </c>
      <c r="B1929" t="s">
        <v>20</v>
      </c>
      <c r="C1929" t="s">
        <v>12</v>
      </c>
      <c r="D1929" t="s">
        <v>13</v>
      </c>
      <c r="E1929" t="s">
        <v>451</v>
      </c>
      <c r="F1929">
        <v>1779</v>
      </c>
      <c r="G1929">
        <v>122.86</v>
      </c>
      <c r="H1929">
        <v>6.9061270376616093E-2</v>
      </c>
    </row>
    <row r="1930" spans="1:8" x14ac:dyDescent="0.3">
      <c r="A1930" s="1">
        <v>45169</v>
      </c>
      <c r="B1930" t="s">
        <v>8</v>
      </c>
      <c r="C1930" t="s">
        <v>12</v>
      </c>
      <c r="D1930" t="s">
        <v>31</v>
      </c>
      <c r="E1930" t="s">
        <v>194</v>
      </c>
      <c r="F1930">
        <v>877</v>
      </c>
      <c r="G1930">
        <v>80.17</v>
      </c>
      <c r="H1930">
        <v>9.1413911060433298E-2</v>
      </c>
    </row>
    <row r="1931" spans="1:8" x14ac:dyDescent="0.3">
      <c r="A1931" s="1">
        <v>45112</v>
      </c>
      <c r="B1931" t="s">
        <v>8</v>
      </c>
      <c r="C1931" t="s">
        <v>24</v>
      </c>
      <c r="D1931" t="s">
        <v>13</v>
      </c>
      <c r="E1931" t="s">
        <v>180</v>
      </c>
      <c r="F1931">
        <v>555</v>
      </c>
      <c r="G1931">
        <v>137.85</v>
      </c>
      <c r="H1931">
        <v>0.24837837837837801</v>
      </c>
    </row>
    <row r="1932" spans="1:8" x14ac:dyDescent="0.3">
      <c r="A1932" s="1">
        <v>45172</v>
      </c>
      <c r="B1932" t="s">
        <v>8</v>
      </c>
      <c r="C1932" t="s">
        <v>24</v>
      </c>
      <c r="D1932" t="s">
        <v>16</v>
      </c>
      <c r="E1932" t="s">
        <v>511</v>
      </c>
      <c r="F1932">
        <v>431</v>
      </c>
      <c r="G1932">
        <v>50.66</v>
      </c>
      <c r="H1932">
        <v>0.11754060324826</v>
      </c>
    </row>
    <row r="1933" spans="1:8" x14ac:dyDescent="0.3">
      <c r="A1933" s="1">
        <v>45051</v>
      </c>
      <c r="B1933" t="s">
        <v>22</v>
      </c>
      <c r="C1933" t="s">
        <v>9</v>
      </c>
      <c r="D1933" t="s">
        <v>25</v>
      </c>
      <c r="E1933" t="s">
        <v>499</v>
      </c>
      <c r="F1933">
        <v>474</v>
      </c>
      <c r="G1933">
        <v>50.63</v>
      </c>
      <c r="H1933">
        <v>0.106814345991561</v>
      </c>
    </row>
    <row r="1934" spans="1:8" x14ac:dyDescent="0.3">
      <c r="A1934" s="1">
        <v>45194</v>
      </c>
      <c r="B1934" t="s">
        <v>20</v>
      </c>
      <c r="C1934" t="s">
        <v>12</v>
      </c>
      <c r="D1934" t="s">
        <v>10</v>
      </c>
      <c r="E1934" t="s">
        <v>55</v>
      </c>
      <c r="F1934">
        <v>1873</v>
      </c>
      <c r="G1934">
        <v>125.59</v>
      </c>
      <c r="H1934">
        <v>6.7052856380138803E-2</v>
      </c>
    </row>
    <row r="1935" spans="1:8" x14ac:dyDescent="0.3">
      <c r="A1935" s="1">
        <v>45057</v>
      </c>
      <c r="B1935" t="s">
        <v>20</v>
      </c>
      <c r="C1935" t="s">
        <v>12</v>
      </c>
      <c r="D1935" t="s">
        <v>16</v>
      </c>
      <c r="E1935" t="s">
        <v>146</v>
      </c>
      <c r="F1935">
        <v>1509</v>
      </c>
      <c r="G1935">
        <v>285.14999999999998</v>
      </c>
      <c r="H1935">
        <v>0.18896620278330001</v>
      </c>
    </row>
    <row r="1936" spans="1:8" x14ac:dyDescent="0.3">
      <c r="A1936" s="1">
        <v>45163</v>
      </c>
      <c r="B1936" t="s">
        <v>8</v>
      </c>
      <c r="C1936" t="s">
        <v>12</v>
      </c>
      <c r="D1936" t="s">
        <v>18</v>
      </c>
      <c r="E1936" t="s">
        <v>269</v>
      </c>
      <c r="F1936">
        <v>1718</v>
      </c>
      <c r="G1936">
        <v>260.54000000000002</v>
      </c>
      <c r="H1936">
        <v>0.15165308498253799</v>
      </c>
    </row>
    <row r="1937" spans="1:8" x14ac:dyDescent="0.3">
      <c r="A1937" s="1">
        <v>44944</v>
      </c>
      <c r="B1937" t="s">
        <v>15</v>
      </c>
      <c r="C1937" t="s">
        <v>12</v>
      </c>
      <c r="D1937" t="s">
        <v>13</v>
      </c>
      <c r="E1937" t="s">
        <v>225</v>
      </c>
      <c r="F1937">
        <v>1780</v>
      </c>
      <c r="G1937">
        <v>145.09</v>
      </c>
      <c r="H1937">
        <v>8.1511235955056202E-2</v>
      </c>
    </row>
    <row r="1938" spans="1:8" x14ac:dyDescent="0.3">
      <c r="A1938" s="1">
        <v>44966</v>
      </c>
      <c r="B1938" t="s">
        <v>20</v>
      </c>
      <c r="C1938" t="s">
        <v>24</v>
      </c>
      <c r="D1938" t="s">
        <v>10</v>
      </c>
      <c r="E1938" t="s">
        <v>160</v>
      </c>
      <c r="F1938">
        <v>371</v>
      </c>
      <c r="G1938">
        <v>65.510000000000005</v>
      </c>
      <c r="H1938">
        <v>0.17657681940700801</v>
      </c>
    </row>
    <row r="1939" spans="1:8" x14ac:dyDescent="0.3">
      <c r="A1939" s="1">
        <v>44947</v>
      </c>
      <c r="B1939" t="s">
        <v>22</v>
      </c>
      <c r="C1939" t="s">
        <v>9</v>
      </c>
      <c r="D1939" t="s">
        <v>18</v>
      </c>
      <c r="E1939" t="s">
        <v>187</v>
      </c>
      <c r="F1939">
        <v>1663</v>
      </c>
      <c r="G1939">
        <v>258.02</v>
      </c>
      <c r="H1939">
        <v>0.155153337342153</v>
      </c>
    </row>
    <row r="1940" spans="1:8" x14ac:dyDescent="0.3">
      <c r="A1940" s="1">
        <v>45151</v>
      </c>
      <c r="B1940" t="s">
        <v>15</v>
      </c>
      <c r="C1940" t="s">
        <v>12</v>
      </c>
      <c r="D1940" t="s">
        <v>18</v>
      </c>
      <c r="E1940" t="s">
        <v>404</v>
      </c>
      <c r="F1940">
        <v>299</v>
      </c>
      <c r="G1940">
        <v>48.73</v>
      </c>
      <c r="H1940">
        <v>0.16297658862876299</v>
      </c>
    </row>
    <row r="1941" spans="1:8" x14ac:dyDescent="0.3">
      <c r="A1941" s="1">
        <v>45281</v>
      </c>
      <c r="B1941" t="s">
        <v>15</v>
      </c>
      <c r="C1941" t="s">
        <v>24</v>
      </c>
      <c r="D1941" t="s">
        <v>31</v>
      </c>
      <c r="E1941" t="s">
        <v>116</v>
      </c>
      <c r="F1941">
        <v>1817</v>
      </c>
      <c r="G1941">
        <v>452.38</v>
      </c>
      <c r="H1941">
        <v>0.248970831040176</v>
      </c>
    </row>
    <row r="1942" spans="1:8" x14ac:dyDescent="0.3">
      <c r="A1942" s="1">
        <v>45208</v>
      </c>
      <c r="B1942" t="s">
        <v>15</v>
      </c>
      <c r="C1942" t="s">
        <v>24</v>
      </c>
      <c r="D1942" t="s">
        <v>18</v>
      </c>
      <c r="E1942" t="s">
        <v>292</v>
      </c>
      <c r="F1942">
        <v>229</v>
      </c>
      <c r="G1942">
        <v>12.76</v>
      </c>
      <c r="H1942">
        <v>5.5720524017467202E-2</v>
      </c>
    </row>
    <row r="1943" spans="1:8" x14ac:dyDescent="0.3">
      <c r="A1943" s="1">
        <v>44934</v>
      </c>
      <c r="B1943" t="s">
        <v>15</v>
      </c>
      <c r="C1943" t="s">
        <v>24</v>
      </c>
      <c r="D1943" t="s">
        <v>10</v>
      </c>
      <c r="E1943" t="s">
        <v>245</v>
      </c>
      <c r="F1943">
        <v>1967</v>
      </c>
      <c r="G1943">
        <v>458.3</v>
      </c>
      <c r="H1943">
        <v>0.23299440772750399</v>
      </c>
    </row>
    <row r="1944" spans="1:8" x14ac:dyDescent="0.3">
      <c r="A1944" s="1">
        <v>45026</v>
      </c>
      <c r="B1944" t="s">
        <v>20</v>
      </c>
      <c r="C1944" t="s">
        <v>24</v>
      </c>
      <c r="D1944" t="s">
        <v>18</v>
      </c>
      <c r="E1944" t="s">
        <v>150</v>
      </c>
      <c r="F1944">
        <v>1053</v>
      </c>
      <c r="G1944">
        <v>229.95</v>
      </c>
      <c r="H1944">
        <v>0.21837606837606799</v>
      </c>
    </row>
    <row r="1945" spans="1:8" x14ac:dyDescent="0.3">
      <c r="A1945" s="1">
        <v>45166</v>
      </c>
      <c r="B1945" t="s">
        <v>8</v>
      </c>
      <c r="C1945" t="s">
        <v>24</v>
      </c>
      <c r="D1945" t="s">
        <v>31</v>
      </c>
      <c r="E1945" t="s">
        <v>437</v>
      </c>
      <c r="F1945">
        <v>1762</v>
      </c>
      <c r="G1945">
        <v>234.47</v>
      </c>
      <c r="H1945">
        <v>0.13307037457434701</v>
      </c>
    </row>
    <row r="1946" spans="1:8" x14ac:dyDescent="0.3">
      <c r="A1946" s="1">
        <v>45013</v>
      </c>
      <c r="B1946" t="s">
        <v>15</v>
      </c>
      <c r="C1946" t="s">
        <v>12</v>
      </c>
      <c r="D1946" t="s">
        <v>27</v>
      </c>
      <c r="E1946" t="s">
        <v>147</v>
      </c>
      <c r="F1946">
        <v>78</v>
      </c>
      <c r="G1946">
        <v>17.64</v>
      </c>
      <c r="H1946">
        <v>0.22615384615384601</v>
      </c>
    </row>
    <row r="1947" spans="1:8" x14ac:dyDescent="0.3">
      <c r="A1947" s="1">
        <v>45224</v>
      </c>
      <c r="B1947" t="s">
        <v>22</v>
      </c>
      <c r="C1947" t="s">
        <v>12</v>
      </c>
      <c r="D1947" t="s">
        <v>10</v>
      </c>
      <c r="E1947" t="s">
        <v>75</v>
      </c>
      <c r="F1947">
        <v>1569</v>
      </c>
      <c r="G1947">
        <v>281.97000000000003</v>
      </c>
      <c r="H1947">
        <v>0.179713193116635</v>
      </c>
    </row>
    <row r="1948" spans="1:8" x14ac:dyDescent="0.3">
      <c r="A1948" s="1">
        <v>44940</v>
      </c>
      <c r="B1948" t="s">
        <v>22</v>
      </c>
      <c r="C1948" t="s">
        <v>9</v>
      </c>
      <c r="D1948" t="s">
        <v>27</v>
      </c>
      <c r="E1948" t="s">
        <v>512</v>
      </c>
      <c r="F1948">
        <v>1751</v>
      </c>
      <c r="G1948">
        <v>399</v>
      </c>
      <c r="H1948">
        <v>0.227869788692176</v>
      </c>
    </row>
    <row r="1949" spans="1:8" x14ac:dyDescent="0.3">
      <c r="A1949" s="1">
        <v>45260</v>
      </c>
      <c r="B1949" t="s">
        <v>8</v>
      </c>
      <c r="C1949" t="s">
        <v>12</v>
      </c>
      <c r="D1949" t="s">
        <v>10</v>
      </c>
      <c r="E1949" t="s">
        <v>228</v>
      </c>
      <c r="F1949">
        <v>1399</v>
      </c>
      <c r="G1949">
        <v>236.36</v>
      </c>
      <c r="H1949">
        <v>0.168949249463903</v>
      </c>
    </row>
    <row r="1950" spans="1:8" x14ac:dyDescent="0.3">
      <c r="A1950" s="1">
        <v>44928</v>
      </c>
      <c r="B1950" t="s">
        <v>20</v>
      </c>
      <c r="C1950" t="s">
        <v>24</v>
      </c>
      <c r="D1950" t="s">
        <v>25</v>
      </c>
      <c r="E1950" t="s">
        <v>361</v>
      </c>
      <c r="F1950">
        <v>787</v>
      </c>
      <c r="G1950">
        <v>73.37</v>
      </c>
      <c r="H1950">
        <v>9.3227445997458705E-2</v>
      </c>
    </row>
    <row r="1951" spans="1:8" x14ac:dyDescent="0.3">
      <c r="A1951" s="1">
        <v>45219</v>
      </c>
      <c r="B1951" t="s">
        <v>8</v>
      </c>
      <c r="C1951" t="s">
        <v>9</v>
      </c>
      <c r="D1951" t="s">
        <v>31</v>
      </c>
      <c r="E1951" t="s">
        <v>513</v>
      </c>
      <c r="F1951">
        <v>1721</v>
      </c>
      <c r="G1951">
        <v>284.39</v>
      </c>
      <c r="H1951">
        <v>0.16524694944799501</v>
      </c>
    </row>
    <row r="1952" spans="1:8" x14ac:dyDescent="0.3">
      <c r="A1952" s="1">
        <v>45251</v>
      </c>
      <c r="B1952" t="s">
        <v>15</v>
      </c>
      <c r="C1952" t="s">
        <v>24</v>
      </c>
      <c r="D1952" t="s">
        <v>25</v>
      </c>
      <c r="E1952" t="s">
        <v>56</v>
      </c>
      <c r="F1952">
        <v>236</v>
      </c>
      <c r="G1952">
        <v>20.25</v>
      </c>
      <c r="H1952">
        <v>8.5805084745762705E-2</v>
      </c>
    </row>
    <row r="1953" spans="1:8" x14ac:dyDescent="0.3">
      <c r="A1953" s="1">
        <v>44967</v>
      </c>
      <c r="B1953" t="s">
        <v>20</v>
      </c>
      <c r="C1953" t="s">
        <v>24</v>
      </c>
      <c r="D1953" t="s">
        <v>25</v>
      </c>
      <c r="E1953" t="s">
        <v>510</v>
      </c>
      <c r="F1953">
        <v>104</v>
      </c>
      <c r="G1953">
        <v>8.1300000000000008</v>
      </c>
      <c r="H1953">
        <v>7.8173076923076901E-2</v>
      </c>
    </row>
    <row r="1954" spans="1:8" x14ac:dyDescent="0.3">
      <c r="A1954" s="1">
        <v>45244</v>
      </c>
      <c r="B1954" t="s">
        <v>20</v>
      </c>
      <c r="C1954" t="s">
        <v>12</v>
      </c>
      <c r="D1954" t="s">
        <v>18</v>
      </c>
      <c r="E1954" t="s">
        <v>267</v>
      </c>
      <c r="F1954">
        <v>927</v>
      </c>
      <c r="G1954">
        <v>167.61</v>
      </c>
      <c r="H1954">
        <v>0.18080906148867301</v>
      </c>
    </row>
    <row r="1955" spans="1:8" x14ac:dyDescent="0.3">
      <c r="A1955" s="1">
        <v>45242</v>
      </c>
      <c r="B1955" t="s">
        <v>15</v>
      </c>
      <c r="C1955" t="s">
        <v>24</v>
      </c>
      <c r="D1955" t="s">
        <v>25</v>
      </c>
      <c r="E1955" t="s">
        <v>297</v>
      </c>
      <c r="F1955">
        <v>563</v>
      </c>
      <c r="G1955">
        <v>134.84</v>
      </c>
      <c r="H1955">
        <v>0.239502664298401</v>
      </c>
    </row>
    <row r="1956" spans="1:8" x14ac:dyDescent="0.3">
      <c r="A1956" s="1">
        <v>45037</v>
      </c>
      <c r="B1956" t="s">
        <v>22</v>
      </c>
      <c r="C1956" t="s">
        <v>12</v>
      </c>
      <c r="D1956" t="s">
        <v>16</v>
      </c>
      <c r="E1956" t="s">
        <v>29</v>
      </c>
      <c r="F1956">
        <v>1483</v>
      </c>
      <c r="G1956">
        <v>248.7</v>
      </c>
      <c r="H1956">
        <v>0.16770060687794999</v>
      </c>
    </row>
    <row r="1957" spans="1:8" x14ac:dyDescent="0.3">
      <c r="A1957" s="1">
        <v>44940</v>
      </c>
      <c r="B1957" t="s">
        <v>15</v>
      </c>
      <c r="C1957" t="s">
        <v>24</v>
      </c>
      <c r="D1957" t="s">
        <v>10</v>
      </c>
      <c r="E1957" t="s">
        <v>164</v>
      </c>
      <c r="F1957">
        <v>1904</v>
      </c>
      <c r="G1957">
        <v>398.24</v>
      </c>
      <c r="H1957">
        <v>0.20915966386554599</v>
      </c>
    </row>
    <row r="1958" spans="1:8" x14ac:dyDescent="0.3">
      <c r="A1958" s="1">
        <v>45157</v>
      </c>
      <c r="B1958" t="s">
        <v>8</v>
      </c>
      <c r="C1958" t="s">
        <v>9</v>
      </c>
      <c r="D1958" t="s">
        <v>13</v>
      </c>
      <c r="E1958" t="s">
        <v>264</v>
      </c>
      <c r="F1958">
        <v>66</v>
      </c>
      <c r="G1958">
        <v>5.52</v>
      </c>
      <c r="H1958">
        <v>8.3636363636363606E-2</v>
      </c>
    </row>
    <row r="1959" spans="1:8" x14ac:dyDescent="0.3">
      <c r="A1959" s="1">
        <v>45010</v>
      </c>
      <c r="B1959" t="s">
        <v>15</v>
      </c>
      <c r="C1959" t="s">
        <v>24</v>
      </c>
      <c r="D1959" t="s">
        <v>16</v>
      </c>
      <c r="E1959" t="s">
        <v>148</v>
      </c>
      <c r="F1959">
        <v>1644</v>
      </c>
      <c r="G1959">
        <v>297.3</v>
      </c>
      <c r="H1959">
        <v>0.18083941605839399</v>
      </c>
    </row>
    <row r="1960" spans="1:8" x14ac:dyDescent="0.3">
      <c r="A1960" s="1">
        <v>45056</v>
      </c>
      <c r="B1960" t="s">
        <v>22</v>
      </c>
      <c r="C1960" t="s">
        <v>12</v>
      </c>
      <c r="D1960" t="s">
        <v>16</v>
      </c>
      <c r="E1960" t="s">
        <v>144</v>
      </c>
      <c r="F1960">
        <v>137</v>
      </c>
      <c r="G1960">
        <v>26.93</v>
      </c>
      <c r="H1960">
        <v>0.19656934306569299</v>
      </c>
    </row>
    <row r="1961" spans="1:8" x14ac:dyDescent="0.3">
      <c r="A1961" s="1">
        <v>45157</v>
      </c>
      <c r="B1961" t="s">
        <v>15</v>
      </c>
      <c r="C1961" t="s">
        <v>24</v>
      </c>
      <c r="D1961" t="s">
        <v>18</v>
      </c>
      <c r="E1961" t="s">
        <v>74</v>
      </c>
      <c r="F1961">
        <v>1296</v>
      </c>
      <c r="G1961">
        <v>75.59</v>
      </c>
      <c r="H1961">
        <v>5.8325617283950602E-2</v>
      </c>
    </row>
    <row r="1962" spans="1:8" x14ac:dyDescent="0.3">
      <c r="A1962" s="1">
        <v>45252</v>
      </c>
      <c r="B1962" t="s">
        <v>8</v>
      </c>
      <c r="C1962" t="s">
        <v>12</v>
      </c>
      <c r="D1962" t="s">
        <v>13</v>
      </c>
      <c r="E1962" t="s">
        <v>373</v>
      </c>
      <c r="F1962">
        <v>1857</v>
      </c>
      <c r="G1962">
        <v>128.94</v>
      </c>
      <c r="H1962">
        <v>6.9434571890145402E-2</v>
      </c>
    </row>
    <row r="1963" spans="1:8" x14ac:dyDescent="0.3">
      <c r="A1963" s="1">
        <v>45071</v>
      </c>
      <c r="B1963" t="s">
        <v>8</v>
      </c>
      <c r="C1963" t="s">
        <v>12</v>
      </c>
      <c r="D1963" t="s">
        <v>25</v>
      </c>
      <c r="E1963" t="s">
        <v>230</v>
      </c>
      <c r="F1963">
        <v>1131</v>
      </c>
      <c r="G1963">
        <v>233.34</v>
      </c>
      <c r="H1963">
        <v>0.20631299734747999</v>
      </c>
    </row>
    <row r="1964" spans="1:8" x14ac:dyDescent="0.3">
      <c r="A1964" s="1">
        <v>45271</v>
      </c>
      <c r="B1964" t="s">
        <v>22</v>
      </c>
      <c r="C1964" t="s">
        <v>9</v>
      </c>
      <c r="D1964" t="s">
        <v>13</v>
      </c>
      <c r="E1964" t="s">
        <v>256</v>
      </c>
      <c r="F1964">
        <v>753</v>
      </c>
      <c r="G1964">
        <v>103.91</v>
      </c>
      <c r="H1964">
        <v>0.13799468791500699</v>
      </c>
    </row>
    <row r="1965" spans="1:8" x14ac:dyDescent="0.3">
      <c r="A1965" s="1">
        <v>44954</v>
      </c>
      <c r="B1965" t="s">
        <v>8</v>
      </c>
      <c r="C1965" t="s">
        <v>12</v>
      </c>
      <c r="D1965" t="s">
        <v>25</v>
      </c>
      <c r="E1965" t="s">
        <v>93</v>
      </c>
      <c r="F1965">
        <v>1635</v>
      </c>
      <c r="G1965">
        <v>214.37</v>
      </c>
      <c r="H1965">
        <v>0.13111314984709499</v>
      </c>
    </row>
    <row r="1966" spans="1:8" x14ac:dyDescent="0.3">
      <c r="A1966" s="1">
        <v>44992</v>
      </c>
      <c r="B1966" t="s">
        <v>8</v>
      </c>
      <c r="C1966" t="s">
        <v>9</v>
      </c>
      <c r="D1966" t="s">
        <v>27</v>
      </c>
      <c r="E1966" t="s">
        <v>354</v>
      </c>
      <c r="F1966">
        <v>774</v>
      </c>
      <c r="G1966">
        <v>181.17</v>
      </c>
      <c r="H1966">
        <v>0.23406976744186</v>
      </c>
    </row>
    <row r="1967" spans="1:8" x14ac:dyDescent="0.3">
      <c r="A1967" s="1">
        <v>45089</v>
      </c>
      <c r="B1967" t="s">
        <v>15</v>
      </c>
      <c r="C1967" t="s">
        <v>9</v>
      </c>
      <c r="D1967" t="s">
        <v>31</v>
      </c>
      <c r="E1967" t="s">
        <v>349</v>
      </c>
      <c r="F1967">
        <v>1303</v>
      </c>
      <c r="G1967">
        <v>323.66000000000003</v>
      </c>
      <c r="H1967">
        <v>0.24839600920951699</v>
      </c>
    </row>
    <row r="1968" spans="1:8" x14ac:dyDescent="0.3">
      <c r="A1968" s="1">
        <v>45155</v>
      </c>
      <c r="B1968" t="s">
        <v>20</v>
      </c>
      <c r="C1968" t="s">
        <v>24</v>
      </c>
      <c r="D1968" t="s">
        <v>18</v>
      </c>
      <c r="E1968" t="s">
        <v>377</v>
      </c>
      <c r="F1968">
        <v>1227</v>
      </c>
      <c r="G1968">
        <v>248.93</v>
      </c>
      <c r="H1968">
        <v>0.202876935615322</v>
      </c>
    </row>
    <row r="1969" spans="1:8" x14ac:dyDescent="0.3">
      <c r="A1969" s="1">
        <v>45187</v>
      </c>
      <c r="B1969" t="s">
        <v>8</v>
      </c>
      <c r="C1969" t="s">
        <v>9</v>
      </c>
      <c r="D1969" t="s">
        <v>25</v>
      </c>
      <c r="E1969" t="s">
        <v>363</v>
      </c>
      <c r="F1969">
        <v>1346</v>
      </c>
      <c r="G1969">
        <v>280.67</v>
      </c>
      <c r="H1969">
        <v>0.20852154531946501</v>
      </c>
    </row>
    <row r="1970" spans="1:8" x14ac:dyDescent="0.3">
      <c r="A1970" s="1">
        <v>45090</v>
      </c>
      <c r="B1970" t="s">
        <v>8</v>
      </c>
      <c r="C1970" t="s">
        <v>12</v>
      </c>
      <c r="D1970" t="s">
        <v>25</v>
      </c>
      <c r="E1970" t="s">
        <v>462</v>
      </c>
      <c r="F1970">
        <v>1955</v>
      </c>
      <c r="G1970">
        <v>179.2</v>
      </c>
      <c r="H1970">
        <v>9.1662404092071603E-2</v>
      </c>
    </row>
    <row r="1971" spans="1:8" x14ac:dyDescent="0.3">
      <c r="A1971" s="1">
        <v>45227</v>
      </c>
      <c r="B1971" t="s">
        <v>22</v>
      </c>
      <c r="C1971" t="s">
        <v>12</v>
      </c>
      <c r="D1971" t="s">
        <v>13</v>
      </c>
      <c r="E1971" t="s">
        <v>386</v>
      </c>
      <c r="F1971">
        <v>1119</v>
      </c>
      <c r="G1971">
        <v>98.97</v>
      </c>
      <c r="H1971">
        <v>8.8445040214477202E-2</v>
      </c>
    </row>
    <row r="1972" spans="1:8" x14ac:dyDescent="0.3">
      <c r="A1972" s="1">
        <v>45229</v>
      </c>
      <c r="B1972" t="s">
        <v>22</v>
      </c>
      <c r="C1972" t="s">
        <v>9</v>
      </c>
      <c r="D1972" t="s">
        <v>18</v>
      </c>
      <c r="E1972" t="s">
        <v>63</v>
      </c>
      <c r="F1972">
        <v>1947</v>
      </c>
      <c r="G1972">
        <v>479.23</v>
      </c>
      <c r="H1972">
        <v>0.246137647663071</v>
      </c>
    </row>
    <row r="1973" spans="1:8" x14ac:dyDescent="0.3">
      <c r="A1973" s="1">
        <v>45213</v>
      </c>
      <c r="B1973" t="s">
        <v>15</v>
      </c>
      <c r="C1973" t="s">
        <v>24</v>
      </c>
      <c r="D1973" t="s">
        <v>10</v>
      </c>
      <c r="E1973" t="s">
        <v>87</v>
      </c>
      <c r="F1973">
        <v>944</v>
      </c>
      <c r="G1973">
        <v>178.43</v>
      </c>
      <c r="H1973">
        <v>0.18901483050847501</v>
      </c>
    </row>
    <row r="1974" spans="1:8" x14ac:dyDescent="0.3">
      <c r="A1974" s="1">
        <v>44936</v>
      </c>
      <c r="B1974" t="s">
        <v>15</v>
      </c>
      <c r="C1974" t="s">
        <v>9</v>
      </c>
      <c r="D1974" t="s">
        <v>25</v>
      </c>
      <c r="E1974" t="s">
        <v>274</v>
      </c>
      <c r="F1974">
        <v>501</v>
      </c>
      <c r="G1974">
        <v>93.86</v>
      </c>
      <c r="H1974">
        <v>0.187345309381238</v>
      </c>
    </row>
    <row r="1975" spans="1:8" x14ac:dyDescent="0.3">
      <c r="A1975" s="1">
        <v>45121</v>
      </c>
      <c r="B1975" t="s">
        <v>8</v>
      </c>
      <c r="C1975" t="s">
        <v>9</v>
      </c>
      <c r="D1975" t="s">
        <v>27</v>
      </c>
      <c r="E1975" t="s">
        <v>479</v>
      </c>
      <c r="F1975">
        <v>1379</v>
      </c>
      <c r="G1975">
        <v>147.88</v>
      </c>
      <c r="H1975">
        <v>0.10723712835388</v>
      </c>
    </row>
    <row r="1976" spans="1:8" x14ac:dyDescent="0.3">
      <c r="A1976" s="1">
        <v>45044</v>
      </c>
      <c r="B1976" t="s">
        <v>20</v>
      </c>
      <c r="C1976" t="s">
        <v>12</v>
      </c>
      <c r="D1976" t="s">
        <v>16</v>
      </c>
      <c r="E1976" t="s">
        <v>337</v>
      </c>
      <c r="F1976">
        <v>476</v>
      </c>
      <c r="G1976">
        <v>108.19</v>
      </c>
      <c r="H1976">
        <v>0.22728991596638701</v>
      </c>
    </row>
    <row r="1977" spans="1:8" x14ac:dyDescent="0.3">
      <c r="A1977" s="1">
        <v>45196</v>
      </c>
      <c r="B1977" t="s">
        <v>20</v>
      </c>
      <c r="C1977" t="s">
        <v>24</v>
      </c>
      <c r="D1977" t="s">
        <v>25</v>
      </c>
      <c r="E1977" t="s">
        <v>141</v>
      </c>
      <c r="F1977">
        <v>167</v>
      </c>
      <c r="G1977">
        <v>9.83</v>
      </c>
      <c r="H1977">
        <v>5.8862275449101803E-2</v>
      </c>
    </row>
    <row r="1978" spans="1:8" x14ac:dyDescent="0.3">
      <c r="A1978" s="1">
        <v>45006</v>
      </c>
      <c r="B1978" t="s">
        <v>15</v>
      </c>
      <c r="C1978" t="s">
        <v>24</v>
      </c>
      <c r="D1978" t="s">
        <v>13</v>
      </c>
      <c r="E1978" t="s">
        <v>326</v>
      </c>
      <c r="F1978">
        <v>737</v>
      </c>
      <c r="G1978">
        <v>77.319999999999993</v>
      </c>
      <c r="H1978">
        <v>0.10491180461329699</v>
      </c>
    </row>
    <row r="1979" spans="1:8" x14ac:dyDescent="0.3">
      <c r="A1979" s="1">
        <v>45019</v>
      </c>
      <c r="B1979" t="s">
        <v>22</v>
      </c>
      <c r="C1979" t="s">
        <v>24</v>
      </c>
      <c r="D1979" t="s">
        <v>10</v>
      </c>
      <c r="E1979" t="s">
        <v>504</v>
      </c>
      <c r="F1979">
        <v>1071</v>
      </c>
      <c r="G1979">
        <v>92.14</v>
      </c>
      <c r="H1979">
        <v>8.6031746031746001E-2</v>
      </c>
    </row>
    <row r="1980" spans="1:8" x14ac:dyDescent="0.3">
      <c r="A1980" s="1">
        <v>45192</v>
      </c>
      <c r="B1980" t="s">
        <v>8</v>
      </c>
      <c r="C1980" t="s">
        <v>24</v>
      </c>
      <c r="D1980" t="s">
        <v>27</v>
      </c>
      <c r="E1980" t="s">
        <v>90</v>
      </c>
      <c r="F1980">
        <v>629</v>
      </c>
      <c r="G1980">
        <v>120.91</v>
      </c>
      <c r="H1980">
        <v>0.19222575516693199</v>
      </c>
    </row>
    <row r="1981" spans="1:8" x14ac:dyDescent="0.3">
      <c r="A1981" s="1">
        <v>45258</v>
      </c>
      <c r="B1981" t="s">
        <v>8</v>
      </c>
      <c r="C1981" t="s">
        <v>12</v>
      </c>
      <c r="D1981" t="s">
        <v>18</v>
      </c>
      <c r="E1981" t="s">
        <v>122</v>
      </c>
      <c r="F1981">
        <v>300</v>
      </c>
      <c r="G1981">
        <v>57.92</v>
      </c>
      <c r="H1981">
        <v>0.193066666666667</v>
      </c>
    </row>
    <row r="1982" spans="1:8" x14ac:dyDescent="0.3">
      <c r="A1982" s="1">
        <v>45276</v>
      </c>
      <c r="B1982" t="s">
        <v>20</v>
      </c>
      <c r="C1982" t="s">
        <v>24</v>
      </c>
      <c r="D1982" t="s">
        <v>25</v>
      </c>
      <c r="E1982" t="s">
        <v>55</v>
      </c>
      <c r="F1982">
        <v>452</v>
      </c>
      <c r="G1982">
        <v>70.94</v>
      </c>
      <c r="H1982">
        <v>0.15694690265486699</v>
      </c>
    </row>
    <row r="1983" spans="1:8" x14ac:dyDescent="0.3">
      <c r="A1983" s="1">
        <v>45287</v>
      </c>
      <c r="B1983" t="s">
        <v>15</v>
      </c>
      <c r="C1983" t="s">
        <v>24</v>
      </c>
      <c r="D1983" t="s">
        <v>27</v>
      </c>
      <c r="E1983" t="s">
        <v>329</v>
      </c>
      <c r="F1983">
        <v>1815</v>
      </c>
      <c r="G1983">
        <v>92.66</v>
      </c>
      <c r="H1983">
        <v>5.1052341597796098E-2</v>
      </c>
    </row>
    <row r="1984" spans="1:8" x14ac:dyDescent="0.3">
      <c r="A1984" s="1">
        <v>45183</v>
      </c>
      <c r="B1984" t="s">
        <v>20</v>
      </c>
      <c r="C1984" t="s">
        <v>24</v>
      </c>
      <c r="D1984" t="s">
        <v>27</v>
      </c>
      <c r="E1984" t="s">
        <v>242</v>
      </c>
      <c r="F1984">
        <v>970</v>
      </c>
      <c r="G1984">
        <v>218.01</v>
      </c>
      <c r="H1984">
        <v>0.224752577319588</v>
      </c>
    </row>
    <row r="1985" spans="1:8" x14ac:dyDescent="0.3">
      <c r="A1985" s="1">
        <v>45059</v>
      </c>
      <c r="B1985" t="s">
        <v>20</v>
      </c>
      <c r="C1985" t="s">
        <v>12</v>
      </c>
      <c r="D1985" t="s">
        <v>10</v>
      </c>
      <c r="E1985" t="s">
        <v>370</v>
      </c>
      <c r="F1985">
        <v>249</v>
      </c>
      <c r="G1985">
        <v>60.04</v>
      </c>
      <c r="H1985">
        <v>0.241124497991968</v>
      </c>
    </row>
    <row r="1986" spans="1:8" x14ac:dyDescent="0.3">
      <c r="A1986" s="1">
        <v>45202</v>
      </c>
      <c r="B1986" t="s">
        <v>15</v>
      </c>
      <c r="C1986" t="s">
        <v>12</v>
      </c>
      <c r="D1986" t="s">
        <v>27</v>
      </c>
      <c r="E1986" t="s">
        <v>299</v>
      </c>
      <c r="F1986">
        <v>1219</v>
      </c>
      <c r="G1986">
        <v>110.27</v>
      </c>
      <c r="H1986">
        <v>9.0459392945036896E-2</v>
      </c>
    </row>
    <row r="1987" spans="1:8" x14ac:dyDescent="0.3">
      <c r="A1987" s="1">
        <v>45190</v>
      </c>
      <c r="B1987" t="s">
        <v>22</v>
      </c>
      <c r="C1987" t="s">
        <v>24</v>
      </c>
      <c r="D1987" t="s">
        <v>27</v>
      </c>
      <c r="E1987" t="s">
        <v>75</v>
      </c>
      <c r="F1987">
        <v>1124</v>
      </c>
      <c r="G1987">
        <v>245.53</v>
      </c>
      <c r="H1987">
        <v>0.21844306049822099</v>
      </c>
    </row>
    <row r="1988" spans="1:8" x14ac:dyDescent="0.3">
      <c r="A1988" s="1">
        <v>45097</v>
      </c>
      <c r="B1988" t="s">
        <v>8</v>
      </c>
      <c r="C1988" t="s">
        <v>12</v>
      </c>
      <c r="D1988" t="s">
        <v>10</v>
      </c>
      <c r="E1988" t="s">
        <v>404</v>
      </c>
      <c r="F1988">
        <v>963</v>
      </c>
      <c r="G1988">
        <v>235.6</v>
      </c>
      <c r="H1988">
        <v>0.244652128764278</v>
      </c>
    </row>
    <row r="1989" spans="1:8" x14ac:dyDescent="0.3">
      <c r="A1989" s="1">
        <v>44927</v>
      </c>
      <c r="B1989" t="s">
        <v>22</v>
      </c>
      <c r="C1989" t="s">
        <v>9</v>
      </c>
      <c r="D1989" t="s">
        <v>10</v>
      </c>
      <c r="E1989" t="s">
        <v>489</v>
      </c>
      <c r="F1989">
        <v>1441</v>
      </c>
      <c r="G1989">
        <v>166.28</v>
      </c>
      <c r="H1989">
        <v>0.115392088827203</v>
      </c>
    </row>
    <row r="1990" spans="1:8" x14ac:dyDescent="0.3">
      <c r="A1990" s="1">
        <v>45239</v>
      </c>
      <c r="B1990" t="s">
        <v>15</v>
      </c>
      <c r="C1990" t="s">
        <v>24</v>
      </c>
      <c r="D1990" t="s">
        <v>10</v>
      </c>
      <c r="E1990" t="s">
        <v>161</v>
      </c>
      <c r="F1990">
        <v>1771</v>
      </c>
      <c r="G1990">
        <v>154.1</v>
      </c>
      <c r="H1990">
        <v>8.7012987012987E-2</v>
      </c>
    </row>
    <row r="1991" spans="1:8" x14ac:dyDescent="0.3">
      <c r="A1991" s="1">
        <v>44990</v>
      </c>
      <c r="B1991" t="s">
        <v>15</v>
      </c>
      <c r="C1991" t="s">
        <v>12</v>
      </c>
      <c r="D1991" t="s">
        <v>27</v>
      </c>
      <c r="E1991" t="s">
        <v>36</v>
      </c>
      <c r="F1991">
        <v>369</v>
      </c>
      <c r="G1991">
        <v>90.59</v>
      </c>
      <c r="H1991">
        <v>0.24550135501355</v>
      </c>
    </row>
    <row r="1992" spans="1:8" x14ac:dyDescent="0.3">
      <c r="A1992" s="1">
        <v>45210</v>
      </c>
      <c r="B1992" t="s">
        <v>8</v>
      </c>
      <c r="C1992" t="s">
        <v>24</v>
      </c>
      <c r="D1992" t="s">
        <v>27</v>
      </c>
      <c r="E1992" t="s">
        <v>131</v>
      </c>
      <c r="F1992">
        <v>248</v>
      </c>
      <c r="G1992">
        <v>15.36</v>
      </c>
      <c r="H1992">
        <v>6.19354838709677E-2</v>
      </c>
    </row>
    <row r="1993" spans="1:8" x14ac:dyDescent="0.3">
      <c r="A1993" s="1">
        <v>45047</v>
      </c>
      <c r="B1993" t="s">
        <v>22</v>
      </c>
      <c r="C1993" t="s">
        <v>24</v>
      </c>
      <c r="D1993" t="s">
        <v>31</v>
      </c>
      <c r="E1993" t="s">
        <v>510</v>
      </c>
      <c r="F1993">
        <v>1514</v>
      </c>
      <c r="G1993">
        <v>159.26</v>
      </c>
      <c r="H1993">
        <v>0.105191545574637</v>
      </c>
    </row>
    <row r="1994" spans="1:8" x14ac:dyDescent="0.3">
      <c r="A1994" s="1">
        <v>45033</v>
      </c>
      <c r="B1994" t="s">
        <v>8</v>
      </c>
      <c r="C1994" t="s">
        <v>12</v>
      </c>
      <c r="D1994" t="s">
        <v>18</v>
      </c>
      <c r="E1994" t="s">
        <v>159</v>
      </c>
      <c r="F1994">
        <v>194</v>
      </c>
      <c r="G1994">
        <v>38.49</v>
      </c>
      <c r="H1994">
        <v>0.19840206185567</v>
      </c>
    </row>
    <row r="1995" spans="1:8" x14ac:dyDescent="0.3">
      <c r="A1995" s="1">
        <v>45101</v>
      </c>
      <c r="B1995" t="s">
        <v>20</v>
      </c>
      <c r="C1995" t="s">
        <v>9</v>
      </c>
      <c r="D1995" t="s">
        <v>16</v>
      </c>
      <c r="E1995" t="s">
        <v>97</v>
      </c>
      <c r="F1995">
        <v>1132</v>
      </c>
      <c r="G1995">
        <v>196.37</v>
      </c>
      <c r="H1995">
        <v>0.17347173144876299</v>
      </c>
    </row>
    <row r="1996" spans="1:8" x14ac:dyDescent="0.3">
      <c r="A1996" s="1">
        <v>45130</v>
      </c>
      <c r="B1996" t="s">
        <v>20</v>
      </c>
      <c r="C1996" t="s">
        <v>24</v>
      </c>
      <c r="D1996" t="s">
        <v>18</v>
      </c>
      <c r="E1996" t="s">
        <v>506</v>
      </c>
      <c r="F1996">
        <v>1780</v>
      </c>
      <c r="G1996">
        <v>332.69</v>
      </c>
      <c r="H1996">
        <v>0.186904494382022</v>
      </c>
    </row>
    <row r="1997" spans="1:8" x14ac:dyDescent="0.3">
      <c r="A1997" s="1">
        <v>45091</v>
      </c>
      <c r="B1997" t="s">
        <v>20</v>
      </c>
      <c r="C1997" t="s">
        <v>9</v>
      </c>
      <c r="D1997" t="s">
        <v>13</v>
      </c>
      <c r="E1997" t="s">
        <v>330</v>
      </c>
      <c r="F1997">
        <v>192</v>
      </c>
      <c r="G1997">
        <v>36.79</v>
      </c>
      <c r="H1997">
        <v>0.19161458333333301</v>
      </c>
    </row>
    <row r="1998" spans="1:8" x14ac:dyDescent="0.3">
      <c r="A1998" s="1">
        <v>45231</v>
      </c>
      <c r="B1998" t="s">
        <v>22</v>
      </c>
      <c r="C1998" t="s">
        <v>12</v>
      </c>
      <c r="D1998" t="s">
        <v>13</v>
      </c>
      <c r="E1998" t="s">
        <v>149</v>
      </c>
      <c r="F1998">
        <v>1296</v>
      </c>
      <c r="G1998">
        <v>242.65</v>
      </c>
      <c r="H1998">
        <v>0.187229938271605</v>
      </c>
    </row>
    <row r="1999" spans="1:8" x14ac:dyDescent="0.3">
      <c r="A1999" s="1">
        <v>45046</v>
      </c>
      <c r="B1999" t="s">
        <v>20</v>
      </c>
      <c r="C1999" t="s">
        <v>24</v>
      </c>
      <c r="D1999" t="s">
        <v>10</v>
      </c>
      <c r="E1999" t="s">
        <v>433</v>
      </c>
      <c r="F1999">
        <v>1173</v>
      </c>
      <c r="G1999">
        <v>138.94</v>
      </c>
      <c r="H1999">
        <v>0.1184484228474</v>
      </c>
    </row>
    <row r="2000" spans="1:8" x14ac:dyDescent="0.3">
      <c r="A2000" s="1">
        <v>44970</v>
      </c>
      <c r="B2000" t="s">
        <v>8</v>
      </c>
      <c r="C2000" t="s">
        <v>12</v>
      </c>
      <c r="D2000" t="s">
        <v>18</v>
      </c>
      <c r="E2000" t="s">
        <v>364</v>
      </c>
      <c r="F2000">
        <v>1099</v>
      </c>
      <c r="G2000">
        <v>123.42</v>
      </c>
      <c r="H2000">
        <v>0.11230209281164701</v>
      </c>
    </row>
    <row r="2001" spans="1:8" x14ac:dyDescent="0.3">
      <c r="A2001" s="1">
        <v>45238</v>
      </c>
      <c r="B2001" t="s">
        <v>22</v>
      </c>
      <c r="C2001" t="s">
        <v>12</v>
      </c>
      <c r="D2001" t="s">
        <v>27</v>
      </c>
      <c r="E2001" t="s">
        <v>105</v>
      </c>
      <c r="F2001">
        <v>1505</v>
      </c>
      <c r="G2001">
        <v>204.22</v>
      </c>
      <c r="H2001">
        <v>0.13569435215946801</v>
      </c>
    </row>
    <row r="2002" spans="1:8" x14ac:dyDescent="0.3">
      <c r="A2002" s="1">
        <v>45082</v>
      </c>
      <c r="B2002" t="s">
        <v>8</v>
      </c>
      <c r="C2002" t="s">
        <v>12</v>
      </c>
      <c r="D2002" t="s">
        <v>31</v>
      </c>
      <c r="E2002" t="s">
        <v>379</v>
      </c>
      <c r="F2002">
        <v>575</v>
      </c>
      <c r="G2002">
        <v>121.63</v>
      </c>
      <c r="H2002">
        <v>0.21153043478260899</v>
      </c>
    </row>
    <row r="2003" spans="1:8" x14ac:dyDescent="0.3">
      <c r="A2003" s="1">
        <v>45133</v>
      </c>
      <c r="B2003" t="s">
        <v>15</v>
      </c>
      <c r="C2003" t="s">
        <v>12</v>
      </c>
      <c r="D2003" t="s">
        <v>16</v>
      </c>
      <c r="E2003" t="s">
        <v>332</v>
      </c>
      <c r="F2003">
        <v>171</v>
      </c>
      <c r="G2003">
        <v>40.64</v>
      </c>
      <c r="H2003">
        <v>0.23766081871344999</v>
      </c>
    </row>
    <row r="2004" spans="1:8" x14ac:dyDescent="0.3">
      <c r="A2004" s="1">
        <v>45034</v>
      </c>
      <c r="B2004" t="s">
        <v>22</v>
      </c>
      <c r="C2004" t="s">
        <v>24</v>
      </c>
      <c r="D2004" t="s">
        <v>25</v>
      </c>
      <c r="E2004" t="s">
        <v>474</v>
      </c>
      <c r="F2004">
        <v>1538</v>
      </c>
      <c r="G2004">
        <v>216.93</v>
      </c>
      <c r="H2004">
        <v>0.14104681404421299</v>
      </c>
    </row>
    <row r="2005" spans="1:8" x14ac:dyDescent="0.3">
      <c r="A2005" s="1">
        <v>45177</v>
      </c>
      <c r="B2005" t="s">
        <v>8</v>
      </c>
      <c r="C2005" t="s">
        <v>9</v>
      </c>
      <c r="D2005" t="s">
        <v>25</v>
      </c>
      <c r="E2005" t="s">
        <v>462</v>
      </c>
      <c r="F2005">
        <v>314</v>
      </c>
      <c r="G2005">
        <v>21.09</v>
      </c>
      <c r="H2005">
        <v>6.7165605095541397E-2</v>
      </c>
    </row>
    <row r="2006" spans="1:8" x14ac:dyDescent="0.3">
      <c r="A2006" s="1">
        <v>45260</v>
      </c>
      <c r="B2006" t="s">
        <v>8</v>
      </c>
      <c r="C2006" t="s">
        <v>9</v>
      </c>
      <c r="D2006" t="s">
        <v>27</v>
      </c>
      <c r="E2006" t="s">
        <v>104</v>
      </c>
      <c r="F2006">
        <v>1080</v>
      </c>
      <c r="G2006">
        <v>256.67</v>
      </c>
      <c r="H2006">
        <v>0.23765740740740701</v>
      </c>
    </row>
    <row r="2007" spans="1:8" x14ac:dyDescent="0.3">
      <c r="A2007" s="1">
        <v>45056</v>
      </c>
      <c r="B2007" t="s">
        <v>22</v>
      </c>
      <c r="C2007" t="s">
        <v>24</v>
      </c>
      <c r="D2007" t="s">
        <v>18</v>
      </c>
      <c r="E2007" t="s">
        <v>259</v>
      </c>
      <c r="F2007">
        <v>780</v>
      </c>
      <c r="G2007">
        <v>51.55</v>
      </c>
      <c r="H2007">
        <v>6.6089743589743594E-2</v>
      </c>
    </row>
    <row r="2008" spans="1:8" x14ac:dyDescent="0.3">
      <c r="A2008" s="1">
        <v>45219</v>
      </c>
      <c r="B2008" t="s">
        <v>15</v>
      </c>
      <c r="C2008" t="s">
        <v>24</v>
      </c>
      <c r="D2008" t="s">
        <v>25</v>
      </c>
      <c r="E2008" t="s">
        <v>40</v>
      </c>
      <c r="F2008">
        <v>1293</v>
      </c>
      <c r="G2008">
        <v>105.8</v>
      </c>
      <c r="H2008">
        <v>8.1825212683681398E-2</v>
      </c>
    </row>
    <row r="2009" spans="1:8" x14ac:dyDescent="0.3">
      <c r="A2009" s="1">
        <v>44946</v>
      </c>
      <c r="B2009" t="s">
        <v>22</v>
      </c>
      <c r="C2009" t="s">
        <v>9</v>
      </c>
      <c r="D2009" t="s">
        <v>18</v>
      </c>
      <c r="E2009" t="s">
        <v>509</v>
      </c>
      <c r="F2009">
        <v>1768</v>
      </c>
      <c r="G2009">
        <v>395.21</v>
      </c>
      <c r="H2009">
        <v>0.22353506787330299</v>
      </c>
    </row>
    <row r="2010" spans="1:8" x14ac:dyDescent="0.3">
      <c r="A2010" s="1">
        <v>45208</v>
      </c>
      <c r="B2010" t="s">
        <v>20</v>
      </c>
      <c r="C2010" t="s">
        <v>9</v>
      </c>
      <c r="D2010" t="s">
        <v>31</v>
      </c>
      <c r="E2010" t="s">
        <v>193</v>
      </c>
      <c r="F2010">
        <v>445</v>
      </c>
      <c r="G2010">
        <v>71.33</v>
      </c>
      <c r="H2010">
        <v>0.16029213483146099</v>
      </c>
    </row>
    <row r="2011" spans="1:8" x14ac:dyDescent="0.3">
      <c r="A2011" s="1">
        <v>45211</v>
      </c>
      <c r="B2011" t="s">
        <v>20</v>
      </c>
      <c r="C2011" t="s">
        <v>24</v>
      </c>
      <c r="D2011" t="s">
        <v>31</v>
      </c>
      <c r="E2011" t="s">
        <v>318</v>
      </c>
      <c r="F2011">
        <v>962</v>
      </c>
      <c r="G2011">
        <v>115.96</v>
      </c>
      <c r="H2011">
        <v>0.120540540540541</v>
      </c>
    </row>
    <row r="2012" spans="1:8" x14ac:dyDescent="0.3">
      <c r="A2012" s="1">
        <v>44927</v>
      </c>
      <c r="B2012" t="s">
        <v>15</v>
      </c>
      <c r="C2012" t="s">
        <v>12</v>
      </c>
      <c r="D2012" t="s">
        <v>10</v>
      </c>
      <c r="E2012" t="s">
        <v>225</v>
      </c>
      <c r="F2012">
        <v>1530</v>
      </c>
      <c r="G2012">
        <v>361.36</v>
      </c>
      <c r="H2012">
        <v>0.23618300653594801</v>
      </c>
    </row>
    <row r="2013" spans="1:8" x14ac:dyDescent="0.3">
      <c r="A2013" s="1">
        <v>45045</v>
      </c>
      <c r="B2013" t="s">
        <v>8</v>
      </c>
      <c r="C2013" t="s">
        <v>24</v>
      </c>
      <c r="D2013" t="s">
        <v>18</v>
      </c>
      <c r="E2013" t="s">
        <v>188</v>
      </c>
      <c r="F2013">
        <v>157</v>
      </c>
      <c r="G2013">
        <v>38.01</v>
      </c>
      <c r="H2013">
        <v>0.24210191082802501</v>
      </c>
    </row>
    <row r="2014" spans="1:8" x14ac:dyDescent="0.3">
      <c r="A2014" s="1">
        <v>44961</v>
      </c>
      <c r="B2014" t="s">
        <v>8</v>
      </c>
      <c r="C2014" t="s">
        <v>9</v>
      </c>
      <c r="D2014" t="s">
        <v>10</v>
      </c>
      <c r="E2014" t="s">
        <v>514</v>
      </c>
      <c r="F2014">
        <v>1565</v>
      </c>
      <c r="G2014">
        <v>181.78</v>
      </c>
      <c r="H2014">
        <v>0.116153354632588</v>
      </c>
    </row>
    <row r="2015" spans="1:8" x14ac:dyDescent="0.3">
      <c r="A2015" s="1">
        <v>45124</v>
      </c>
      <c r="B2015" t="s">
        <v>8</v>
      </c>
      <c r="C2015" t="s">
        <v>12</v>
      </c>
      <c r="D2015" t="s">
        <v>27</v>
      </c>
      <c r="E2015" t="s">
        <v>110</v>
      </c>
      <c r="F2015">
        <v>1977</v>
      </c>
      <c r="G2015">
        <v>442.22</v>
      </c>
      <c r="H2015">
        <v>0.22368234699039</v>
      </c>
    </row>
    <row r="2016" spans="1:8" x14ac:dyDescent="0.3">
      <c r="A2016" s="1">
        <v>45171</v>
      </c>
      <c r="B2016" t="s">
        <v>22</v>
      </c>
      <c r="C2016" t="s">
        <v>9</v>
      </c>
      <c r="D2016" t="s">
        <v>10</v>
      </c>
      <c r="E2016" t="s">
        <v>315</v>
      </c>
      <c r="F2016">
        <v>908</v>
      </c>
      <c r="G2016">
        <v>168.62</v>
      </c>
      <c r="H2016">
        <v>0.18570484581497801</v>
      </c>
    </row>
    <row r="2017" spans="1:8" x14ac:dyDescent="0.3">
      <c r="A2017" s="1">
        <v>44985</v>
      </c>
      <c r="B2017" t="s">
        <v>22</v>
      </c>
      <c r="C2017" t="s">
        <v>12</v>
      </c>
      <c r="D2017" t="s">
        <v>27</v>
      </c>
      <c r="E2017" t="s">
        <v>490</v>
      </c>
      <c r="F2017">
        <v>685</v>
      </c>
      <c r="G2017">
        <v>71.86</v>
      </c>
      <c r="H2017">
        <v>0.104905109489051</v>
      </c>
    </row>
    <row r="2018" spans="1:8" x14ac:dyDescent="0.3">
      <c r="A2018" s="1">
        <v>45251</v>
      </c>
      <c r="B2018" t="s">
        <v>15</v>
      </c>
      <c r="C2018" t="s">
        <v>9</v>
      </c>
      <c r="D2018" t="s">
        <v>27</v>
      </c>
      <c r="E2018" t="s">
        <v>380</v>
      </c>
      <c r="F2018">
        <v>1755</v>
      </c>
      <c r="G2018">
        <v>418.19</v>
      </c>
      <c r="H2018">
        <v>0.23828490028489999</v>
      </c>
    </row>
    <row r="2019" spans="1:8" x14ac:dyDescent="0.3">
      <c r="A2019" s="1">
        <v>45087</v>
      </c>
      <c r="B2019" t="s">
        <v>20</v>
      </c>
      <c r="C2019" t="s">
        <v>12</v>
      </c>
      <c r="D2019" t="s">
        <v>25</v>
      </c>
      <c r="E2019" t="s">
        <v>260</v>
      </c>
      <c r="F2019">
        <v>1533</v>
      </c>
      <c r="G2019">
        <v>95.99</v>
      </c>
      <c r="H2019">
        <v>6.26157860404436E-2</v>
      </c>
    </row>
    <row r="2020" spans="1:8" x14ac:dyDescent="0.3">
      <c r="A2020" s="1">
        <v>45105</v>
      </c>
      <c r="B2020" t="s">
        <v>8</v>
      </c>
      <c r="C2020" t="s">
        <v>24</v>
      </c>
      <c r="D2020" t="s">
        <v>16</v>
      </c>
      <c r="E2020" t="s">
        <v>495</v>
      </c>
      <c r="F2020">
        <v>982</v>
      </c>
      <c r="G2020">
        <v>111.54</v>
      </c>
      <c r="H2020">
        <v>0.113584521384929</v>
      </c>
    </row>
    <row r="2021" spans="1:8" x14ac:dyDescent="0.3">
      <c r="A2021" s="1">
        <v>45132</v>
      </c>
      <c r="B2021" t="s">
        <v>20</v>
      </c>
      <c r="C2021" t="s">
        <v>24</v>
      </c>
      <c r="D2021" t="s">
        <v>16</v>
      </c>
      <c r="E2021" t="s">
        <v>456</v>
      </c>
      <c r="F2021">
        <v>1989</v>
      </c>
      <c r="G2021">
        <v>257.08</v>
      </c>
      <c r="H2021">
        <v>0.12925087983911501</v>
      </c>
    </row>
    <row r="2022" spans="1:8" x14ac:dyDescent="0.3">
      <c r="A2022" s="1">
        <v>44938</v>
      </c>
      <c r="B2022" t="s">
        <v>22</v>
      </c>
      <c r="C2022" t="s">
        <v>12</v>
      </c>
      <c r="D2022" t="s">
        <v>27</v>
      </c>
      <c r="E2022" t="s">
        <v>511</v>
      </c>
      <c r="F2022">
        <v>818</v>
      </c>
      <c r="G2022">
        <v>153.88999999999999</v>
      </c>
      <c r="H2022">
        <v>0.18812958435207799</v>
      </c>
    </row>
    <row r="2023" spans="1:8" x14ac:dyDescent="0.3">
      <c r="A2023" s="1">
        <v>45202</v>
      </c>
      <c r="B2023" t="s">
        <v>22</v>
      </c>
      <c r="C2023" t="s">
        <v>12</v>
      </c>
      <c r="D2023" t="s">
        <v>18</v>
      </c>
      <c r="E2023" t="s">
        <v>273</v>
      </c>
      <c r="F2023">
        <v>1082</v>
      </c>
      <c r="G2023">
        <v>62.42</v>
      </c>
      <c r="H2023">
        <v>5.7689463955637697E-2</v>
      </c>
    </row>
    <row r="2024" spans="1:8" x14ac:dyDescent="0.3">
      <c r="A2024" s="1">
        <v>45107</v>
      </c>
      <c r="B2024" t="s">
        <v>22</v>
      </c>
      <c r="C2024" t="s">
        <v>24</v>
      </c>
      <c r="D2024" t="s">
        <v>31</v>
      </c>
      <c r="E2024" t="s">
        <v>114</v>
      </c>
      <c r="F2024">
        <v>1440</v>
      </c>
      <c r="G2024">
        <v>328.26</v>
      </c>
      <c r="H2024">
        <v>0.22795833333333301</v>
      </c>
    </row>
    <row r="2025" spans="1:8" x14ac:dyDescent="0.3">
      <c r="A2025" s="1">
        <v>45168</v>
      </c>
      <c r="B2025" t="s">
        <v>20</v>
      </c>
      <c r="C2025" t="s">
        <v>24</v>
      </c>
      <c r="D2025" t="s">
        <v>10</v>
      </c>
      <c r="E2025" t="s">
        <v>48</v>
      </c>
      <c r="F2025">
        <v>1865</v>
      </c>
      <c r="G2025">
        <v>339.1</v>
      </c>
      <c r="H2025">
        <v>0.18182305630026799</v>
      </c>
    </row>
    <row r="2026" spans="1:8" x14ac:dyDescent="0.3">
      <c r="A2026" s="1">
        <v>45142</v>
      </c>
      <c r="B2026" t="s">
        <v>15</v>
      </c>
      <c r="C2026" t="s">
        <v>12</v>
      </c>
      <c r="D2026" t="s">
        <v>13</v>
      </c>
      <c r="E2026" t="s">
        <v>391</v>
      </c>
      <c r="F2026">
        <v>1198</v>
      </c>
      <c r="G2026">
        <v>125.8</v>
      </c>
      <c r="H2026">
        <v>0.105008347245409</v>
      </c>
    </row>
    <row r="2027" spans="1:8" x14ac:dyDescent="0.3">
      <c r="A2027" s="1">
        <v>45177</v>
      </c>
      <c r="B2027" t="s">
        <v>15</v>
      </c>
      <c r="C2027" t="s">
        <v>12</v>
      </c>
      <c r="D2027" t="s">
        <v>31</v>
      </c>
      <c r="E2027" t="s">
        <v>130</v>
      </c>
      <c r="F2027">
        <v>1235</v>
      </c>
      <c r="G2027">
        <v>224.36</v>
      </c>
      <c r="H2027">
        <v>0.18166801619433201</v>
      </c>
    </row>
    <row r="2028" spans="1:8" x14ac:dyDescent="0.3">
      <c r="A2028" s="1">
        <v>45225</v>
      </c>
      <c r="B2028" t="s">
        <v>22</v>
      </c>
      <c r="C2028" t="s">
        <v>24</v>
      </c>
      <c r="D2028" t="s">
        <v>31</v>
      </c>
      <c r="E2028" t="s">
        <v>325</v>
      </c>
      <c r="F2028">
        <v>85</v>
      </c>
      <c r="G2028">
        <v>13.38</v>
      </c>
      <c r="H2028">
        <v>0.157411764705882</v>
      </c>
    </row>
    <row r="2029" spans="1:8" x14ac:dyDescent="0.3">
      <c r="A2029" s="1">
        <v>45052</v>
      </c>
      <c r="B2029" t="s">
        <v>8</v>
      </c>
      <c r="C2029" t="s">
        <v>9</v>
      </c>
      <c r="D2029" t="s">
        <v>13</v>
      </c>
      <c r="E2029" t="s">
        <v>233</v>
      </c>
      <c r="F2029">
        <v>1077</v>
      </c>
      <c r="G2029">
        <v>126.28</v>
      </c>
      <c r="H2029">
        <v>0.11725162488393701</v>
      </c>
    </row>
    <row r="2030" spans="1:8" x14ac:dyDescent="0.3">
      <c r="A2030" s="1">
        <v>45143</v>
      </c>
      <c r="B2030" t="s">
        <v>20</v>
      </c>
      <c r="C2030" t="s">
        <v>24</v>
      </c>
      <c r="D2030" t="s">
        <v>27</v>
      </c>
      <c r="E2030" t="s">
        <v>353</v>
      </c>
      <c r="F2030">
        <v>462</v>
      </c>
      <c r="G2030">
        <v>25.74</v>
      </c>
      <c r="H2030">
        <v>5.5714285714285702E-2</v>
      </c>
    </row>
    <row r="2031" spans="1:8" x14ac:dyDescent="0.3">
      <c r="A2031" s="1">
        <v>45232</v>
      </c>
      <c r="B2031" t="s">
        <v>22</v>
      </c>
      <c r="C2031" t="s">
        <v>12</v>
      </c>
      <c r="D2031" t="s">
        <v>31</v>
      </c>
      <c r="E2031" t="s">
        <v>92</v>
      </c>
      <c r="F2031">
        <v>1160</v>
      </c>
      <c r="G2031">
        <v>185.86</v>
      </c>
      <c r="H2031">
        <v>0.16022413793103399</v>
      </c>
    </row>
    <row r="2032" spans="1:8" x14ac:dyDescent="0.3">
      <c r="A2032" s="1">
        <v>45211</v>
      </c>
      <c r="B2032" t="s">
        <v>20</v>
      </c>
      <c r="C2032" t="s">
        <v>12</v>
      </c>
      <c r="D2032" t="s">
        <v>13</v>
      </c>
      <c r="E2032" t="s">
        <v>293</v>
      </c>
      <c r="F2032">
        <v>532</v>
      </c>
      <c r="G2032">
        <v>35.340000000000003</v>
      </c>
      <c r="H2032">
        <v>6.6428571428571406E-2</v>
      </c>
    </row>
    <row r="2033" spans="1:8" x14ac:dyDescent="0.3">
      <c r="A2033" s="1">
        <v>45111</v>
      </c>
      <c r="B2033" t="s">
        <v>20</v>
      </c>
      <c r="C2033" t="s">
        <v>9</v>
      </c>
      <c r="D2033" t="s">
        <v>10</v>
      </c>
      <c r="E2033" t="s">
        <v>385</v>
      </c>
      <c r="F2033">
        <v>961</v>
      </c>
      <c r="G2033">
        <v>203.77</v>
      </c>
      <c r="H2033">
        <v>0.21203954214359999</v>
      </c>
    </row>
    <row r="2034" spans="1:8" x14ac:dyDescent="0.3">
      <c r="A2034" s="1">
        <v>44965</v>
      </c>
      <c r="B2034" t="s">
        <v>15</v>
      </c>
      <c r="C2034" t="s">
        <v>24</v>
      </c>
      <c r="D2034" t="s">
        <v>25</v>
      </c>
      <c r="E2034" t="s">
        <v>69</v>
      </c>
      <c r="F2034">
        <v>1849</v>
      </c>
      <c r="G2034">
        <v>125.19</v>
      </c>
      <c r="H2034">
        <v>6.7706868577609505E-2</v>
      </c>
    </row>
    <row r="2035" spans="1:8" x14ac:dyDescent="0.3">
      <c r="A2035" s="1">
        <v>45149</v>
      </c>
      <c r="B2035" t="s">
        <v>22</v>
      </c>
      <c r="C2035" t="s">
        <v>12</v>
      </c>
      <c r="D2035" t="s">
        <v>18</v>
      </c>
      <c r="E2035" t="s">
        <v>108</v>
      </c>
      <c r="F2035">
        <v>652</v>
      </c>
      <c r="G2035">
        <v>88.51</v>
      </c>
      <c r="H2035">
        <v>0.13575153374233101</v>
      </c>
    </row>
    <row r="2036" spans="1:8" x14ac:dyDescent="0.3">
      <c r="A2036" s="1">
        <v>45110</v>
      </c>
      <c r="B2036" t="s">
        <v>15</v>
      </c>
      <c r="C2036" t="s">
        <v>24</v>
      </c>
      <c r="D2036" t="s">
        <v>18</v>
      </c>
      <c r="E2036" t="s">
        <v>499</v>
      </c>
      <c r="F2036">
        <v>1880</v>
      </c>
      <c r="G2036">
        <v>257.39</v>
      </c>
      <c r="H2036">
        <v>0.13690957446808499</v>
      </c>
    </row>
    <row r="2037" spans="1:8" x14ac:dyDescent="0.3">
      <c r="A2037" s="1">
        <v>45104</v>
      </c>
      <c r="B2037" t="s">
        <v>22</v>
      </c>
      <c r="C2037" t="s">
        <v>12</v>
      </c>
      <c r="D2037" t="s">
        <v>18</v>
      </c>
      <c r="E2037" t="s">
        <v>167</v>
      </c>
      <c r="F2037">
        <v>1131</v>
      </c>
      <c r="G2037">
        <v>182.36</v>
      </c>
      <c r="H2037">
        <v>0.16123784261715299</v>
      </c>
    </row>
    <row r="2038" spans="1:8" x14ac:dyDescent="0.3">
      <c r="A2038" s="1">
        <v>45220</v>
      </c>
      <c r="B2038" t="s">
        <v>20</v>
      </c>
      <c r="C2038" t="s">
        <v>9</v>
      </c>
      <c r="D2038" t="s">
        <v>27</v>
      </c>
      <c r="E2038" t="s">
        <v>261</v>
      </c>
      <c r="F2038">
        <v>1213</v>
      </c>
      <c r="G2038">
        <v>70.23</v>
      </c>
      <c r="H2038">
        <v>5.7897774113767501E-2</v>
      </c>
    </row>
    <row r="2039" spans="1:8" x14ac:dyDescent="0.3">
      <c r="A2039" s="1">
        <v>45266</v>
      </c>
      <c r="B2039" t="s">
        <v>15</v>
      </c>
      <c r="C2039" t="s">
        <v>24</v>
      </c>
      <c r="D2039" t="s">
        <v>31</v>
      </c>
      <c r="E2039" t="s">
        <v>309</v>
      </c>
      <c r="F2039">
        <v>221</v>
      </c>
      <c r="G2039">
        <v>20.059999999999999</v>
      </c>
      <c r="H2039">
        <v>9.0769230769230796E-2</v>
      </c>
    </row>
    <row r="2040" spans="1:8" x14ac:dyDescent="0.3">
      <c r="A2040" s="1">
        <v>45077</v>
      </c>
      <c r="B2040" t="s">
        <v>20</v>
      </c>
      <c r="C2040" t="s">
        <v>24</v>
      </c>
      <c r="D2040" t="s">
        <v>31</v>
      </c>
      <c r="E2040" t="s">
        <v>46</v>
      </c>
      <c r="F2040">
        <v>309</v>
      </c>
      <c r="G2040">
        <v>27.78</v>
      </c>
      <c r="H2040">
        <v>8.9902912621359202E-2</v>
      </c>
    </row>
    <row r="2041" spans="1:8" x14ac:dyDescent="0.3">
      <c r="A2041" s="1">
        <v>45052</v>
      </c>
      <c r="B2041" t="s">
        <v>22</v>
      </c>
      <c r="C2041" t="s">
        <v>9</v>
      </c>
      <c r="D2041" t="s">
        <v>16</v>
      </c>
      <c r="E2041" t="s">
        <v>287</v>
      </c>
      <c r="F2041">
        <v>1568</v>
      </c>
      <c r="G2041">
        <v>266.24</v>
      </c>
      <c r="H2041">
        <v>0.169795918367347</v>
      </c>
    </row>
    <row r="2042" spans="1:8" x14ac:dyDescent="0.3">
      <c r="A2042" s="1">
        <v>45227</v>
      </c>
      <c r="B2042" t="s">
        <v>8</v>
      </c>
      <c r="C2042" t="s">
        <v>12</v>
      </c>
      <c r="D2042" t="s">
        <v>18</v>
      </c>
      <c r="E2042" t="s">
        <v>284</v>
      </c>
      <c r="F2042">
        <v>74</v>
      </c>
      <c r="G2042">
        <v>7.6</v>
      </c>
      <c r="H2042">
        <v>0.102702702702703</v>
      </c>
    </row>
    <row r="2043" spans="1:8" x14ac:dyDescent="0.3">
      <c r="A2043" s="1">
        <v>45234</v>
      </c>
      <c r="B2043" t="s">
        <v>15</v>
      </c>
      <c r="C2043" t="s">
        <v>12</v>
      </c>
      <c r="D2043" t="s">
        <v>27</v>
      </c>
      <c r="E2043" t="s">
        <v>323</v>
      </c>
      <c r="F2043">
        <v>247</v>
      </c>
      <c r="G2043">
        <v>19.47</v>
      </c>
      <c r="H2043">
        <v>7.8825910931174095E-2</v>
      </c>
    </row>
    <row r="2044" spans="1:8" x14ac:dyDescent="0.3">
      <c r="A2044" s="1">
        <v>45262</v>
      </c>
      <c r="B2044" t="s">
        <v>15</v>
      </c>
      <c r="C2044" t="s">
        <v>24</v>
      </c>
      <c r="D2044" t="s">
        <v>13</v>
      </c>
      <c r="E2044" t="s">
        <v>234</v>
      </c>
      <c r="F2044">
        <v>628</v>
      </c>
      <c r="G2044">
        <v>33.71</v>
      </c>
      <c r="H2044">
        <v>5.3678343949044603E-2</v>
      </c>
    </row>
    <row r="2045" spans="1:8" x14ac:dyDescent="0.3">
      <c r="A2045" s="1">
        <v>45160</v>
      </c>
      <c r="B2045" t="s">
        <v>20</v>
      </c>
      <c r="C2045" t="s">
        <v>9</v>
      </c>
      <c r="D2045" t="s">
        <v>27</v>
      </c>
      <c r="E2045" t="s">
        <v>250</v>
      </c>
      <c r="F2045">
        <v>472</v>
      </c>
      <c r="G2045">
        <v>102.95</v>
      </c>
      <c r="H2045">
        <v>0.21811440677966101</v>
      </c>
    </row>
    <row r="2046" spans="1:8" x14ac:dyDescent="0.3">
      <c r="A2046" s="1">
        <v>44934</v>
      </c>
      <c r="B2046" t="s">
        <v>20</v>
      </c>
      <c r="C2046" t="s">
        <v>24</v>
      </c>
      <c r="D2046" t="s">
        <v>31</v>
      </c>
      <c r="E2046" t="s">
        <v>297</v>
      </c>
      <c r="F2046">
        <v>1191</v>
      </c>
      <c r="G2046">
        <v>290.97000000000003</v>
      </c>
      <c r="H2046">
        <v>0.24430730478589399</v>
      </c>
    </row>
    <row r="2047" spans="1:8" x14ac:dyDescent="0.3">
      <c r="A2047" s="1">
        <v>45267</v>
      </c>
      <c r="B2047" t="s">
        <v>8</v>
      </c>
      <c r="C2047" t="s">
        <v>24</v>
      </c>
      <c r="D2047" t="s">
        <v>10</v>
      </c>
      <c r="E2047" t="s">
        <v>258</v>
      </c>
      <c r="F2047">
        <v>841</v>
      </c>
      <c r="G2047">
        <v>160.34</v>
      </c>
      <c r="H2047">
        <v>0.19065398335315101</v>
      </c>
    </row>
    <row r="2048" spans="1:8" x14ac:dyDescent="0.3">
      <c r="A2048" s="1">
        <v>45055</v>
      </c>
      <c r="B2048" t="s">
        <v>15</v>
      </c>
      <c r="C2048" t="s">
        <v>12</v>
      </c>
      <c r="D2048" t="s">
        <v>10</v>
      </c>
      <c r="E2048" t="s">
        <v>141</v>
      </c>
      <c r="F2048">
        <v>55</v>
      </c>
      <c r="G2048">
        <v>7.29</v>
      </c>
      <c r="H2048">
        <v>0.13254545454545499</v>
      </c>
    </row>
    <row r="2049" spans="1:8" x14ac:dyDescent="0.3">
      <c r="A2049" s="1">
        <v>45190</v>
      </c>
      <c r="B2049" t="s">
        <v>22</v>
      </c>
      <c r="C2049" t="s">
        <v>12</v>
      </c>
      <c r="D2049" t="s">
        <v>10</v>
      </c>
      <c r="E2049" t="s">
        <v>99</v>
      </c>
      <c r="F2049">
        <v>1170</v>
      </c>
      <c r="G2049">
        <v>87.05</v>
      </c>
      <c r="H2049">
        <v>7.4401709401709398E-2</v>
      </c>
    </row>
    <row r="2050" spans="1:8" x14ac:dyDescent="0.3">
      <c r="A2050" s="1">
        <v>45083</v>
      </c>
      <c r="B2050" t="s">
        <v>22</v>
      </c>
      <c r="C2050" t="s">
        <v>12</v>
      </c>
      <c r="D2050" t="s">
        <v>18</v>
      </c>
      <c r="E2050" t="s">
        <v>508</v>
      </c>
      <c r="F2050">
        <v>121</v>
      </c>
      <c r="G2050">
        <v>17.55</v>
      </c>
      <c r="H2050">
        <v>0.14504132231405001</v>
      </c>
    </row>
    <row r="2051" spans="1:8" x14ac:dyDescent="0.3">
      <c r="A2051" s="1">
        <v>45278</v>
      </c>
      <c r="B2051" t="s">
        <v>15</v>
      </c>
      <c r="C2051" t="s">
        <v>12</v>
      </c>
      <c r="D2051" t="s">
        <v>16</v>
      </c>
      <c r="E2051" t="s">
        <v>39</v>
      </c>
      <c r="F2051">
        <v>978</v>
      </c>
      <c r="G2051">
        <v>138.35</v>
      </c>
      <c r="H2051">
        <v>0.14146216768916201</v>
      </c>
    </row>
    <row r="2052" spans="1:8" x14ac:dyDescent="0.3">
      <c r="A2052" s="1">
        <v>45284</v>
      </c>
      <c r="B2052" t="s">
        <v>15</v>
      </c>
      <c r="C2052" t="s">
        <v>12</v>
      </c>
      <c r="D2052" t="s">
        <v>25</v>
      </c>
      <c r="E2052" t="s">
        <v>478</v>
      </c>
      <c r="F2052">
        <v>481</v>
      </c>
      <c r="G2052">
        <v>64.44</v>
      </c>
      <c r="H2052">
        <v>0.13397089397089401</v>
      </c>
    </row>
    <row r="2053" spans="1:8" x14ac:dyDescent="0.3">
      <c r="A2053" s="1">
        <v>44931</v>
      </c>
      <c r="B2053" t="s">
        <v>15</v>
      </c>
      <c r="C2053" t="s">
        <v>9</v>
      </c>
      <c r="D2053" t="s">
        <v>27</v>
      </c>
      <c r="E2053" t="s">
        <v>487</v>
      </c>
      <c r="F2053">
        <v>1012</v>
      </c>
      <c r="G2053">
        <v>127.17</v>
      </c>
      <c r="H2053">
        <v>0.125662055335968</v>
      </c>
    </row>
    <row r="2054" spans="1:8" x14ac:dyDescent="0.3">
      <c r="A2054" s="1">
        <v>45012</v>
      </c>
      <c r="B2054" t="s">
        <v>8</v>
      </c>
      <c r="C2054" t="s">
        <v>24</v>
      </c>
      <c r="D2054" t="s">
        <v>16</v>
      </c>
      <c r="E2054" t="s">
        <v>476</v>
      </c>
      <c r="F2054">
        <v>429</v>
      </c>
      <c r="G2054">
        <v>64.069999999999993</v>
      </c>
      <c r="H2054">
        <v>0.14934731934731901</v>
      </c>
    </row>
    <row r="2055" spans="1:8" x14ac:dyDescent="0.3">
      <c r="A2055" s="1">
        <v>45101</v>
      </c>
      <c r="B2055" t="s">
        <v>22</v>
      </c>
      <c r="C2055" t="s">
        <v>9</v>
      </c>
      <c r="D2055" t="s">
        <v>10</v>
      </c>
      <c r="E2055" t="s">
        <v>123</v>
      </c>
      <c r="F2055">
        <v>1843</v>
      </c>
      <c r="G2055">
        <v>119.12</v>
      </c>
      <c r="H2055">
        <v>6.4633749321757999E-2</v>
      </c>
    </row>
    <row r="2056" spans="1:8" x14ac:dyDescent="0.3">
      <c r="A2056" s="1">
        <v>45216</v>
      </c>
      <c r="B2056" t="s">
        <v>22</v>
      </c>
      <c r="C2056" t="s">
        <v>24</v>
      </c>
      <c r="D2056" t="s">
        <v>31</v>
      </c>
      <c r="E2056" t="s">
        <v>131</v>
      </c>
      <c r="F2056">
        <v>599</v>
      </c>
      <c r="G2056">
        <v>34.54</v>
      </c>
      <c r="H2056">
        <v>5.7662771285475797E-2</v>
      </c>
    </row>
    <row r="2057" spans="1:8" x14ac:dyDescent="0.3">
      <c r="A2057" s="1">
        <v>45119</v>
      </c>
      <c r="B2057" t="s">
        <v>20</v>
      </c>
      <c r="C2057" t="s">
        <v>12</v>
      </c>
      <c r="D2057" t="s">
        <v>13</v>
      </c>
      <c r="E2057" t="s">
        <v>495</v>
      </c>
      <c r="F2057">
        <v>857</v>
      </c>
      <c r="G2057">
        <v>53.81</v>
      </c>
      <c r="H2057">
        <v>6.2788798133022197E-2</v>
      </c>
    </row>
    <row r="2058" spans="1:8" x14ac:dyDescent="0.3">
      <c r="A2058" s="1">
        <v>45237</v>
      </c>
      <c r="B2058" t="s">
        <v>20</v>
      </c>
      <c r="C2058" t="s">
        <v>9</v>
      </c>
      <c r="D2058" t="s">
        <v>27</v>
      </c>
      <c r="E2058" t="s">
        <v>449</v>
      </c>
      <c r="F2058">
        <v>105</v>
      </c>
      <c r="G2058">
        <v>9.4499999999999993</v>
      </c>
      <c r="H2058">
        <v>0.09</v>
      </c>
    </row>
    <row r="2059" spans="1:8" x14ac:dyDescent="0.3">
      <c r="A2059" s="1">
        <v>45045</v>
      </c>
      <c r="B2059" t="s">
        <v>15</v>
      </c>
      <c r="C2059" t="s">
        <v>24</v>
      </c>
      <c r="D2059" t="s">
        <v>25</v>
      </c>
      <c r="E2059" t="s">
        <v>98</v>
      </c>
      <c r="F2059">
        <v>664</v>
      </c>
      <c r="G2059">
        <v>70.13</v>
      </c>
      <c r="H2059">
        <v>0.10561746987951801</v>
      </c>
    </row>
    <row r="2060" spans="1:8" x14ac:dyDescent="0.3">
      <c r="A2060" s="1">
        <v>45144</v>
      </c>
      <c r="B2060" t="s">
        <v>20</v>
      </c>
      <c r="C2060" t="s">
        <v>12</v>
      </c>
      <c r="D2060" t="s">
        <v>31</v>
      </c>
      <c r="E2060" t="s">
        <v>376</v>
      </c>
      <c r="F2060">
        <v>1176</v>
      </c>
      <c r="G2060">
        <v>98.66</v>
      </c>
      <c r="H2060">
        <v>8.3894557823129198E-2</v>
      </c>
    </row>
    <row r="2061" spans="1:8" x14ac:dyDescent="0.3">
      <c r="A2061" s="1">
        <v>45040</v>
      </c>
      <c r="B2061" t="s">
        <v>8</v>
      </c>
      <c r="C2061" t="s">
        <v>12</v>
      </c>
      <c r="D2061" t="s">
        <v>18</v>
      </c>
      <c r="E2061" t="s">
        <v>418</v>
      </c>
      <c r="F2061">
        <v>265</v>
      </c>
      <c r="G2061">
        <v>26.6</v>
      </c>
      <c r="H2061">
        <v>0.100377358490566</v>
      </c>
    </row>
    <row r="2062" spans="1:8" x14ac:dyDescent="0.3">
      <c r="A2062" s="1">
        <v>45071</v>
      </c>
      <c r="B2062" t="s">
        <v>22</v>
      </c>
      <c r="C2062" t="s">
        <v>9</v>
      </c>
      <c r="D2062" t="s">
        <v>27</v>
      </c>
      <c r="E2062" t="s">
        <v>313</v>
      </c>
      <c r="F2062">
        <v>70</v>
      </c>
      <c r="G2062">
        <v>6.1</v>
      </c>
      <c r="H2062">
        <v>8.7142857142857105E-2</v>
      </c>
    </row>
    <row r="2063" spans="1:8" x14ac:dyDescent="0.3">
      <c r="A2063" s="1">
        <v>44952</v>
      </c>
      <c r="B2063" t="s">
        <v>22</v>
      </c>
      <c r="C2063" t="s">
        <v>9</v>
      </c>
      <c r="D2063" t="s">
        <v>16</v>
      </c>
      <c r="E2063" t="s">
        <v>188</v>
      </c>
      <c r="F2063">
        <v>1700</v>
      </c>
      <c r="G2063">
        <v>136.25</v>
      </c>
      <c r="H2063">
        <v>8.0147058823529405E-2</v>
      </c>
    </row>
    <row r="2064" spans="1:8" x14ac:dyDescent="0.3">
      <c r="A2064" s="1">
        <v>45062</v>
      </c>
      <c r="B2064" t="s">
        <v>20</v>
      </c>
      <c r="C2064" t="s">
        <v>9</v>
      </c>
      <c r="D2064" t="s">
        <v>10</v>
      </c>
      <c r="E2064" t="s">
        <v>307</v>
      </c>
      <c r="F2064">
        <v>259</v>
      </c>
      <c r="G2064">
        <v>28.13</v>
      </c>
      <c r="H2064">
        <v>0.108610038610039</v>
      </c>
    </row>
    <row r="2065" spans="1:8" x14ac:dyDescent="0.3">
      <c r="A2065" s="1">
        <v>45229</v>
      </c>
      <c r="B2065" t="s">
        <v>15</v>
      </c>
      <c r="C2065" t="s">
        <v>12</v>
      </c>
      <c r="D2065" t="s">
        <v>27</v>
      </c>
      <c r="E2065" t="s">
        <v>214</v>
      </c>
      <c r="F2065">
        <v>340</v>
      </c>
      <c r="G2065">
        <v>44.03</v>
      </c>
      <c r="H2065">
        <v>0.1295</v>
      </c>
    </row>
    <row r="2066" spans="1:8" x14ac:dyDescent="0.3">
      <c r="A2066" s="1">
        <v>45158</v>
      </c>
      <c r="B2066" t="s">
        <v>20</v>
      </c>
      <c r="C2066" t="s">
        <v>24</v>
      </c>
      <c r="D2066" t="s">
        <v>31</v>
      </c>
      <c r="E2066" t="s">
        <v>262</v>
      </c>
      <c r="F2066">
        <v>764</v>
      </c>
      <c r="G2066">
        <v>151.91999999999999</v>
      </c>
      <c r="H2066">
        <v>0.19884816753926701</v>
      </c>
    </row>
    <row r="2067" spans="1:8" x14ac:dyDescent="0.3">
      <c r="A2067" s="1">
        <v>45002</v>
      </c>
      <c r="B2067" t="s">
        <v>15</v>
      </c>
      <c r="C2067" t="s">
        <v>24</v>
      </c>
      <c r="D2067" t="s">
        <v>31</v>
      </c>
      <c r="E2067" t="s">
        <v>143</v>
      </c>
      <c r="F2067">
        <v>884</v>
      </c>
      <c r="G2067">
        <v>213.14</v>
      </c>
      <c r="H2067">
        <v>0.241108597285068</v>
      </c>
    </row>
    <row r="2068" spans="1:8" x14ac:dyDescent="0.3">
      <c r="A2068" s="1">
        <v>45254</v>
      </c>
      <c r="B2068" t="s">
        <v>8</v>
      </c>
      <c r="C2068" t="s">
        <v>9</v>
      </c>
      <c r="D2068" t="s">
        <v>10</v>
      </c>
      <c r="E2068" t="s">
        <v>14</v>
      </c>
      <c r="F2068">
        <v>237</v>
      </c>
      <c r="G2068">
        <v>55.41</v>
      </c>
      <c r="H2068">
        <v>0.23379746835442999</v>
      </c>
    </row>
    <row r="2069" spans="1:8" x14ac:dyDescent="0.3">
      <c r="A2069" s="1">
        <v>45271</v>
      </c>
      <c r="B2069" t="s">
        <v>22</v>
      </c>
      <c r="C2069" t="s">
        <v>24</v>
      </c>
      <c r="D2069" t="s">
        <v>16</v>
      </c>
      <c r="E2069" t="s">
        <v>125</v>
      </c>
      <c r="F2069">
        <v>1224</v>
      </c>
      <c r="G2069">
        <v>177.71</v>
      </c>
      <c r="H2069">
        <v>0.14518790849673199</v>
      </c>
    </row>
    <row r="2070" spans="1:8" x14ac:dyDescent="0.3">
      <c r="A2070" s="1">
        <v>45228</v>
      </c>
      <c r="B2070" t="s">
        <v>8</v>
      </c>
      <c r="C2070" t="s">
        <v>12</v>
      </c>
      <c r="D2070" t="s">
        <v>25</v>
      </c>
      <c r="E2070" t="s">
        <v>285</v>
      </c>
      <c r="F2070">
        <v>240</v>
      </c>
      <c r="G2070">
        <v>34.14</v>
      </c>
      <c r="H2070">
        <v>0.14224999999999999</v>
      </c>
    </row>
    <row r="2071" spans="1:8" x14ac:dyDescent="0.3">
      <c r="A2071" s="1">
        <v>45215</v>
      </c>
      <c r="B2071" t="s">
        <v>22</v>
      </c>
      <c r="C2071" t="s">
        <v>24</v>
      </c>
      <c r="D2071" t="s">
        <v>31</v>
      </c>
      <c r="E2071" t="s">
        <v>350</v>
      </c>
      <c r="F2071">
        <v>456</v>
      </c>
      <c r="G2071">
        <v>34.26</v>
      </c>
      <c r="H2071">
        <v>7.5131578947368396E-2</v>
      </c>
    </row>
    <row r="2072" spans="1:8" x14ac:dyDescent="0.3">
      <c r="A2072" s="1">
        <v>44927</v>
      </c>
      <c r="B2072" t="s">
        <v>8</v>
      </c>
      <c r="C2072" t="s">
        <v>12</v>
      </c>
      <c r="D2072" t="s">
        <v>27</v>
      </c>
      <c r="E2072" t="s">
        <v>53</v>
      </c>
      <c r="F2072">
        <v>263</v>
      </c>
      <c r="G2072">
        <v>64.260000000000005</v>
      </c>
      <c r="H2072">
        <v>0.24433460076045599</v>
      </c>
    </row>
    <row r="2073" spans="1:8" x14ac:dyDescent="0.3">
      <c r="A2073" s="1">
        <v>45073</v>
      </c>
      <c r="B2073" t="s">
        <v>20</v>
      </c>
      <c r="C2073" t="s">
        <v>9</v>
      </c>
      <c r="D2073" t="s">
        <v>10</v>
      </c>
      <c r="E2073" t="s">
        <v>253</v>
      </c>
      <c r="F2073">
        <v>1964</v>
      </c>
      <c r="G2073">
        <v>396.77</v>
      </c>
      <c r="H2073">
        <v>0.20202138492871699</v>
      </c>
    </row>
    <row r="2074" spans="1:8" x14ac:dyDescent="0.3">
      <c r="A2074" s="1">
        <v>45213</v>
      </c>
      <c r="B2074" t="s">
        <v>8</v>
      </c>
      <c r="C2074" t="s">
        <v>24</v>
      </c>
      <c r="D2074" t="s">
        <v>25</v>
      </c>
      <c r="E2074" t="s">
        <v>143</v>
      </c>
      <c r="F2074">
        <v>603</v>
      </c>
      <c r="G2074">
        <v>132.37</v>
      </c>
      <c r="H2074">
        <v>0.219519071310116</v>
      </c>
    </row>
    <row r="2075" spans="1:8" x14ac:dyDescent="0.3">
      <c r="A2075" s="1">
        <v>45068</v>
      </c>
      <c r="B2075" t="s">
        <v>8</v>
      </c>
      <c r="C2075" t="s">
        <v>12</v>
      </c>
      <c r="D2075" t="s">
        <v>16</v>
      </c>
      <c r="E2075" t="s">
        <v>311</v>
      </c>
      <c r="F2075">
        <v>1551</v>
      </c>
      <c r="G2075">
        <v>150.19</v>
      </c>
      <c r="H2075">
        <v>9.68343004513217E-2</v>
      </c>
    </row>
    <row r="2076" spans="1:8" x14ac:dyDescent="0.3">
      <c r="A2076" s="1">
        <v>44979</v>
      </c>
      <c r="B2076" t="s">
        <v>20</v>
      </c>
      <c r="C2076" t="s">
        <v>9</v>
      </c>
      <c r="D2076" t="s">
        <v>31</v>
      </c>
      <c r="E2076" t="s">
        <v>501</v>
      </c>
      <c r="F2076">
        <v>1009</v>
      </c>
      <c r="G2076">
        <v>131.38999999999999</v>
      </c>
      <c r="H2076">
        <v>0.130218037661051</v>
      </c>
    </row>
    <row r="2077" spans="1:8" x14ac:dyDescent="0.3">
      <c r="A2077" s="1">
        <v>45230</v>
      </c>
      <c r="B2077" t="s">
        <v>22</v>
      </c>
      <c r="C2077" t="s">
        <v>9</v>
      </c>
      <c r="D2077" t="s">
        <v>10</v>
      </c>
      <c r="E2077" t="s">
        <v>97</v>
      </c>
      <c r="F2077">
        <v>1267</v>
      </c>
      <c r="G2077">
        <v>89.36</v>
      </c>
      <c r="H2077">
        <v>7.0528808208366198E-2</v>
      </c>
    </row>
    <row r="2078" spans="1:8" x14ac:dyDescent="0.3">
      <c r="A2078" s="1">
        <v>44995</v>
      </c>
      <c r="B2078" t="s">
        <v>22</v>
      </c>
      <c r="C2078" t="s">
        <v>9</v>
      </c>
      <c r="D2078" t="s">
        <v>31</v>
      </c>
      <c r="E2078" t="s">
        <v>80</v>
      </c>
      <c r="F2078">
        <v>1323</v>
      </c>
      <c r="G2078">
        <v>315.08999999999997</v>
      </c>
      <c r="H2078">
        <v>0.238163265306122</v>
      </c>
    </row>
    <row r="2079" spans="1:8" x14ac:dyDescent="0.3">
      <c r="A2079" s="1">
        <v>45287</v>
      </c>
      <c r="B2079" t="s">
        <v>20</v>
      </c>
      <c r="C2079" t="s">
        <v>9</v>
      </c>
      <c r="D2079" t="s">
        <v>27</v>
      </c>
      <c r="E2079" t="s">
        <v>333</v>
      </c>
      <c r="F2079">
        <v>642</v>
      </c>
      <c r="G2079">
        <v>68.8</v>
      </c>
      <c r="H2079">
        <v>0.107165109034268</v>
      </c>
    </row>
    <row r="2080" spans="1:8" x14ac:dyDescent="0.3">
      <c r="A2080" s="1">
        <v>45016</v>
      </c>
      <c r="B2080" t="s">
        <v>8</v>
      </c>
      <c r="C2080" t="s">
        <v>24</v>
      </c>
      <c r="D2080" t="s">
        <v>31</v>
      </c>
      <c r="E2080" t="s">
        <v>184</v>
      </c>
      <c r="F2080">
        <v>90</v>
      </c>
      <c r="G2080">
        <v>15.23</v>
      </c>
      <c r="H2080">
        <v>0.169222222222222</v>
      </c>
    </row>
    <row r="2081" spans="1:8" x14ac:dyDescent="0.3">
      <c r="A2081" s="1">
        <v>45146</v>
      </c>
      <c r="B2081" t="s">
        <v>8</v>
      </c>
      <c r="C2081" t="s">
        <v>12</v>
      </c>
      <c r="D2081" t="s">
        <v>10</v>
      </c>
      <c r="E2081" t="s">
        <v>268</v>
      </c>
      <c r="F2081">
        <v>419</v>
      </c>
      <c r="G2081">
        <v>33.71</v>
      </c>
      <c r="H2081">
        <v>8.0453460620525094E-2</v>
      </c>
    </row>
    <row r="2082" spans="1:8" x14ac:dyDescent="0.3">
      <c r="A2082" s="1">
        <v>45118</v>
      </c>
      <c r="B2082" t="s">
        <v>8</v>
      </c>
      <c r="C2082" t="s">
        <v>24</v>
      </c>
      <c r="D2082" t="s">
        <v>27</v>
      </c>
      <c r="E2082" t="s">
        <v>457</v>
      </c>
      <c r="F2082">
        <v>69</v>
      </c>
      <c r="G2082">
        <v>14.53</v>
      </c>
      <c r="H2082">
        <v>0.21057971014492799</v>
      </c>
    </row>
    <row r="2083" spans="1:8" x14ac:dyDescent="0.3">
      <c r="A2083" s="1">
        <v>44989</v>
      </c>
      <c r="B2083" t="s">
        <v>15</v>
      </c>
      <c r="C2083" t="s">
        <v>12</v>
      </c>
      <c r="D2083" t="s">
        <v>18</v>
      </c>
      <c r="E2083" t="s">
        <v>248</v>
      </c>
      <c r="F2083">
        <v>1082</v>
      </c>
      <c r="G2083">
        <v>94.42</v>
      </c>
      <c r="H2083">
        <v>8.7264325323475E-2</v>
      </c>
    </row>
    <row r="2084" spans="1:8" x14ac:dyDescent="0.3">
      <c r="A2084" s="1">
        <v>44999</v>
      </c>
      <c r="B2084" t="s">
        <v>22</v>
      </c>
      <c r="C2084" t="s">
        <v>9</v>
      </c>
      <c r="D2084" t="s">
        <v>10</v>
      </c>
      <c r="E2084" t="s">
        <v>318</v>
      </c>
      <c r="F2084">
        <v>874</v>
      </c>
      <c r="G2084">
        <v>185.18</v>
      </c>
      <c r="H2084">
        <v>0.21187643020595001</v>
      </c>
    </row>
    <row r="2085" spans="1:8" x14ac:dyDescent="0.3">
      <c r="A2085" s="1">
        <v>45087</v>
      </c>
      <c r="B2085" t="s">
        <v>8</v>
      </c>
      <c r="C2085" t="s">
        <v>24</v>
      </c>
      <c r="D2085" t="s">
        <v>25</v>
      </c>
      <c r="E2085" t="s">
        <v>308</v>
      </c>
      <c r="F2085">
        <v>1709</v>
      </c>
      <c r="G2085">
        <v>222.77</v>
      </c>
      <c r="H2085">
        <v>0.13035108250438901</v>
      </c>
    </row>
    <row r="2086" spans="1:8" x14ac:dyDescent="0.3">
      <c r="A2086" s="1">
        <v>45095</v>
      </c>
      <c r="B2086" t="s">
        <v>22</v>
      </c>
      <c r="C2086" t="s">
        <v>9</v>
      </c>
      <c r="D2086" t="s">
        <v>27</v>
      </c>
      <c r="E2086" t="s">
        <v>505</v>
      </c>
      <c r="F2086">
        <v>1276</v>
      </c>
      <c r="G2086">
        <v>211.24</v>
      </c>
      <c r="H2086">
        <v>0.165548589341693</v>
      </c>
    </row>
    <row r="2087" spans="1:8" x14ac:dyDescent="0.3">
      <c r="A2087" s="1">
        <v>45015</v>
      </c>
      <c r="B2087" t="s">
        <v>8</v>
      </c>
      <c r="C2087" t="s">
        <v>12</v>
      </c>
      <c r="D2087" t="s">
        <v>13</v>
      </c>
      <c r="E2087" t="s">
        <v>124</v>
      </c>
      <c r="F2087">
        <v>1986</v>
      </c>
      <c r="G2087">
        <v>206.43</v>
      </c>
      <c r="H2087">
        <v>0.103942598187311</v>
      </c>
    </row>
    <row r="2088" spans="1:8" x14ac:dyDescent="0.3">
      <c r="A2088" s="1">
        <v>45102</v>
      </c>
      <c r="B2088" t="s">
        <v>20</v>
      </c>
      <c r="C2088" t="s">
        <v>9</v>
      </c>
      <c r="D2088" t="s">
        <v>31</v>
      </c>
      <c r="E2088" t="s">
        <v>94</v>
      </c>
      <c r="F2088">
        <v>1663</v>
      </c>
      <c r="G2088">
        <v>376.76</v>
      </c>
      <c r="H2088">
        <v>0.22655441972339099</v>
      </c>
    </row>
    <row r="2089" spans="1:8" x14ac:dyDescent="0.3">
      <c r="A2089" s="1">
        <v>45195</v>
      </c>
      <c r="B2089" t="s">
        <v>20</v>
      </c>
      <c r="C2089" t="s">
        <v>24</v>
      </c>
      <c r="D2089" t="s">
        <v>18</v>
      </c>
      <c r="E2089" t="s">
        <v>322</v>
      </c>
      <c r="F2089">
        <v>1795</v>
      </c>
      <c r="G2089">
        <v>362.54</v>
      </c>
      <c r="H2089">
        <v>0.20197214484679701</v>
      </c>
    </row>
    <row r="2090" spans="1:8" x14ac:dyDescent="0.3">
      <c r="A2090" s="1">
        <v>44999</v>
      </c>
      <c r="B2090" t="s">
        <v>22</v>
      </c>
      <c r="C2090" t="s">
        <v>24</v>
      </c>
      <c r="D2090" t="s">
        <v>25</v>
      </c>
      <c r="E2090" t="s">
        <v>437</v>
      </c>
      <c r="F2090">
        <v>67</v>
      </c>
      <c r="G2090">
        <v>8.1</v>
      </c>
      <c r="H2090">
        <v>0.12089552238806001</v>
      </c>
    </row>
    <row r="2091" spans="1:8" x14ac:dyDescent="0.3">
      <c r="A2091" s="1">
        <v>45171</v>
      </c>
      <c r="B2091" t="s">
        <v>22</v>
      </c>
      <c r="C2091" t="s">
        <v>12</v>
      </c>
      <c r="D2091" t="s">
        <v>16</v>
      </c>
      <c r="E2091" t="s">
        <v>94</v>
      </c>
      <c r="F2091">
        <v>797</v>
      </c>
      <c r="G2091">
        <v>133.16</v>
      </c>
      <c r="H2091">
        <v>0.16707653701380201</v>
      </c>
    </row>
    <row r="2092" spans="1:8" x14ac:dyDescent="0.3">
      <c r="A2092" s="1">
        <v>45003</v>
      </c>
      <c r="B2092" t="s">
        <v>20</v>
      </c>
      <c r="C2092" t="s">
        <v>12</v>
      </c>
      <c r="D2092" t="s">
        <v>13</v>
      </c>
      <c r="E2092" t="s">
        <v>484</v>
      </c>
      <c r="F2092">
        <v>368</v>
      </c>
      <c r="G2092">
        <v>27.89</v>
      </c>
      <c r="H2092">
        <v>7.5788043478260902E-2</v>
      </c>
    </row>
    <row r="2093" spans="1:8" x14ac:dyDescent="0.3">
      <c r="A2093" s="1">
        <v>45085</v>
      </c>
      <c r="B2093" t="s">
        <v>15</v>
      </c>
      <c r="C2093" t="s">
        <v>24</v>
      </c>
      <c r="D2093" t="s">
        <v>16</v>
      </c>
      <c r="E2093" t="s">
        <v>198</v>
      </c>
      <c r="F2093">
        <v>1785</v>
      </c>
      <c r="G2093">
        <v>146.54</v>
      </c>
      <c r="H2093">
        <v>8.2095238095238096E-2</v>
      </c>
    </row>
    <row r="2094" spans="1:8" x14ac:dyDescent="0.3">
      <c r="A2094" s="1">
        <v>45250</v>
      </c>
      <c r="B2094" t="s">
        <v>20</v>
      </c>
      <c r="C2094" t="s">
        <v>24</v>
      </c>
      <c r="D2094" t="s">
        <v>10</v>
      </c>
      <c r="E2094" t="s">
        <v>296</v>
      </c>
      <c r="F2094">
        <v>910</v>
      </c>
      <c r="G2094">
        <v>142.63</v>
      </c>
      <c r="H2094">
        <v>0.15673626373626401</v>
      </c>
    </row>
    <row r="2095" spans="1:8" x14ac:dyDescent="0.3">
      <c r="A2095" s="1">
        <v>45024</v>
      </c>
      <c r="B2095" t="s">
        <v>8</v>
      </c>
      <c r="C2095" t="s">
        <v>24</v>
      </c>
      <c r="D2095" t="s">
        <v>13</v>
      </c>
      <c r="E2095" t="s">
        <v>324</v>
      </c>
      <c r="F2095">
        <v>1017</v>
      </c>
      <c r="G2095">
        <v>181.15</v>
      </c>
      <c r="H2095">
        <v>0.17812192723697101</v>
      </c>
    </row>
    <row r="2096" spans="1:8" x14ac:dyDescent="0.3">
      <c r="A2096" s="1">
        <v>45028</v>
      </c>
      <c r="B2096" t="s">
        <v>15</v>
      </c>
      <c r="C2096" t="s">
        <v>24</v>
      </c>
      <c r="D2096" t="s">
        <v>18</v>
      </c>
      <c r="E2096" t="s">
        <v>351</v>
      </c>
      <c r="F2096">
        <v>1355</v>
      </c>
      <c r="G2096">
        <v>218.81</v>
      </c>
      <c r="H2096">
        <v>0.161483394833948</v>
      </c>
    </row>
    <row r="2097" spans="1:8" x14ac:dyDescent="0.3">
      <c r="A2097" s="1">
        <v>45058</v>
      </c>
      <c r="B2097" t="s">
        <v>20</v>
      </c>
      <c r="C2097" t="s">
        <v>12</v>
      </c>
      <c r="D2097" t="s">
        <v>25</v>
      </c>
      <c r="E2097" t="s">
        <v>97</v>
      </c>
      <c r="F2097">
        <v>1549</v>
      </c>
      <c r="G2097">
        <v>250.75</v>
      </c>
      <c r="H2097">
        <v>0.16187863137508099</v>
      </c>
    </row>
    <row r="2098" spans="1:8" x14ac:dyDescent="0.3">
      <c r="A2098" s="1">
        <v>45028</v>
      </c>
      <c r="B2098" t="s">
        <v>15</v>
      </c>
      <c r="C2098" t="s">
        <v>24</v>
      </c>
      <c r="D2098" t="s">
        <v>18</v>
      </c>
      <c r="E2098" t="s">
        <v>420</v>
      </c>
      <c r="F2098">
        <v>301</v>
      </c>
      <c r="G2098">
        <v>59.74</v>
      </c>
      <c r="H2098">
        <v>0.198471760797342</v>
      </c>
    </row>
    <row r="2099" spans="1:8" x14ac:dyDescent="0.3">
      <c r="A2099" s="1">
        <v>44945</v>
      </c>
      <c r="B2099" t="s">
        <v>15</v>
      </c>
      <c r="C2099" t="s">
        <v>12</v>
      </c>
      <c r="D2099" t="s">
        <v>18</v>
      </c>
      <c r="E2099" t="s">
        <v>356</v>
      </c>
      <c r="F2099">
        <v>389</v>
      </c>
      <c r="G2099">
        <v>89.66</v>
      </c>
      <c r="H2099">
        <v>0.230488431876607</v>
      </c>
    </row>
    <row r="2100" spans="1:8" x14ac:dyDescent="0.3">
      <c r="A2100" s="1">
        <v>45008</v>
      </c>
      <c r="B2100" t="s">
        <v>15</v>
      </c>
      <c r="C2100" t="s">
        <v>24</v>
      </c>
      <c r="D2100" t="s">
        <v>13</v>
      </c>
      <c r="E2100" t="s">
        <v>489</v>
      </c>
      <c r="F2100">
        <v>800</v>
      </c>
      <c r="G2100">
        <v>102.02</v>
      </c>
      <c r="H2100">
        <v>0.127525</v>
      </c>
    </row>
    <row r="2101" spans="1:8" x14ac:dyDescent="0.3">
      <c r="A2101" s="1">
        <v>45205</v>
      </c>
      <c r="B2101" t="s">
        <v>22</v>
      </c>
      <c r="C2101" t="s">
        <v>24</v>
      </c>
      <c r="D2101" t="s">
        <v>27</v>
      </c>
      <c r="E2101" t="s">
        <v>469</v>
      </c>
      <c r="F2101">
        <v>1017</v>
      </c>
      <c r="G2101">
        <v>160.06</v>
      </c>
      <c r="H2101">
        <v>0.15738446411012799</v>
      </c>
    </row>
    <row r="2102" spans="1:8" x14ac:dyDescent="0.3">
      <c r="A2102" s="1">
        <v>45265</v>
      </c>
      <c r="B2102" t="s">
        <v>20</v>
      </c>
      <c r="C2102" t="s">
        <v>9</v>
      </c>
      <c r="D2102" t="s">
        <v>25</v>
      </c>
      <c r="E2102" t="s">
        <v>307</v>
      </c>
      <c r="F2102">
        <v>511</v>
      </c>
      <c r="G2102">
        <v>116.82</v>
      </c>
      <c r="H2102">
        <v>0.22861056751467701</v>
      </c>
    </row>
    <row r="2103" spans="1:8" x14ac:dyDescent="0.3">
      <c r="A2103" s="1">
        <v>45291</v>
      </c>
      <c r="B2103" t="s">
        <v>22</v>
      </c>
      <c r="C2103" t="s">
        <v>9</v>
      </c>
      <c r="D2103" t="s">
        <v>16</v>
      </c>
      <c r="E2103" t="s">
        <v>364</v>
      </c>
      <c r="F2103">
        <v>1854</v>
      </c>
      <c r="G2103">
        <v>264.85000000000002</v>
      </c>
      <c r="H2103">
        <v>0.14285329018338699</v>
      </c>
    </row>
    <row r="2104" spans="1:8" x14ac:dyDescent="0.3">
      <c r="A2104" s="1">
        <v>45257</v>
      </c>
      <c r="B2104" t="s">
        <v>22</v>
      </c>
      <c r="C2104" t="s">
        <v>24</v>
      </c>
      <c r="D2104" t="s">
        <v>27</v>
      </c>
      <c r="E2104" t="s">
        <v>120</v>
      </c>
      <c r="F2104">
        <v>680</v>
      </c>
      <c r="G2104">
        <v>94.54</v>
      </c>
      <c r="H2104">
        <v>0.13902941176470601</v>
      </c>
    </row>
    <row r="2105" spans="1:8" x14ac:dyDescent="0.3">
      <c r="A2105" s="1">
        <v>45055</v>
      </c>
      <c r="B2105" t="s">
        <v>8</v>
      </c>
      <c r="C2105" t="s">
        <v>12</v>
      </c>
      <c r="D2105" t="s">
        <v>27</v>
      </c>
      <c r="E2105" t="s">
        <v>50</v>
      </c>
      <c r="F2105">
        <v>450</v>
      </c>
      <c r="G2105">
        <v>91.49</v>
      </c>
      <c r="H2105">
        <v>0.203311111111111</v>
      </c>
    </row>
    <row r="2106" spans="1:8" x14ac:dyDescent="0.3">
      <c r="A2106" s="1">
        <v>45270</v>
      </c>
      <c r="B2106" t="s">
        <v>8</v>
      </c>
      <c r="C2106" t="s">
        <v>24</v>
      </c>
      <c r="D2106" t="s">
        <v>31</v>
      </c>
      <c r="E2106" t="s">
        <v>178</v>
      </c>
      <c r="F2106">
        <v>420</v>
      </c>
      <c r="G2106">
        <v>94.69</v>
      </c>
      <c r="H2106">
        <v>0.22545238095238099</v>
      </c>
    </row>
    <row r="2107" spans="1:8" x14ac:dyDescent="0.3">
      <c r="A2107" s="1">
        <v>45236</v>
      </c>
      <c r="B2107" t="s">
        <v>15</v>
      </c>
      <c r="C2107" t="s">
        <v>9</v>
      </c>
      <c r="D2107" t="s">
        <v>10</v>
      </c>
      <c r="E2107" t="s">
        <v>125</v>
      </c>
      <c r="F2107">
        <v>331</v>
      </c>
      <c r="G2107">
        <v>65.38</v>
      </c>
      <c r="H2107">
        <v>0.19752265861027199</v>
      </c>
    </row>
    <row r="2108" spans="1:8" x14ac:dyDescent="0.3">
      <c r="A2108" s="1">
        <v>45015</v>
      </c>
      <c r="B2108" t="s">
        <v>15</v>
      </c>
      <c r="C2108" t="s">
        <v>24</v>
      </c>
      <c r="D2108" t="s">
        <v>16</v>
      </c>
      <c r="E2108" t="s">
        <v>467</v>
      </c>
      <c r="F2108">
        <v>439</v>
      </c>
      <c r="G2108">
        <v>30.74</v>
      </c>
      <c r="H2108">
        <v>7.0022779043280206E-2</v>
      </c>
    </row>
    <row r="2109" spans="1:8" x14ac:dyDescent="0.3">
      <c r="A2109" s="1">
        <v>45139</v>
      </c>
      <c r="B2109" t="s">
        <v>8</v>
      </c>
      <c r="C2109" t="s">
        <v>9</v>
      </c>
      <c r="D2109" t="s">
        <v>13</v>
      </c>
      <c r="E2109" t="s">
        <v>234</v>
      </c>
      <c r="F2109">
        <v>386</v>
      </c>
      <c r="G2109">
        <v>55.18</v>
      </c>
      <c r="H2109">
        <v>0.142953367875648</v>
      </c>
    </row>
    <row r="2110" spans="1:8" x14ac:dyDescent="0.3">
      <c r="A2110" s="1">
        <v>45069</v>
      </c>
      <c r="B2110" t="s">
        <v>8</v>
      </c>
      <c r="C2110" t="s">
        <v>24</v>
      </c>
      <c r="D2110" t="s">
        <v>10</v>
      </c>
      <c r="E2110" t="s">
        <v>64</v>
      </c>
      <c r="F2110">
        <v>1973</v>
      </c>
      <c r="G2110">
        <v>182.29</v>
      </c>
      <c r="H2110">
        <v>9.2392295995945201E-2</v>
      </c>
    </row>
    <row r="2111" spans="1:8" x14ac:dyDescent="0.3">
      <c r="A2111" s="1">
        <v>44991</v>
      </c>
      <c r="B2111" t="s">
        <v>20</v>
      </c>
      <c r="C2111" t="s">
        <v>24</v>
      </c>
      <c r="D2111" t="s">
        <v>31</v>
      </c>
      <c r="E2111" t="s">
        <v>95</v>
      </c>
      <c r="F2111">
        <v>1418</v>
      </c>
      <c r="G2111">
        <v>160.9</v>
      </c>
      <c r="H2111">
        <v>0.11346967559943601</v>
      </c>
    </row>
    <row r="2112" spans="1:8" x14ac:dyDescent="0.3">
      <c r="A2112" s="1">
        <v>45002</v>
      </c>
      <c r="B2112" t="s">
        <v>15</v>
      </c>
      <c r="C2112" t="s">
        <v>12</v>
      </c>
      <c r="D2112" t="s">
        <v>31</v>
      </c>
      <c r="E2112" t="s">
        <v>139</v>
      </c>
      <c r="F2112">
        <v>1592</v>
      </c>
      <c r="G2112">
        <v>228.85</v>
      </c>
      <c r="H2112">
        <v>0.14374999999999999</v>
      </c>
    </row>
    <row r="2113" spans="1:8" x14ac:dyDescent="0.3">
      <c r="A2113" s="1">
        <v>45125</v>
      </c>
      <c r="B2113" t="s">
        <v>15</v>
      </c>
      <c r="C2113" t="s">
        <v>9</v>
      </c>
      <c r="D2113" t="s">
        <v>10</v>
      </c>
      <c r="E2113" t="s">
        <v>108</v>
      </c>
      <c r="F2113">
        <v>322</v>
      </c>
      <c r="G2113">
        <v>30.37</v>
      </c>
      <c r="H2113">
        <v>9.43167701863354E-2</v>
      </c>
    </row>
    <row r="2114" spans="1:8" x14ac:dyDescent="0.3">
      <c r="A2114" s="1">
        <v>45069</v>
      </c>
      <c r="B2114" t="s">
        <v>8</v>
      </c>
      <c r="C2114" t="s">
        <v>9</v>
      </c>
      <c r="D2114" t="s">
        <v>18</v>
      </c>
      <c r="E2114" t="s">
        <v>278</v>
      </c>
      <c r="F2114">
        <v>1326</v>
      </c>
      <c r="G2114">
        <v>203.13</v>
      </c>
      <c r="H2114">
        <v>0.15319004524886901</v>
      </c>
    </row>
    <row r="2115" spans="1:8" x14ac:dyDescent="0.3">
      <c r="A2115" s="1">
        <v>45242</v>
      </c>
      <c r="B2115" t="s">
        <v>20</v>
      </c>
      <c r="C2115" t="s">
        <v>9</v>
      </c>
      <c r="D2115" t="s">
        <v>13</v>
      </c>
      <c r="E2115" t="s">
        <v>123</v>
      </c>
      <c r="F2115">
        <v>1069</v>
      </c>
      <c r="G2115">
        <v>190.98</v>
      </c>
      <c r="H2115">
        <v>0.178652946679139</v>
      </c>
    </row>
    <row r="2116" spans="1:8" x14ac:dyDescent="0.3">
      <c r="A2116" s="1">
        <v>45019</v>
      </c>
      <c r="B2116" t="s">
        <v>8</v>
      </c>
      <c r="C2116" t="s">
        <v>12</v>
      </c>
      <c r="D2116" t="s">
        <v>27</v>
      </c>
      <c r="E2116" t="s">
        <v>320</v>
      </c>
      <c r="F2116">
        <v>1927</v>
      </c>
      <c r="G2116">
        <v>433.54</v>
      </c>
      <c r="H2116">
        <v>0.22498183705241301</v>
      </c>
    </row>
    <row r="2117" spans="1:8" x14ac:dyDescent="0.3">
      <c r="A2117" s="1">
        <v>45231</v>
      </c>
      <c r="B2117" t="s">
        <v>8</v>
      </c>
      <c r="C2117" t="s">
        <v>24</v>
      </c>
      <c r="D2117" t="s">
        <v>25</v>
      </c>
      <c r="E2117" t="s">
        <v>149</v>
      </c>
      <c r="F2117">
        <v>689</v>
      </c>
      <c r="G2117">
        <v>63.59</v>
      </c>
      <c r="H2117">
        <v>9.2293178519593594E-2</v>
      </c>
    </row>
    <row r="2118" spans="1:8" x14ac:dyDescent="0.3">
      <c r="A2118" s="1">
        <v>45150</v>
      </c>
      <c r="B2118" t="s">
        <v>22</v>
      </c>
      <c r="C2118" t="s">
        <v>12</v>
      </c>
      <c r="D2118" t="s">
        <v>27</v>
      </c>
      <c r="E2118" t="s">
        <v>221</v>
      </c>
      <c r="F2118">
        <v>1447</v>
      </c>
      <c r="G2118">
        <v>162.22999999999999</v>
      </c>
      <c r="H2118">
        <v>0.112114720110574</v>
      </c>
    </row>
    <row r="2119" spans="1:8" x14ac:dyDescent="0.3">
      <c r="A2119" s="1">
        <v>45217</v>
      </c>
      <c r="B2119" t="s">
        <v>15</v>
      </c>
      <c r="C2119" t="s">
        <v>24</v>
      </c>
      <c r="D2119" t="s">
        <v>27</v>
      </c>
      <c r="E2119" t="s">
        <v>34</v>
      </c>
      <c r="F2119">
        <v>1677</v>
      </c>
      <c r="G2119">
        <v>219.96</v>
      </c>
      <c r="H2119">
        <v>0.131162790697674</v>
      </c>
    </row>
    <row r="2120" spans="1:8" x14ac:dyDescent="0.3">
      <c r="A2120" s="1">
        <v>45028</v>
      </c>
      <c r="B2120" t="s">
        <v>20</v>
      </c>
      <c r="C2120" t="s">
        <v>12</v>
      </c>
      <c r="D2120" t="s">
        <v>18</v>
      </c>
      <c r="E2120" t="s">
        <v>132</v>
      </c>
      <c r="F2120">
        <v>867</v>
      </c>
      <c r="G2120">
        <v>82.29</v>
      </c>
      <c r="H2120">
        <v>9.4913494809688595E-2</v>
      </c>
    </row>
    <row r="2121" spans="1:8" x14ac:dyDescent="0.3">
      <c r="A2121" s="1">
        <v>45193</v>
      </c>
      <c r="B2121" t="s">
        <v>22</v>
      </c>
      <c r="C2121" t="s">
        <v>12</v>
      </c>
      <c r="D2121" t="s">
        <v>27</v>
      </c>
      <c r="E2121" t="s">
        <v>80</v>
      </c>
      <c r="F2121">
        <v>1969</v>
      </c>
      <c r="G2121">
        <v>229.21</v>
      </c>
      <c r="H2121">
        <v>0.116409344845099</v>
      </c>
    </row>
    <row r="2122" spans="1:8" x14ac:dyDescent="0.3">
      <c r="A2122" s="1">
        <v>45281</v>
      </c>
      <c r="B2122" t="s">
        <v>15</v>
      </c>
      <c r="C2122" t="s">
        <v>9</v>
      </c>
      <c r="D2122" t="s">
        <v>16</v>
      </c>
      <c r="E2122" t="s">
        <v>234</v>
      </c>
      <c r="F2122">
        <v>55</v>
      </c>
      <c r="G2122">
        <v>12.47</v>
      </c>
      <c r="H2122">
        <v>0.226727272727273</v>
      </c>
    </row>
    <row r="2123" spans="1:8" x14ac:dyDescent="0.3">
      <c r="A2123" s="1">
        <v>45036</v>
      </c>
      <c r="B2123" t="s">
        <v>8</v>
      </c>
      <c r="C2123" t="s">
        <v>12</v>
      </c>
      <c r="D2123" t="s">
        <v>27</v>
      </c>
      <c r="E2123" t="s">
        <v>137</v>
      </c>
      <c r="F2123">
        <v>1487</v>
      </c>
      <c r="G2123">
        <v>115.59</v>
      </c>
      <c r="H2123">
        <v>7.7733691997310006E-2</v>
      </c>
    </row>
    <row r="2124" spans="1:8" x14ac:dyDescent="0.3">
      <c r="A2124" s="1">
        <v>45256</v>
      </c>
      <c r="B2124" t="s">
        <v>20</v>
      </c>
      <c r="C2124" t="s">
        <v>24</v>
      </c>
      <c r="D2124" t="s">
        <v>27</v>
      </c>
      <c r="E2124" t="s">
        <v>281</v>
      </c>
      <c r="F2124">
        <v>635</v>
      </c>
      <c r="G2124">
        <v>88.11</v>
      </c>
      <c r="H2124">
        <v>0.138755905511811</v>
      </c>
    </row>
    <row r="2125" spans="1:8" x14ac:dyDescent="0.3">
      <c r="A2125" s="1">
        <v>45191</v>
      </c>
      <c r="B2125" t="s">
        <v>15</v>
      </c>
      <c r="C2125" t="s">
        <v>12</v>
      </c>
      <c r="D2125" t="s">
        <v>16</v>
      </c>
      <c r="E2125" t="s">
        <v>515</v>
      </c>
      <c r="F2125">
        <v>1571</v>
      </c>
      <c r="G2125">
        <v>176.26</v>
      </c>
      <c r="H2125">
        <v>0.112196053469128</v>
      </c>
    </row>
    <row r="2126" spans="1:8" x14ac:dyDescent="0.3">
      <c r="A2126" s="1">
        <v>44929</v>
      </c>
      <c r="B2126" t="s">
        <v>8</v>
      </c>
      <c r="C2126" t="s">
        <v>12</v>
      </c>
      <c r="D2126" t="s">
        <v>18</v>
      </c>
      <c r="E2126" t="s">
        <v>138</v>
      </c>
      <c r="F2126">
        <v>1129</v>
      </c>
      <c r="G2126">
        <v>73.87</v>
      </c>
      <c r="H2126">
        <v>6.5429583702391506E-2</v>
      </c>
    </row>
    <row r="2127" spans="1:8" x14ac:dyDescent="0.3">
      <c r="A2127" s="1">
        <v>45011</v>
      </c>
      <c r="B2127" t="s">
        <v>22</v>
      </c>
      <c r="C2127" t="s">
        <v>24</v>
      </c>
      <c r="D2127" t="s">
        <v>31</v>
      </c>
      <c r="E2127" t="s">
        <v>297</v>
      </c>
      <c r="F2127">
        <v>1880</v>
      </c>
      <c r="G2127">
        <v>130.13999999999999</v>
      </c>
      <c r="H2127">
        <v>6.9223404255319101E-2</v>
      </c>
    </row>
    <row r="2128" spans="1:8" x14ac:dyDescent="0.3">
      <c r="A2128" s="1">
        <v>45208</v>
      </c>
      <c r="B2128" t="s">
        <v>20</v>
      </c>
      <c r="C2128" t="s">
        <v>9</v>
      </c>
      <c r="D2128" t="s">
        <v>13</v>
      </c>
      <c r="E2128" t="s">
        <v>218</v>
      </c>
      <c r="F2128">
        <v>1471</v>
      </c>
      <c r="G2128">
        <v>304.45999999999998</v>
      </c>
      <c r="H2128">
        <v>0.20697484704282801</v>
      </c>
    </row>
    <row r="2129" spans="1:8" x14ac:dyDescent="0.3">
      <c r="A2129" s="1">
        <v>45254</v>
      </c>
      <c r="B2129" t="s">
        <v>15</v>
      </c>
      <c r="C2129" t="s">
        <v>24</v>
      </c>
      <c r="D2129" t="s">
        <v>18</v>
      </c>
      <c r="E2129" t="s">
        <v>245</v>
      </c>
      <c r="F2129">
        <v>871</v>
      </c>
      <c r="G2129">
        <v>192.03</v>
      </c>
      <c r="H2129">
        <v>0.22047072330654399</v>
      </c>
    </row>
    <row r="2130" spans="1:8" x14ac:dyDescent="0.3">
      <c r="A2130" s="1">
        <v>45230</v>
      </c>
      <c r="B2130" t="s">
        <v>22</v>
      </c>
      <c r="C2130" t="s">
        <v>24</v>
      </c>
      <c r="D2130" t="s">
        <v>27</v>
      </c>
      <c r="E2130" t="s">
        <v>350</v>
      </c>
      <c r="F2130">
        <v>287</v>
      </c>
      <c r="G2130">
        <v>56.91</v>
      </c>
      <c r="H2130">
        <v>0.198292682926829</v>
      </c>
    </row>
    <row r="2131" spans="1:8" x14ac:dyDescent="0.3">
      <c r="A2131" s="1">
        <v>45043</v>
      </c>
      <c r="B2131" t="s">
        <v>8</v>
      </c>
      <c r="C2131" t="s">
        <v>24</v>
      </c>
      <c r="D2131" t="s">
        <v>31</v>
      </c>
      <c r="E2131" t="s">
        <v>516</v>
      </c>
      <c r="F2131">
        <v>539</v>
      </c>
      <c r="G2131">
        <v>85.08</v>
      </c>
      <c r="H2131">
        <v>0.15784786641929499</v>
      </c>
    </row>
    <row r="2132" spans="1:8" x14ac:dyDescent="0.3">
      <c r="A2132" s="1">
        <v>45147</v>
      </c>
      <c r="B2132" t="s">
        <v>8</v>
      </c>
      <c r="C2132" t="s">
        <v>12</v>
      </c>
      <c r="D2132" t="s">
        <v>13</v>
      </c>
      <c r="E2132" t="s">
        <v>42</v>
      </c>
      <c r="F2132">
        <v>1095</v>
      </c>
      <c r="G2132">
        <v>223.96</v>
      </c>
      <c r="H2132">
        <v>0.20452968036529701</v>
      </c>
    </row>
    <row r="2133" spans="1:8" x14ac:dyDescent="0.3">
      <c r="A2133" s="1">
        <v>45080</v>
      </c>
      <c r="B2133" t="s">
        <v>15</v>
      </c>
      <c r="C2133" t="s">
        <v>12</v>
      </c>
      <c r="D2133" t="s">
        <v>13</v>
      </c>
      <c r="E2133" t="s">
        <v>399</v>
      </c>
      <c r="F2133">
        <v>490</v>
      </c>
      <c r="G2133">
        <v>39.4</v>
      </c>
      <c r="H2133">
        <v>8.0408163265306101E-2</v>
      </c>
    </row>
    <row r="2134" spans="1:8" x14ac:dyDescent="0.3">
      <c r="A2134" s="1">
        <v>45079</v>
      </c>
      <c r="B2134" t="s">
        <v>8</v>
      </c>
      <c r="C2134" t="s">
        <v>24</v>
      </c>
      <c r="D2134" t="s">
        <v>13</v>
      </c>
      <c r="E2134" t="s">
        <v>292</v>
      </c>
      <c r="F2134">
        <v>1114</v>
      </c>
      <c r="G2134">
        <v>229.53</v>
      </c>
      <c r="H2134">
        <v>0.20604129263913801</v>
      </c>
    </row>
    <row r="2135" spans="1:8" x14ac:dyDescent="0.3">
      <c r="A2135" s="1">
        <v>44938</v>
      </c>
      <c r="B2135" t="s">
        <v>20</v>
      </c>
      <c r="C2135" t="s">
        <v>24</v>
      </c>
      <c r="D2135" t="s">
        <v>16</v>
      </c>
      <c r="E2135" t="s">
        <v>239</v>
      </c>
      <c r="F2135">
        <v>907</v>
      </c>
      <c r="G2135">
        <v>122.17</v>
      </c>
      <c r="H2135">
        <v>0.13469680264608599</v>
      </c>
    </row>
    <row r="2136" spans="1:8" x14ac:dyDescent="0.3">
      <c r="A2136" s="1">
        <v>45059</v>
      </c>
      <c r="B2136" t="s">
        <v>15</v>
      </c>
      <c r="C2136" t="s">
        <v>9</v>
      </c>
      <c r="D2136" t="s">
        <v>16</v>
      </c>
      <c r="E2136" t="s">
        <v>249</v>
      </c>
      <c r="F2136">
        <v>1851</v>
      </c>
      <c r="G2136">
        <v>370.32</v>
      </c>
      <c r="H2136">
        <v>0.200064829821718</v>
      </c>
    </row>
    <row r="2137" spans="1:8" x14ac:dyDescent="0.3">
      <c r="A2137" s="1">
        <v>45230</v>
      </c>
      <c r="B2137" t="s">
        <v>22</v>
      </c>
      <c r="C2137" t="s">
        <v>12</v>
      </c>
      <c r="D2137" t="s">
        <v>31</v>
      </c>
      <c r="E2137" t="s">
        <v>428</v>
      </c>
      <c r="F2137">
        <v>307</v>
      </c>
      <c r="G2137">
        <v>29.33</v>
      </c>
      <c r="H2137">
        <v>9.5537459283387596E-2</v>
      </c>
    </row>
    <row r="2138" spans="1:8" x14ac:dyDescent="0.3">
      <c r="A2138" s="1">
        <v>45219</v>
      </c>
      <c r="B2138" t="s">
        <v>15</v>
      </c>
      <c r="C2138" t="s">
        <v>12</v>
      </c>
      <c r="D2138" t="s">
        <v>27</v>
      </c>
      <c r="E2138" t="s">
        <v>140</v>
      </c>
      <c r="F2138">
        <v>1524</v>
      </c>
      <c r="G2138">
        <v>329.96</v>
      </c>
      <c r="H2138">
        <v>0.21650918635170599</v>
      </c>
    </row>
    <row r="2139" spans="1:8" x14ac:dyDescent="0.3">
      <c r="A2139" s="1">
        <v>45226</v>
      </c>
      <c r="B2139" t="s">
        <v>15</v>
      </c>
      <c r="C2139" t="s">
        <v>12</v>
      </c>
      <c r="D2139" t="s">
        <v>10</v>
      </c>
      <c r="E2139" t="s">
        <v>440</v>
      </c>
      <c r="F2139">
        <v>97</v>
      </c>
      <c r="G2139">
        <v>15.87</v>
      </c>
      <c r="H2139">
        <v>0.16360824742267999</v>
      </c>
    </row>
    <row r="2140" spans="1:8" x14ac:dyDescent="0.3">
      <c r="A2140" s="1">
        <v>45154</v>
      </c>
      <c r="B2140" t="s">
        <v>22</v>
      </c>
      <c r="C2140" t="s">
        <v>12</v>
      </c>
      <c r="D2140" t="s">
        <v>31</v>
      </c>
      <c r="E2140" t="s">
        <v>457</v>
      </c>
      <c r="F2140">
        <v>1883</v>
      </c>
      <c r="G2140">
        <v>96.91</v>
      </c>
      <c r="H2140">
        <v>5.1465746149761002E-2</v>
      </c>
    </row>
    <row r="2141" spans="1:8" x14ac:dyDescent="0.3">
      <c r="A2141" s="1">
        <v>45197</v>
      </c>
      <c r="B2141" t="s">
        <v>8</v>
      </c>
      <c r="C2141" t="s">
        <v>24</v>
      </c>
      <c r="D2141" t="s">
        <v>27</v>
      </c>
      <c r="E2141" t="s">
        <v>53</v>
      </c>
      <c r="F2141">
        <v>552</v>
      </c>
      <c r="G2141">
        <v>84.93</v>
      </c>
      <c r="H2141">
        <v>0.153858695652174</v>
      </c>
    </row>
    <row r="2142" spans="1:8" x14ac:dyDescent="0.3">
      <c r="A2142" s="1">
        <v>44969</v>
      </c>
      <c r="B2142" t="s">
        <v>22</v>
      </c>
      <c r="C2142" t="s">
        <v>24</v>
      </c>
      <c r="D2142" t="s">
        <v>18</v>
      </c>
      <c r="E2142" t="s">
        <v>406</v>
      </c>
      <c r="F2142">
        <v>188</v>
      </c>
      <c r="G2142">
        <v>21.07</v>
      </c>
      <c r="H2142">
        <v>0.112074468085106</v>
      </c>
    </row>
    <row r="2143" spans="1:8" x14ac:dyDescent="0.3">
      <c r="A2143" s="1">
        <v>45269</v>
      </c>
      <c r="B2143" t="s">
        <v>20</v>
      </c>
      <c r="C2143" t="s">
        <v>9</v>
      </c>
      <c r="D2143" t="s">
        <v>10</v>
      </c>
      <c r="E2143" t="s">
        <v>51</v>
      </c>
      <c r="F2143">
        <v>1275</v>
      </c>
      <c r="G2143">
        <v>78.41</v>
      </c>
      <c r="H2143">
        <v>6.14980392156863E-2</v>
      </c>
    </row>
    <row r="2144" spans="1:8" x14ac:dyDescent="0.3">
      <c r="A2144" s="1">
        <v>45252</v>
      </c>
      <c r="B2144" t="s">
        <v>8</v>
      </c>
      <c r="C2144" t="s">
        <v>12</v>
      </c>
      <c r="D2144" t="s">
        <v>13</v>
      </c>
      <c r="E2144" t="s">
        <v>133</v>
      </c>
      <c r="F2144">
        <v>1725</v>
      </c>
      <c r="G2144">
        <v>240.57</v>
      </c>
      <c r="H2144">
        <v>0.139460869565217</v>
      </c>
    </row>
    <row r="2145" spans="1:8" x14ac:dyDescent="0.3">
      <c r="A2145" s="1">
        <v>45228</v>
      </c>
      <c r="B2145" t="s">
        <v>15</v>
      </c>
      <c r="C2145" t="s">
        <v>12</v>
      </c>
      <c r="D2145" t="s">
        <v>13</v>
      </c>
      <c r="E2145" t="s">
        <v>424</v>
      </c>
      <c r="F2145">
        <v>558</v>
      </c>
      <c r="G2145">
        <v>62.66</v>
      </c>
      <c r="H2145">
        <v>0.112293906810036</v>
      </c>
    </row>
    <row r="2146" spans="1:8" x14ac:dyDescent="0.3">
      <c r="A2146" s="1">
        <v>45290</v>
      </c>
      <c r="B2146" t="s">
        <v>8</v>
      </c>
      <c r="C2146" t="s">
        <v>24</v>
      </c>
      <c r="D2146" t="s">
        <v>16</v>
      </c>
      <c r="E2146" t="s">
        <v>165</v>
      </c>
      <c r="F2146">
        <v>703</v>
      </c>
      <c r="G2146">
        <v>63.89</v>
      </c>
      <c r="H2146">
        <v>9.0881934566145101E-2</v>
      </c>
    </row>
    <row r="2147" spans="1:8" x14ac:dyDescent="0.3">
      <c r="A2147" s="1">
        <v>44947</v>
      </c>
      <c r="B2147" t="s">
        <v>8</v>
      </c>
      <c r="C2147" t="s">
        <v>9</v>
      </c>
      <c r="D2147" t="s">
        <v>10</v>
      </c>
      <c r="E2147" t="s">
        <v>36</v>
      </c>
      <c r="F2147">
        <v>1359</v>
      </c>
      <c r="G2147">
        <v>162.84</v>
      </c>
      <c r="H2147">
        <v>0.11982339955849899</v>
      </c>
    </row>
    <row r="2148" spans="1:8" x14ac:dyDescent="0.3">
      <c r="A2148" s="1">
        <v>45033</v>
      </c>
      <c r="B2148" t="s">
        <v>20</v>
      </c>
      <c r="C2148" t="s">
        <v>24</v>
      </c>
      <c r="D2148" t="s">
        <v>18</v>
      </c>
      <c r="E2148" t="s">
        <v>212</v>
      </c>
      <c r="F2148">
        <v>1306</v>
      </c>
      <c r="G2148">
        <v>112.21</v>
      </c>
      <c r="H2148">
        <v>8.5918836140888202E-2</v>
      </c>
    </row>
    <row r="2149" spans="1:8" x14ac:dyDescent="0.3">
      <c r="A2149" s="1">
        <v>45262</v>
      </c>
      <c r="B2149" t="s">
        <v>8</v>
      </c>
      <c r="C2149" t="s">
        <v>12</v>
      </c>
      <c r="D2149" t="s">
        <v>25</v>
      </c>
      <c r="E2149" t="s">
        <v>393</v>
      </c>
      <c r="F2149">
        <v>1389</v>
      </c>
      <c r="G2149">
        <v>152.74</v>
      </c>
      <c r="H2149">
        <v>0.10996400287977</v>
      </c>
    </row>
    <row r="2150" spans="1:8" x14ac:dyDescent="0.3">
      <c r="A2150" s="1">
        <v>45229</v>
      </c>
      <c r="B2150" t="s">
        <v>8</v>
      </c>
      <c r="C2150" t="s">
        <v>12</v>
      </c>
      <c r="D2150" t="s">
        <v>18</v>
      </c>
      <c r="E2150" t="s">
        <v>99</v>
      </c>
      <c r="F2150">
        <v>510</v>
      </c>
      <c r="G2150">
        <v>37.26</v>
      </c>
      <c r="H2150">
        <v>7.3058823529411801E-2</v>
      </c>
    </row>
    <row r="2151" spans="1:8" x14ac:dyDescent="0.3">
      <c r="A2151" s="1">
        <v>45043</v>
      </c>
      <c r="B2151" t="s">
        <v>8</v>
      </c>
      <c r="C2151" t="s">
        <v>9</v>
      </c>
      <c r="D2151" t="s">
        <v>27</v>
      </c>
      <c r="E2151" t="s">
        <v>312</v>
      </c>
      <c r="F2151">
        <v>719</v>
      </c>
      <c r="G2151">
        <v>48.07</v>
      </c>
      <c r="H2151">
        <v>6.6856745479833099E-2</v>
      </c>
    </row>
    <row r="2152" spans="1:8" x14ac:dyDescent="0.3">
      <c r="A2152" s="1">
        <v>45050</v>
      </c>
      <c r="B2152" t="s">
        <v>15</v>
      </c>
      <c r="C2152" t="s">
        <v>24</v>
      </c>
      <c r="D2152" t="s">
        <v>18</v>
      </c>
      <c r="E2152" t="s">
        <v>448</v>
      </c>
      <c r="F2152">
        <v>1623</v>
      </c>
      <c r="G2152">
        <v>376.54</v>
      </c>
      <c r="H2152">
        <v>0.232002464571781</v>
      </c>
    </row>
    <row r="2153" spans="1:8" x14ac:dyDescent="0.3">
      <c r="A2153" s="1">
        <v>45207</v>
      </c>
      <c r="B2153" t="s">
        <v>8</v>
      </c>
      <c r="C2153" t="s">
        <v>12</v>
      </c>
      <c r="D2153" t="s">
        <v>10</v>
      </c>
      <c r="E2153" t="s">
        <v>132</v>
      </c>
      <c r="F2153">
        <v>1660</v>
      </c>
      <c r="G2153">
        <v>382.72</v>
      </c>
      <c r="H2153">
        <v>0.23055421686746999</v>
      </c>
    </row>
    <row r="2154" spans="1:8" x14ac:dyDescent="0.3">
      <c r="A2154" s="1">
        <v>45218</v>
      </c>
      <c r="B2154" t="s">
        <v>22</v>
      </c>
      <c r="C2154" t="s">
        <v>12</v>
      </c>
      <c r="D2154" t="s">
        <v>10</v>
      </c>
      <c r="E2154" t="s">
        <v>178</v>
      </c>
      <c r="F2154">
        <v>1394</v>
      </c>
      <c r="G2154">
        <v>300.55</v>
      </c>
      <c r="H2154">
        <v>0.21560258249641301</v>
      </c>
    </row>
    <row r="2155" spans="1:8" x14ac:dyDescent="0.3">
      <c r="A2155" s="1">
        <v>45129</v>
      </c>
      <c r="B2155" t="s">
        <v>8</v>
      </c>
      <c r="C2155" t="s">
        <v>9</v>
      </c>
      <c r="D2155" t="s">
        <v>16</v>
      </c>
      <c r="E2155" t="s">
        <v>356</v>
      </c>
      <c r="F2155">
        <v>1248</v>
      </c>
      <c r="G2155">
        <v>119.89</v>
      </c>
      <c r="H2155">
        <v>9.6065705128205101E-2</v>
      </c>
    </row>
    <row r="2156" spans="1:8" x14ac:dyDescent="0.3">
      <c r="A2156" s="1">
        <v>44977</v>
      </c>
      <c r="B2156" t="s">
        <v>20</v>
      </c>
      <c r="C2156" t="s">
        <v>12</v>
      </c>
      <c r="D2156" t="s">
        <v>27</v>
      </c>
      <c r="E2156" t="s">
        <v>32</v>
      </c>
      <c r="F2156">
        <v>1112</v>
      </c>
      <c r="G2156">
        <v>217.04</v>
      </c>
      <c r="H2156">
        <v>0.19517985611510799</v>
      </c>
    </row>
    <row r="2157" spans="1:8" x14ac:dyDescent="0.3">
      <c r="A2157" s="1">
        <v>45197</v>
      </c>
      <c r="B2157" t="s">
        <v>8</v>
      </c>
      <c r="C2157" t="s">
        <v>12</v>
      </c>
      <c r="D2157" t="s">
        <v>31</v>
      </c>
      <c r="E2157" t="s">
        <v>252</v>
      </c>
      <c r="F2157">
        <v>482</v>
      </c>
      <c r="G2157">
        <v>80.95</v>
      </c>
      <c r="H2157">
        <v>0.16794605809128599</v>
      </c>
    </row>
    <row r="2158" spans="1:8" x14ac:dyDescent="0.3">
      <c r="A2158" s="1">
        <v>45250</v>
      </c>
      <c r="B2158" t="s">
        <v>8</v>
      </c>
      <c r="C2158" t="s">
        <v>24</v>
      </c>
      <c r="D2158" t="s">
        <v>27</v>
      </c>
      <c r="E2158" t="s">
        <v>475</v>
      </c>
      <c r="F2158">
        <v>534</v>
      </c>
      <c r="G2158">
        <v>32.17</v>
      </c>
      <c r="H2158">
        <v>6.0243445692883903E-2</v>
      </c>
    </row>
    <row r="2159" spans="1:8" x14ac:dyDescent="0.3">
      <c r="A2159" s="1">
        <v>45203</v>
      </c>
      <c r="B2159" t="s">
        <v>15</v>
      </c>
      <c r="C2159" t="s">
        <v>9</v>
      </c>
      <c r="D2159" t="s">
        <v>31</v>
      </c>
      <c r="E2159" t="s">
        <v>287</v>
      </c>
      <c r="F2159">
        <v>1658</v>
      </c>
      <c r="G2159">
        <v>381.2</v>
      </c>
      <c r="H2159">
        <v>0.22991556091676699</v>
      </c>
    </row>
    <row r="2160" spans="1:8" x14ac:dyDescent="0.3">
      <c r="A2160" s="1">
        <v>45067</v>
      </c>
      <c r="B2160" t="s">
        <v>22</v>
      </c>
      <c r="C2160" t="s">
        <v>9</v>
      </c>
      <c r="D2160" t="s">
        <v>25</v>
      </c>
      <c r="E2160" t="s">
        <v>448</v>
      </c>
      <c r="F2160">
        <v>1131</v>
      </c>
      <c r="G2160">
        <v>282.29000000000002</v>
      </c>
      <c r="H2160">
        <v>0.24959328028293501</v>
      </c>
    </row>
    <row r="2161" spans="1:8" x14ac:dyDescent="0.3">
      <c r="A2161" s="1">
        <v>45201</v>
      </c>
      <c r="B2161" t="s">
        <v>8</v>
      </c>
      <c r="C2161" t="s">
        <v>9</v>
      </c>
      <c r="D2161" t="s">
        <v>27</v>
      </c>
      <c r="E2161" t="s">
        <v>93</v>
      </c>
      <c r="F2161">
        <v>545</v>
      </c>
      <c r="G2161">
        <v>104.5</v>
      </c>
      <c r="H2161">
        <v>0.191743119266055</v>
      </c>
    </row>
    <row r="2162" spans="1:8" x14ac:dyDescent="0.3">
      <c r="A2162" s="1">
        <v>45216</v>
      </c>
      <c r="B2162" t="s">
        <v>22</v>
      </c>
      <c r="C2162" t="s">
        <v>24</v>
      </c>
      <c r="D2162" t="s">
        <v>13</v>
      </c>
      <c r="E2162" t="s">
        <v>166</v>
      </c>
      <c r="F2162">
        <v>924</v>
      </c>
      <c r="G2162">
        <v>88.98</v>
      </c>
      <c r="H2162">
        <v>9.62987012987013E-2</v>
      </c>
    </row>
    <row r="2163" spans="1:8" x14ac:dyDescent="0.3">
      <c r="A2163" s="1">
        <v>45260</v>
      </c>
      <c r="B2163" t="s">
        <v>20</v>
      </c>
      <c r="C2163" t="s">
        <v>9</v>
      </c>
      <c r="D2163" t="s">
        <v>25</v>
      </c>
      <c r="E2163" t="s">
        <v>337</v>
      </c>
      <c r="F2163">
        <v>650</v>
      </c>
      <c r="G2163">
        <v>104.57</v>
      </c>
      <c r="H2163">
        <v>0.160876923076923</v>
      </c>
    </row>
    <row r="2164" spans="1:8" x14ac:dyDescent="0.3">
      <c r="A2164" s="1">
        <v>44978</v>
      </c>
      <c r="B2164" t="s">
        <v>15</v>
      </c>
      <c r="C2164" t="s">
        <v>12</v>
      </c>
      <c r="D2164" t="s">
        <v>31</v>
      </c>
      <c r="E2164" t="s">
        <v>274</v>
      </c>
      <c r="F2164">
        <v>1858</v>
      </c>
      <c r="G2164">
        <v>133.55000000000001</v>
      </c>
      <c r="H2164">
        <v>7.1878363832077505E-2</v>
      </c>
    </row>
    <row r="2165" spans="1:8" x14ac:dyDescent="0.3">
      <c r="A2165" s="1">
        <v>44953</v>
      </c>
      <c r="B2165" t="s">
        <v>22</v>
      </c>
      <c r="C2165" t="s">
        <v>9</v>
      </c>
      <c r="D2165" t="s">
        <v>16</v>
      </c>
      <c r="E2165" t="s">
        <v>83</v>
      </c>
      <c r="F2165">
        <v>1207</v>
      </c>
      <c r="G2165">
        <v>132.47999999999999</v>
      </c>
      <c r="H2165">
        <v>0.109759734879867</v>
      </c>
    </row>
    <row r="2166" spans="1:8" x14ac:dyDescent="0.3">
      <c r="A2166" s="1">
        <v>45083</v>
      </c>
      <c r="B2166" t="s">
        <v>15</v>
      </c>
      <c r="C2166" t="s">
        <v>12</v>
      </c>
      <c r="D2166" t="s">
        <v>25</v>
      </c>
      <c r="E2166" t="s">
        <v>245</v>
      </c>
      <c r="F2166">
        <v>704</v>
      </c>
      <c r="G2166">
        <v>136.19</v>
      </c>
      <c r="H2166">
        <v>0.19345170454545499</v>
      </c>
    </row>
    <row r="2167" spans="1:8" x14ac:dyDescent="0.3">
      <c r="A2167" s="1">
        <v>45165</v>
      </c>
      <c r="B2167" t="s">
        <v>8</v>
      </c>
      <c r="C2167" t="s">
        <v>9</v>
      </c>
      <c r="D2167" t="s">
        <v>25</v>
      </c>
      <c r="E2167" t="s">
        <v>87</v>
      </c>
      <c r="F2167">
        <v>1582</v>
      </c>
      <c r="G2167">
        <v>174.36</v>
      </c>
      <c r="H2167">
        <v>0.110214917825537</v>
      </c>
    </row>
    <row r="2168" spans="1:8" x14ac:dyDescent="0.3">
      <c r="A2168" s="1">
        <v>45082</v>
      </c>
      <c r="B2168" t="s">
        <v>20</v>
      </c>
      <c r="C2168" t="s">
        <v>9</v>
      </c>
      <c r="D2168" t="s">
        <v>25</v>
      </c>
      <c r="E2168" t="s">
        <v>205</v>
      </c>
      <c r="F2168">
        <v>656</v>
      </c>
      <c r="G2168">
        <v>52.11</v>
      </c>
      <c r="H2168">
        <v>7.9435975609756099E-2</v>
      </c>
    </row>
    <row r="2169" spans="1:8" x14ac:dyDescent="0.3">
      <c r="A2169" s="1">
        <v>45217</v>
      </c>
      <c r="B2169" t="s">
        <v>15</v>
      </c>
      <c r="C2169" t="s">
        <v>24</v>
      </c>
      <c r="D2169" t="s">
        <v>31</v>
      </c>
      <c r="E2169" t="s">
        <v>199</v>
      </c>
      <c r="F2169">
        <v>205</v>
      </c>
      <c r="G2169">
        <v>10.56</v>
      </c>
      <c r="H2169">
        <v>5.1512195121951203E-2</v>
      </c>
    </row>
    <row r="2170" spans="1:8" x14ac:dyDescent="0.3">
      <c r="A2170" s="1">
        <v>45062</v>
      </c>
      <c r="B2170" t="s">
        <v>8</v>
      </c>
      <c r="C2170" t="s">
        <v>9</v>
      </c>
      <c r="D2170" t="s">
        <v>31</v>
      </c>
      <c r="E2170" t="s">
        <v>115</v>
      </c>
      <c r="F2170">
        <v>250</v>
      </c>
      <c r="G2170">
        <v>41.13</v>
      </c>
      <c r="H2170">
        <v>0.16452</v>
      </c>
    </row>
    <row r="2171" spans="1:8" x14ac:dyDescent="0.3">
      <c r="A2171" s="1">
        <v>45070</v>
      </c>
      <c r="B2171" t="s">
        <v>22</v>
      </c>
      <c r="C2171" t="s">
        <v>9</v>
      </c>
      <c r="D2171" t="s">
        <v>27</v>
      </c>
      <c r="E2171" t="s">
        <v>352</v>
      </c>
      <c r="F2171">
        <v>1071</v>
      </c>
      <c r="G2171">
        <v>261.04000000000002</v>
      </c>
      <c r="H2171">
        <v>0.24373482726423901</v>
      </c>
    </row>
    <row r="2172" spans="1:8" x14ac:dyDescent="0.3">
      <c r="A2172" s="1">
        <v>45032</v>
      </c>
      <c r="B2172" t="s">
        <v>20</v>
      </c>
      <c r="C2172" t="s">
        <v>24</v>
      </c>
      <c r="D2172" t="s">
        <v>13</v>
      </c>
      <c r="E2172" t="s">
        <v>419</v>
      </c>
      <c r="F2172">
        <v>548</v>
      </c>
      <c r="G2172">
        <v>80.459999999999994</v>
      </c>
      <c r="H2172">
        <v>0.146824817518248</v>
      </c>
    </row>
    <row r="2173" spans="1:8" x14ac:dyDescent="0.3">
      <c r="A2173" s="1">
        <v>45084</v>
      </c>
      <c r="B2173" t="s">
        <v>20</v>
      </c>
      <c r="C2173" t="s">
        <v>12</v>
      </c>
      <c r="D2173" t="s">
        <v>25</v>
      </c>
      <c r="E2173" t="s">
        <v>49</v>
      </c>
      <c r="F2173">
        <v>1475</v>
      </c>
      <c r="G2173">
        <v>136.47</v>
      </c>
      <c r="H2173">
        <v>9.25220338983051E-2</v>
      </c>
    </row>
    <row r="2174" spans="1:8" x14ac:dyDescent="0.3">
      <c r="A2174" s="1">
        <v>45072</v>
      </c>
      <c r="B2174" t="s">
        <v>22</v>
      </c>
      <c r="C2174" t="s">
        <v>9</v>
      </c>
      <c r="D2174" t="s">
        <v>27</v>
      </c>
      <c r="E2174" t="s">
        <v>113</v>
      </c>
      <c r="F2174">
        <v>1569</v>
      </c>
      <c r="G2174">
        <v>223.83</v>
      </c>
      <c r="H2174">
        <v>0.142657743785851</v>
      </c>
    </row>
    <row r="2175" spans="1:8" x14ac:dyDescent="0.3">
      <c r="A2175" s="1">
        <v>44928</v>
      </c>
      <c r="B2175" t="s">
        <v>22</v>
      </c>
      <c r="C2175" t="s">
        <v>9</v>
      </c>
      <c r="D2175" t="s">
        <v>27</v>
      </c>
      <c r="E2175" t="s">
        <v>460</v>
      </c>
      <c r="F2175">
        <v>537</v>
      </c>
      <c r="G2175">
        <v>91.51</v>
      </c>
      <c r="H2175">
        <v>0.170409683426443</v>
      </c>
    </row>
    <row r="2176" spans="1:8" x14ac:dyDescent="0.3">
      <c r="A2176" s="1">
        <v>45003</v>
      </c>
      <c r="B2176" t="s">
        <v>20</v>
      </c>
      <c r="C2176" t="s">
        <v>12</v>
      </c>
      <c r="D2176" t="s">
        <v>13</v>
      </c>
      <c r="E2176" t="s">
        <v>446</v>
      </c>
      <c r="F2176">
        <v>209</v>
      </c>
      <c r="G2176">
        <v>43.95</v>
      </c>
      <c r="H2176">
        <v>0.21028708133971299</v>
      </c>
    </row>
    <row r="2177" spans="1:8" x14ac:dyDescent="0.3">
      <c r="A2177" s="1">
        <v>45058</v>
      </c>
      <c r="B2177" t="s">
        <v>15</v>
      </c>
      <c r="C2177" t="s">
        <v>24</v>
      </c>
      <c r="D2177" t="s">
        <v>27</v>
      </c>
      <c r="E2177" t="s">
        <v>205</v>
      </c>
      <c r="F2177">
        <v>1284</v>
      </c>
      <c r="G2177">
        <v>180.45</v>
      </c>
      <c r="H2177">
        <v>0.14053738317757</v>
      </c>
    </row>
    <row r="2178" spans="1:8" x14ac:dyDescent="0.3">
      <c r="A2178" s="1">
        <v>45016</v>
      </c>
      <c r="B2178" t="s">
        <v>20</v>
      </c>
      <c r="C2178" t="s">
        <v>9</v>
      </c>
      <c r="D2178" t="s">
        <v>13</v>
      </c>
      <c r="E2178" t="s">
        <v>517</v>
      </c>
      <c r="F2178">
        <v>1526</v>
      </c>
      <c r="G2178">
        <v>129.08000000000001</v>
      </c>
      <c r="H2178">
        <v>8.4587155963302796E-2</v>
      </c>
    </row>
    <row r="2179" spans="1:8" x14ac:dyDescent="0.3">
      <c r="A2179" s="1">
        <v>45271</v>
      </c>
      <c r="B2179" t="s">
        <v>22</v>
      </c>
      <c r="C2179" t="s">
        <v>24</v>
      </c>
      <c r="D2179" t="s">
        <v>16</v>
      </c>
      <c r="E2179" t="s">
        <v>364</v>
      </c>
      <c r="F2179">
        <v>1757</v>
      </c>
      <c r="G2179">
        <v>153.91999999999999</v>
      </c>
      <c r="H2179">
        <v>8.7603870233352296E-2</v>
      </c>
    </row>
    <row r="2180" spans="1:8" x14ac:dyDescent="0.3">
      <c r="A2180" s="1">
        <v>45276</v>
      </c>
      <c r="B2180" t="s">
        <v>15</v>
      </c>
      <c r="C2180" t="s">
        <v>12</v>
      </c>
      <c r="D2180" t="s">
        <v>13</v>
      </c>
      <c r="E2180" t="s">
        <v>486</v>
      </c>
      <c r="F2180">
        <v>1143</v>
      </c>
      <c r="G2180">
        <v>262.83</v>
      </c>
      <c r="H2180">
        <v>0.22994750656168</v>
      </c>
    </row>
    <row r="2181" spans="1:8" x14ac:dyDescent="0.3">
      <c r="A2181" s="1">
        <v>45189</v>
      </c>
      <c r="B2181" t="s">
        <v>8</v>
      </c>
      <c r="C2181" t="s">
        <v>12</v>
      </c>
      <c r="D2181" t="s">
        <v>18</v>
      </c>
      <c r="E2181" t="s">
        <v>260</v>
      </c>
      <c r="F2181">
        <v>880</v>
      </c>
      <c r="G2181">
        <v>85.58</v>
      </c>
      <c r="H2181">
        <v>9.7250000000000003E-2</v>
      </c>
    </row>
    <row r="2182" spans="1:8" x14ac:dyDescent="0.3">
      <c r="A2182" s="1">
        <v>45277</v>
      </c>
      <c r="B2182" t="s">
        <v>20</v>
      </c>
      <c r="C2182" t="s">
        <v>24</v>
      </c>
      <c r="D2182" t="s">
        <v>13</v>
      </c>
      <c r="E2182" t="s">
        <v>271</v>
      </c>
      <c r="F2182">
        <v>1021</v>
      </c>
      <c r="G2182">
        <v>199.71</v>
      </c>
      <c r="H2182">
        <v>0.19560235063663101</v>
      </c>
    </row>
    <row r="2183" spans="1:8" x14ac:dyDescent="0.3">
      <c r="A2183" s="1">
        <v>45034</v>
      </c>
      <c r="B2183" t="s">
        <v>22</v>
      </c>
      <c r="C2183" t="s">
        <v>12</v>
      </c>
      <c r="D2183" t="s">
        <v>13</v>
      </c>
      <c r="E2183" t="s">
        <v>168</v>
      </c>
      <c r="F2183">
        <v>1387</v>
      </c>
      <c r="G2183">
        <v>143.96</v>
      </c>
      <c r="H2183">
        <v>0.103792357606345</v>
      </c>
    </row>
    <row r="2184" spans="1:8" x14ac:dyDescent="0.3">
      <c r="A2184" s="1">
        <v>45000</v>
      </c>
      <c r="B2184" t="s">
        <v>8</v>
      </c>
      <c r="C2184" t="s">
        <v>12</v>
      </c>
      <c r="D2184" t="s">
        <v>10</v>
      </c>
      <c r="E2184" t="s">
        <v>30</v>
      </c>
      <c r="F2184">
        <v>480</v>
      </c>
      <c r="G2184">
        <v>93.17</v>
      </c>
      <c r="H2184">
        <v>0.19410416666666699</v>
      </c>
    </row>
    <row r="2185" spans="1:8" x14ac:dyDescent="0.3">
      <c r="A2185" s="1">
        <v>44965</v>
      </c>
      <c r="B2185" t="s">
        <v>20</v>
      </c>
      <c r="C2185" t="s">
        <v>9</v>
      </c>
      <c r="D2185" t="s">
        <v>18</v>
      </c>
      <c r="E2185" t="s">
        <v>432</v>
      </c>
      <c r="F2185">
        <v>1455</v>
      </c>
      <c r="G2185">
        <v>95.55</v>
      </c>
      <c r="H2185">
        <v>6.5670103092783497E-2</v>
      </c>
    </row>
    <row r="2186" spans="1:8" x14ac:dyDescent="0.3">
      <c r="A2186" s="1">
        <v>45085</v>
      </c>
      <c r="B2186" t="s">
        <v>20</v>
      </c>
      <c r="C2186" t="s">
        <v>24</v>
      </c>
      <c r="D2186" t="s">
        <v>13</v>
      </c>
      <c r="E2186" t="s">
        <v>464</v>
      </c>
      <c r="F2186">
        <v>1730</v>
      </c>
      <c r="G2186">
        <v>158.26</v>
      </c>
      <c r="H2186">
        <v>9.1479768786127194E-2</v>
      </c>
    </row>
    <row r="2187" spans="1:8" x14ac:dyDescent="0.3">
      <c r="A2187" s="1">
        <v>44997</v>
      </c>
      <c r="B2187" t="s">
        <v>15</v>
      </c>
      <c r="C2187" t="s">
        <v>9</v>
      </c>
      <c r="D2187" t="s">
        <v>31</v>
      </c>
      <c r="E2187" t="s">
        <v>226</v>
      </c>
      <c r="F2187">
        <v>1240</v>
      </c>
      <c r="G2187">
        <v>163.36000000000001</v>
      </c>
      <c r="H2187">
        <v>0.131741935483871</v>
      </c>
    </row>
    <row r="2188" spans="1:8" x14ac:dyDescent="0.3">
      <c r="A2188" s="1">
        <v>45238</v>
      </c>
      <c r="B2188" t="s">
        <v>22</v>
      </c>
      <c r="C2188" t="s">
        <v>24</v>
      </c>
      <c r="D2188" t="s">
        <v>10</v>
      </c>
      <c r="E2188" t="s">
        <v>345</v>
      </c>
      <c r="F2188">
        <v>1464</v>
      </c>
      <c r="G2188">
        <v>224.08</v>
      </c>
      <c r="H2188">
        <v>0.153060109289618</v>
      </c>
    </row>
    <row r="2189" spans="1:8" x14ac:dyDescent="0.3">
      <c r="A2189" s="1">
        <v>45167</v>
      </c>
      <c r="B2189" t="s">
        <v>8</v>
      </c>
      <c r="C2189" t="s">
        <v>9</v>
      </c>
      <c r="D2189" t="s">
        <v>27</v>
      </c>
      <c r="E2189" t="s">
        <v>420</v>
      </c>
      <c r="F2189">
        <v>1392</v>
      </c>
      <c r="G2189">
        <v>167.86</v>
      </c>
      <c r="H2189">
        <v>0.12058908045977</v>
      </c>
    </row>
    <row r="2190" spans="1:8" x14ac:dyDescent="0.3">
      <c r="A2190" s="1">
        <v>45224</v>
      </c>
      <c r="B2190" t="s">
        <v>20</v>
      </c>
      <c r="C2190" t="s">
        <v>12</v>
      </c>
      <c r="D2190" t="s">
        <v>27</v>
      </c>
      <c r="E2190" t="s">
        <v>104</v>
      </c>
      <c r="F2190">
        <v>166</v>
      </c>
      <c r="G2190">
        <v>27.34</v>
      </c>
      <c r="H2190">
        <v>0.164698795180723</v>
      </c>
    </row>
    <row r="2191" spans="1:8" x14ac:dyDescent="0.3">
      <c r="A2191" s="1">
        <v>44962</v>
      </c>
      <c r="B2191" t="s">
        <v>15</v>
      </c>
      <c r="C2191" t="s">
        <v>24</v>
      </c>
      <c r="D2191" t="s">
        <v>16</v>
      </c>
      <c r="E2191" t="s">
        <v>197</v>
      </c>
      <c r="F2191">
        <v>746</v>
      </c>
      <c r="G2191">
        <v>85.85</v>
      </c>
      <c r="H2191">
        <v>0.115080428954424</v>
      </c>
    </row>
    <row r="2192" spans="1:8" x14ac:dyDescent="0.3">
      <c r="A2192" s="1">
        <v>45010</v>
      </c>
      <c r="B2192" t="s">
        <v>8</v>
      </c>
      <c r="C2192" t="s">
        <v>24</v>
      </c>
      <c r="D2192" t="s">
        <v>16</v>
      </c>
      <c r="E2192" t="s">
        <v>115</v>
      </c>
      <c r="F2192">
        <v>1585</v>
      </c>
      <c r="G2192">
        <v>294.32</v>
      </c>
      <c r="H2192">
        <v>0.18569085173501601</v>
      </c>
    </row>
    <row r="2193" spans="1:8" x14ac:dyDescent="0.3">
      <c r="A2193" s="1">
        <v>45189</v>
      </c>
      <c r="B2193" t="s">
        <v>8</v>
      </c>
      <c r="C2193" t="s">
        <v>24</v>
      </c>
      <c r="D2193" t="s">
        <v>18</v>
      </c>
      <c r="E2193" t="s">
        <v>283</v>
      </c>
      <c r="F2193">
        <v>252</v>
      </c>
      <c r="G2193">
        <v>38.36</v>
      </c>
      <c r="H2193">
        <v>0.15222222222222201</v>
      </c>
    </row>
    <row r="2194" spans="1:8" x14ac:dyDescent="0.3">
      <c r="A2194" s="1">
        <v>45236</v>
      </c>
      <c r="B2194" t="s">
        <v>20</v>
      </c>
      <c r="C2194" t="s">
        <v>24</v>
      </c>
      <c r="D2194" t="s">
        <v>31</v>
      </c>
      <c r="E2194" t="s">
        <v>503</v>
      </c>
      <c r="F2194">
        <v>1235</v>
      </c>
      <c r="G2194">
        <v>235.91</v>
      </c>
      <c r="H2194">
        <v>0.19102024291497999</v>
      </c>
    </row>
    <row r="2195" spans="1:8" x14ac:dyDescent="0.3">
      <c r="A2195" s="1">
        <v>45098</v>
      </c>
      <c r="B2195" t="s">
        <v>8</v>
      </c>
      <c r="C2195" t="s">
        <v>12</v>
      </c>
      <c r="D2195" t="s">
        <v>16</v>
      </c>
      <c r="E2195" t="s">
        <v>505</v>
      </c>
      <c r="F2195">
        <v>1894</v>
      </c>
      <c r="G2195">
        <v>257.95</v>
      </c>
      <c r="H2195">
        <v>0.136193241816262</v>
      </c>
    </row>
    <row r="2196" spans="1:8" x14ac:dyDescent="0.3">
      <c r="A2196" s="1">
        <v>45099</v>
      </c>
      <c r="B2196" t="s">
        <v>20</v>
      </c>
      <c r="C2196" t="s">
        <v>12</v>
      </c>
      <c r="D2196" t="s">
        <v>27</v>
      </c>
      <c r="E2196" t="s">
        <v>42</v>
      </c>
      <c r="F2196">
        <v>1011</v>
      </c>
      <c r="G2196">
        <v>227.78</v>
      </c>
      <c r="H2196">
        <v>0.225301681503462</v>
      </c>
    </row>
    <row r="2197" spans="1:8" x14ac:dyDescent="0.3">
      <c r="A2197" s="1">
        <v>45288</v>
      </c>
      <c r="B2197" t="s">
        <v>15</v>
      </c>
      <c r="C2197" t="s">
        <v>12</v>
      </c>
      <c r="D2197" t="s">
        <v>16</v>
      </c>
      <c r="E2197" t="s">
        <v>266</v>
      </c>
      <c r="F2197">
        <v>511</v>
      </c>
      <c r="G2197">
        <v>64.599999999999994</v>
      </c>
      <c r="H2197">
        <v>0.12641878669275899</v>
      </c>
    </row>
    <row r="2198" spans="1:8" x14ac:dyDescent="0.3">
      <c r="A2198" s="1">
        <v>44973</v>
      </c>
      <c r="B2198" t="s">
        <v>15</v>
      </c>
      <c r="C2198" t="s">
        <v>9</v>
      </c>
      <c r="D2198" t="s">
        <v>16</v>
      </c>
      <c r="E2198" t="s">
        <v>48</v>
      </c>
      <c r="F2198">
        <v>1923</v>
      </c>
      <c r="G2198">
        <v>214.66</v>
      </c>
      <c r="H2198">
        <v>0.111627665106604</v>
      </c>
    </row>
    <row r="2199" spans="1:8" x14ac:dyDescent="0.3">
      <c r="A2199" s="1">
        <v>45067</v>
      </c>
      <c r="B2199" t="s">
        <v>8</v>
      </c>
      <c r="C2199" t="s">
        <v>12</v>
      </c>
      <c r="D2199" t="s">
        <v>13</v>
      </c>
      <c r="E2199" t="s">
        <v>253</v>
      </c>
      <c r="F2199">
        <v>993</v>
      </c>
      <c r="G2199">
        <v>160.29</v>
      </c>
      <c r="H2199">
        <v>0.16141993957703901</v>
      </c>
    </row>
    <row r="2200" spans="1:8" x14ac:dyDescent="0.3">
      <c r="A2200" s="1">
        <v>45044</v>
      </c>
      <c r="B2200" t="s">
        <v>20</v>
      </c>
      <c r="C2200" t="s">
        <v>9</v>
      </c>
      <c r="D2200" t="s">
        <v>16</v>
      </c>
      <c r="E2200" t="s">
        <v>93</v>
      </c>
      <c r="F2200">
        <v>749</v>
      </c>
      <c r="G2200">
        <v>113.72</v>
      </c>
      <c r="H2200">
        <v>0.151829105473965</v>
      </c>
    </row>
    <row r="2201" spans="1:8" x14ac:dyDescent="0.3">
      <c r="A2201" s="1">
        <v>45203</v>
      </c>
      <c r="B2201" t="s">
        <v>22</v>
      </c>
      <c r="C2201" t="s">
        <v>9</v>
      </c>
      <c r="D2201" t="s">
        <v>18</v>
      </c>
      <c r="E2201" t="s">
        <v>491</v>
      </c>
      <c r="F2201">
        <v>1628</v>
      </c>
      <c r="G2201">
        <v>250.09</v>
      </c>
      <c r="H2201">
        <v>0.153617936117936</v>
      </c>
    </row>
    <row r="2202" spans="1:8" x14ac:dyDescent="0.3">
      <c r="A2202" s="1">
        <v>45140</v>
      </c>
      <c r="B2202" t="s">
        <v>15</v>
      </c>
      <c r="C2202" t="s">
        <v>12</v>
      </c>
      <c r="D2202" t="s">
        <v>27</v>
      </c>
      <c r="E2202" t="s">
        <v>148</v>
      </c>
      <c r="F2202">
        <v>250</v>
      </c>
      <c r="G2202">
        <v>52.31</v>
      </c>
      <c r="H2202">
        <v>0.20924000000000001</v>
      </c>
    </row>
    <row r="2203" spans="1:8" x14ac:dyDescent="0.3">
      <c r="A2203" s="1">
        <v>45146</v>
      </c>
      <c r="B2203" t="s">
        <v>20</v>
      </c>
      <c r="C2203" t="s">
        <v>12</v>
      </c>
      <c r="D2203" t="s">
        <v>18</v>
      </c>
      <c r="E2203" t="s">
        <v>104</v>
      </c>
      <c r="F2203">
        <v>1304</v>
      </c>
      <c r="G2203">
        <v>218.71</v>
      </c>
      <c r="H2203">
        <v>0.16772239263803701</v>
      </c>
    </row>
    <row r="2204" spans="1:8" x14ac:dyDescent="0.3">
      <c r="A2204" s="1">
        <v>44952</v>
      </c>
      <c r="B2204" t="s">
        <v>20</v>
      </c>
      <c r="C2204" t="s">
        <v>12</v>
      </c>
      <c r="D2204" t="s">
        <v>10</v>
      </c>
      <c r="E2204" t="s">
        <v>310</v>
      </c>
      <c r="F2204">
        <v>565</v>
      </c>
      <c r="G2204">
        <v>128.28</v>
      </c>
      <c r="H2204">
        <v>0.22704424778761101</v>
      </c>
    </row>
    <row r="2205" spans="1:8" x14ac:dyDescent="0.3">
      <c r="A2205" s="1">
        <v>44935</v>
      </c>
      <c r="B2205" t="s">
        <v>20</v>
      </c>
      <c r="C2205" t="s">
        <v>9</v>
      </c>
      <c r="D2205" t="s">
        <v>18</v>
      </c>
      <c r="E2205" t="s">
        <v>486</v>
      </c>
      <c r="F2205">
        <v>1825</v>
      </c>
      <c r="G2205">
        <v>317.22000000000003</v>
      </c>
      <c r="H2205">
        <v>0.17381917808219199</v>
      </c>
    </row>
    <row r="2206" spans="1:8" x14ac:dyDescent="0.3">
      <c r="A2206" s="1">
        <v>45197</v>
      </c>
      <c r="B2206" t="s">
        <v>8</v>
      </c>
      <c r="C2206" t="s">
        <v>24</v>
      </c>
      <c r="D2206" t="s">
        <v>25</v>
      </c>
      <c r="E2206" t="s">
        <v>393</v>
      </c>
      <c r="F2206">
        <v>1279</v>
      </c>
      <c r="G2206">
        <v>69.5</v>
      </c>
      <c r="H2206">
        <v>5.43393275996873E-2</v>
      </c>
    </row>
    <row r="2207" spans="1:8" x14ac:dyDescent="0.3">
      <c r="A2207" s="1">
        <v>44936</v>
      </c>
      <c r="B2207" t="s">
        <v>22</v>
      </c>
      <c r="C2207" t="s">
        <v>12</v>
      </c>
      <c r="D2207" t="s">
        <v>31</v>
      </c>
      <c r="E2207" t="s">
        <v>427</v>
      </c>
      <c r="F2207">
        <v>1404</v>
      </c>
      <c r="G2207">
        <v>314.61</v>
      </c>
      <c r="H2207">
        <v>0.22408119658119699</v>
      </c>
    </row>
    <row r="2208" spans="1:8" x14ac:dyDescent="0.3">
      <c r="A2208" s="1">
        <v>45047</v>
      </c>
      <c r="B2208" t="s">
        <v>8</v>
      </c>
      <c r="C2208" t="s">
        <v>9</v>
      </c>
      <c r="D2208" t="s">
        <v>10</v>
      </c>
      <c r="E2208" t="s">
        <v>204</v>
      </c>
      <c r="F2208">
        <v>655</v>
      </c>
      <c r="G2208">
        <v>142.76</v>
      </c>
      <c r="H2208">
        <v>0.21795419847328201</v>
      </c>
    </row>
    <row r="2209" spans="1:8" x14ac:dyDescent="0.3">
      <c r="A2209" s="1">
        <v>45051</v>
      </c>
      <c r="B2209" t="s">
        <v>15</v>
      </c>
      <c r="C2209" t="s">
        <v>9</v>
      </c>
      <c r="D2209" t="s">
        <v>10</v>
      </c>
      <c r="E2209" t="s">
        <v>497</v>
      </c>
      <c r="F2209">
        <v>793</v>
      </c>
      <c r="G2209">
        <v>47.4</v>
      </c>
      <c r="H2209">
        <v>5.97730138713745E-2</v>
      </c>
    </row>
    <row r="2210" spans="1:8" x14ac:dyDescent="0.3">
      <c r="A2210" s="1">
        <v>45096</v>
      </c>
      <c r="B2210" t="s">
        <v>8</v>
      </c>
      <c r="C2210" t="s">
        <v>12</v>
      </c>
      <c r="D2210" t="s">
        <v>25</v>
      </c>
      <c r="E2210" t="s">
        <v>248</v>
      </c>
      <c r="F2210">
        <v>924</v>
      </c>
      <c r="G2210">
        <v>69.349999999999994</v>
      </c>
      <c r="H2210">
        <v>7.5054112554112595E-2</v>
      </c>
    </row>
    <row r="2211" spans="1:8" x14ac:dyDescent="0.3">
      <c r="A2211" s="1">
        <v>44998</v>
      </c>
      <c r="B2211" t="s">
        <v>20</v>
      </c>
      <c r="C2211" t="s">
        <v>9</v>
      </c>
      <c r="D2211" t="s">
        <v>25</v>
      </c>
      <c r="E2211" t="s">
        <v>353</v>
      </c>
      <c r="F2211">
        <v>396</v>
      </c>
      <c r="G2211">
        <v>63.86</v>
      </c>
      <c r="H2211">
        <v>0.161262626262626</v>
      </c>
    </row>
    <row r="2212" spans="1:8" x14ac:dyDescent="0.3">
      <c r="A2212" s="1">
        <v>45078</v>
      </c>
      <c r="B2212" t="s">
        <v>8</v>
      </c>
      <c r="C2212" t="s">
        <v>12</v>
      </c>
      <c r="D2212" t="s">
        <v>13</v>
      </c>
      <c r="E2212" t="s">
        <v>155</v>
      </c>
      <c r="F2212">
        <v>398</v>
      </c>
      <c r="G2212">
        <v>23.31</v>
      </c>
      <c r="H2212">
        <v>5.8567839195979902E-2</v>
      </c>
    </row>
    <row r="2213" spans="1:8" x14ac:dyDescent="0.3">
      <c r="A2213" s="1">
        <v>45134</v>
      </c>
      <c r="B2213" t="s">
        <v>20</v>
      </c>
      <c r="C2213" t="s">
        <v>9</v>
      </c>
      <c r="D2213" t="s">
        <v>18</v>
      </c>
      <c r="E2213" t="s">
        <v>159</v>
      </c>
      <c r="F2213">
        <v>1233</v>
      </c>
      <c r="G2213">
        <v>163.04</v>
      </c>
      <c r="H2213">
        <v>0.13223033252230301</v>
      </c>
    </row>
    <row r="2214" spans="1:8" x14ac:dyDescent="0.3">
      <c r="A2214" s="1">
        <v>44975</v>
      </c>
      <c r="B2214" t="s">
        <v>22</v>
      </c>
      <c r="C2214" t="s">
        <v>24</v>
      </c>
      <c r="D2214" t="s">
        <v>31</v>
      </c>
      <c r="E2214" t="s">
        <v>96</v>
      </c>
      <c r="F2214">
        <v>1698</v>
      </c>
      <c r="G2214">
        <v>416.13</v>
      </c>
      <c r="H2214">
        <v>0.24507067137809199</v>
      </c>
    </row>
    <row r="2215" spans="1:8" x14ac:dyDescent="0.3">
      <c r="A2215" s="1">
        <v>45080</v>
      </c>
      <c r="B2215" t="s">
        <v>8</v>
      </c>
      <c r="C2215" t="s">
        <v>9</v>
      </c>
      <c r="D2215" t="s">
        <v>27</v>
      </c>
      <c r="E2215" t="s">
        <v>488</v>
      </c>
      <c r="F2215">
        <v>1325</v>
      </c>
      <c r="G2215">
        <v>112.04</v>
      </c>
      <c r="H2215">
        <v>8.45584905660378E-2</v>
      </c>
    </row>
    <row r="2216" spans="1:8" x14ac:dyDescent="0.3">
      <c r="A2216" s="1">
        <v>45273</v>
      </c>
      <c r="B2216" t="s">
        <v>8</v>
      </c>
      <c r="C2216" t="s">
        <v>12</v>
      </c>
      <c r="D2216" t="s">
        <v>27</v>
      </c>
      <c r="E2216" t="s">
        <v>252</v>
      </c>
      <c r="F2216">
        <v>1295</v>
      </c>
      <c r="G2216">
        <v>118.13</v>
      </c>
      <c r="H2216">
        <v>9.1220077220077203E-2</v>
      </c>
    </row>
    <row r="2217" spans="1:8" x14ac:dyDescent="0.3">
      <c r="A2217" s="1">
        <v>45219</v>
      </c>
      <c r="B2217" t="s">
        <v>8</v>
      </c>
      <c r="C2217" t="s">
        <v>24</v>
      </c>
      <c r="D2217" t="s">
        <v>31</v>
      </c>
      <c r="E2217" t="s">
        <v>102</v>
      </c>
      <c r="F2217">
        <v>907</v>
      </c>
      <c r="G2217">
        <v>168.04</v>
      </c>
      <c r="H2217">
        <v>0.18527012127894199</v>
      </c>
    </row>
    <row r="2218" spans="1:8" x14ac:dyDescent="0.3">
      <c r="A2218" s="1">
        <v>44994</v>
      </c>
      <c r="B2218" t="s">
        <v>20</v>
      </c>
      <c r="C2218" t="s">
        <v>12</v>
      </c>
      <c r="D2218" t="s">
        <v>10</v>
      </c>
      <c r="E2218" t="s">
        <v>339</v>
      </c>
      <c r="F2218">
        <v>1679</v>
      </c>
      <c r="G2218">
        <v>98.72</v>
      </c>
      <c r="H2218">
        <v>5.8796902918403803E-2</v>
      </c>
    </row>
    <row r="2219" spans="1:8" x14ac:dyDescent="0.3">
      <c r="A2219" s="1">
        <v>44976</v>
      </c>
      <c r="B2219" t="s">
        <v>20</v>
      </c>
      <c r="C2219" t="s">
        <v>9</v>
      </c>
      <c r="D2219" t="s">
        <v>18</v>
      </c>
      <c r="E2219" t="s">
        <v>217</v>
      </c>
      <c r="F2219">
        <v>443</v>
      </c>
      <c r="G2219">
        <v>94.86</v>
      </c>
      <c r="H2219">
        <v>0.214130925507901</v>
      </c>
    </row>
    <row r="2220" spans="1:8" x14ac:dyDescent="0.3">
      <c r="A2220" s="1">
        <v>45078</v>
      </c>
      <c r="B2220" t="s">
        <v>8</v>
      </c>
      <c r="C2220" t="s">
        <v>24</v>
      </c>
      <c r="D2220" t="s">
        <v>18</v>
      </c>
      <c r="E2220" t="s">
        <v>119</v>
      </c>
      <c r="F2220">
        <v>1469</v>
      </c>
      <c r="G2220">
        <v>131.93</v>
      </c>
      <c r="H2220">
        <v>8.9809394145677304E-2</v>
      </c>
    </row>
    <row r="2221" spans="1:8" x14ac:dyDescent="0.3">
      <c r="A2221" s="1">
        <v>44945</v>
      </c>
      <c r="B2221" t="s">
        <v>8</v>
      </c>
      <c r="C2221" t="s">
        <v>24</v>
      </c>
      <c r="D2221" t="s">
        <v>13</v>
      </c>
      <c r="E2221" t="s">
        <v>262</v>
      </c>
      <c r="F2221">
        <v>1043</v>
      </c>
      <c r="G2221">
        <v>163.03</v>
      </c>
      <c r="H2221">
        <v>0.156308724832215</v>
      </c>
    </row>
    <row r="2222" spans="1:8" x14ac:dyDescent="0.3">
      <c r="A2222" s="1">
        <v>45026</v>
      </c>
      <c r="B2222" t="s">
        <v>22</v>
      </c>
      <c r="C2222" t="s">
        <v>9</v>
      </c>
      <c r="D2222" t="s">
        <v>13</v>
      </c>
      <c r="E2222" t="s">
        <v>267</v>
      </c>
      <c r="F2222">
        <v>1027</v>
      </c>
      <c r="G2222">
        <v>102.45</v>
      </c>
      <c r="H2222">
        <v>9.9756572541382704E-2</v>
      </c>
    </row>
    <row r="2223" spans="1:8" x14ac:dyDescent="0.3">
      <c r="A2223" s="1">
        <v>44986</v>
      </c>
      <c r="B2223" t="s">
        <v>22</v>
      </c>
      <c r="C2223" t="s">
        <v>24</v>
      </c>
      <c r="D2223" t="s">
        <v>25</v>
      </c>
      <c r="E2223" t="s">
        <v>369</v>
      </c>
      <c r="F2223">
        <v>216</v>
      </c>
      <c r="G2223">
        <v>39.26</v>
      </c>
      <c r="H2223">
        <v>0.18175925925925901</v>
      </c>
    </row>
    <row r="2224" spans="1:8" x14ac:dyDescent="0.3">
      <c r="A2224" s="1">
        <v>45093</v>
      </c>
      <c r="B2224" t="s">
        <v>15</v>
      </c>
      <c r="C2224" t="s">
        <v>24</v>
      </c>
      <c r="D2224" t="s">
        <v>27</v>
      </c>
      <c r="E2224" t="s">
        <v>114</v>
      </c>
      <c r="F2224">
        <v>1025</v>
      </c>
      <c r="G2224">
        <v>171.63</v>
      </c>
      <c r="H2224">
        <v>0.16744390243902399</v>
      </c>
    </row>
    <row r="2225" spans="1:8" x14ac:dyDescent="0.3">
      <c r="A2225" s="1">
        <v>45128</v>
      </c>
      <c r="B2225" t="s">
        <v>22</v>
      </c>
      <c r="C2225" t="s">
        <v>24</v>
      </c>
      <c r="D2225" t="s">
        <v>13</v>
      </c>
      <c r="E2225" t="s">
        <v>86</v>
      </c>
      <c r="F2225">
        <v>501</v>
      </c>
      <c r="G2225">
        <v>119.88</v>
      </c>
      <c r="H2225">
        <v>0.23928143712574801</v>
      </c>
    </row>
    <row r="2226" spans="1:8" x14ac:dyDescent="0.3">
      <c r="A2226" s="1">
        <v>45271</v>
      </c>
      <c r="B2226" t="s">
        <v>22</v>
      </c>
      <c r="C2226" t="s">
        <v>12</v>
      </c>
      <c r="D2226" t="s">
        <v>31</v>
      </c>
      <c r="E2226" t="s">
        <v>351</v>
      </c>
      <c r="F2226">
        <v>1211</v>
      </c>
      <c r="G2226">
        <v>168.47</v>
      </c>
      <c r="H2226">
        <v>0.13911643270024801</v>
      </c>
    </row>
    <row r="2227" spans="1:8" x14ac:dyDescent="0.3">
      <c r="A2227" s="1">
        <v>45072</v>
      </c>
      <c r="B2227" t="s">
        <v>22</v>
      </c>
      <c r="C2227" t="s">
        <v>12</v>
      </c>
      <c r="D2227" t="s">
        <v>27</v>
      </c>
      <c r="E2227" t="s">
        <v>377</v>
      </c>
      <c r="F2227">
        <v>909</v>
      </c>
      <c r="G2227">
        <v>204.5</v>
      </c>
      <c r="H2227">
        <v>0.22497249724972501</v>
      </c>
    </row>
    <row r="2228" spans="1:8" x14ac:dyDescent="0.3">
      <c r="A2228" s="1">
        <v>45090</v>
      </c>
      <c r="B2228" t="s">
        <v>20</v>
      </c>
      <c r="C2228" t="s">
        <v>24</v>
      </c>
      <c r="D2228" t="s">
        <v>10</v>
      </c>
      <c r="E2228" t="s">
        <v>442</v>
      </c>
      <c r="F2228">
        <v>1946</v>
      </c>
      <c r="G2228">
        <v>321.41000000000003</v>
      </c>
      <c r="H2228">
        <v>0.16516443987667001</v>
      </c>
    </row>
    <row r="2229" spans="1:8" x14ac:dyDescent="0.3">
      <c r="A2229" s="1">
        <v>45168</v>
      </c>
      <c r="B2229" t="s">
        <v>22</v>
      </c>
      <c r="C2229" t="s">
        <v>9</v>
      </c>
      <c r="D2229" t="s">
        <v>10</v>
      </c>
      <c r="E2229" t="s">
        <v>212</v>
      </c>
      <c r="F2229">
        <v>259</v>
      </c>
      <c r="G2229">
        <v>60.32</v>
      </c>
      <c r="H2229">
        <v>0.23289575289575301</v>
      </c>
    </row>
    <row r="2230" spans="1:8" x14ac:dyDescent="0.3">
      <c r="A2230" s="1">
        <v>44995</v>
      </c>
      <c r="B2230" t="s">
        <v>22</v>
      </c>
      <c r="C2230" t="s">
        <v>9</v>
      </c>
      <c r="D2230" t="s">
        <v>18</v>
      </c>
      <c r="E2230" t="s">
        <v>346</v>
      </c>
      <c r="F2230">
        <v>817</v>
      </c>
      <c r="G2230">
        <v>88.53</v>
      </c>
      <c r="H2230">
        <v>0.10835985312117501</v>
      </c>
    </row>
    <row r="2231" spans="1:8" x14ac:dyDescent="0.3">
      <c r="A2231" s="1">
        <v>45101</v>
      </c>
      <c r="B2231" t="s">
        <v>8</v>
      </c>
      <c r="C2231" t="s">
        <v>12</v>
      </c>
      <c r="D2231" t="s">
        <v>27</v>
      </c>
      <c r="E2231" t="s">
        <v>178</v>
      </c>
      <c r="F2231">
        <v>1658</v>
      </c>
      <c r="G2231">
        <v>265.2</v>
      </c>
      <c r="H2231">
        <v>0.159951749095296</v>
      </c>
    </row>
    <row r="2232" spans="1:8" x14ac:dyDescent="0.3">
      <c r="A2232" s="1">
        <v>44975</v>
      </c>
      <c r="B2232" t="s">
        <v>20</v>
      </c>
      <c r="C2232" t="s">
        <v>9</v>
      </c>
      <c r="D2232" t="s">
        <v>16</v>
      </c>
      <c r="E2232" t="s">
        <v>493</v>
      </c>
      <c r="F2232">
        <v>263</v>
      </c>
      <c r="G2232">
        <v>33.67</v>
      </c>
      <c r="H2232">
        <v>0.128022813688213</v>
      </c>
    </row>
    <row r="2233" spans="1:8" x14ac:dyDescent="0.3">
      <c r="A2233" s="1">
        <v>45034</v>
      </c>
      <c r="B2233" t="s">
        <v>15</v>
      </c>
      <c r="C2233" t="s">
        <v>24</v>
      </c>
      <c r="D2233" t="s">
        <v>27</v>
      </c>
      <c r="E2233" t="s">
        <v>413</v>
      </c>
      <c r="F2233">
        <v>1851</v>
      </c>
      <c r="G2233">
        <v>116.95</v>
      </c>
      <c r="H2233">
        <v>6.3182063749324696E-2</v>
      </c>
    </row>
    <row r="2234" spans="1:8" x14ac:dyDescent="0.3">
      <c r="A2234" s="1">
        <v>45152</v>
      </c>
      <c r="B2234" t="s">
        <v>15</v>
      </c>
      <c r="C2234" t="s">
        <v>9</v>
      </c>
      <c r="D2234" t="s">
        <v>13</v>
      </c>
      <c r="E2234" t="s">
        <v>154</v>
      </c>
      <c r="F2234">
        <v>1433</v>
      </c>
      <c r="G2234">
        <v>236.23</v>
      </c>
      <c r="H2234">
        <v>0.16484996510816499</v>
      </c>
    </row>
    <row r="2235" spans="1:8" x14ac:dyDescent="0.3">
      <c r="A2235" s="1">
        <v>45087</v>
      </c>
      <c r="B2235" t="s">
        <v>22</v>
      </c>
      <c r="C2235" t="s">
        <v>12</v>
      </c>
      <c r="D2235" t="s">
        <v>31</v>
      </c>
      <c r="E2235" t="s">
        <v>412</v>
      </c>
      <c r="F2235">
        <v>1736</v>
      </c>
      <c r="G2235">
        <v>362.56</v>
      </c>
      <c r="H2235">
        <v>0.20884792626728099</v>
      </c>
    </row>
    <row r="2236" spans="1:8" x14ac:dyDescent="0.3">
      <c r="A2236" s="1">
        <v>45045</v>
      </c>
      <c r="B2236" t="s">
        <v>15</v>
      </c>
      <c r="C2236" t="s">
        <v>12</v>
      </c>
      <c r="D2236" t="s">
        <v>18</v>
      </c>
      <c r="E2236" t="s">
        <v>332</v>
      </c>
      <c r="F2236">
        <v>1308</v>
      </c>
      <c r="G2236">
        <v>210.9</v>
      </c>
      <c r="H2236">
        <v>0.16123853211009201</v>
      </c>
    </row>
    <row r="2237" spans="1:8" x14ac:dyDescent="0.3">
      <c r="A2237" s="1">
        <v>45075</v>
      </c>
      <c r="B2237" t="s">
        <v>15</v>
      </c>
      <c r="C2237" t="s">
        <v>24</v>
      </c>
      <c r="D2237" t="s">
        <v>18</v>
      </c>
      <c r="E2237" t="s">
        <v>112</v>
      </c>
      <c r="F2237">
        <v>1022</v>
      </c>
      <c r="G2237">
        <v>108.2</v>
      </c>
      <c r="H2237">
        <v>0.10587084148728</v>
      </c>
    </row>
    <row r="2238" spans="1:8" x14ac:dyDescent="0.3">
      <c r="A2238" s="1">
        <v>45076</v>
      </c>
      <c r="B2238" t="s">
        <v>15</v>
      </c>
      <c r="C2238" t="s">
        <v>12</v>
      </c>
      <c r="D2238" t="s">
        <v>13</v>
      </c>
      <c r="E2238" t="s">
        <v>314</v>
      </c>
      <c r="F2238">
        <v>1801</v>
      </c>
      <c r="G2238">
        <v>185.08</v>
      </c>
      <c r="H2238">
        <v>0.102765130483065</v>
      </c>
    </row>
    <row r="2239" spans="1:8" x14ac:dyDescent="0.3">
      <c r="A2239" s="1">
        <v>45219</v>
      </c>
      <c r="B2239" t="s">
        <v>22</v>
      </c>
      <c r="C2239" t="s">
        <v>12</v>
      </c>
      <c r="D2239" t="s">
        <v>13</v>
      </c>
      <c r="E2239" t="s">
        <v>305</v>
      </c>
      <c r="F2239">
        <v>1470</v>
      </c>
      <c r="G2239">
        <v>143.41999999999999</v>
      </c>
      <c r="H2239">
        <v>9.7564625850340106E-2</v>
      </c>
    </row>
    <row r="2240" spans="1:8" x14ac:dyDescent="0.3">
      <c r="A2240" s="1">
        <v>45069</v>
      </c>
      <c r="B2240" t="s">
        <v>15</v>
      </c>
      <c r="C2240" t="s">
        <v>12</v>
      </c>
      <c r="D2240" t="s">
        <v>13</v>
      </c>
      <c r="E2240" t="s">
        <v>43</v>
      </c>
      <c r="F2240">
        <v>353</v>
      </c>
      <c r="G2240">
        <v>86.81</v>
      </c>
      <c r="H2240">
        <v>0.24592067988668601</v>
      </c>
    </row>
    <row r="2241" spans="1:8" x14ac:dyDescent="0.3">
      <c r="A2241" s="1">
        <v>45086</v>
      </c>
      <c r="B2241" t="s">
        <v>22</v>
      </c>
      <c r="C2241" t="s">
        <v>9</v>
      </c>
      <c r="D2241" t="s">
        <v>16</v>
      </c>
      <c r="E2241" t="s">
        <v>323</v>
      </c>
      <c r="F2241">
        <v>1182</v>
      </c>
      <c r="G2241">
        <v>153.47999999999999</v>
      </c>
      <c r="H2241">
        <v>0.12984771573604101</v>
      </c>
    </row>
    <row r="2242" spans="1:8" x14ac:dyDescent="0.3">
      <c r="A2242" s="1">
        <v>44937</v>
      </c>
      <c r="B2242" t="s">
        <v>8</v>
      </c>
      <c r="C2242" t="s">
        <v>12</v>
      </c>
      <c r="D2242" t="s">
        <v>31</v>
      </c>
      <c r="E2242" t="s">
        <v>386</v>
      </c>
      <c r="F2242">
        <v>906</v>
      </c>
      <c r="G2242">
        <v>102.72</v>
      </c>
      <c r="H2242">
        <v>0.113377483443709</v>
      </c>
    </row>
    <row r="2243" spans="1:8" x14ac:dyDescent="0.3">
      <c r="A2243" s="1">
        <v>45064</v>
      </c>
      <c r="B2243" t="s">
        <v>8</v>
      </c>
      <c r="C2243" t="s">
        <v>9</v>
      </c>
      <c r="D2243" t="s">
        <v>16</v>
      </c>
      <c r="E2243" t="s">
        <v>217</v>
      </c>
      <c r="F2243">
        <v>1885</v>
      </c>
      <c r="G2243">
        <v>252.01</v>
      </c>
      <c r="H2243">
        <v>0.133692307692308</v>
      </c>
    </row>
    <row r="2244" spans="1:8" x14ac:dyDescent="0.3">
      <c r="A2244" s="1">
        <v>45004</v>
      </c>
      <c r="B2244" t="s">
        <v>15</v>
      </c>
      <c r="C2244" t="s">
        <v>12</v>
      </c>
      <c r="D2244" t="s">
        <v>13</v>
      </c>
      <c r="E2244" t="s">
        <v>274</v>
      </c>
      <c r="F2244">
        <v>910</v>
      </c>
      <c r="G2244">
        <v>66.58</v>
      </c>
      <c r="H2244">
        <v>7.3164835164835199E-2</v>
      </c>
    </row>
    <row r="2245" spans="1:8" x14ac:dyDescent="0.3">
      <c r="A2245" s="1">
        <v>45003</v>
      </c>
      <c r="B2245" t="s">
        <v>8</v>
      </c>
      <c r="C2245" t="s">
        <v>12</v>
      </c>
      <c r="D2245" t="s">
        <v>31</v>
      </c>
      <c r="E2245" t="s">
        <v>472</v>
      </c>
      <c r="F2245">
        <v>1905</v>
      </c>
      <c r="G2245">
        <v>169.93</v>
      </c>
      <c r="H2245">
        <v>8.9202099737532806E-2</v>
      </c>
    </row>
    <row r="2246" spans="1:8" x14ac:dyDescent="0.3">
      <c r="A2246" s="1">
        <v>45180</v>
      </c>
      <c r="B2246" t="s">
        <v>22</v>
      </c>
      <c r="C2246" t="s">
        <v>9</v>
      </c>
      <c r="D2246" t="s">
        <v>10</v>
      </c>
      <c r="E2246" t="s">
        <v>391</v>
      </c>
      <c r="F2246">
        <v>857</v>
      </c>
      <c r="G2246">
        <v>130.08000000000001</v>
      </c>
      <c r="H2246">
        <v>0.151785297549592</v>
      </c>
    </row>
    <row r="2247" spans="1:8" x14ac:dyDescent="0.3">
      <c r="A2247" s="1">
        <v>45184</v>
      </c>
      <c r="B2247" t="s">
        <v>8</v>
      </c>
      <c r="C2247" t="s">
        <v>9</v>
      </c>
      <c r="D2247" t="s">
        <v>10</v>
      </c>
      <c r="E2247" t="s">
        <v>113</v>
      </c>
      <c r="F2247">
        <v>1463</v>
      </c>
      <c r="G2247">
        <v>306.89</v>
      </c>
      <c r="H2247">
        <v>0.20976760082023199</v>
      </c>
    </row>
    <row r="2248" spans="1:8" x14ac:dyDescent="0.3">
      <c r="A2248" s="1">
        <v>45246</v>
      </c>
      <c r="B2248" t="s">
        <v>15</v>
      </c>
      <c r="C2248" t="s">
        <v>24</v>
      </c>
      <c r="D2248" t="s">
        <v>13</v>
      </c>
      <c r="E2248" t="s">
        <v>161</v>
      </c>
      <c r="F2248">
        <v>169</v>
      </c>
      <c r="G2248">
        <v>38.07</v>
      </c>
      <c r="H2248">
        <v>0.225266272189349</v>
      </c>
    </row>
    <row r="2249" spans="1:8" x14ac:dyDescent="0.3">
      <c r="A2249" s="1">
        <v>45217</v>
      </c>
      <c r="B2249" t="s">
        <v>22</v>
      </c>
      <c r="C2249" t="s">
        <v>24</v>
      </c>
      <c r="D2249" t="s">
        <v>31</v>
      </c>
      <c r="E2249" t="s">
        <v>132</v>
      </c>
      <c r="F2249">
        <v>1913</v>
      </c>
      <c r="G2249">
        <v>426.98</v>
      </c>
      <c r="H2249">
        <v>0.22319916361735501</v>
      </c>
    </row>
    <row r="2250" spans="1:8" x14ac:dyDescent="0.3">
      <c r="A2250" s="1">
        <v>45189</v>
      </c>
      <c r="B2250" t="s">
        <v>20</v>
      </c>
      <c r="C2250" t="s">
        <v>9</v>
      </c>
      <c r="D2250" t="s">
        <v>18</v>
      </c>
      <c r="E2250" t="s">
        <v>238</v>
      </c>
      <c r="F2250">
        <v>1683</v>
      </c>
      <c r="G2250">
        <v>402.15</v>
      </c>
      <c r="H2250">
        <v>0.23894830659536501</v>
      </c>
    </row>
    <row r="2251" spans="1:8" x14ac:dyDescent="0.3">
      <c r="A2251" s="1">
        <v>45011</v>
      </c>
      <c r="B2251" t="s">
        <v>22</v>
      </c>
      <c r="C2251" t="s">
        <v>12</v>
      </c>
      <c r="D2251" t="s">
        <v>16</v>
      </c>
      <c r="E2251" t="s">
        <v>336</v>
      </c>
      <c r="F2251">
        <v>1283</v>
      </c>
      <c r="G2251">
        <v>96.42</v>
      </c>
      <c r="H2251">
        <v>7.5151987529228401E-2</v>
      </c>
    </row>
    <row r="2252" spans="1:8" x14ac:dyDescent="0.3">
      <c r="A2252" s="1">
        <v>45072</v>
      </c>
      <c r="B2252" t="s">
        <v>8</v>
      </c>
      <c r="C2252" t="s">
        <v>24</v>
      </c>
      <c r="D2252" t="s">
        <v>25</v>
      </c>
      <c r="E2252" t="s">
        <v>228</v>
      </c>
      <c r="F2252">
        <v>476</v>
      </c>
      <c r="G2252">
        <v>27.7</v>
      </c>
      <c r="H2252">
        <v>5.8193277310924399E-2</v>
      </c>
    </row>
    <row r="2253" spans="1:8" x14ac:dyDescent="0.3">
      <c r="A2253" s="1">
        <v>45249</v>
      </c>
      <c r="B2253" t="s">
        <v>20</v>
      </c>
      <c r="C2253" t="s">
        <v>9</v>
      </c>
      <c r="D2253" t="s">
        <v>13</v>
      </c>
      <c r="E2253" t="s">
        <v>110</v>
      </c>
      <c r="F2253">
        <v>1617</v>
      </c>
      <c r="G2253">
        <v>115.04</v>
      </c>
      <c r="H2253">
        <v>7.1144094001236904E-2</v>
      </c>
    </row>
    <row r="2254" spans="1:8" x14ac:dyDescent="0.3">
      <c r="A2254" s="1">
        <v>44968</v>
      </c>
      <c r="B2254" t="s">
        <v>22</v>
      </c>
      <c r="C2254" t="s">
        <v>9</v>
      </c>
      <c r="D2254" t="s">
        <v>13</v>
      </c>
      <c r="E2254" t="s">
        <v>518</v>
      </c>
      <c r="F2254">
        <v>994</v>
      </c>
      <c r="G2254">
        <v>169.13</v>
      </c>
      <c r="H2254">
        <v>0.17015090543259601</v>
      </c>
    </row>
    <row r="2255" spans="1:8" x14ac:dyDescent="0.3">
      <c r="A2255" s="1">
        <v>45051</v>
      </c>
      <c r="B2255" t="s">
        <v>20</v>
      </c>
      <c r="C2255" t="s">
        <v>12</v>
      </c>
      <c r="D2255" t="s">
        <v>27</v>
      </c>
      <c r="E2255" t="s">
        <v>99</v>
      </c>
      <c r="F2255">
        <v>379</v>
      </c>
      <c r="G2255">
        <v>61.1</v>
      </c>
      <c r="H2255">
        <v>0.16121372031662301</v>
      </c>
    </row>
    <row r="2256" spans="1:8" x14ac:dyDescent="0.3">
      <c r="A2256" s="1">
        <v>45093</v>
      </c>
      <c r="B2256" t="s">
        <v>20</v>
      </c>
      <c r="C2256" t="s">
        <v>9</v>
      </c>
      <c r="D2256" t="s">
        <v>25</v>
      </c>
      <c r="E2256" t="s">
        <v>424</v>
      </c>
      <c r="F2256">
        <v>1299</v>
      </c>
      <c r="G2256">
        <v>239.33</v>
      </c>
      <c r="H2256">
        <v>0.18424172440338701</v>
      </c>
    </row>
    <row r="2257" spans="1:8" x14ac:dyDescent="0.3">
      <c r="A2257" s="1">
        <v>45167</v>
      </c>
      <c r="B2257" t="s">
        <v>20</v>
      </c>
      <c r="C2257" t="s">
        <v>24</v>
      </c>
      <c r="D2257" t="s">
        <v>18</v>
      </c>
      <c r="E2257" t="s">
        <v>356</v>
      </c>
      <c r="F2257">
        <v>1800</v>
      </c>
      <c r="G2257">
        <v>223.59</v>
      </c>
      <c r="H2257">
        <v>0.124216666666667</v>
      </c>
    </row>
    <row r="2258" spans="1:8" x14ac:dyDescent="0.3">
      <c r="A2258" s="1">
        <v>45206</v>
      </c>
      <c r="B2258" t="s">
        <v>22</v>
      </c>
      <c r="C2258" t="s">
        <v>12</v>
      </c>
      <c r="D2258" t="s">
        <v>13</v>
      </c>
      <c r="E2258" t="s">
        <v>320</v>
      </c>
      <c r="F2258">
        <v>684</v>
      </c>
      <c r="G2258">
        <v>87.77</v>
      </c>
      <c r="H2258">
        <v>0.128318713450292</v>
      </c>
    </row>
    <row r="2259" spans="1:8" x14ac:dyDescent="0.3">
      <c r="A2259" s="1">
        <v>45114</v>
      </c>
      <c r="B2259" t="s">
        <v>8</v>
      </c>
      <c r="C2259" t="s">
        <v>9</v>
      </c>
      <c r="D2259" t="s">
        <v>16</v>
      </c>
      <c r="E2259" t="s">
        <v>110</v>
      </c>
      <c r="F2259">
        <v>1220</v>
      </c>
      <c r="G2259">
        <v>194.12</v>
      </c>
      <c r="H2259">
        <v>0.15911475409836101</v>
      </c>
    </row>
    <row r="2260" spans="1:8" x14ac:dyDescent="0.3">
      <c r="A2260" s="1">
        <v>45228</v>
      </c>
      <c r="B2260" t="s">
        <v>22</v>
      </c>
      <c r="C2260" t="s">
        <v>9</v>
      </c>
      <c r="D2260" t="s">
        <v>18</v>
      </c>
      <c r="E2260" t="s">
        <v>369</v>
      </c>
      <c r="F2260">
        <v>1413</v>
      </c>
      <c r="G2260">
        <v>92.99</v>
      </c>
      <c r="H2260">
        <v>6.5810332625619195E-2</v>
      </c>
    </row>
    <row r="2261" spans="1:8" x14ac:dyDescent="0.3">
      <c r="A2261" s="1">
        <v>44945</v>
      </c>
      <c r="B2261" t="s">
        <v>8</v>
      </c>
      <c r="C2261" t="s">
        <v>12</v>
      </c>
      <c r="D2261" t="s">
        <v>13</v>
      </c>
      <c r="E2261" t="s">
        <v>393</v>
      </c>
      <c r="F2261">
        <v>613</v>
      </c>
      <c r="G2261">
        <v>128.71</v>
      </c>
      <c r="H2261">
        <v>0.20996737357259401</v>
      </c>
    </row>
    <row r="2262" spans="1:8" x14ac:dyDescent="0.3">
      <c r="A2262" s="1">
        <v>44994</v>
      </c>
      <c r="B2262" t="s">
        <v>22</v>
      </c>
      <c r="C2262" t="s">
        <v>12</v>
      </c>
      <c r="D2262" t="s">
        <v>16</v>
      </c>
      <c r="E2262" t="s">
        <v>245</v>
      </c>
      <c r="F2262">
        <v>229</v>
      </c>
      <c r="G2262">
        <v>53.72</v>
      </c>
      <c r="H2262">
        <v>0.23458515283842801</v>
      </c>
    </row>
    <row r="2263" spans="1:8" x14ac:dyDescent="0.3">
      <c r="A2263" s="1">
        <v>45144</v>
      </c>
      <c r="B2263" t="s">
        <v>22</v>
      </c>
      <c r="C2263" t="s">
        <v>12</v>
      </c>
      <c r="D2263" t="s">
        <v>27</v>
      </c>
      <c r="E2263" t="s">
        <v>261</v>
      </c>
      <c r="F2263">
        <v>339</v>
      </c>
      <c r="G2263">
        <v>43.21</v>
      </c>
      <c r="H2263">
        <v>0.12746312684365799</v>
      </c>
    </row>
    <row r="2264" spans="1:8" x14ac:dyDescent="0.3">
      <c r="A2264" s="1">
        <v>45028</v>
      </c>
      <c r="B2264" t="s">
        <v>22</v>
      </c>
      <c r="C2264" t="s">
        <v>24</v>
      </c>
      <c r="D2264" t="s">
        <v>27</v>
      </c>
      <c r="E2264" t="s">
        <v>102</v>
      </c>
      <c r="F2264">
        <v>236</v>
      </c>
      <c r="G2264">
        <v>46.71</v>
      </c>
      <c r="H2264">
        <v>0.19792372881355899</v>
      </c>
    </row>
    <row r="2265" spans="1:8" x14ac:dyDescent="0.3">
      <c r="A2265" s="1">
        <v>44968</v>
      </c>
      <c r="B2265" t="s">
        <v>8</v>
      </c>
      <c r="C2265" t="s">
        <v>24</v>
      </c>
      <c r="D2265" t="s">
        <v>10</v>
      </c>
      <c r="E2265" t="s">
        <v>105</v>
      </c>
      <c r="F2265">
        <v>535</v>
      </c>
      <c r="G2265">
        <v>85.48</v>
      </c>
      <c r="H2265">
        <v>0.15977570093457899</v>
      </c>
    </row>
    <row r="2266" spans="1:8" x14ac:dyDescent="0.3">
      <c r="A2266" s="1">
        <v>45214</v>
      </c>
      <c r="B2266" t="s">
        <v>22</v>
      </c>
      <c r="C2266" t="s">
        <v>9</v>
      </c>
      <c r="D2266" t="s">
        <v>16</v>
      </c>
      <c r="E2266" t="s">
        <v>196</v>
      </c>
      <c r="F2266">
        <v>1410</v>
      </c>
      <c r="G2266">
        <v>137.05000000000001</v>
      </c>
      <c r="H2266">
        <v>9.7198581560283701E-2</v>
      </c>
    </row>
    <row r="2267" spans="1:8" x14ac:dyDescent="0.3">
      <c r="A2267" s="1">
        <v>45093</v>
      </c>
      <c r="B2267" t="s">
        <v>20</v>
      </c>
      <c r="C2267" t="s">
        <v>9</v>
      </c>
      <c r="D2267" t="s">
        <v>18</v>
      </c>
      <c r="E2267" t="s">
        <v>121</v>
      </c>
      <c r="F2267">
        <v>1181</v>
      </c>
      <c r="G2267">
        <v>75.06</v>
      </c>
      <c r="H2267">
        <v>6.3556308213378501E-2</v>
      </c>
    </row>
    <row r="2268" spans="1:8" x14ac:dyDescent="0.3">
      <c r="A2268" s="1">
        <v>45035</v>
      </c>
      <c r="B2268" t="s">
        <v>22</v>
      </c>
      <c r="C2268" t="s">
        <v>12</v>
      </c>
      <c r="D2268" t="s">
        <v>16</v>
      </c>
      <c r="E2268" t="s">
        <v>44</v>
      </c>
      <c r="F2268">
        <v>1199</v>
      </c>
      <c r="G2268">
        <v>118.92</v>
      </c>
      <c r="H2268">
        <v>9.9182652210175207E-2</v>
      </c>
    </row>
    <row r="2269" spans="1:8" x14ac:dyDescent="0.3">
      <c r="A2269" s="1">
        <v>44962</v>
      </c>
      <c r="B2269" t="s">
        <v>20</v>
      </c>
      <c r="C2269" t="s">
        <v>9</v>
      </c>
      <c r="D2269" t="s">
        <v>25</v>
      </c>
      <c r="E2269" t="s">
        <v>403</v>
      </c>
      <c r="F2269">
        <v>822</v>
      </c>
      <c r="G2269">
        <v>140.55000000000001</v>
      </c>
      <c r="H2269">
        <v>0.170985401459854</v>
      </c>
    </row>
    <row r="2270" spans="1:8" x14ac:dyDescent="0.3">
      <c r="A2270" s="1">
        <v>45158</v>
      </c>
      <c r="B2270" t="s">
        <v>15</v>
      </c>
      <c r="C2270" t="s">
        <v>9</v>
      </c>
      <c r="D2270" t="s">
        <v>16</v>
      </c>
      <c r="E2270" t="s">
        <v>171</v>
      </c>
      <c r="F2270">
        <v>1779</v>
      </c>
      <c r="G2270">
        <v>103.26</v>
      </c>
      <c r="H2270">
        <v>5.8043844856661003E-2</v>
      </c>
    </row>
    <row r="2271" spans="1:8" x14ac:dyDescent="0.3">
      <c r="A2271" s="1">
        <v>45155</v>
      </c>
      <c r="B2271" t="s">
        <v>15</v>
      </c>
      <c r="C2271" t="s">
        <v>12</v>
      </c>
      <c r="D2271" t="s">
        <v>27</v>
      </c>
      <c r="E2271" t="s">
        <v>46</v>
      </c>
      <c r="F2271">
        <v>1882</v>
      </c>
      <c r="G2271">
        <v>408.84</v>
      </c>
      <c r="H2271">
        <v>0.217236981934113</v>
      </c>
    </row>
    <row r="2272" spans="1:8" x14ac:dyDescent="0.3">
      <c r="A2272" s="1">
        <v>45279</v>
      </c>
      <c r="B2272" t="s">
        <v>8</v>
      </c>
      <c r="C2272" t="s">
        <v>24</v>
      </c>
      <c r="D2272" t="s">
        <v>27</v>
      </c>
      <c r="E2272" t="s">
        <v>511</v>
      </c>
      <c r="F2272">
        <v>1107</v>
      </c>
      <c r="G2272">
        <v>270.18</v>
      </c>
      <c r="H2272">
        <v>0.24406504065040699</v>
      </c>
    </row>
    <row r="2273" spans="1:8" x14ac:dyDescent="0.3">
      <c r="A2273" s="1">
        <v>45090</v>
      </c>
      <c r="B2273" t="s">
        <v>8</v>
      </c>
      <c r="C2273" t="s">
        <v>24</v>
      </c>
      <c r="D2273" t="s">
        <v>27</v>
      </c>
      <c r="E2273" t="s">
        <v>104</v>
      </c>
      <c r="F2273">
        <v>1511</v>
      </c>
      <c r="G2273">
        <v>100.78</v>
      </c>
      <c r="H2273">
        <v>6.6697551290536103E-2</v>
      </c>
    </row>
    <row r="2274" spans="1:8" x14ac:dyDescent="0.3">
      <c r="A2274" s="1">
        <v>44999</v>
      </c>
      <c r="B2274" t="s">
        <v>15</v>
      </c>
      <c r="C2274" t="s">
        <v>24</v>
      </c>
      <c r="D2274" t="s">
        <v>25</v>
      </c>
      <c r="E2274" t="s">
        <v>513</v>
      </c>
      <c r="F2274">
        <v>1349</v>
      </c>
      <c r="G2274">
        <v>134.01</v>
      </c>
      <c r="H2274">
        <v>9.93402520385471E-2</v>
      </c>
    </row>
    <row r="2275" spans="1:8" x14ac:dyDescent="0.3">
      <c r="A2275" s="1">
        <v>45062</v>
      </c>
      <c r="B2275" t="s">
        <v>22</v>
      </c>
      <c r="C2275" t="s">
        <v>9</v>
      </c>
      <c r="D2275" t="s">
        <v>13</v>
      </c>
      <c r="E2275" t="s">
        <v>352</v>
      </c>
      <c r="F2275">
        <v>1567</v>
      </c>
      <c r="G2275">
        <v>290.08999999999997</v>
      </c>
      <c r="H2275">
        <v>0.18512444160816799</v>
      </c>
    </row>
    <row r="2276" spans="1:8" x14ac:dyDescent="0.3">
      <c r="A2276" s="1">
        <v>45279</v>
      </c>
      <c r="B2276" t="s">
        <v>22</v>
      </c>
      <c r="C2276" t="s">
        <v>12</v>
      </c>
      <c r="D2276" t="s">
        <v>10</v>
      </c>
      <c r="E2276" t="s">
        <v>226</v>
      </c>
      <c r="F2276">
        <v>231</v>
      </c>
      <c r="G2276">
        <v>48.79</v>
      </c>
      <c r="H2276">
        <v>0.21121212121212099</v>
      </c>
    </row>
    <row r="2277" spans="1:8" x14ac:dyDescent="0.3">
      <c r="A2277" s="1">
        <v>44996</v>
      </c>
      <c r="B2277" t="s">
        <v>22</v>
      </c>
      <c r="C2277" t="s">
        <v>24</v>
      </c>
      <c r="D2277" t="s">
        <v>25</v>
      </c>
      <c r="E2277" t="s">
        <v>42</v>
      </c>
      <c r="F2277">
        <v>1312</v>
      </c>
      <c r="G2277">
        <v>156.38999999999999</v>
      </c>
      <c r="H2277">
        <v>0.119199695121951</v>
      </c>
    </row>
    <row r="2278" spans="1:8" x14ac:dyDescent="0.3">
      <c r="A2278" s="1">
        <v>45122</v>
      </c>
      <c r="B2278" t="s">
        <v>15</v>
      </c>
      <c r="C2278" t="s">
        <v>9</v>
      </c>
      <c r="D2278" t="s">
        <v>13</v>
      </c>
      <c r="E2278" t="s">
        <v>285</v>
      </c>
      <c r="F2278">
        <v>1907</v>
      </c>
      <c r="G2278">
        <v>291.86</v>
      </c>
      <c r="H2278">
        <v>0.15304667016255899</v>
      </c>
    </row>
    <row r="2279" spans="1:8" x14ac:dyDescent="0.3">
      <c r="A2279" s="1">
        <v>45195</v>
      </c>
      <c r="B2279" t="s">
        <v>20</v>
      </c>
      <c r="C2279" t="s">
        <v>12</v>
      </c>
      <c r="D2279" t="s">
        <v>25</v>
      </c>
      <c r="E2279" t="s">
        <v>458</v>
      </c>
      <c r="F2279">
        <v>1421</v>
      </c>
      <c r="G2279">
        <v>324.49</v>
      </c>
      <c r="H2279">
        <v>0.22835327234342001</v>
      </c>
    </row>
    <row r="2280" spans="1:8" x14ac:dyDescent="0.3">
      <c r="A2280" s="1">
        <v>44975</v>
      </c>
      <c r="B2280" t="s">
        <v>8</v>
      </c>
      <c r="C2280" t="s">
        <v>24</v>
      </c>
      <c r="D2280" t="s">
        <v>31</v>
      </c>
      <c r="E2280" t="s">
        <v>362</v>
      </c>
      <c r="F2280">
        <v>195</v>
      </c>
      <c r="G2280">
        <v>24.74</v>
      </c>
      <c r="H2280">
        <v>0.12687179487179501</v>
      </c>
    </row>
    <row r="2281" spans="1:8" x14ac:dyDescent="0.3">
      <c r="A2281" s="1">
        <v>45242</v>
      </c>
      <c r="B2281" t="s">
        <v>20</v>
      </c>
      <c r="C2281" t="s">
        <v>24</v>
      </c>
      <c r="D2281" t="s">
        <v>13</v>
      </c>
      <c r="E2281" t="s">
        <v>380</v>
      </c>
      <c r="F2281">
        <v>1117</v>
      </c>
      <c r="G2281">
        <v>74.069999999999993</v>
      </c>
      <c r="H2281">
        <v>6.6311548791405606E-2</v>
      </c>
    </row>
    <row r="2282" spans="1:8" x14ac:dyDescent="0.3">
      <c r="A2282" s="1">
        <v>45056</v>
      </c>
      <c r="B2282" t="s">
        <v>15</v>
      </c>
      <c r="C2282" t="s">
        <v>12</v>
      </c>
      <c r="D2282" t="s">
        <v>18</v>
      </c>
      <c r="E2282" t="s">
        <v>448</v>
      </c>
      <c r="F2282">
        <v>1944</v>
      </c>
      <c r="G2282">
        <v>484.01</v>
      </c>
      <c r="H2282">
        <v>0.24897633744855999</v>
      </c>
    </row>
    <row r="2283" spans="1:8" x14ac:dyDescent="0.3">
      <c r="A2283" s="1">
        <v>44931</v>
      </c>
      <c r="B2283" t="s">
        <v>20</v>
      </c>
      <c r="C2283" t="s">
        <v>9</v>
      </c>
      <c r="D2283" t="s">
        <v>18</v>
      </c>
      <c r="E2283" t="s">
        <v>413</v>
      </c>
      <c r="F2283">
        <v>1889</v>
      </c>
      <c r="G2283">
        <v>162.56</v>
      </c>
      <c r="H2283">
        <v>8.6056114346214893E-2</v>
      </c>
    </row>
    <row r="2284" spans="1:8" x14ac:dyDescent="0.3">
      <c r="A2284" s="1">
        <v>44953</v>
      </c>
      <c r="B2284" t="s">
        <v>22</v>
      </c>
      <c r="C2284" t="s">
        <v>9</v>
      </c>
      <c r="D2284" t="s">
        <v>10</v>
      </c>
      <c r="E2284" t="s">
        <v>366</v>
      </c>
      <c r="F2284">
        <v>548</v>
      </c>
      <c r="G2284">
        <v>32.75</v>
      </c>
      <c r="H2284">
        <v>5.9762773722627699E-2</v>
      </c>
    </row>
    <row r="2285" spans="1:8" x14ac:dyDescent="0.3">
      <c r="A2285" s="1">
        <v>45086</v>
      </c>
      <c r="B2285" t="s">
        <v>22</v>
      </c>
      <c r="C2285" t="s">
        <v>24</v>
      </c>
      <c r="D2285" t="s">
        <v>27</v>
      </c>
      <c r="E2285" t="s">
        <v>258</v>
      </c>
      <c r="F2285">
        <v>852</v>
      </c>
      <c r="G2285">
        <v>112.58</v>
      </c>
      <c r="H2285">
        <v>0.13213615023474201</v>
      </c>
    </row>
    <row r="2286" spans="1:8" x14ac:dyDescent="0.3">
      <c r="A2286" s="1">
        <v>45075</v>
      </c>
      <c r="B2286" t="s">
        <v>20</v>
      </c>
      <c r="C2286" t="s">
        <v>12</v>
      </c>
      <c r="D2286" t="s">
        <v>25</v>
      </c>
      <c r="E2286" t="s">
        <v>482</v>
      </c>
      <c r="F2286">
        <v>1952</v>
      </c>
      <c r="G2286">
        <v>145.02000000000001</v>
      </c>
      <c r="H2286">
        <v>7.4293032786885205E-2</v>
      </c>
    </row>
    <row r="2287" spans="1:8" x14ac:dyDescent="0.3">
      <c r="A2287" s="1">
        <v>45190</v>
      </c>
      <c r="B2287" t="s">
        <v>15</v>
      </c>
      <c r="C2287" t="s">
        <v>9</v>
      </c>
      <c r="D2287" t="s">
        <v>16</v>
      </c>
      <c r="E2287" t="s">
        <v>86</v>
      </c>
      <c r="F2287">
        <v>1368</v>
      </c>
      <c r="G2287">
        <v>336.18</v>
      </c>
      <c r="H2287">
        <v>0.24574561403508799</v>
      </c>
    </row>
    <row r="2288" spans="1:8" x14ac:dyDescent="0.3">
      <c r="A2288" s="1">
        <v>45156</v>
      </c>
      <c r="B2288" t="s">
        <v>20</v>
      </c>
      <c r="C2288" t="s">
        <v>12</v>
      </c>
      <c r="D2288" t="s">
        <v>27</v>
      </c>
      <c r="E2288" t="s">
        <v>325</v>
      </c>
      <c r="F2288">
        <v>1844</v>
      </c>
      <c r="G2288">
        <v>232.64</v>
      </c>
      <c r="H2288">
        <v>0.12616052060737501</v>
      </c>
    </row>
    <row r="2289" spans="1:8" x14ac:dyDescent="0.3">
      <c r="A2289" s="1">
        <v>45126</v>
      </c>
      <c r="B2289" t="s">
        <v>22</v>
      </c>
      <c r="C2289" t="s">
        <v>12</v>
      </c>
      <c r="D2289" t="s">
        <v>10</v>
      </c>
      <c r="E2289" t="s">
        <v>119</v>
      </c>
      <c r="F2289">
        <v>580</v>
      </c>
      <c r="G2289">
        <v>124.79</v>
      </c>
      <c r="H2289">
        <v>0.21515517241379301</v>
      </c>
    </row>
    <row r="2290" spans="1:8" x14ac:dyDescent="0.3">
      <c r="A2290" s="1">
        <v>44976</v>
      </c>
      <c r="B2290" t="s">
        <v>22</v>
      </c>
      <c r="C2290" t="s">
        <v>24</v>
      </c>
      <c r="D2290" t="s">
        <v>16</v>
      </c>
      <c r="E2290" t="s">
        <v>351</v>
      </c>
      <c r="F2290">
        <v>1800</v>
      </c>
      <c r="G2290">
        <v>153.58000000000001</v>
      </c>
      <c r="H2290">
        <v>8.5322222222222202E-2</v>
      </c>
    </row>
    <row r="2291" spans="1:8" x14ac:dyDescent="0.3">
      <c r="A2291" s="1">
        <v>44993</v>
      </c>
      <c r="B2291" t="s">
        <v>15</v>
      </c>
      <c r="C2291" t="s">
        <v>12</v>
      </c>
      <c r="D2291" t="s">
        <v>25</v>
      </c>
      <c r="E2291" t="s">
        <v>483</v>
      </c>
      <c r="F2291">
        <v>260</v>
      </c>
      <c r="G2291">
        <v>20.22</v>
      </c>
      <c r="H2291">
        <v>7.7769230769230799E-2</v>
      </c>
    </row>
    <row r="2292" spans="1:8" x14ac:dyDescent="0.3">
      <c r="A2292" s="1">
        <v>45226</v>
      </c>
      <c r="B2292" t="s">
        <v>20</v>
      </c>
      <c r="C2292" t="s">
        <v>12</v>
      </c>
      <c r="D2292" t="s">
        <v>27</v>
      </c>
      <c r="E2292" t="s">
        <v>205</v>
      </c>
      <c r="F2292">
        <v>942</v>
      </c>
      <c r="G2292">
        <v>169.43</v>
      </c>
      <c r="H2292">
        <v>0.179861995753716</v>
      </c>
    </row>
    <row r="2293" spans="1:8" x14ac:dyDescent="0.3">
      <c r="A2293" s="1">
        <v>44984</v>
      </c>
      <c r="B2293" t="s">
        <v>22</v>
      </c>
      <c r="C2293" t="s">
        <v>12</v>
      </c>
      <c r="D2293" t="s">
        <v>27</v>
      </c>
      <c r="E2293" t="s">
        <v>72</v>
      </c>
      <c r="F2293">
        <v>1475</v>
      </c>
      <c r="G2293">
        <v>342</v>
      </c>
      <c r="H2293">
        <v>0.231864406779661</v>
      </c>
    </row>
    <row r="2294" spans="1:8" x14ac:dyDescent="0.3">
      <c r="A2294" s="1">
        <v>45185</v>
      </c>
      <c r="B2294" t="s">
        <v>22</v>
      </c>
      <c r="C2294" t="s">
        <v>9</v>
      </c>
      <c r="D2294" t="s">
        <v>18</v>
      </c>
      <c r="E2294" t="s">
        <v>418</v>
      </c>
      <c r="F2294">
        <v>1304</v>
      </c>
      <c r="G2294">
        <v>95.07</v>
      </c>
      <c r="H2294">
        <v>7.2906441717791398E-2</v>
      </c>
    </row>
    <row r="2295" spans="1:8" x14ac:dyDescent="0.3">
      <c r="A2295" s="1">
        <v>45268</v>
      </c>
      <c r="B2295" t="s">
        <v>20</v>
      </c>
      <c r="C2295" t="s">
        <v>24</v>
      </c>
      <c r="D2295" t="s">
        <v>16</v>
      </c>
      <c r="E2295" t="s">
        <v>201</v>
      </c>
      <c r="F2295">
        <v>1412</v>
      </c>
      <c r="G2295">
        <v>237.01</v>
      </c>
      <c r="H2295">
        <v>0.16785410764872499</v>
      </c>
    </row>
    <row r="2296" spans="1:8" x14ac:dyDescent="0.3">
      <c r="A2296" s="1">
        <v>45252</v>
      </c>
      <c r="B2296" t="s">
        <v>20</v>
      </c>
      <c r="C2296" t="s">
        <v>24</v>
      </c>
      <c r="D2296" t="s">
        <v>31</v>
      </c>
      <c r="E2296" t="s">
        <v>203</v>
      </c>
      <c r="F2296">
        <v>54</v>
      </c>
      <c r="G2296">
        <v>3.62</v>
      </c>
      <c r="H2296">
        <v>6.7037037037037006E-2</v>
      </c>
    </row>
    <row r="2297" spans="1:8" x14ac:dyDescent="0.3">
      <c r="A2297" s="1">
        <v>45056</v>
      </c>
      <c r="B2297" t="s">
        <v>8</v>
      </c>
      <c r="C2297" t="s">
        <v>12</v>
      </c>
      <c r="D2297" t="s">
        <v>31</v>
      </c>
      <c r="E2297" t="s">
        <v>406</v>
      </c>
      <c r="F2297">
        <v>360</v>
      </c>
      <c r="G2297">
        <v>76.48</v>
      </c>
      <c r="H2297">
        <v>0.21244444444444399</v>
      </c>
    </row>
    <row r="2298" spans="1:8" x14ac:dyDescent="0.3">
      <c r="A2298" s="1">
        <v>45141</v>
      </c>
      <c r="B2298" t="s">
        <v>15</v>
      </c>
      <c r="C2298" t="s">
        <v>12</v>
      </c>
      <c r="D2298" t="s">
        <v>27</v>
      </c>
      <c r="E2298" t="s">
        <v>247</v>
      </c>
      <c r="F2298">
        <v>1854</v>
      </c>
      <c r="G2298">
        <v>429.87</v>
      </c>
      <c r="H2298">
        <v>0.231860841423948</v>
      </c>
    </row>
    <row r="2299" spans="1:8" x14ac:dyDescent="0.3">
      <c r="A2299" s="1">
        <v>45098</v>
      </c>
      <c r="B2299" t="s">
        <v>15</v>
      </c>
      <c r="C2299" t="s">
        <v>9</v>
      </c>
      <c r="D2299" t="s">
        <v>25</v>
      </c>
      <c r="E2299" t="s">
        <v>51</v>
      </c>
      <c r="F2299">
        <v>211</v>
      </c>
      <c r="G2299">
        <v>37.090000000000003</v>
      </c>
      <c r="H2299">
        <v>0.17578199052132701</v>
      </c>
    </row>
    <row r="2300" spans="1:8" x14ac:dyDescent="0.3">
      <c r="A2300" s="1">
        <v>45184</v>
      </c>
      <c r="B2300" t="s">
        <v>20</v>
      </c>
      <c r="C2300" t="s">
        <v>24</v>
      </c>
      <c r="D2300" t="s">
        <v>27</v>
      </c>
      <c r="E2300" t="s">
        <v>154</v>
      </c>
      <c r="F2300">
        <v>265</v>
      </c>
      <c r="G2300">
        <v>49.73</v>
      </c>
      <c r="H2300">
        <v>0.187660377358491</v>
      </c>
    </row>
    <row r="2301" spans="1:8" x14ac:dyDescent="0.3">
      <c r="A2301" s="1">
        <v>45028</v>
      </c>
      <c r="B2301" t="s">
        <v>15</v>
      </c>
      <c r="C2301" t="s">
        <v>9</v>
      </c>
      <c r="D2301" t="s">
        <v>10</v>
      </c>
      <c r="E2301" t="s">
        <v>193</v>
      </c>
      <c r="F2301">
        <v>835</v>
      </c>
      <c r="G2301">
        <v>51.01</v>
      </c>
      <c r="H2301">
        <v>6.1089820359281399E-2</v>
      </c>
    </row>
    <row r="2302" spans="1:8" x14ac:dyDescent="0.3">
      <c r="A2302" s="1">
        <v>45135</v>
      </c>
      <c r="B2302" t="s">
        <v>22</v>
      </c>
      <c r="C2302" t="s">
        <v>24</v>
      </c>
      <c r="D2302" t="s">
        <v>18</v>
      </c>
      <c r="E2302" t="s">
        <v>157</v>
      </c>
      <c r="F2302">
        <v>885</v>
      </c>
      <c r="G2302">
        <v>57.17</v>
      </c>
      <c r="H2302">
        <v>6.4598870056497198E-2</v>
      </c>
    </row>
    <row r="2303" spans="1:8" x14ac:dyDescent="0.3">
      <c r="A2303" s="1">
        <v>45217</v>
      </c>
      <c r="B2303" t="s">
        <v>20</v>
      </c>
      <c r="C2303" t="s">
        <v>9</v>
      </c>
      <c r="D2303" t="s">
        <v>10</v>
      </c>
      <c r="E2303" t="s">
        <v>472</v>
      </c>
      <c r="F2303">
        <v>1685</v>
      </c>
      <c r="G2303">
        <v>144.80000000000001</v>
      </c>
      <c r="H2303">
        <v>8.5934718100890206E-2</v>
      </c>
    </row>
    <row r="2304" spans="1:8" x14ac:dyDescent="0.3">
      <c r="A2304" s="1">
        <v>45280</v>
      </c>
      <c r="B2304" t="s">
        <v>20</v>
      </c>
      <c r="C2304" t="s">
        <v>12</v>
      </c>
      <c r="D2304" t="s">
        <v>16</v>
      </c>
      <c r="E2304" t="s">
        <v>498</v>
      </c>
      <c r="F2304">
        <v>1244</v>
      </c>
      <c r="G2304">
        <v>130.33000000000001</v>
      </c>
      <c r="H2304">
        <v>0.104766881028939</v>
      </c>
    </row>
    <row r="2305" spans="1:8" x14ac:dyDescent="0.3">
      <c r="A2305" s="1">
        <v>45212</v>
      </c>
      <c r="B2305" t="s">
        <v>20</v>
      </c>
      <c r="C2305" t="s">
        <v>9</v>
      </c>
      <c r="D2305" t="s">
        <v>10</v>
      </c>
      <c r="E2305" t="s">
        <v>182</v>
      </c>
      <c r="F2305">
        <v>301</v>
      </c>
      <c r="G2305">
        <v>60.79</v>
      </c>
      <c r="H2305">
        <v>0.20196013289036499</v>
      </c>
    </row>
    <row r="2306" spans="1:8" x14ac:dyDescent="0.3">
      <c r="A2306" s="1">
        <v>45042</v>
      </c>
      <c r="B2306" t="s">
        <v>8</v>
      </c>
      <c r="C2306" t="s">
        <v>12</v>
      </c>
      <c r="D2306" t="s">
        <v>27</v>
      </c>
      <c r="E2306" t="s">
        <v>11</v>
      </c>
      <c r="F2306">
        <v>1754</v>
      </c>
      <c r="G2306">
        <v>240.45</v>
      </c>
      <c r="H2306">
        <v>0.13708665906499401</v>
      </c>
    </row>
    <row r="2307" spans="1:8" x14ac:dyDescent="0.3">
      <c r="A2307" s="1">
        <v>45190</v>
      </c>
      <c r="B2307" t="s">
        <v>15</v>
      </c>
      <c r="C2307" t="s">
        <v>24</v>
      </c>
      <c r="D2307" t="s">
        <v>10</v>
      </c>
      <c r="E2307" t="s">
        <v>386</v>
      </c>
      <c r="F2307">
        <v>1111</v>
      </c>
      <c r="G2307">
        <v>72.94</v>
      </c>
      <c r="H2307">
        <v>6.5652565256525602E-2</v>
      </c>
    </row>
    <row r="2308" spans="1:8" x14ac:dyDescent="0.3">
      <c r="A2308" s="1">
        <v>45076</v>
      </c>
      <c r="B2308" t="s">
        <v>8</v>
      </c>
      <c r="C2308" t="s">
        <v>24</v>
      </c>
      <c r="D2308" t="s">
        <v>25</v>
      </c>
      <c r="E2308" t="s">
        <v>440</v>
      </c>
      <c r="F2308">
        <v>277</v>
      </c>
      <c r="G2308">
        <v>61.09</v>
      </c>
      <c r="H2308">
        <v>0.22054151624548701</v>
      </c>
    </row>
    <row r="2309" spans="1:8" x14ac:dyDescent="0.3">
      <c r="A2309" s="1">
        <v>45226</v>
      </c>
      <c r="B2309" t="s">
        <v>22</v>
      </c>
      <c r="C2309" t="s">
        <v>12</v>
      </c>
      <c r="D2309" t="s">
        <v>31</v>
      </c>
      <c r="E2309" t="s">
        <v>245</v>
      </c>
      <c r="F2309">
        <v>958</v>
      </c>
      <c r="G2309">
        <v>238.32</v>
      </c>
      <c r="H2309">
        <v>0.24876826722338199</v>
      </c>
    </row>
    <row r="2310" spans="1:8" x14ac:dyDescent="0.3">
      <c r="A2310" s="1">
        <v>44962</v>
      </c>
      <c r="B2310" t="s">
        <v>15</v>
      </c>
      <c r="C2310" t="s">
        <v>24</v>
      </c>
      <c r="D2310" t="s">
        <v>16</v>
      </c>
      <c r="E2310" t="s">
        <v>515</v>
      </c>
      <c r="F2310">
        <v>1710</v>
      </c>
      <c r="G2310">
        <v>241.12</v>
      </c>
      <c r="H2310">
        <v>0.141005847953216</v>
      </c>
    </row>
    <row r="2311" spans="1:8" x14ac:dyDescent="0.3">
      <c r="A2311" s="1">
        <v>45259</v>
      </c>
      <c r="B2311" t="s">
        <v>8</v>
      </c>
      <c r="C2311" t="s">
        <v>9</v>
      </c>
      <c r="D2311" t="s">
        <v>27</v>
      </c>
      <c r="E2311" t="s">
        <v>479</v>
      </c>
      <c r="F2311">
        <v>1351</v>
      </c>
      <c r="G2311">
        <v>205.83</v>
      </c>
      <c r="H2311">
        <v>0.152353811991118</v>
      </c>
    </row>
    <row r="2312" spans="1:8" x14ac:dyDescent="0.3">
      <c r="A2312" s="1">
        <v>45213</v>
      </c>
      <c r="B2312" t="s">
        <v>20</v>
      </c>
      <c r="C2312" t="s">
        <v>12</v>
      </c>
      <c r="D2312" t="s">
        <v>16</v>
      </c>
      <c r="E2312" t="s">
        <v>479</v>
      </c>
      <c r="F2312">
        <v>334</v>
      </c>
      <c r="G2312">
        <v>21.94</v>
      </c>
      <c r="H2312">
        <v>6.5688622754491E-2</v>
      </c>
    </row>
    <row r="2313" spans="1:8" x14ac:dyDescent="0.3">
      <c r="A2313" s="1">
        <v>45229</v>
      </c>
      <c r="B2313" t="s">
        <v>8</v>
      </c>
      <c r="C2313" t="s">
        <v>24</v>
      </c>
      <c r="D2313" t="s">
        <v>18</v>
      </c>
      <c r="E2313" t="s">
        <v>47</v>
      </c>
      <c r="F2313">
        <v>1583</v>
      </c>
      <c r="G2313">
        <v>200.41</v>
      </c>
      <c r="H2313">
        <v>0.126601389766267</v>
      </c>
    </row>
    <row r="2314" spans="1:8" x14ac:dyDescent="0.3">
      <c r="A2314" s="1">
        <v>45237</v>
      </c>
      <c r="B2314" t="s">
        <v>20</v>
      </c>
      <c r="C2314" t="s">
        <v>9</v>
      </c>
      <c r="D2314" t="s">
        <v>10</v>
      </c>
      <c r="E2314" t="s">
        <v>394</v>
      </c>
      <c r="F2314">
        <v>698</v>
      </c>
      <c r="G2314">
        <v>86.8</v>
      </c>
      <c r="H2314">
        <v>0.12435530085959901</v>
      </c>
    </row>
    <row r="2315" spans="1:8" x14ac:dyDescent="0.3">
      <c r="A2315" s="1">
        <v>45134</v>
      </c>
      <c r="B2315" t="s">
        <v>8</v>
      </c>
      <c r="C2315" t="s">
        <v>9</v>
      </c>
      <c r="D2315" t="s">
        <v>31</v>
      </c>
      <c r="E2315" t="s">
        <v>477</v>
      </c>
      <c r="F2315">
        <v>415</v>
      </c>
      <c r="G2315">
        <v>100.91</v>
      </c>
      <c r="H2315">
        <v>0.24315662650602399</v>
      </c>
    </row>
    <row r="2316" spans="1:8" x14ac:dyDescent="0.3">
      <c r="A2316" s="1">
        <v>45032</v>
      </c>
      <c r="B2316" t="s">
        <v>8</v>
      </c>
      <c r="C2316" t="s">
        <v>24</v>
      </c>
      <c r="D2316" t="s">
        <v>25</v>
      </c>
      <c r="E2316" t="s">
        <v>519</v>
      </c>
      <c r="F2316">
        <v>1693</v>
      </c>
      <c r="G2316">
        <v>308.27</v>
      </c>
      <c r="H2316">
        <v>0.182085056113408</v>
      </c>
    </row>
    <row r="2317" spans="1:8" x14ac:dyDescent="0.3">
      <c r="A2317" s="1">
        <v>45084</v>
      </c>
      <c r="B2317" t="s">
        <v>8</v>
      </c>
      <c r="C2317" t="s">
        <v>24</v>
      </c>
      <c r="D2317" t="s">
        <v>16</v>
      </c>
      <c r="E2317" t="s">
        <v>325</v>
      </c>
      <c r="F2317">
        <v>1141</v>
      </c>
      <c r="G2317">
        <v>235.54</v>
      </c>
      <c r="H2317">
        <v>0.20643295354951799</v>
      </c>
    </row>
    <row r="2318" spans="1:8" x14ac:dyDescent="0.3">
      <c r="A2318" s="1">
        <v>45047</v>
      </c>
      <c r="B2318" t="s">
        <v>20</v>
      </c>
      <c r="C2318" t="s">
        <v>9</v>
      </c>
      <c r="D2318" t="s">
        <v>31</v>
      </c>
      <c r="E2318" t="s">
        <v>260</v>
      </c>
      <c r="F2318">
        <v>1177</v>
      </c>
      <c r="G2318">
        <v>89.06</v>
      </c>
      <c r="H2318">
        <v>7.5666949872557399E-2</v>
      </c>
    </row>
    <row r="2319" spans="1:8" x14ac:dyDescent="0.3">
      <c r="A2319" s="1">
        <v>44981</v>
      </c>
      <c r="B2319" t="s">
        <v>8</v>
      </c>
      <c r="C2319" t="s">
        <v>12</v>
      </c>
      <c r="D2319" t="s">
        <v>10</v>
      </c>
      <c r="E2319" t="s">
        <v>355</v>
      </c>
      <c r="F2319">
        <v>1474</v>
      </c>
      <c r="G2319">
        <v>196.61</v>
      </c>
      <c r="H2319">
        <v>0.13338534599728599</v>
      </c>
    </row>
    <row r="2320" spans="1:8" x14ac:dyDescent="0.3">
      <c r="A2320" s="1">
        <v>44938</v>
      </c>
      <c r="B2320" t="s">
        <v>15</v>
      </c>
      <c r="C2320" t="s">
        <v>24</v>
      </c>
      <c r="D2320" t="s">
        <v>27</v>
      </c>
      <c r="E2320" t="s">
        <v>271</v>
      </c>
      <c r="F2320">
        <v>1319</v>
      </c>
      <c r="G2320">
        <v>116.48</v>
      </c>
      <c r="H2320">
        <v>8.8309325246398798E-2</v>
      </c>
    </row>
    <row r="2321" spans="1:8" x14ac:dyDescent="0.3">
      <c r="A2321" s="1">
        <v>45071</v>
      </c>
      <c r="B2321" t="s">
        <v>15</v>
      </c>
      <c r="C2321" t="s">
        <v>24</v>
      </c>
      <c r="D2321" t="s">
        <v>25</v>
      </c>
      <c r="E2321" t="s">
        <v>357</v>
      </c>
      <c r="F2321">
        <v>1750</v>
      </c>
      <c r="G2321">
        <v>388.57</v>
      </c>
      <c r="H2321">
        <v>0.22203999999999999</v>
      </c>
    </row>
    <row r="2322" spans="1:8" x14ac:dyDescent="0.3">
      <c r="A2322" s="1">
        <v>45062</v>
      </c>
      <c r="B2322" t="s">
        <v>15</v>
      </c>
      <c r="C2322" t="s">
        <v>12</v>
      </c>
      <c r="D2322" t="s">
        <v>25</v>
      </c>
      <c r="E2322" t="s">
        <v>293</v>
      </c>
      <c r="F2322">
        <v>241</v>
      </c>
      <c r="G2322">
        <v>19.39</v>
      </c>
      <c r="H2322">
        <v>8.0456431535269698E-2</v>
      </c>
    </row>
    <row r="2323" spans="1:8" x14ac:dyDescent="0.3">
      <c r="A2323" s="1">
        <v>44929</v>
      </c>
      <c r="B2323" t="s">
        <v>20</v>
      </c>
      <c r="C2323" t="s">
        <v>12</v>
      </c>
      <c r="D2323" t="s">
        <v>13</v>
      </c>
      <c r="E2323" t="s">
        <v>73</v>
      </c>
      <c r="F2323">
        <v>1780</v>
      </c>
      <c r="G2323">
        <v>245.24</v>
      </c>
      <c r="H2323">
        <v>0.137775280898876</v>
      </c>
    </row>
    <row r="2324" spans="1:8" x14ac:dyDescent="0.3">
      <c r="A2324" s="1">
        <v>45070</v>
      </c>
      <c r="B2324" t="s">
        <v>20</v>
      </c>
      <c r="C2324" t="s">
        <v>24</v>
      </c>
      <c r="D2324" t="s">
        <v>16</v>
      </c>
      <c r="E2324" t="s">
        <v>392</v>
      </c>
      <c r="F2324">
        <v>693</v>
      </c>
      <c r="G2324">
        <v>42.09</v>
      </c>
      <c r="H2324">
        <v>6.0735930735930699E-2</v>
      </c>
    </row>
    <row r="2325" spans="1:8" x14ac:dyDescent="0.3">
      <c r="A2325" s="1">
        <v>44956</v>
      </c>
      <c r="B2325" t="s">
        <v>15</v>
      </c>
      <c r="C2325" t="s">
        <v>12</v>
      </c>
      <c r="D2325" t="s">
        <v>31</v>
      </c>
      <c r="E2325" t="s">
        <v>343</v>
      </c>
      <c r="F2325">
        <v>1369</v>
      </c>
      <c r="G2325">
        <v>242.12</v>
      </c>
      <c r="H2325">
        <v>0.17685902118334601</v>
      </c>
    </row>
    <row r="2326" spans="1:8" x14ac:dyDescent="0.3">
      <c r="A2326" s="1">
        <v>45163</v>
      </c>
      <c r="B2326" t="s">
        <v>15</v>
      </c>
      <c r="C2326" t="s">
        <v>9</v>
      </c>
      <c r="D2326" t="s">
        <v>16</v>
      </c>
      <c r="E2326" t="s">
        <v>261</v>
      </c>
      <c r="F2326">
        <v>1217</v>
      </c>
      <c r="G2326">
        <v>178.15</v>
      </c>
      <c r="H2326">
        <v>0.146384552177486</v>
      </c>
    </row>
    <row r="2327" spans="1:8" x14ac:dyDescent="0.3">
      <c r="A2327" s="1">
        <v>45205</v>
      </c>
      <c r="B2327" t="s">
        <v>15</v>
      </c>
      <c r="C2327" t="s">
        <v>9</v>
      </c>
      <c r="D2327" t="s">
        <v>27</v>
      </c>
      <c r="E2327" t="s">
        <v>214</v>
      </c>
      <c r="F2327">
        <v>956</v>
      </c>
      <c r="G2327">
        <v>143.01</v>
      </c>
      <c r="H2327">
        <v>0.14959205020920499</v>
      </c>
    </row>
    <row r="2328" spans="1:8" x14ac:dyDescent="0.3">
      <c r="A2328" s="1">
        <v>45274</v>
      </c>
      <c r="B2328" t="s">
        <v>22</v>
      </c>
      <c r="C2328" t="s">
        <v>9</v>
      </c>
      <c r="D2328" t="s">
        <v>27</v>
      </c>
      <c r="E2328" t="s">
        <v>198</v>
      </c>
      <c r="F2328">
        <v>780</v>
      </c>
      <c r="G2328">
        <v>54.85</v>
      </c>
      <c r="H2328">
        <v>7.0320512820512798E-2</v>
      </c>
    </row>
    <row r="2329" spans="1:8" x14ac:dyDescent="0.3">
      <c r="A2329" s="1">
        <v>45041</v>
      </c>
      <c r="B2329" t="s">
        <v>15</v>
      </c>
      <c r="C2329" t="s">
        <v>24</v>
      </c>
      <c r="D2329" t="s">
        <v>10</v>
      </c>
      <c r="E2329" t="s">
        <v>311</v>
      </c>
      <c r="F2329">
        <v>75</v>
      </c>
      <c r="G2329">
        <v>11.46</v>
      </c>
      <c r="H2329">
        <v>0.15279999999999999</v>
      </c>
    </row>
    <row r="2330" spans="1:8" x14ac:dyDescent="0.3">
      <c r="A2330" s="1">
        <v>45030</v>
      </c>
      <c r="B2330" t="s">
        <v>8</v>
      </c>
      <c r="C2330" t="s">
        <v>12</v>
      </c>
      <c r="D2330" t="s">
        <v>25</v>
      </c>
      <c r="E2330" t="s">
        <v>227</v>
      </c>
      <c r="F2330">
        <v>1324</v>
      </c>
      <c r="G2330">
        <v>215.49</v>
      </c>
      <c r="H2330">
        <v>0.16275679758308201</v>
      </c>
    </row>
    <row r="2331" spans="1:8" x14ac:dyDescent="0.3">
      <c r="A2331" s="1">
        <v>45044</v>
      </c>
      <c r="B2331" t="s">
        <v>22</v>
      </c>
      <c r="C2331" t="s">
        <v>9</v>
      </c>
      <c r="D2331" t="s">
        <v>25</v>
      </c>
      <c r="E2331" t="s">
        <v>178</v>
      </c>
      <c r="F2331">
        <v>1680</v>
      </c>
      <c r="G2331">
        <v>407.51</v>
      </c>
      <c r="H2331">
        <v>0.242565476190476</v>
      </c>
    </row>
    <row r="2332" spans="1:8" x14ac:dyDescent="0.3">
      <c r="A2332" s="1">
        <v>44931</v>
      </c>
      <c r="B2332" t="s">
        <v>22</v>
      </c>
      <c r="C2332" t="s">
        <v>12</v>
      </c>
      <c r="D2332" t="s">
        <v>31</v>
      </c>
      <c r="E2332" t="s">
        <v>35</v>
      </c>
      <c r="F2332">
        <v>1939</v>
      </c>
      <c r="G2332">
        <v>109.83</v>
      </c>
      <c r="H2332">
        <v>5.6642599277978302E-2</v>
      </c>
    </row>
    <row r="2333" spans="1:8" x14ac:dyDescent="0.3">
      <c r="A2333" s="1">
        <v>45286</v>
      </c>
      <c r="B2333" t="s">
        <v>20</v>
      </c>
      <c r="C2333" t="s">
        <v>9</v>
      </c>
      <c r="D2333" t="s">
        <v>18</v>
      </c>
      <c r="E2333" t="s">
        <v>339</v>
      </c>
      <c r="F2333">
        <v>761</v>
      </c>
      <c r="G2333">
        <v>178.49</v>
      </c>
      <c r="H2333">
        <v>0.23454664914586101</v>
      </c>
    </row>
    <row r="2334" spans="1:8" x14ac:dyDescent="0.3">
      <c r="A2334" s="1">
        <v>45174</v>
      </c>
      <c r="B2334" t="s">
        <v>8</v>
      </c>
      <c r="C2334" t="s">
        <v>12</v>
      </c>
      <c r="D2334" t="s">
        <v>16</v>
      </c>
      <c r="E2334" t="s">
        <v>484</v>
      </c>
      <c r="F2334">
        <v>664</v>
      </c>
      <c r="G2334">
        <v>96.89</v>
      </c>
      <c r="H2334">
        <v>0.14591867469879499</v>
      </c>
    </row>
    <row r="2335" spans="1:8" x14ac:dyDescent="0.3">
      <c r="A2335" s="1">
        <v>45290</v>
      </c>
      <c r="B2335" t="s">
        <v>20</v>
      </c>
      <c r="C2335" t="s">
        <v>9</v>
      </c>
      <c r="D2335" t="s">
        <v>16</v>
      </c>
      <c r="E2335" t="s">
        <v>315</v>
      </c>
      <c r="F2335">
        <v>242</v>
      </c>
      <c r="G2335">
        <v>22.27</v>
      </c>
      <c r="H2335">
        <v>9.2024793388429796E-2</v>
      </c>
    </row>
    <row r="2336" spans="1:8" x14ac:dyDescent="0.3">
      <c r="A2336" s="1">
        <v>45247</v>
      </c>
      <c r="B2336" t="s">
        <v>20</v>
      </c>
      <c r="C2336" t="s">
        <v>9</v>
      </c>
      <c r="D2336" t="s">
        <v>27</v>
      </c>
      <c r="E2336" t="s">
        <v>292</v>
      </c>
      <c r="F2336">
        <v>430</v>
      </c>
      <c r="G2336">
        <v>78.739999999999995</v>
      </c>
      <c r="H2336">
        <v>0.18311627906976699</v>
      </c>
    </row>
    <row r="2337" spans="1:8" x14ac:dyDescent="0.3">
      <c r="A2337" s="1">
        <v>45047</v>
      </c>
      <c r="B2337" t="s">
        <v>8</v>
      </c>
      <c r="C2337" t="s">
        <v>9</v>
      </c>
      <c r="D2337" t="s">
        <v>16</v>
      </c>
      <c r="E2337" t="s">
        <v>410</v>
      </c>
      <c r="F2337">
        <v>1075</v>
      </c>
      <c r="G2337">
        <v>164.92</v>
      </c>
      <c r="H2337">
        <v>0.153413953488372</v>
      </c>
    </row>
    <row r="2338" spans="1:8" x14ac:dyDescent="0.3">
      <c r="A2338" s="1">
        <v>45212</v>
      </c>
      <c r="B2338" t="s">
        <v>20</v>
      </c>
      <c r="C2338" t="s">
        <v>9</v>
      </c>
      <c r="D2338" t="s">
        <v>31</v>
      </c>
      <c r="E2338" t="s">
        <v>346</v>
      </c>
      <c r="F2338">
        <v>1832</v>
      </c>
      <c r="G2338">
        <v>174.68</v>
      </c>
      <c r="H2338">
        <v>9.5349344978165898E-2</v>
      </c>
    </row>
    <row r="2339" spans="1:8" x14ac:dyDescent="0.3">
      <c r="A2339" s="1">
        <v>45075</v>
      </c>
      <c r="B2339" t="s">
        <v>8</v>
      </c>
      <c r="C2339" t="s">
        <v>9</v>
      </c>
      <c r="D2339" t="s">
        <v>13</v>
      </c>
      <c r="E2339" t="s">
        <v>47</v>
      </c>
      <c r="F2339">
        <v>1676</v>
      </c>
      <c r="G2339">
        <v>293.91000000000003</v>
      </c>
      <c r="H2339">
        <v>0.17536396181384201</v>
      </c>
    </row>
    <row r="2340" spans="1:8" x14ac:dyDescent="0.3">
      <c r="A2340" s="1">
        <v>45010</v>
      </c>
      <c r="B2340" t="s">
        <v>8</v>
      </c>
      <c r="C2340" t="s">
        <v>9</v>
      </c>
      <c r="D2340" t="s">
        <v>25</v>
      </c>
      <c r="E2340" t="s">
        <v>389</v>
      </c>
      <c r="F2340">
        <v>1118</v>
      </c>
      <c r="G2340">
        <v>161.72</v>
      </c>
      <c r="H2340">
        <v>0.14465116279069801</v>
      </c>
    </row>
    <row r="2341" spans="1:8" x14ac:dyDescent="0.3">
      <c r="A2341" s="1">
        <v>45157</v>
      </c>
      <c r="B2341" t="s">
        <v>20</v>
      </c>
      <c r="C2341" t="s">
        <v>9</v>
      </c>
      <c r="D2341" t="s">
        <v>27</v>
      </c>
      <c r="E2341" t="s">
        <v>468</v>
      </c>
      <c r="F2341">
        <v>988</v>
      </c>
      <c r="G2341">
        <v>185.55</v>
      </c>
      <c r="H2341">
        <v>0.18780364372469599</v>
      </c>
    </row>
    <row r="2342" spans="1:8" x14ac:dyDescent="0.3">
      <c r="A2342" s="1">
        <v>45214</v>
      </c>
      <c r="B2342" t="s">
        <v>15</v>
      </c>
      <c r="C2342" t="s">
        <v>9</v>
      </c>
      <c r="D2342" t="s">
        <v>25</v>
      </c>
      <c r="E2342" t="s">
        <v>497</v>
      </c>
      <c r="F2342">
        <v>52</v>
      </c>
      <c r="G2342">
        <v>9.77</v>
      </c>
      <c r="H2342">
        <v>0.18788461538461501</v>
      </c>
    </row>
    <row r="2343" spans="1:8" x14ac:dyDescent="0.3">
      <c r="A2343" s="1">
        <v>45087</v>
      </c>
      <c r="B2343" t="s">
        <v>20</v>
      </c>
      <c r="C2343" t="s">
        <v>9</v>
      </c>
      <c r="D2343" t="s">
        <v>25</v>
      </c>
      <c r="E2343" t="s">
        <v>259</v>
      </c>
      <c r="F2343">
        <v>979</v>
      </c>
      <c r="G2343">
        <v>141.53</v>
      </c>
      <c r="H2343">
        <v>0.144565883554648</v>
      </c>
    </row>
    <row r="2344" spans="1:8" x14ac:dyDescent="0.3">
      <c r="A2344" s="1">
        <v>45198</v>
      </c>
      <c r="B2344" t="s">
        <v>22</v>
      </c>
      <c r="C2344" t="s">
        <v>12</v>
      </c>
      <c r="D2344" t="s">
        <v>25</v>
      </c>
      <c r="E2344" t="s">
        <v>229</v>
      </c>
      <c r="F2344">
        <v>1921</v>
      </c>
      <c r="G2344">
        <v>246.19</v>
      </c>
      <c r="H2344">
        <v>0.12815720978657</v>
      </c>
    </row>
    <row r="2345" spans="1:8" x14ac:dyDescent="0.3">
      <c r="A2345" s="1">
        <v>44964</v>
      </c>
      <c r="B2345" t="s">
        <v>20</v>
      </c>
      <c r="C2345" t="s">
        <v>12</v>
      </c>
      <c r="D2345" t="s">
        <v>13</v>
      </c>
      <c r="E2345" t="s">
        <v>513</v>
      </c>
      <c r="F2345">
        <v>1522</v>
      </c>
      <c r="G2345">
        <v>95.35</v>
      </c>
      <c r="H2345">
        <v>6.2647831800262802E-2</v>
      </c>
    </row>
    <row r="2346" spans="1:8" x14ac:dyDescent="0.3">
      <c r="A2346" s="1">
        <v>45152</v>
      </c>
      <c r="B2346" t="s">
        <v>8</v>
      </c>
      <c r="C2346" t="s">
        <v>24</v>
      </c>
      <c r="D2346" t="s">
        <v>16</v>
      </c>
      <c r="E2346" t="s">
        <v>227</v>
      </c>
      <c r="F2346">
        <v>1649</v>
      </c>
      <c r="G2346">
        <v>245.32</v>
      </c>
      <c r="H2346">
        <v>0.14876895087932099</v>
      </c>
    </row>
    <row r="2347" spans="1:8" x14ac:dyDescent="0.3">
      <c r="A2347" s="1">
        <v>45068</v>
      </c>
      <c r="B2347" t="s">
        <v>22</v>
      </c>
      <c r="C2347" t="s">
        <v>9</v>
      </c>
      <c r="D2347" t="s">
        <v>18</v>
      </c>
      <c r="E2347" t="s">
        <v>126</v>
      </c>
      <c r="F2347">
        <v>1208</v>
      </c>
      <c r="G2347">
        <v>119.14</v>
      </c>
      <c r="H2347">
        <v>9.8625827814569494E-2</v>
      </c>
    </row>
    <row r="2348" spans="1:8" x14ac:dyDescent="0.3">
      <c r="A2348" s="1">
        <v>45218</v>
      </c>
      <c r="B2348" t="s">
        <v>8</v>
      </c>
      <c r="C2348" t="s">
        <v>12</v>
      </c>
      <c r="D2348" t="s">
        <v>25</v>
      </c>
      <c r="E2348" t="s">
        <v>342</v>
      </c>
      <c r="F2348">
        <v>1364</v>
      </c>
      <c r="G2348">
        <v>82.73</v>
      </c>
      <c r="H2348">
        <v>6.0652492668621702E-2</v>
      </c>
    </row>
    <row r="2349" spans="1:8" x14ac:dyDescent="0.3">
      <c r="A2349" s="1">
        <v>45077</v>
      </c>
      <c r="B2349" t="s">
        <v>15</v>
      </c>
      <c r="C2349" t="s">
        <v>12</v>
      </c>
      <c r="D2349" t="s">
        <v>31</v>
      </c>
      <c r="E2349" t="s">
        <v>191</v>
      </c>
      <c r="F2349">
        <v>327</v>
      </c>
      <c r="G2349">
        <v>37.96</v>
      </c>
      <c r="H2349">
        <v>0.11608562691131501</v>
      </c>
    </row>
    <row r="2350" spans="1:8" x14ac:dyDescent="0.3">
      <c r="A2350" s="1">
        <v>45040</v>
      </c>
      <c r="B2350" t="s">
        <v>15</v>
      </c>
      <c r="C2350" t="s">
        <v>12</v>
      </c>
      <c r="D2350" t="s">
        <v>25</v>
      </c>
      <c r="E2350" t="s">
        <v>126</v>
      </c>
      <c r="F2350">
        <v>225</v>
      </c>
      <c r="G2350">
        <v>15.19</v>
      </c>
      <c r="H2350">
        <v>6.7511111111111105E-2</v>
      </c>
    </row>
    <row r="2351" spans="1:8" x14ac:dyDescent="0.3">
      <c r="A2351" s="1">
        <v>45163</v>
      </c>
      <c r="B2351" t="s">
        <v>22</v>
      </c>
      <c r="C2351" t="s">
        <v>12</v>
      </c>
      <c r="D2351" t="s">
        <v>25</v>
      </c>
      <c r="E2351" t="s">
        <v>484</v>
      </c>
      <c r="F2351">
        <v>331</v>
      </c>
      <c r="G2351">
        <v>54.93</v>
      </c>
      <c r="H2351">
        <v>0.16595166163142</v>
      </c>
    </row>
    <row r="2352" spans="1:8" x14ac:dyDescent="0.3">
      <c r="A2352" s="1">
        <v>44992</v>
      </c>
      <c r="B2352" t="s">
        <v>15</v>
      </c>
      <c r="C2352" t="s">
        <v>12</v>
      </c>
      <c r="D2352" t="s">
        <v>16</v>
      </c>
      <c r="E2352" t="s">
        <v>514</v>
      </c>
      <c r="F2352">
        <v>1193</v>
      </c>
      <c r="G2352">
        <v>179.83</v>
      </c>
      <c r="H2352">
        <v>0.15073763621123201</v>
      </c>
    </row>
    <row r="2353" spans="1:8" x14ac:dyDescent="0.3">
      <c r="A2353" s="1">
        <v>45287</v>
      </c>
      <c r="B2353" t="s">
        <v>15</v>
      </c>
      <c r="C2353" t="s">
        <v>12</v>
      </c>
      <c r="D2353" t="s">
        <v>10</v>
      </c>
      <c r="E2353" t="s">
        <v>470</v>
      </c>
      <c r="F2353">
        <v>1847</v>
      </c>
      <c r="G2353">
        <v>385.07</v>
      </c>
      <c r="H2353">
        <v>0.20848402815376299</v>
      </c>
    </row>
    <row r="2354" spans="1:8" x14ac:dyDescent="0.3">
      <c r="A2354" s="1">
        <v>45267</v>
      </c>
      <c r="B2354" t="s">
        <v>20</v>
      </c>
      <c r="C2354" t="s">
        <v>24</v>
      </c>
      <c r="D2354" t="s">
        <v>31</v>
      </c>
      <c r="E2354" t="s">
        <v>99</v>
      </c>
      <c r="F2354">
        <v>1247</v>
      </c>
      <c r="G2354">
        <v>129.1</v>
      </c>
      <c r="H2354">
        <v>0.103528468323978</v>
      </c>
    </row>
    <row r="2355" spans="1:8" x14ac:dyDescent="0.3">
      <c r="A2355" s="1">
        <v>45184</v>
      </c>
      <c r="B2355" t="s">
        <v>20</v>
      </c>
      <c r="C2355" t="s">
        <v>12</v>
      </c>
      <c r="D2355" t="s">
        <v>16</v>
      </c>
      <c r="E2355" t="s">
        <v>467</v>
      </c>
      <c r="F2355">
        <v>1512</v>
      </c>
      <c r="G2355">
        <v>187.95</v>
      </c>
      <c r="H2355">
        <v>0.124305555555556</v>
      </c>
    </row>
    <row r="2356" spans="1:8" x14ac:dyDescent="0.3">
      <c r="A2356" s="1">
        <v>45175</v>
      </c>
      <c r="B2356" t="s">
        <v>15</v>
      </c>
      <c r="C2356" t="s">
        <v>24</v>
      </c>
      <c r="D2356" t="s">
        <v>25</v>
      </c>
      <c r="E2356" t="s">
        <v>329</v>
      </c>
      <c r="F2356">
        <v>508</v>
      </c>
      <c r="G2356">
        <v>95.4</v>
      </c>
      <c r="H2356">
        <v>0.18779527559055101</v>
      </c>
    </row>
    <row r="2357" spans="1:8" x14ac:dyDescent="0.3">
      <c r="A2357" s="1">
        <v>45257</v>
      </c>
      <c r="B2357" t="s">
        <v>15</v>
      </c>
      <c r="C2357" t="s">
        <v>24</v>
      </c>
      <c r="D2357" t="s">
        <v>10</v>
      </c>
      <c r="E2357" t="s">
        <v>209</v>
      </c>
      <c r="F2357">
        <v>1703</v>
      </c>
      <c r="G2357">
        <v>423.35</v>
      </c>
      <c r="H2357">
        <v>0.24859072225484399</v>
      </c>
    </row>
    <row r="2358" spans="1:8" x14ac:dyDescent="0.3">
      <c r="A2358" s="1">
        <v>45249</v>
      </c>
      <c r="B2358" t="s">
        <v>20</v>
      </c>
      <c r="C2358" t="s">
        <v>9</v>
      </c>
      <c r="D2358" t="s">
        <v>16</v>
      </c>
      <c r="E2358" t="s">
        <v>239</v>
      </c>
      <c r="F2358">
        <v>1000</v>
      </c>
      <c r="G2358">
        <v>230.83</v>
      </c>
      <c r="H2358">
        <v>0.23083000000000001</v>
      </c>
    </row>
    <row r="2359" spans="1:8" x14ac:dyDescent="0.3">
      <c r="A2359" s="1">
        <v>45106</v>
      </c>
      <c r="B2359" t="s">
        <v>15</v>
      </c>
      <c r="C2359" t="s">
        <v>9</v>
      </c>
      <c r="D2359" t="s">
        <v>16</v>
      </c>
      <c r="E2359" t="s">
        <v>201</v>
      </c>
      <c r="F2359">
        <v>390</v>
      </c>
      <c r="G2359">
        <v>60.12</v>
      </c>
      <c r="H2359">
        <v>0.154153846153846</v>
      </c>
    </row>
    <row r="2360" spans="1:8" x14ac:dyDescent="0.3">
      <c r="A2360" s="1">
        <v>45116</v>
      </c>
      <c r="B2360" t="s">
        <v>15</v>
      </c>
      <c r="C2360" t="s">
        <v>9</v>
      </c>
      <c r="D2360" t="s">
        <v>27</v>
      </c>
      <c r="E2360" t="s">
        <v>399</v>
      </c>
      <c r="F2360">
        <v>746</v>
      </c>
      <c r="G2360">
        <v>138.44999999999999</v>
      </c>
      <c r="H2360">
        <v>0.18558981233244001</v>
      </c>
    </row>
    <row r="2361" spans="1:8" x14ac:dyDescent="0.3">
      <c r="A2361" s="1">
        <v>45080</v>
      </c>
      <c r="B2361" t="s">
        <v>8</v>
      </c>
      <c r="C2361" t="s">
        <v>12</v>
      </c>
      <c r="D2361" t="s">
        <v>13</v>
      </c>
      <c r="E2361" t="s">
        <v>444</v>
      </c>
      <c r="F2361">
        <v>1828</v>
      </c>
      <c r="G2361">
        <v>285.87</v>
      </c>
      <c r="H2361">
        <v>0.15638402625820599</v>
      </c>
    </row>
    <row r="2362" spans="1:8" x14ac:dyDescent="0.3">
      <c r="A2362" s="1">
        <v>45122</v>
      </c>
      <c r="B2362" t="s">
        <v>15</v>
      </c>
      <c r="C2362" t="s">
        <v>9</v>
      </c>
      <c r="D2362" t="s">
        <v>10</v>
      </c>
      <c r="E2362" t="s">
        <v>458</v>
      </c>
      <c r="F2362">
        <v>775</v>
      </c>
      <c r="G2362">
        <v>106.14</v>
      </c>
      <c r="H2362">
        <v>0.13695483870967701</v>
      </c>
    </row>
    <row r="2363" spans="1:8" x14ac:dyDescent="0.3">
      <c r="A2363" s="1">
        <v>45237</v>
      </c>
      <c r="B2363" t="s">
        <v>22</v>
      </c>
      <c r="C2363" t="s">
        <v>12</v>
      </c>
      <c r="D2363" t="s">
        <v>18</v>
      </c>
      <c r="E2363" t="s">
        <v>110</v>
      </c>
      <c r="F2363">
        <v>170</v>
      </c>
      <c r="G2363">
        <v>28.98</v>
      </c>
      <c r="H2363">
        <v>0.17047058823529401</v>
      </c>
    </row>
    <row r="2364" spans="1:8" x14ac:dyDescent="0.3">
      <c r="A2364" s="1">
        <v>45188</v>
      </c>
      <c r="B2364" t="s">
        <v>8</v>
      </c>
      <c r="C2364" t="s">
        <v>12</v>
      </c>
      <c r="D2364" t="s">
        <v>10</v>
      </c>
      <c r="E2364" t="s">
        <v>233</v>
      </c>
      <c r="F2364">
        <v>624</v>
      </c>
      <c r="G2364">
        <v>79.44</v>
      </c>
      <c r="H2364">
        <v>0.12730769230769201</v>
      </c>
    </row>
    <row r="2365" spans="1:8" x14ac:dyDescent="0.3">
      <c r="A2365" s="1">
        <v>45069</v>
      </c>
      <c r="B2365" t="s">
        <v>22</v>
      </c>
      <c r="C2365" t="s">
        <v>9</v>
      </c>
      <c r="D2365" t="s">
        <v>13</v>
      </c>
      <c r="E2365" t="s">
        <v>468</v>
      </c>
      <c r="F2365">
        <v>1970</v>
      </c>
      <c r="G2365">
        <v>208.89</v>
      </c>
      <c r="H2365">
        <v>0.10603553299492401</v>
      </c>
    </row>
    <row r="2366" spans="1:8" x14ac:dyDescent="0.3">
      <c r="A2366" s="1">
        <v>45268</v>
      </c>
      <c r="B2366" t="s">
        <v>15</v>
      </c>
      <c r="C2366" t="s">
        <v>9</v>
      </c>
      <c r="D2366" t="s">
        <v>13</v>
      </c>
      <c r="E2366" t="s">
        <v>262</v>
      </c>
      <c r="F2366">
        <v>1734</v>
      </c>
      <c r="G2366">
        <v>331.43</v>
      </c>
      <c r="H2366">
        <v>0.19113610149942301</v>
      </c>
    </row>
    <row r="2367" spans="1:8" x14ac:dyDescent="0.3">
      <c r="A2367" s="1">
        <v>45242</v>
      </c>
      <c r="B2367" t="s">
        <v>20</v>
      </c>
      <c r="C2367" t="s">
        <v>24</v>
      </c>
      <c r="D2367" t="s">
        <v>31</v>
      </c>
      <c r="E2367" t="s">
        <v>39</v>
      </c>
      <c r="F2367">
        <v>1566</v>
      </c>
      <c r="G2367">
        <v>351.4</v>
      </c>
      <c r="H2367">
        <v>0.224393358876117</v>
      </c>
    </row>
    <row r="2368" spans="1:8" x14ac:dyDescent="0.3">
      <c r="A2368" s="1">
        <v>45027</v>
      </c>
      <c r="B2368" t="s">
        <v>8</v>
      </c>
      <c r="C2368" t="s">
        <v>24</v>
      </c>
      <c r="D2368" t="s">
        <v>27</v>
      </c>
      <c r="E2368" t="s">
        <v>479</v>
      </c>
      <c r="F2368">
        <v>325</v>
      </c>
      <c r="G2368">
        <v>34.97</v>
      </c>
      <c r="H2368">
        <v>0.1076</v>
      </c>
    </row>
    <row r="2369" spans="1:8" x14ac:dyDescent="0.3">
      <c r="A2369" s="1">
        <v>45170</v>
      </c>
      <c r="B2369" t="s">
        <v>20</v>
      </c>
      <c r="C2369" t="s">
        <v>12</v>
      </c>
      <c r="D2369" t="s">
        <v>27</v>
      </c>
      <c r="E2369" t="s">
        <v>414</v>
      </c>
      <c r="F2369">
        <v>1018</v>
      </c>
      <c r="G2369">
        <v>194.82</v>
      </c>
      <c r="H2369">
        <v>0.191375245579568</v>
      </c>
    </row>
    <row r="2370" spans="1:8" x14ac:dyDescent="0.3">
      <c r="A2370" s="1">
        <v>44938</v>
      </c>
      <c r="B2370" t="s">
        <v>8</v>
      </c>
      <c r="C2370" t="s">
        <v>12</v>
      </c>
      <c r="D2370" t="s">
        <v>16</v>
      </c>
      <c r="E2370" t="s">
        <v>180</v>
      </c>
      <c r="F2370">
        <v>1036</v>
      </c>
      <c r="G2370">
        <v>141.72999999999999</v>
      </c>
      <c r="H2370">
        <v>0.13680501930501901</v>
      </c>
    </row>
    <row r="2371" spans="1:8" x14ac:dyDescent="0.3">
      <c r="A2371" s="1">
        <v>45165</v>
      </c>
      <c r="B2371" t="s">
        <v>20</v>
      </c>
      <c r="C2371" t="s">
        <v>9</v>
      </c>
      <c r="D2371" t="s">
        <v>13</v>
      </c>
      <c r="E2371" t="s">
        <v>331</v>
      </c>
      <c r="F2371">
        <v>78</v>
      </c>
      <c r="G2371">
        <v>8.61</v>
      </c>
      <c r="H2371">
        <v>0.110384615384615</v>
      </c>
    </row>
    <row r="2372" spans="1:8" x14ac:dyDescent="0.3">
      <c r="A2372" s="1">
        <v>44975</v>
      </c>
      <c r="B2372" t="s">
        <v>8</v>
      </c>
      <c r="C2372" t="s">
        <v>9</v>
      </c>
      <c r="D2372" t="s">
        <v>10</v>
      </c>
      <c r="E2372" t="s">
        <v>334</v>
      </c>
      <c r="F2372">
        <v>1884</v>
      </c>
      <c r="G2372">
        <v>328.23</v>
      </c>
      <c r="H2372">
        <v>0.17421974522292999</v>
      </c>
    </row>
    <row r="2373" spans="1:8" x14ac:dyDescent="0.3">
      <c r="A2373" s="1">
        <v>44968</v>
      </c>
      <c r="B2373" t="s">
        <v>8</v>
      </c>
      <c r="C2373" t="s">
        <v>24</v>
      </c>
      <c r="D2373" t="s">
        <v>18</v>
      </c>
      <c r="E2373" t="s">
        <v>342</v>
      </c>
      <c r="F2373">
        <v>1810</v>
      </c>
      <c r="G2373">
        <v>430.57</v>
      </c>
      <c r="H2373">
        <v>0.23788397790055199</v>
      </c>
    </row>
    <row r="2374" spans="1:8" x14ac:dyDescent="0.3">
      <c r="A2374" s="1">
        <v>45092</v>
      </c>
      <c r="B2374" t="s">
        <v>22</v>
      </c>
      <c r="C2374" t="s">
        <v>9</v>
      </c>
      <c r="D2374" t="s">
        <v>31</v>
      </c>
      <c r="E2374" t="s">
        <v>188</v>
      </c>
      <c r="F2374">
        <v>734</v>
      </c>
      <c r="G2374">
        <v>88.33</v>
      </c>
      <c r="H2374">
        <v>0.120340599455041</v>
      </c>
    </row>
    <row r="2375" spans="1:8" x14ac:dyDescent="0.3">
      <c r="A2375" s="1">
        <v>45008</v>
      </c>
      <c r="B2375" t="s">
        <v>20</v>
      </c>
      <c r="C2375" t="s">
        <v>12</v>
      </c>
      <c r="D2375" t="s">
        <v>10</v>
      </c>
      <c r="E2375" t="s">
        <v>188</v>
      </c>
      <c r="F2375">
        <v>1317</v>
      </c>
      <c r="G2375">
        <v>265.89999999999998</v>
      </c>
      <c r="H2375">
        <v>0.20189825360668201</v>
      </c>
    </row>
    <row r="2376" spans="1:8" x14ac:dyDescent="0.3">
      <c r="A2376" s="1">
        <v>45217</v>
      </c>
      <c r="B2376" t="s">
        <v>22</v>
      </c>
      <c r="C2376" t="s">
        <v>9</v>
      </c>
      <c r="D2376" t="s">
        <v>27</v>
      </c>
      <c r="E2376" t="s">
        <v>89</v>
      </c>
      <c r="F2376">
        <v>370</v>
      </c>
      <c r="G2376">
        <v>41.79</v>
      </c>
      <c r="H2376">
        <v>0.11294594594594599</v>
      </c>
    </row>
    <row r="2377" spans="1:8" x14ac:dyDescent="0.3">
      <c r="A2377" s="1">
        <v>45084</v>
      </c>
      <c r="B2377" t="s">
        <v>22</v>
      </c>
      <c r="C2377" t="s">
        <v>24</v>
      </c>
      <c r="D2377" t="s">
        <v>16</v>
      </c>
      <c r="E2377" t="s">
        <v>402</v>
      </c>
      <c r="F2377">
        <v>692</v>
      </c>
      <c r="G2377">
        <v>145.86000000000001</v>
      </c>
      <c r="H2377">
        <v>0.21078034682080901</v>
      </c>
    </row>
    <row r="2378" spans="1:8" x14ac:dyDescent="0.3">
      <c r="A2378" s="1">
        <v>45142</v>
      </c>
      <c r="B2378" t="s">
        <v>20</v>
      </c>
      <c r="C2378" t="s">
        <v>12</v>
      </c>
      <c r="D2378" t="s">
        <v>18</v>
      </c>
      <c r="E2378" t="s">
        <v>153</v>
      </c>
      <c r="F2378">
        <v>401</v>
      </c>
      <c r="G2378">
        <v>81</v>
      </c>
      <c r="H2378">
        <v>0.20199501246882801</v>
      </c>
    </row>
    <row r="2379" spans="1:8" x14ac:dyDescent="0.3">
      <c r="A2379" s="1">
        <v>45084</v>
      </c>
      <c r="B2379" t="s">
        <v>8</v>
      </c>
      <c r="C2379" t="s">
        <v>24</v>
      </c>
      <c r="D2379" t="s">
        <v>13</v>
      </c>
      <c r="E2379" t="s">
        <v>385</v>
      </c>
      <c r="F2379">
        <v>581</v>
      </c>
      <c r="G2379">
        <v>118.02</v>
      </c>
      <c r="H2379">
        <v>0.20313253012048199</v>
      </c>
    </row>
    <row r="2380" spans="1:8" x14ac:dyDescent="0.3">
      <c r="A2380" s="1">
        <v>45060</v>
      </c>
      <c r="B2380" t="s">
        <v>22</v>
      </c>
      <c r="C2380" t="s">
        <v>24</v>
      </c>
      <c r="D2380" t="s">
        <v>10</v>
      </c>
      <c r="E2380" t="s">
        <v>433</v>
      </c>
      <c r="F2380">
        <v>1154</v>
      </c>
      <c r="G2380">
        <v>287.97000000000003</v>
      </c>
      <c r="H2380">
        <v>0.24954072790294601</v>
      </c>
    </row>
    <row r="2381" spans="1:8" x14ac:dyDescent="0.3">
      <c r="A2381" s="1">
        <v>44993</v>
      </c>
      <c r="B2381" t="s">
        <v>20</v>
      </c>
      <c r="C2381" t="s">
        <v>12</v>
      </c>
      <c r="D2381" t="s">
        <v>18</v>
      </c>
      <c r="E2381" t="s">
        <v>37</v>
      </c>
      <c r="F2381">
        <v>1366</v>
      </c>
      <c r="G2381">
        <v>106.69</v>
      </c>
      <c r="H2381">
        <v>7.8103953147877006E-2</v>
      </c>
    </row>
    <row r="2382" spans="1:8" x14ac:dyDescent="0.3">
      <c r="A2382" s="1">
        <v>45262</v>
      </c>
      <c r="B2382" t="s">
        <v>8</v>
      </c>
      <c r="C2382" t="s">
        <v>24</v>
      </c>
      <c r="D2382" t="s">
        <v>27</v>
      </c>
      <c r="E2382" t="s">
        <v>467</v>
      </c>
      <c r="F2382">
        <v>343</v>
      </c>
      <c r="G2382">
        <v>43.82</v>
      </c>
      <c r="H2382">
        <v>0.127755102040816</v>
      </c>
    </row>
    <row r="2383" spans="1:8" x14ac:dyDescent="0.3">
      <c r="A2383" s="1">
        <v>44933</v>
      </c>
      <c r="B2383" t="s">
        <v>22</v>
      </c>
      <c r="C2383" t="s">
        <v>9</v>
      </c>
      <c r="D2383" t="s">
        <v>31</v>
      </c>
      <c r="E2383" t="s">
        <v>478</v>
      </c>
      <c r="F2383">
        <v>1570</v>
      </c>
      <c r="G2383">
        <v>276.58</v>
      </c>
      <c r="H2383">
        <v>0.17616560509554099</v>
      </c>
    </row>
    <row r="2384" spans="1:8" x14ac:dyDescent="0.3">
      <c r="A2384" s="1">
        <v>44940</v>
      </c>
      <c r="B2384" t="s">
        <v>22</v>
      </c>
      <c r="C2384" t="s">
        <v>9</v>
      </c>
      <c r="D2384" t="s">
        <v>10</v>
      </c>
      <c r="E2384" t="s">
        <v>353</v>
      </c>
      <c r="F2384">
        <v>507</v>
      </c>
      <c r="G2384">
        <v>85.22</v>
      </c>
      <c r="H2384">
        <v>0.16808678500986199</v>
      </c>
    </row>
    <row r="2385" spans="1:8" x14ac:dyDescent="0.3">
      <c r="A2385" s="1">
        <v>44999</v>
      </c>
      <c r="B2385" t="s">
        <v>22</v>
      </c>
      <c r="C2385" t="s">
        <v>24</v>
      </c>
      <c r="D2385" t="s">
        <v>13</v>
      </c>
      <c r="E2385" t="s">
        <v>463</v>
      </c>
      <c r="F2385">
        <v>796</v>
      </c>
      <c r="G2385">
        <v>164.08</v>
      </c>
      <c r="H2385">
        <v>0.20613065326633201</v>
      </c>
    </row>
    <row r="2386" spans="1:8" x14ac:dyDescent="0.3">
      <c r="A2386" s="1">
        <v>45089</v>
      </c>
      <c r="B2386" t="s">
        <v>8</v>
      </c>
      <c r="C2386" t="s">
        <v>9</v>
      </c>
      <c r="D2386" t="s">
        <v>31</v>
      </c>
      <c r="E2386" t="s">
        <v>131</v>
      </c>
      <c r="F2386">
        <v>1886</v>
      </c>
      <c r="G2386">
        <v>111.99</v>
      </c>
      <c r="H2386">
        <v>5.9379639448568403E-2</v>
      </c>
    </row>
    <row r="2387" spans="1:8" x14ac:dyDescent="0.3">
      <c r="A2387" s="1">
        <v>44992</v>
      </c>
      <c r="B2387" t="s">
        <v>22</v>
      </c>
      <c r="C2387" t="s">
        <v>24</v>
      </c>
      <c r="D2387" t="s">
        <v>25</v>
      </c>
      <c r="E2387" t="s">
        <v>421</v>
      </c>
      <c r="F2387">
        <v>782</v>
      </c>
      <c r="G2387">
        <v>149.37</v>
      </c>
      <c r="H2387">
        <v>0.19101023017902799</v>
      </c>
    </row>
    <row r="2388" spans="1:8" x14ac:dyDescent="0.3">
      <c r="A2388" s="1">
        <v>45273</v>
      </c>
      <c r="B2388" t="s">
        <v>8</v>
      </c>
      <c r="C2388" t="s">
        <v>9</v>
      </c>
      <c r="D2388" t="s">
        <v>18</v>
      </c>
      <c r="E2388" t="s">
        <v>302</v>
      </c>
      <c r="F2388">
        <v>1755</v>
      </c>
      <c r="G2388">
        <v>346.69</v>
      </c>
      <c r="H2388">
        <v>0.19754415954415999</v>
      </c>
    </row>
    <row r="2389" spans="1:8" x14ac:dyDescent="0.3">
      <c r="A2389" s="1">
        <v>45056</v>
      </c>
      <c r="B2389" t="s">
        <v>15</v>
      </c>
      <c r="C2389" t="s">
        <v>24</v>
      </c>
      <c r="D2389" t="s">
        <v>18</v>
      </c>
      <c r="E2389" t="s">
        <v>254</v>
      </c>
      <c r="F2389">
        <v>1631</v>
      </c>
      <c r="G2389">
        <v>101.48</v>
      </c>
      <c r="H2389">
        <v>6.2219497240956503E-2</v>
      </c>
    </row>
    <row r="2390" spans="1:8" x14ac:dyDescent="0.3">
      <c r="A2390" s="1">
        <v>45132</v>
      </c>
      <c r="B2390" t="s">
        <v>22</v>
      </c>
      <c r="C2390" t="s">
        <v>9</v>
      </c>
      <c r="D2390" t="s">
        <v>16</v>
      </c>
      <c r="E2390" t="s">
        <v>180</v>
      </c>
      <c r="F2390">
        <v>1133</v>
      </c>
      <c r="G2390">
        <v>178.72</v>
      </c>
      <c r="H2390">
        <v>0.157740511915269</v>
      </c>
    </row>
    <row r="2391" spans="1:8" x14ac:dyDescent="0.3">
      <c r="A2391" s="1">
        <v>45202</v>
      </c>
      <c r="B2391" t="s">
        <v>15</v>
      </c>
      <c r="C2391" t="s">
        <v>12</v>
      </c>
      <c r="D2391" t="s">
        <v>13</v>
      </c>
      <c r="E2391" t="s">
        <v>452</v>
      </c>
      <c r="F2391">
        <v>1681</v>
      </c>
      <c r="G2391">
        <v>166.42</v>
      </c>
      <c r="H2391">
        <v>9.9000594883997595E-2</v>
      </c>
    </row>
    <row r="2392" spans="1:8" x14ac:dyDescent="0.3">
      <c r="A2392" s="1">
        <v>45182</v>
      </c>
      <c r="B2392" t="s">
        <v>20</v>
      </c>
      <c r="C2392" t="s">
        <v>12</v>
      </c>
      <c r="D2392" t="s">
        <v>18</v>
      </c>
      <c r="E2392" t="s">
        <v>114</v>
      </c>
      <c r="F2392">
        <v>1854</v>
      </c>
      <c r="G2392">
        <v>389.94</v>
      </c>
      <c r="H2392">
        <v>0.21032362459546899</v>
      </c>
    </row>
    <row r="2393" spans="1:8" x14ac:dyDescent="0.3">
      <c r="A2393" s="1">
        <v>45192</v>
      </c>
      <c r="B2393" t="s">
        <v>22</v>
      </c>
      <c r="C2393" t="s">
        <v>9</v>
      </c>
      <c r="D2393" t="s">
        <v>27</v>
      </c>
      <c r="E2393" t="s">
        <v>133</v>
      </c>
      <c r="F2393">
        <v>592</v>
      </c>
      <c r="G2393">
        <v>35.47</v>
      </c>
      <c r="H2393">
        <v>5.9915540540540498E-2</v>
      </c>
    </row>
    <row r="2394" spans="1:8" x14ac:dyDescent="0.3">
      <c r="A2394" s="1">
        <v>44951</v>
      </c>
      <c r="B2394" t="s">
        <v>20</v>
      </c>
      <c r="C2394" t="s">
        <v>24</v>
      </c>
      <c r="D2394" t="s">
        <v>25</v>
      </c>
      <c r="E2394" t="s">
        <v>414</v>
      </c>
      <c r="F2394">
        <v>429</v>
      </c>
      <c r="G2394">
        <v>33.99</v>
      </c>
      <c r="H2394">
        <v>7.9230769230769202E-2</v>
      </c>
    </row>
    <row r="2395" spans="1:8" x14ac:dyDescent="0.3">
      <c r="A2395" s="1">
        <v>45207</v>
      </c>
      <c r="B2395" t="s">
        <v>20</v>
      </c>
      <c r="C2395" t="s">
        <v>9</v>
      </c>
      <c r="D2395" t="s">
        <v>27</v>
      </c>
      <c r="E2395" t="s">
        <v>518</v>
      </c>
      <c r="F2395">
        <v>373</v>
      </c>
      <c r="G2395">
        <v>26.44</v>
      </c>
      <c r="H2395">
        <v>7.0884718498659502E-2</v>
      </c>
    </row>
    <row r="2396" spans="1:8" x14ac:dyDescent="0.3">
      <c r="A2396" s="1">
        <v>45179</v>
      </c>
      <c r="B2396" t="s">
        <v>20</v>
      </c>
      <c r="C2396" t="s">
        <v>24</v>
      </c>
      <c r="D2396" t="s">
        <v>31</v>
      </c>
      <c r="E2396" t="s">
        <v>295</v>
      </c>
      <c r="F2396">
        <v>1701</v>
      </c>
      <c r="G2396">
        <v>107.24</v>
      </c>
      <c r="H2396">
        <v>6.3045267489711898E-2</v>
      </c>
    </row>
    <row r="2397" spans="1:8" x14ac:dyDescent="0.3">
      <c r="A2397" s="1">
        <v>45236</v>
      </c>
      <c r="B2397" t="s">
        <v>15</v>
      </c>
      <c r="C2397" t="s">
        <v>9</v>
      </c>
      <c r="D2397" t="s">
        <v>25</v>
      </c>
      <c r="E2397" t="s">
        <v>327</v>
      </c>
      <c r="F2397">
        <v>1135</v>
      </c>
      <c r="G2397">
        <v>192.97</v>
      </c>
      <c r="H2397">
        <v>0.170017621145374</v>
      </c>
    </row>
    <row r="2398" spans="1:8" x14ac:dyDescent="0.3">
      <c r="A2398" s="1">
        <v>45215</v>
      </c>
      <c r="B2398" t="s">
        <v>8</v>
      </c>
      <c r="C2398" t="s">
        <v>9</v>
      </c>
      <c r="D2398" t="s">
        <v>25</v>
      </c>
      <c r="E2398" t="s">
        <v>266</v>
      </c>
      <c r="F2398">
        <v>994</v>
      </c>
      <c r="G2398">
        <v>222.37</v>
      </c>
      <c r="H2398">
        <v>0.22371227364185101</v>
      </c>
    </row>
    <row r="2399" spans="1:8" x14ac:dyDescent="0.3">
      <c r="A2399" s="1">
        <v>45090</v>
      </c>
      <c r="B2399" t="s">
        <v>15</v>
      </c>
      <c r="C2399" t="s">
        <v>12</v>
      </c>
      <c r="D2399" t="s">
        <v>27</v>
      </c>
      <c r="E2399" t="s">
        <v>479</v>
      </c>
      <c r="F2399">
        <v>1219</v>
      </c>
      <c r="G2399">
        <v>185.53</v>
      </c>
      <c r="H2399">
        <v>0.15219852337982001</v>
      </c>
    </row>
    <row r="2400" spans="1:8" x14ac:dyDescent="0.3">
      <c r="A2400" s="1">
        <v>45021</v>
      </c>
      <c r="B2400" t="s">
        <v>15</v>
      </c>
      <c r="C2400" t="s">
        <v>24</v>
      </c>
      <c r="D2400" t="s">
        <v>18</v>
      </c>
      <c r="E2400" t="s">
        <v>41</v>
      </c>
      <c r="F2400">
        <v>892</v>
      </c>
      <c r="G2400">
        <v>82.17</v>
      </c>
      <c r="H2400">
        <v>9.2118834080717499E-2</v>
      </c>
    </row>
    <row r="2401" spans="1:8" x14ac:dyDescent="0.3">
      <c r="A2401" s="1">
        <v>45196</v>
      </c>
      <c r="B2401" t="s">
        <v>20</v>
      </c>
      <c r="C2401" t="s">
        <v>24</v>
      </c>
      <c r="D2401" t="s">
        <v>27</v>
      </c>
      <c r="E2401" t="s">
        <v>280</v>
      </c>
      <c r="F2401">
        <v>411</v>
      </c>
      <c r="G2401">
        <v>48.81</v>
      </c>
      <c r="H2401">
        <v>0.118759124087591</v>
      </c>
    </row>
    <row r="2402" spans="1:8" x14ac:dyDescent="0.3">
      <c r="A2402" s="1">
        <v>45247</v>
      </c>
      <c r="B2402" t="s">
        <v>22</v>
      </c>
      <c r="C2402" t="s">
        <v>24</v>
      </c>
      <c r="D2402" t="s">
        <v>13</v>
      </c>
      <c r="E2402" t="s">
        <v>411</v>
      </c>
      <c r="F2402">
        <v>102</v>
      </c>
      <c r="G2402">
        <v>12.45</v>
      </c>
      <c r="H2402">
        <v>0.122058823529412</v>
      </c>
    </row>
    <row r="2403" spans="1:8" x14ac:dyDescent="0.3">
      <c r="A2403" s="1">
        <v>45036</v>
      </c>
      <c r="B2403" t="s">
        <v>8</v>
      </c>
      <c r="C2403" t="s">
        <v>24</v>
      </c>
      <c r="D2403" t="s">
        <v>31</v>
      </c>
      <c r="E2403" t="s">
        <v>470</v>
      </c>
      <c r="F2403">
        <v>451</v>
      </c>
      <c r="G2403">
        <v>63.29</v>
      </c>
      <c r="H2403">
        <v>0.140332594235033</v>
      </c>
    </row>
    <row r="2404" spans="1:8" x14ac:dyDescent="0.3">
      <c r="A2404" s="1">
        <v>45262</v>
      </c>
      <c r="B2404" t="s">
        <v>20</v>
      </c>
      <c r="C2404" t="s">
        <v>24</v>
      </c>
      <c r="D2404" t="s">
        <v>10</v>
      </c>
      <c r="E2404" t="s">
        <v>235</v>
      </c>
      <c r="F2404">
        <v>1636</v>
      </c>
      <c r="G2404">
        <v>219.4</v>
      </c>
      <c r="H2404">
        <v>0.134107579462103</v>
      </c>
    </row>
    <row r="2405" spans="1:8" x14ac:dyDescent="0.3">
      <c r="A2405" s="1">
        <v>45236</v>
      </c>
      <c r="B2405" t="s">
        <v>8</v>
      </c>
      <c r="C2405" t="s">
        <v>12</v>
      </c>
      <c r="D2405" t="s">
        <v>25</v>
      </c>
      <c r="E2405" t="s">
        <v>51</v>
      </c>
      <c r="F2405">
        <v>730</v>
      </c>
      <c r="G2405">
        <v>134.49</v>
      </c>
      <c r="H2405">
        <v>0.18423287671232899</v>
      </c>
    </row>
    <row r="2406" spans="1:8" x14ac:dyDescent="0.3">
      <c r="A2406" s="1">
        <v>45164</v>
      </c>
      <c r="B2406" t="s">
        <v>15</v>
      </c>
      <c r="C2406" t="s">
        <v>9</v>
      </c>
      <c r="D2406" t="s">
        <v>13</v>
      </c>
      <c r="E2406" t="s">
        <v>472</v>
      </c>
      <c r="F2406">
        <v>1942</v>
      </c>
      <c r="G2406">
        <v>229.12</v>
      </c>
      <c r="H2406">
        <v>0.11798146240988699</v>
      </c>
    </row>
    <row r="2407" spans="1:8" x14ac:dyDescent="0.3">
      <c r="A2407" s="1">
        <v>44951</v>
      </c>
      <c r="B2407" t="s">
        <v>8</v>
      </c>
      <c r="C2407" t="s">
        <v>24</v>
      </c>
      <c r="D2407" t="s">
        <v>18</v>
      </c>
      <c r="E2407" t="s">
        <v>299</v>
      </c>
      <c r="F2407">
        <v>1042</v>
      </c>
      <c r="G2407">
        <v>190.26</v>
      </c>
      <c r="H2407">
        <v>0.18259117082533599</v>
      </c>
    </row>
    <row r="2408" spans="1:8" x14ac:dyDescent="0.3">
      <c r="A2408" s="1">
        <v>45067</v>
      </c>
      <c r="B2408" t="s">
        <v>8</v>
      </c>
      <c r="C2408" t="s">
        <v>24</v>
      </c>
      <c r="D2408" t="s">
        <v>18</v>
      </c>
      <c r="E2408" t="s">
        <v>345</v>
      </c>
      <c r="F2408">
        <v>918</v>
      </c>
      <c r="G2408">
        <v>146.29</v>
      </c>
      <c r="H2408">
        <v>0.15935729847494601</v>
      </c>
    </row>
    <row r="2409" spans="1:8" x14ac:dyDescent="0.3">
      <c r="A2409" s="1">
        <v>45043</v>
      </c>
      <c r="B2409" t="s">
        <v>22</v>
      </c>
      <c r="C2409" t="s">
        <v>9</v>
      </c>
      <c r="D2409" t="s">
        <v>27</v>
      </c>
      <c r="E2409" t="s">
        <v>494</v>
      </c>
      <c r="F2409">
        <v>756</v>
      </c>
      <c r="G2409">
        <v>45.13</v>
      </c>
      <c r="H2409">
        <v>5.9695767195767198E-2</v>
      </c>
    </row>
    <row r="2410" spans="1:8" x14ac:dyDescent="0.3">
      <c r="A2410" s="1">
        <v>44951</v>
      </c>
      <c r="B2410" t="s">
        <v>20</v>
      </c>
      <c r="C2410" t="s">
        <v>12</v>
      </c>
      <c r="D2410" t="s">
        <v>16</v>
      </c>
      <c r="E2410" t="s">
        <v>440</v>
      </c>
      <c r="F2410">
        <v>1522</v>
      </c>
      <c r="G2410">
        <v>356.05</v>
      </c>
      <c r="H2410">
        <v>0.233935611038108</v>
      </c>
    </row>
    <row r="2411" spans="1:8" x14ac:dyDescent="0.3">
      <c r="A2411" s="1">
        <v>45005</v>
      </c>
      <c r="B2411" t="s">
        <v>8</v>
      </c>
      <c r="C2411" t="s">
        <v>12</v>
      </c>
      <c r="D2411" t="s">
        <v>25</v>
      </c>
      <c r="E2411" t="s">
        <v>453</v>
      </c>
      <c r="F2411">
        <v>1156</v>
      </c>
      <c r="G2411">
        <v>98.94</v>
      </c>
      <c r="H2411">
        <v>8.5588235294117604E-2</v>
      </c>
    </row>
    <row r="2412" spans="1:8" x14ac:dyDescent="0.3">
      <c r="A2412" s="1">
        <v>44994</v>
      </c>
      <c r="B2412" t="s">
        <v>8</v>
      </c>
      <c r="C2412" t="s">
        <v>12</v>
      </c>
      <c r="D2412" t="s">
        <v>25</v>
      </c>
      <c r="E2412" t="s">
        <v>512</v>
      </c>
      <c r="F2412">
        <v>428</v>
      </c>
      <c r="G2412">
        <v>60.05</v>
      </c>
      <c r="H2412">
        <v>0.140303738317757</v>
      </c>
    </row>
    <row r="2413" spans="1:8" x14ac:dyDescent="0.3">
      <c r="A2413" s="1">
        <v>45099</v>
      </c>
      <c r="B2413" t="s">
        <v>15</v>
      </c>
      <c r="C2413" t="s">
        <v>9</v>
      </c>
      <c r="D2413" t="s">
        <v>16</v>
      </c>
      <c r="E2413" t="s">
        <v>170</v>
      </c>
      <c r="F2413">
        <v>695</v>
      </c>
      <c r="G2413">
        <v>166.47</v>
      </c>
      <c r="H2413">
        <v>0.23952517985611499</v>
      </c>
    </row>
    <row r="2414" spans="1:8" x14ac:dyDescent="0.3">
      <c r="A2414" s="1">
        <v>44938</v>
      </c>
      <c r="B2414" t="s">
        <v>15</v>
      </c>
      <c r="C2414" t="s">
        <v>9</v>
      </c>
      <c r="D2414" t="s">
        <v>18</v>
      </c>
      <c r="E2414" t="s">
        <v>380</v>
      </c>
      <c r="F2414">
        <v>1531</v>
      </c>
      <c r="G2414">
        <v>152.28</v>
      </c>
      <c r="H2414">
        <v>9.9464402351404302E-2</v>
      </c>
    </row>
    <row r="2415" spans="1:8" x14ac:dyDescent="0.3">
      <c r="A2415" s="1">
        <v>45214</v>
      </c>
      <c r="B2415" t="s">
        <v>8</v>
      </c>
      <c r="C2415" t="s">
        <v>12</v>
      </c>
      <c r="D2415" t="s">
        <v>18</v>
      </c>
      <c r="E2415" t="s">
        <v>110</v>
      </c>
      <c r="F2415">
        <v>982</v>
      </c>
      <c r="G2415">
        <v>53.45</v>
      </c>
      <c r="H2415">
        <v>5.4429735234215897E-2</v>
      </c>
    </row>
    <row r="2416" spans="1:8" x14ac:dyDescent="0.3">
      <c r="A2416" s="1">
        <v>45054</v>
      </c>
      <c r="B2416" t="s">
        <v>20</v>
      </c>
      <c r="C2416" t="s">
        <v>12</v>
      </c>
      <c r="D2416" t="s">
        <v>10</v>
      </c>
      <c r="E2416" t="s">
        <v>153</v>
      </c>
      <c r="F2416">
        <v>1853</v>
      </c>
      <c r="G2416">
        <v>274.26</v>
      </c>
      <c r="H2416">
        <v>0.14800863464651901</v>
      </c>
    </row>
    <row r="2417" spans="1:8" x14ac:dyDescent="0.3">
      <c r="A2417" s="1">
        <v>45022</v>
      </c>
      <c r="B2417" t="s">
        <v>8</v>
      </c>
      <c r="C2417" t="s">
        <v>9</v>
      </c>
      <c r="D2417" t="s">
        <v>10</v>
      </c>
      <c r="E2417" t="s">
        <v>480</v>
      </c>
      <c r="F2417">
        <v>130</v>
      </c>
      <c r="G2417">
        <v>12.32</v>
      </c>
      <c r="H2417">
        <v>9.47692307692308E-2</v>
      </c>
    </row>
    <row r="2418" spans="1:8" x14ac:dyDescent="0.3">
      <c r="A2418" s="1">
        <v>45018</v>
      </c>
      <c r="B2418" t="s">
        <v>8</v>
      </c>
      <c r="C2418" t="s">
        <v>12</v>
      </c>
      <c r="D2418" t="s">
        <v>25</v>
      </c>
      <c r="E2418" t="s">
        <v>183</v>
      </c>
      <c r="F2418">
        <v>780</v>
      </c>
      <c r="G2418">
        <v>129.80000000000001</v>
      </c>
      <c r="H2418">
        <v>0.166410256410256</v>
      </c>
    </row>
    <row r="2419" spans="1:8" x14ac:dyDescent="0.3">
      <c r="A2419" s="1">
        <v>45067</v>
      </c>
      <c r="B2419" t="s">
        <v>22</v>
      </c>
      <c r="C2419" t="s">
        <v>24</v>
      </c>
      <c r="D2419" t="s">
        <v>10</v>
      </c>
      <c r="E2419" t="s">
        <v>361</v>
      </c>
      <c r="F2419">
        <v>563</v>
      </c>
      <c r="G2419">
        <v>120.16</v>
      </c>
      <c r="H2419">
        <v>0.21342806394316199</v>
      </c>
    </row>
    <row r="2420" spans="1:8" x14ac:dyDescent="0.3">
      <c r="A2420" s="1">
        <v>44957</v>
      </c>
      <c r="B2420" t="s">
        <v>20</v>
      </c>
      <c r="C2420" t="s">
        <v>9</v>
      </c>
      <c r="D2420" t="s">
        <v>10</v>
      </c>
      <c r="E2420" t="s">
        <v>215</v>
      </c>
      <c r="F2420">
        <v>1382</v>
      </c>
      <c r="G2420">
        <v>210.4</v>
      </c>
      <c r="H2420">
        <v>0.15224312590448599</v>
      </c>
    </row>
    <row r="2421" spans="1:8" x14ac:dyDescent="0.3">
      <c r="A2421" s="1">
        <v>45260</v>
      </c>
      <c r="B2421" t="s">
        <v>22</v>
      </c>
      <c r="C2421" t="s">
        <v>12</v>
      </c>
      <c r="D2421" t="s">
        <v>31</v>
      </c>
      <c r="E2421" t="s">
        <v>40</v>
      </c>
      <c r="F2421">
        <v>970</v>
      </c>
      <c r="G2421">
        <v>173.64</v>
      </c>
      <c r="H2421">
        <v>0.17901030927834999</v>
      </c>
    </row>
    <row r="2422" spans="1:8" x14ac:dyDescent="0.3">
      <c r="A2422" s="1">
        <v>44946</v>
      </c>
      <c r="B2422" t="s">
        <v>20</v>
      </c>
      <c r="C2422" t="s">
        <v>24</v>
      </c>
      <c r="D2422" t="s">
        <v>25</v>
      </c>
      <c r="E2422" t="s">
        <v>270</v>
      </c>
      <c r="F2422">
        <v>812</v>
      </c>
      <c r="G2422">
        <v>148.78</v>
      </c>
      <c r="H2422">
        <v>0.183226600985222</v>
      </c>
    </row>
    <row r="2423" spans="1:8" x14ac:dyDescent="0.3">
      <c r="A2423" s="1">
        <v>45072</v>
      </c>
      <c r="B2423" t="s">
        <v>20</v>
      </c>
      <c r="C2423" t="s">
        <v>9</v>
      </c>
      <c r="D2423" t="s">
        <v>18</v>
      </c>
      <c r="E2423" t="s">
        <v>489</v>
      </c>
      <c r="F2423">
        <v>543</v>
      </c>
      <c r="G2423">
        <v>116.26</v>
      </c>
      <c r="H2423">
        <v>0.21410681399631701</v>
      </c>
    </row>
    <row r="2424" spans="1:8" x14ac:dyDescent="0.3">
      <c r="A2424" s="1">
        <v>45242</v>
      </c>
      <c r="B2424" t="s">
        <v>20</v>
      </c>
      <c r="C2424" t="s">
        <v>9</v>
      </c>
      <c r="D2424" t="s">
        <v>18</v>
      </c>
      <c r="E2424" t="s">
        <v>453</v>
      </c>
      <c r="F2424">
        <v>1309</v>
      </c>
      <c r="G2424">
        <v>245.55</v>
      </c>
      <c r="H2424">
        <v>0.18758594346829599</v>
      </c>
    </row>
    <row r="2425" spans="1:8" x14ac:dyDescent="0.3">
      <c r="A2425" s="1">
        <v>45086</v>
      </c>
      <c r="B2425" t="s">
        <v>22</v>
      </c>
      <c r="C2425" t="s">
        <v>24</v>
      </c>
      <c r="D2425" t="s">
        <v>10</v>
      </c>
      <c r="E2425" t="s">
        <v>35</v>
      </c>
      <c r="F2425">
        <v>1741</v>
      </c>
      <c r="G2425">
        <v>426.95</v>
      </c>
      <c r="H2425">
        <v>0.245232624928202</v>
      </c>
    </row>
    <row r="2426" spans="1:8" x14ac:dyDescent="0.3">
      <c r="A2426" s="1">
        <v>45275</v>
      </c>
      <c r="B2426" t="s">
        <v>22</v>
      </c>
      <c r="C2426" t="s">
        <v>9</v>
      </c>
      <c r="D2426" t="s">
        <v>31</v>
      </c>
      <c r="E2426" t="s">
        <v>477</v>
      </c>
      <c r="F2426">
        <v>990</v>
      </c>
      <c r="G2426">
        <v>139.83000000000001</v>
      </c>
      <c r="H2426">
        <v>0.141242424242424</v>
      </c>
    </row>
    <row r="2427" spans="1:8" x14ac:dyDescent="0.3">
      <c r="A2427" s="1">
        <v>44969</v>
      </c>
      <c r="B2427" t="s">
        <v>22</v>
      </c>
      <c r="C2427" t="s">
        <v>12</v>
      </c>
      <c r="D2427" t="s">
        <v>10</v>
      </c>
      <c r="E2427" t="s">
        <v>394</v>
      </c>
      <c r="F2427">
        <v>1110</v>
      </c>
      <c r="G2427">
        <v>66.66</v>
      </c>
      <c r="H2427">
        <v>6.0054054054054E-2</v>
      </c>
    </row>
    <row r="2428" spans="1:8" x14ac:dyDescent="0.3">
      <c r="A2428" s="1">
        <v>45180</v>
      </c>
      <c r="B2428" t="s">
        <v>15</v>
      </c>
      <c r="C2428" t="s">
        <v>9</v>
      </c>
      <c r="D2428" t="s">
        <v>10</v>
      </c>
      <c r="E2428" t="s">
        <v>457</v>
      </c>
      <c r="F2428">
        <v>790</v>
      </c>
      <c r="G2428">
        <v>101.76</v>
      </c>
      <c r="H2428">
        <v>0.128810126582278</v>
      </c>
    </row>
    <row r="2429" spans="1:8" x14ac:dyDescent="0.3">
      <c r="A2429" s="1">
        <v>45056</v>
      </c>
      <c r="B2429" t="s">
        <v>22</v>
      </c>
      <c r="C2429" t="s">
        <v>12</v>
      </c>
      <c r="D2429" t="s">
        <v>13</v>
      </c>
      <c r="E2429" t="s">
        <v>23</v>
      </c>
      <c r="F2429">
        <v>1730</v>
      </c>
      <c r="G2429">
        <v>377.1</v>
      </c>
      <c r="H2429">
        <v>0.217976878612717</v>
      </c>
    </row>
    <row r="2430" spans="1:8" x14ac:dyDescent="0.3">
      <c r="A2430" s="1">
        <v>44986</v>
      </c>
      <c r="B2430" t="s">
        <v>15</v>
      </c>
      <c r="C2430" t="s">
        <v>24</v>
      </c>
      <c r="D2430" t="s">
        <v>13</v>
      </c>
      <c r="E2430" t="s">
        <v>211</v>
      </c>
      <c r="F2430">
        <v>374</v>
      </c>
      <c r="G2430">
        <v>28.65</v>
      </c>
      <c r="H2430">
        <v>7.6604278074866305E-2</v>
      </c>
    </row>
    <row r="2431" spans="1:8" x14ac:dyDescent="0.3">
      <c r="A2431" s="1">
        <v>45077</v>
      </c>
      <c r="B2431" t="s">
        <v>15</v>
      </c>
      <c r="C2431" t="s">
        <v>24</v>
      </c>
      <c r="D2431" t="s">
        <v>31</v>
      </c>
      <c r="E2431" t="s">
        <v>473</v>
      </c>
      <c r="F2431">
        <v>1129</v>
      </c>
      <c r="G2431">
        <v>222.63</v>
      </c>
      <c r="H2431">
        <v>0.197192205491585</v>
      </c>
    </row>
    <row r="2432" spans="1:8" x14ac:dyDescent="0.3">
      <c r="A2432" s="1">
        <v>45213</v>
      </c>
      <c r="B2432" t="s">
        <v>15</v>
      </c>
      <c r="C2432" t="s">
        <v>9</v>
      </c>
      <c r="D2432" t="s">
        <v>31</v>
      </c>
      <c r="E2432" t="s">
        <v>491</v>
      </c>
      <c r="F2432">
        <v>1194</v>
      </c>
      <c r="G2432">
        <v>187.62</v>
      </c>
      <c r="H2432">
        <v>0.15713567839195999</v>
      </c>
    </row>
    <row r="2433" spans="1:8" x14ac:dyDescent="0.3">
      <c r="A2433" s="1">
        <v>44931</v>
      </c>
      <c r="B2433" t="s">
        <v>8</v>
      </c>
      <c r="C2433" t="s">
        <v>24</v>
      </c>
      <c r="D2433" t="s">
        <v>13</v>
      </c>
      <c r="E2433" t="s">
        <v>499</v>
      </c>
      <c r="F2433">
        <v>363</v>
      </c>
      <c r="G2433">
        <v>83.54</v>
      </c>
      <c r="H2433">
        <v>0.23013774104683199</v>
      </c>
    </row>
    <row r="2434" spans="1:8" x14ac:dyDescent="0.3">
      <c r="A2434" s="1">
        <v>45192</v>
      </c>
      <c r="B2434" t="s">
        <v>8</v>
      </c>
      <c r="C2434" t="s">
        <v>24</v>
      </c>
      <c r="D2434" t="s">
        <v>13</v>
      </c>
      <c r="E2434" t="s">
        <v>415</v>
      </c>
      <c r="F2434">
        <v>1284</v>
      </c>
      <c r="G2434">
        <v>251.97</v>
      </c>
      <c r="H2434">
        <v>0.19623831775700901</v>
      </c>
    </row>
    <row r="2435" spans="1:8" x14ac:dyDescent="0.3">
      <c r="A2435" s="1">
        <v>45271</v>
      </c>
      <c r="B2435" t="s">
        <v>8</v>
      </c>
      <c r="C2435" t="s">
        <v>9</v>
      </c>
      <c r="D2435" t="s">
        <v>13</v>
      </c>
      <c r="E2435" t="s">
        <v>159</v>
      </c>
      <c r="F2435">
        <v>1845</v>
      </c>
      <c r="G2435">
        <v>335.98</v>
      </c>
      <c r="H2435">
        <v>0.18210298102981001</v>
      </c>
    </row>
    <row r="2436" spans="1:8" x14ac:dyDescent="0.3">
      <c r="A2436" s="1">
        <v>45056</v>
      </c>
      <c r="B2436" t="s">
        <v>15</v>
      </c>
      <c r="C2436" t="s">
        <v>12</v>
      </c>
      <c r="D2436" t="s">
        <v>13</v>
      </c>
      <c r="E2436" t="s">
        <v>365</v>
      </c>
      <c r="F2436">
        <v>152</v>
      </c>
      <c r="G2436">
        <v>34.56</v>
      </c>
      <c r="H2436">
        <v>0.227368421052632</v>
      </c>
    </row>
    <row r="2437" spans="1:8" x14ac:dyDescent="0.3">
      <c r="A2437" s="1">
        <v>45193</v>
      </c>
      <c r="B2437" t="s">
        <v>15</v>
      </c>
      <c r="C2437" t="s">
        <v>9</v>
      </c>
      <c r="D2437" t="s">
        <v>25</v>
      </c>
      <c r="E2437" t="s">
        <v>400</v>
      </c>
      <c r="F2437">
        <v>488</v>
      </c>
      <c r="G2437">
        <v>113.04</v>
      </c>
      <c r="H2437">
        <v>0.23163934426229499</v>
      </c>
    </row>
    <row r="2438" spans="1:8" x14ac:dyDescent="0.3">
      <c r="A2438" s="1">
        <v>45104</v>
      </c>
      <c r="B2438" t="s">
        <v>20</v>
      </c>
      <c r="C2438" t="s">
        <v>9</v>
      </c>
      <c r="D2438" t="s">
        <v>25</v>
      </c>
      <c r="E2438" t="s">
        <v>415</v>
      </c>
      <c r="F2438">
        <v>866</v>
      </c>
      <c r="G2438">
        <v>109.97</v>
      </c>
      <c r="H2438">
        <v>0.126986143187067</v>
      </c>
    </row>
    <row r="2439" spans="1:8" x14ac:dyDescent="0.3">
      <c r="A2439" s="1">
        <v>45179</v>
      </c>
      <c r="B2439" t="s">
        <v>15</v>
      </c>
      <c r="C2439" t="s">
        <v>12</v>
      </c>
      <c r="D2439" t="s">
        <v>10</v>
      </c>
      <c r="E2439" t="s">
        <v>138</v>
      </c>
      <c r="F2439">
        <v>796</v>
      </c>
      <c r="G2439">
        <v>187.51</v>
      </c>
      <c r="H2439">
        <v>0.23556532663316601</v>
      </c>
    </row>
    <row r="2440" spans="1:8" x14ac:dyDescent="0.3">
      <c r="A2440" s="1">
        <v>44982</v>
      </c>
      <c r="B2440" t="s">
        <v>8</v>
      </c>
      <c r="C2440" t="s">
        <v>12</v>
      </c>
      <c r="D2440" t="s">
        <v>27</v>
      </c>
      <c r="E2440" t="s">
        <v>499</v>
      </c>
      <c r="F2440">
        <v>87</v>
      </c>
      <c r="G2440">
        <v>5.3</v>
      </c>
      <c r="H2440">
        <v>6.0919540229885098E-2</v>
      </c>
    </row>
    <row r="2441" spans="1:8" x14ac:dyDescent="0.3">
      <c r="A2441" s="1">
        <v>45009</v>
      </c>
      <c r="B2441" t="s">
        <v>15</v>
      </c>
      <c r="C2441" t="s">
        <v>12</v>
      </c>
      <c r="D2441" t="s">
        <v>10</v>
      </c>
      <c r="E2441" t="s">
        <v>262</v>
      </c>
      <c r="F2441">
        <v>862</v>
      </c>
      <c r="G2441">
        <v>174.57</v>
      </c>
      <c r="H2441">
        <v>0.202517401392111</v>
      </c>
    </row>
    <row r="2442" spans="1:8" x14ac:dyDescent="0.3">
      <c r="A2442" s="1">
        <v>45025</v>
      </c>
      <c r="B2442" t="s">
        <v>15</v>
      </c>
      <c r="C2442" t="s">
        <v>9</v>
      </c>
      <c r="D2442" t="s">
        <v>31</v>
      </c>
      <c r="E2442" t="s">
        <v>98</v>
      </c>
      <c r="F2442">
        <v>1693</v>
      </c>
      <c r="G2442">
        <v>198.6</v>
      </c>
      <c r="H2442">
        <v>0.117306556408742</v>
      </c>
    </row>
    <row r="2443" spans="1:8" x14ac:dyDescent="0.3">
      <c r="A2443" s="1">
        <v>45075</v>
      </c>
      <c r="B2443" t="s">
        <v>20</v>
      </c>
      <c r="C2443" t="s">
        <v>12</v>
      </c>
      <c r="D2443" t="s">
        <v>16</v>
      </c>
      <c r="E2443" t="s">
        <v>427</v>
      </c>
      <c r="F2443">
        <v>1487</v>
      </c>
      <c r="G2443">
        <v>219.3</v>
      </c>
      <c r="H2443">
        <v>0.147478143913921</v>
      </c>
    </row>
    <row r="2444" spans="1:8" x14ac:dyDescent="0.3">
      <c r="A2444" s="1">
        <v>45255</v>
      </c>
      <c r="B2444" t="s">
        <v>15</v>
      </c>
      <c r="C2444" t="s">
        <v>24</v>
      </c>
      <c r="D2444" t="s">
        <v>27</v>
      </c>
      <c r="E2444" t="s">
        <v>86</v>
      </c>
      <c r="F2444">
        <v>1297</v>
      </c>
      <c r="G2444">
        <v>281.64</v>
      </c>
      <c r="H2444">
        <v>0.21714726291441799</v>
      </c>
    </row>
    <row r="2445" spans="1:8" x14ac:dyDescent="0.3">
      <c r="A2445" s="1">
        <v>45082</v>
      </c>
      <c r="B2445" t="s">
        <v>22</v>
      </c>
      <c r="C2445" t="s">
        <v>12</v>
      </c>
      <c r="D2445" t="s">
        <v>16</v>
      </c>
      <c r="E2445" t="s">
        <v>51</v>
      </c>
      <c r="F2445">
        <v>1066</v>
      </c>
      <c r="G2445">
        <v>189.12</v>
      </c>
      <c r="H2445">
        <v>0.17741088180112599</v>
      </c>
    </row>
    <row r="2446" spans="1:8" x14ac:dyDescent="0.3">
      <c r="A2446" s="1">
        <v>45116</v>
      </c>
      <c r="B2446" t="s">
        <v>20</v>
      </c>
      <c r="C2446" t="s">
        <v>24</v>
      </c>
      <c r="D2446" t="s">
        <v>16</v>
      </c>
      <c r="E2446" t="s">
        <v>44</v>
      </c>
      <c r="F2446">
        <v>1366</v>
      </c>
      <c r="G2446">
        <v>193.29</v>
      </c>
      <c r="H2446">
        <v>0.14150073206442201</v>
      </c>
    </row>
    <row r="2447" spans="1:8" x14ac:dyDescent="0.3">
      <c r="A2447" s="1">
        <v>45189</v>
      </c>
      <c r="B2447" t="s">
        <v>15</v>
      </c>
      <c r="C2447" t="s">
        <v>12</v>
      </c>
      <c r="D2447" t="s">
        <v>18</v>
      </c>
      <c r="E2447" t="s">
        <v>447</v>
      </c>
      <c r="F2447">
        <v>1769</v>
      </c>
      <c r="G2447">
        <v>146.44999999999999</v>
      </c>
      <c r="H2447">
        <v>8.2786885245901595E-2</v>
      </c>
    </row>
    <row r="2448" spans="1:8" x14ac:dyDescent="0.3">
      <c r="A2448" s="1">
        <v>45006</v>
      </c>
      <c r="B2448" t="s">
        <v>15</v>
      </c>
      <c r="C2448" t="s">
        <v>24</v>
      </c>
      <c r="D2448" t="s">
        <v>31</v>
      </c>
      <c r="E2448" t="s">
        <v>409</v>
      </c>
      <c r="F2448">
        <v>204</v>
      </c>
      <c r="G2448">
        <v>48.52</v>
      </c>
      <c r="H2448">
        <v>0.237843137254902</v>
      </c>
    </row>
    <row r="2449" spans="1:8" x14ac:dyDescent="0.3">
      <c r="A2449" s="1">
        <v>45178</v>
      </c>
      <c r="B2449" t="s">
        <v>20</v>
      </c>
      <c r="C2449" t="s">
        <v>24</v>
      </c>
      <c r="D2449" t="s">
        <v>25</v>
      </c>
      <c r="E2449" t="s">
        <v>392</v>
      </c>
      <c r="F2449">
        <v>1105</v>
      </c>
      <c r="G2449">
        <v>128.72999999999999</v>
      </c>
      <c r="H2449">
        <v>0.116497737556561</v>
      </c>
    </row>
    <row r="2450" spans="1:8" x14ac:dyDescent="0.3">
      <c r="A2450" s="1">
        <v>45023</v>
      </c>
      <c r="B2450" t="s">
        <v>15</v>
      </c>
      <c r="C2450" t="s">
        <v>24</v>
      </c>
      <c r="D2450" t="s">
        <v>27</v>
      </c>
      <c r="E2450" t="s">
        <v>287</v>
      </c>
      <c r="F2450">
        <v>1307</v>
      </c>
      <c r="G2450">
        <v>91.79</v>
      </c>
      <c r="H2450">
        <v>7.0229533282325896E-2</v>
      </c>
    </row>
    <row r="2451" spans="1:8" x14ac:dyDescent="0.3">
      <c r="A2451" s="1">
        <v>45186</v>
      </c>
      <c r="B2451" t="s">
        <v>8</v>
      </c>
      <c r="C2451" t="s">
        <v>24</v>
      </c>
      <c r="D2451" t="s">
        <v>10</v>
      </c>
      <c r="E2451" t="s">
        <v>83</v>
      </c>
      <c r="F2451">
        <v>1980</v>
      </c>
      <c r="G2451">
        <v>322.39999999999998</v>
      </c>
      <c r="H2451">
        <v>0.16282828282828299</v>
      </c>
    </row>
    <row r="2452" spans="1:8" x14ac:dyDescent="0.3">
      <c r="A2452" s="1">
        <v>45186</v>
      </c>
      <c r="B2452" t="s">
        <v>22</v>
      </c>
      <c r="C2452" t="s">
        <v>24</v>
      </c>
      <c r="D2452" t="s">
        <v>31</v>
      </c>
      <c r="E2452" t="s">
        <v>520</v>
      </c>
      <c r="F2452">
        <v>538</v>
      </c>
      <c r="G2452">
        <v>70.62</v>
      </c>
      <c r="H2452">
        <v>0.13126394052044599</v>
      </c>
    </row>
    <row r="2453" spans="1:8" x14ac:dyDescent="0.3">
      <c r="A2453" s="1">
        <v>45029</v>
      </c>
      <c r="B2453" t="s">
        <v>22</v>
      </c>
      <c r="C2453" t="s">
        <v>12</v>
      </c>
      <c r="D2453" t="s">
        <v>13</v>
      </c>
      <c r="E2453" t="s">
        <v>492</v>
      </c>
      <c r="F2453">
        <v>1835</v>
      </c>
      <c r="G2453">
        <v>308.47000000000003</v>
      </c>
      <c r="H2453">
        <v>0.16810354223433199</v>
      </c>
    </row>
    <row r="2454" spans="1:8" x14ac:dyDescent="0.3">
      <c r="A2454" s="1">
        <v>44966</v>
      </c>
      <c r="B2454" t="s">
        <v>8</v>
      </c>
      <c r="C2454" t="s">
        <v>9</v>
      </c>
      <c r="D2454" t="s">
        <v>31</v>
      </c>
      <c r="E2454" t="s">
        <v>292</v>
      </c>
      <c r="F2454">
        <v>1643</v>
      </c>
      <c r="G2454">
        <v>158.88999999999999</v>
      </c>
      <c r="H2454">
        <v>9.6707242848448005E-2</v>
      </c>
    </row>
    <row r="2455" spans="1:8" x14ac:dyDescent="0.3">
      <c r="A2455" s="1">
        <v>45199</v>
      </c>
      <c r="B2455" t="s">
        <v>15</v>
      </c>
      <c r="C2455" t="s">
        <v>9</v>
      </c>
      <c r="D2455" t="s">
        <v>16</v>
      </c>
      <c r="E2455" t="s">
        <v>105</v>
      </c>
      <c r="F2455">
        <v>1406</v>
      </c>
      <c r="G2455">
        <v>176.8</v>
      </c>
      <c r="H2455">
        <v>0.12574679943101</v>
      </c>
    </row>
    <row r="2456" spans="1:8" x14ac:dyDescent="0.3">
      <c r="A2456" s="1">
        <v>45027</v>
      </c>
      <c r="B2456" t="s">
        <v>15</v>
      </c>
      <c r="C2456" t="s">
        <v>9</v>
      </c>
      <c r="D2456" t="s">
        <v>25</v>
      </c>
      <c r="E2456" t="s">
        <v>92</v>
      </c>
      <c r="F2456">
        <v>1748</v>
      </c>
      <c r="G2456">
        <v>427.39</v>
      </c>
      <c r="H2456">
        <v>0.24450228832951901</v>
      </c>
    </row>
    <row r="2457" spans="1:8" x14ac:dyDescent="0.3">
      <c r="A2457" s="1">
        <v>45285</v>
      </c>
      <c r="B2457" t="s">
        <v>22</v>
      </c>
      <c r="C2457" t="s">
        <v>9</v>
      </c>
      <c r="D2457" t="s">
        <v>13</v>
      </c>
      <c r="E2457" t="s">
        <v>520</v>
      </c>
      <c r="F2457">
        <v>1090</v>
      </c>
      <c r="G2457">
        <v>258.66000000000003</v>
      </c>
      <c r="H2457">
        <v>0.237302752293578</v>
      </c>
    </row>
    <row r="2458" spans="1:8" x14ac:dyDescent="0.3">
      <c r="A2458" s="1">
        <v>45234</v>
      </c>
      <c r="B2458" t="s">
        <v>15</v>
      </c>
      <c r="C2458" t="s">
        <v>9</v>
      </c>
      <c r="D2458" t="s">
        <v>31</v>
      </c>
      <c r="E2458" t="s">
        <v>143</v>
      </c>
      <c r="F2458">
        <v>1487</v>
      </c>
      <c r="G2458">
        <v>331.42</v>
      </c>
      <c r="H2458">
        <v>0.222878278412912</v>
      </c>
    </row>
    <row r="2459" spans="1:8" x14ac:dyDescent="0.3">
      <c r="A2459" s="1">
        <v>45147</v>
      </c>
      <c r="B2459" t="s">
        <v>22</v>
      </c>
      <c r="C2459" t="s">
        <v>24</v>
      </c>
      <c r="D2459" t="s">
        <v>31</v>
      </c>
      <c r="E2459" t="s">
        <v>520</v>
      </c>
      <c r="F2459">
        <v>1839</v>
      </c>
      <c r="G2459">
        <v>378.51</v>
      </c>
      <c r="H2459">
        <v>0.20582381729200699</v>
      </c>
    </row>
    <row r="2460" spans="1:8" x14ac:dyDescent="0.3">
      <c r="A2460" s="1">
        <v>45234</v>
      </c>
      <c r="B2460" t="s">
        <v>22</v>
      </c>
      <c r="C2460" t="s">
        <v>12</v>
      </c>
      <c r="D2460" t="s">
        <v>25</v>
      </c>
      <c r="E2460" t="s">
        <v>260</v>
      </c>
      <c r="F2460">
        <v>1731</v>
      </c>
      <c r="G2460">
        <v>140.75</v>
      </c>
      <c r="H2460">
        <v>8.1311380704794906E-2</v>
      </c>
    </row>
    <row r="2461" spans="1:8" x14ac:dyDescent="0.3">
      <c r="A2461" s="1">
        <v>45050</v>
      </c>
      <c r="B2461" t="s">
        <v>8</v>
      </c>
      <c r="C2461" t="s">
        <v>24</v>
      </c>
      <c r="D2461" t="s">
        <v>16</v>
      </c>
      <c r="E2461" t="s">
        <v>78</v>
      </c>
      <c r="F2461">
        <v>1814</v>
      </c>
      <c r="G2461">
        <v>260.10000000000002</v>
      </c>
      <c r="H2461">
        <v>0.14338478500551299</v>
      </c>
    </row>
    <row r="2462" spans="1:8" x14ac:dyDescent="0.3">
      <c r="A2462" s="1">
        <v>45157</v>
      </c>
      <c r="B2462" t="s">
        <v>22</v>
      </c>
      <c r="C2462" t="s">
        <v>12</v>
      </c>
      <c r="D2462" t="s">
        <v>10</v>
      </c>
      <c r="E2462" t="s">
        <v>300</v>
      </c>
      <c r="F2462">
        <v>289</v>
      </c>
      <c r="G2462">
        <v>56.52</v>
      </c>
      <c r="H2462">
        <v>0.19557093425605501</v>
      </c>
    </row>
    <row r="2463" spans="1:8" x14ac:dyDescent="0.3">
      <c r="A2463" s="1">
        <v>45104</v>
      </c>
      <c r="B2463" t="s">
        <v>15</v>
      </c>
      <c r="C2463" t="s">
        <v>12</v>
      </c>
      <c r="D2463" t="s">
        <v>13</v>
      </c>
      <c r="E2463" t="s">
        <v>439</v>
      </c>
      <c r="F2463">
        <v>1359</v>
      </c>
      <c r="G2463">
        <v>139.1</v>
      </c>
      <c r="H2463">
        <v>0.102354672553348</v>
      </c>
    </row>
    <row r="2464" spans="1:8" x14ac:dyDescent="0.3">
      <c r="A2464" s="1">
        <v>44989</v>
      </c>
      <c r="B2464" t="s">
        <v>15</v>
      </c>
      <c r="C2464" t="s">
        <v>12</v>
      </c>
      <c r="D2464" t="s">
        <v>16</v>
      </c>
      <c r="E2464" t="s">
        <v>228</v>
      </c>
      <c r="F2464">
        <v>395</v>
      </c>
      <c r="G2464">
        <v>22.36</v>
      </c>
      <c r="H2464">
        <v>5.6607594936708902E-2</v>
      </c>
    </row>
    <row r="2465" spans="1:8" x14ac:dyDescent="0.3">
      <c r="A2465" s="1">
        <v>45042</v>
      </c>
      <c r="B2465" t="s">
        <v>20</v>
      </c>
      <c r="C2465" t="s">
        <v>12</v>
      </c>
      <c r="D2465" t="s">
        <v>25</v>
      </c>
      <c r="E2465" t="s">
        <v>91</v>
      </c>
      <c r="F2465">
        <v>1448</v>
      </c>
      <c r="G2465">
        <v>193.48</v>
      </c>
      <c r="H2465">
        <v>0.133618784530387</v>
      </c>
    </row>
    <row r="2466" spans="1:8" x14ac:dyDescent="0.3">
      <c r="A2466" s="1">
        <v>45117</v>
      </c>
      <c r="B2466" t="s">
        <v>15</v>
      </c>
      <c r="C2466" t="s">
        <v>9</v>
      </c>
      <c r="D2466" t="s">
        <v>31</v>
      </c>
      <c r="E2466" t="s">
        <v>82</v>
      </c>
      <c r="F2466">
        <v>65</v>
      </c>
      <c r="G2466">
        <v>8.7799999999999994</v>
      </c>
      <c r="H2466">
        <v>0.13507692307692301</v>
      </c>
    </row>
    <row r="2467" spans="1:8" x14ac:dyDescent="0.3">
      <c r="A2467" s="1">
        <v>44988</v>
      </c>
      <c r="B2467" t="s">
        <v>20</v>
      </c>
      <c r="C2467" t="s">
        <v>12</v>
      </c>
      <c r="D2467" t="s">
        <v>10</v>
      </c>
      <c r="E2467" t="s">
        <v>511</v>
      </c>
      <c r="F2467">
        <v>636</v>
      </c>
      <c r="G2467">
        <v>40.08</v>
      </c>
      <c r="H2467">
        <v>6.3018867924528293E-2</v>
      </c>
    </row>
    <row r="2468" spans="1:8" x14ac:dyDescent="0.3">
      <c r="A2468" s="1">
        <v>45182</v>
      </c>
      <c r="B2468" t="s">
        <v>22</v>
      </c>
      <c r="C2468" t="s">
        <v>12</v>
      </c>
      <c r="D2468" t="s">
        <v>27</v>
      </c>
      <c r="E2468" t="s">
        <v>147</v>
      </c>
      <c r="F2468">
        <v>999</v>
      </c>
      <c r="G2468">
        <v>114.01</v>
      </c>
      <c r="H2468">
        <v>0.114124124124124</v>
      </c>
    </row>
    <row r="2469" spans="1:8" x14ac:dyDescent="0.3">
      <c r="A2469" s="1">
        <v>44933</v>
      </c>
      <c r="B2469" t="s">
        <v>15</v>
      </c>
      <c r="C2469" t="s">
        <v>9</v>
      </c>
      <c r="D2469" t="s">
        <v>27</v>
      </c>
      <c r="E2469" t="s">
        <v>178</v>
      </c>
      <c r="F2469">
        <v>309</v>
      </c>
      <c r="G2469">
        <v>72.14</v>
      </c>
      <c r="H2469">
        <v>0.233462783171521</v>
      </c>
    </row>
    <row r="2470" spans="1:8" x14ac:dyDescent="0.3">
      <c r="A2470" s="1">
        <v>45081</v>
      </c>
      <c r="B2470" t="s">
        <v>8</v>
      </c>
      <c r="C2470" t="s">
        <v>24</v>
      </c>
      <c r="D2470" t="s">
        <v>18</v>
      </c>
      <c r="E2470" t="s">
        <v>144</v>
      </c>
      <c r="F2470">
        <v>1968</v>
      </c>
      <c r="G2470">
        <v>196.92</v>
      </c>
      <c r="H2470">
        <v>0.10006097560975601</v>
      </c>
    </row>
    <row r="2471" spans="1:8" x14ac:dyDescent="0.3">
      <c r="A2471" s="1">
        <v>45018</v>
      </c>
      <c r="B2471" t="s">
        <v>8</v>
      </c>
      <c r="C2471" t="s">
        <v>24</v>
      </c>
      <c r="D2471" t="s">
        <v>27</v>
      </c>
      <c r="E2471" t="s">
        <v>187</v>
      </c>
      <c r="F2471">
        <v>410</v>
      </c>
      <c r="G2471">
        <v>67.17</v>
      </c>
      <c r="H2471">
        <v>0.16382926829268299</v>
      </c>
    </row>
    <row r="2472" spans="1:8" x14ac:dyDescent="0.3">
      <c r="A2472" s="1">
        <v>44940</v>
      </c>
      <c r="B2472" t="s">
        <v>8</v>
      </c>
      <c r="C2472" t="s">
        <v>24</v>
      </c>
      <c r="D2472" t="s">
        <v>25</v>
      </c>
      <c r="E2472" t="s">
        <v>105</v>
      </c>
      <c r="F2472">
        <v>1472</v>
      </c>
      <c r="G2472">
        <v>217.23</v>
      </c>
      <c r="H2472">
        <v>0.14757472826087001</v>
      </c>
    </row>
    <row r="2473" spans="1:8" x14ac:dyDescent="0.3">
      <c r="A2473" s="1">
        <v>45155</v>
      </c>
      <c r="B2473" t="s">
        <v>22</v>
      </c>
      <c r="C2473" t="s">
        <v>24</v>
      </c>
      <c r="D2473" t="s">
        <v>25</v>
      </c>
      <c r="E2473" t="s">
        <v>251</v>
      </c>
      <c r="F2473">
        <v>509</v>
      </c>
      <c r="G2473">
        <v>113.21</v>
      </c>
      <c r="H2473">
        <v>0.222416502946955</v>
      </c>
    </row>
    <row r="2474" spans="1:8" x14ac:dyDescent="0.3">
      <c r="A2474" s="1">
        <v>45012</v>
      </c>
      <c r="B2474" t="s">
        <v>22</v>
      </c>
      <c r="C2474" t="s">
        <v>12</v>
      </c>
      <c r="D2474" t="s">
        <v>25</v>
      </c>
      <c r="E2474" t="s">
        <v>17</v>
      </c>
      <c r="F2474">
        <v>1996</v>
      </c>
      <c r="G2474">
        <v>360.7</v>
      </c>
      <c r="H2474">
        <v>0.180711422845691</v>
      </c>
    </row>
    <row r="2475" spans="1:8" x14ac:dyDescent="0.3">
      <c r="A2475" s="1">
        <v>45059</v>
      </c>
      <c r="B2475" t="s">
        <v>20</v>
      </c>
      <c r="C2475" t="s">
        <v>9</v>
      </c>
      <c r="D2475" t="s">
        <v>13</v>
      </c>
      <c r="E2475" t="s">
        <v>248</v>
      </c>
      <c r="F2475">
        <v>1589</v>
      </c>
      <c r="G2475">
        <v>129.80000000000001</v>
      </c>
      <c r="H2475">
        <v>8.1686595342983004E-2</v>
      </c>
    </row>
    <row r="2476" spans="1:8" x14ac:dyDescent="0.3">
      <c r="A2476" s="1">
        <v>45109</v>
      </c>
      <c r="B2476" t="s">
        <v>8</v>
      </c>
      <c r="C2476" t="s">
        <v>9</v>
      </c>
      <c r="D2476" t="s">
        <v>18</v>
      </c>
      <c r="E2476" t="s">
        <v>486</v>
      </c>
      <c r="F2476">
        <v>980</v>
      </c>
      <c r="G2476">
        <v>77</v>
      </c>
      <c r="H2476">
        <v>7.8571428571428598E-2</v>
      </c>
    </row>
    <row r="2477" spans="1:8" x14ac:dyDescent="0.3">
      <c r="A2477" s="1">
        <v>44988</v>
      </c>
      <c r="B2477" t="s">
        <v>20</v>
      </c>
      <c r="C2477" t="s">
        <v>24</v>
      </c>
      <c r="D2477" t="s">
        <v>13</v>
      </c>
      <c r="E2477" t="s">
        <v>300</v>
      </c>
      <c r="F2477">
        <v>1836</v>
      </c>
      <c r="G2477">
        <v>296.51</v>
      </c>
      <c r="H2477">
        <v>0.16149782135076299</v>
      </c>
    </row>
    <row r="2478" spans="1:8" x14ac:dyDescent="0.3">
      <c r="A2478" s="1">
        <v>45145</v>
      </c>
      <c r="B2478" t="s">
        <v>20</v>
      </c>
      <c r="C2478" t="s">
        <v>9</v>
      </c>
      <c r="D2478" t="s">
        <v>10</v>
      </c>
      <c r="E2478" t="s">
        <v>151</v>
      </c>
      <c r="F2478">
        <v>1158</v>
      </c>
      <c r="G2478">
        <v>68.66</v>
      </c>
      <c r="H2478">
        <v>5.9291882556131201E-2</v>
      </c>
    </row>
    <row r="2479" spans="1:8" x14ac:dyDescent="0.3">
      <c r="A2479" s="1">
        <v>45172</v>
      </c>
      <c r="B2479" t="s">
        <v>15</v>
      </c>
      <c r="C2479" t="s">
        <v>12</v>
      </c>
      <c r="D2479" t="s">
        <v>27</v>
      </c>
      <c r="E2479" t="s">
        <v>302</v>
      </c>
      <c r="F2479">
        <v>1136</v>
      </c>
      <c r="G2479">
        <v>146.21</v>
      </c>
      <c r="H2479">
        <v>0.12870598591549301</v>
      </c>
    </row>
    <row r="2480" spans="1:8" x14ac:dyDescent="0.3">
      <c r="A2480" s="1">
        <v>45156</v>
      </c>
      <c r="B2480" t="s">
        <v>15</v>
      </c>
      <c r="C2480" t="s">
        <v>24</v>
      </c>
      <c r="D2480" t="s">
        <v>10</v>
      </c>
      <c r="E2480" t="s">
        <v>344</v>
      </c>
      <c r="F2480">
        <v>149</v>
      </c>
      <c r="G2480">
        <v>19.34</v>
      </c>
      <c r="H2480">
        <v>0.12979865771812099</v>
      </c>
    </row>
    <row r="2481" spans="1:8" x14ac:dyDescent="0.3">
      <c r="A2481" s="1">
        <v>45005</v>
      </c>
      <c r="B2481" t="s">
        <v>8</v>
      </c>
      <c r="C2481" t="s">
        <v>12</v>
      </c>
      <c r="D2481" t="s">
        <v>27</v>
      </c>
      <c r="E2481" t="s">
        <v>273</v>
      </c>
      <c r="F2481">
        <v>1907</v>
      </c>
      <c r="G2481">
        <v>170.23</v>
      </c>
      <c r="H2481">
        <v>8.9265862611431601E-2</v>
      </c>
    </row>
    <row r="2482" spans="1:8" x14ac:dyDescent="0.3">
      <c r="A2482" s="1">
        <v>45075</v>
      </c>
      <c r="B2482" t="s">
        <v>22</v>
      </c>
      <c r="C2482" t="s">
        <v>12</v>
      </c>
      <c r="D2482" t="s">
        <v>31</v>
      </c>
      <c r="E2482" t="s">
        <v>283</v>
      </c>
      <c r="F2482">
        <v>804</v>
      </c>
      <c r="G2482">
        <v>88.6</v>
      </c>
      <c r="H2482">
        <v>0.110199004975124</v>
      </c>
    </row>
    <row r="2483" spans="1:8" x14ac:dyDescent="0.3">
      <c r="A2483" s="1">
        <v>45064</v>
      </c>
      <c r="B2483" t="s">
        <v>15</v>
      </c>
      <c r="C2483" t="s">
        <v>12</v>
      </c>
      <c r="D2483" t="s">
        <v>13</v>
      </c>
      <c r="E2483" t="s">
        <v>209</v>
      </c>
      <c r="F2483">
        <v>344</v>
      </c>
      <c r="G2483">
        <v>39.9</v>
      </c>
      <c r="H2483">
        <v>0.115988372093023</v>
      </c>
    </row>
    <row r="2484" spans="1:8" x14ac:dyDescent="0.3">
      <c r="A2484" s="1">
        <v>45240</v>
      </c>
      <c r="B2484" t="s">
        <v>22</v>
      </c>
      <c r="C2484" t="s">
        <v>12</v>
      </c>
      <c r="D2484" t="s">
        <v>16</v>
      </c>
      <c r="E2484" t="s">
        <v>480</v>
      </c>
      <c r="F2484">
        <v>1997</v>
      </c>
      <c r="G2484">
        <v>104.55</v>
      </c>
      <c r="H2484">
        <v>5.23535302954432E-2</v>
      </c>
    </row>
    <row r="2485" spans="1:8" x14ac:dyDescent="0.3">
      <c r="A2485" s="1">
        <v>44991</v>
      </c>
      <c r="B2485" t="s">
        <v>20</v>
      </c>
      <c r="C2485" t="s">
        <v>12</v>
      </c>
      <c r="D2485" t="s">
        <v>10</v>
      </c>
      <c r="E2485" t="s">
        <v>113</v>
      </c>
      <c r="F2485">
        <v>1235</v>
      </c>
      <c r="G2485">
        <v>260.81</v>
      </c>
      <c r="H2485">
        <v>0.21118218623481799</v>
      </c>
    </row>
    <row r="2486" spans="1:8" x14ac:dyDescent="0.3">
      <c r="A2486" s="1">
        <v>44939</v>
      </c>
      <c r="B2486" t="s">
        <v>20</v>
      </c>
      <c r="C2486" t="s">
        <v>24</v>
      </c>
      <c r="D2486" t="s">
        <v>31</v>
      </c>
      <c r="E2486" t="s">
        <v>271</v>
      </c>
      <c r="F2486">
        <v>978</v>
      </c>
      <c r="G2486">
        <v>236.18</v>
      </c>
      <c r="H2486">
        <v>0.24149284253578701</v>
      </c>
    </row>
    <row r="2487" spans="1:8" x14ac:dyDescent="0.3">
      <c r="A2487" s="1">
        <v>45139</v>
      </c>
      <c r="B2487" t="s">
        <v>20</v>
      </c>
      <c r="C2487" t="s">
        <v>12</v>
      </c>
      <c r="D2487" t="s">
        <v>13</v>
      </c>
      <c r="E2487" t="s">
        <v>455</v>
      </c>
      <c r="F2487">
        <v>1251</v>
      </c>
      <c r="G2487">
        <v>134.91999999999999</v>
      </c>
      <c r="H2487">
        <v>0.107849720223821</v>
      </c>
    </row>
    <row r="2488" spans="1:8" x14ac:dyDescent="0.3">
      <c r="A2488" s="1">
        <v>45168</v>
      </c>
      <c r="B2488" t="s">
        <v>20</v>
      </c>
      <c r="C2488" t="s">
        <v>24</v>
      </c>
      <c r="D2488" t="s">
        <v>25</v>
      </c>
      <c r="E2488" t="s">
        <v>381</v>
      </c>
      <c r="F2488">
        <v>1517</v>
      </c>
      <c r="G2488">
        <v>109.83</v>
      </c>
      <c r="H2488">
        <v>7.2399472643375096E-2</v>
      </c>
    </row>
    <row r="2489" spans="1:8" x14ac:dyDescent="0.3">
      <c r="A2489" s="1">
        <v>45139</v>
      </c>
      <c r="B2489" t="s">
        <v>8</v>
      </c>
      <c r="C2489" t="s">
        <v>9</v>
      </c>
      <c r="D2489" t="s">
        <v>18</v>
      </c>
      <c r="E2489" t="s">
        <v>44</v>
      </c>
      <c r="F2489">
        <v>377</v>
      </c>
      <c r="G2489">
        <v>90.75</v>
      </c>
      <c r="H2489">
        <v>0.24071618037135301</v>
      </c>
    </row>
    <row r="2490" spans="1:8" x14ac:dyDescent="0.3">
      <c r="A2490" s="1">
        <v>45107</v>
      </c>
      <c r="B2490" t="s">
        <v>20</v>
      </c>
      <c r="C2490" t="s">
        <v>12</v>
      </c>
      <c r="D2490" t="s">
        <v>10</v>
      </c>
      <c r="E2490" t="s">
        <v>63</v>
      </c>
      <c r="F2490">
        <v>1401</v>
      </c>
      <c r="G2490">
        <v>277.55</v>
      </c>
      <c r="H2490">
        <v>0.198108493932905</v>
      </c>
    </row>
    <row r="2491" spans="1:8" x14ac:dyDescent="0.3">
      <c r="A2491" s="1">
        <v>45264</v>
      </c>
      <c r="B2491" t="s">
        <v>15</v>
      </c>
      <c r="C2491" t="s">
        <v>12</v>
      </c>
      <c r="D2491" t="s">
        <v>13</v>
      </c>
      <c r="E2491" t="s">
        <v>315</v>
      </c>
      <c r="F2491">
        <v>813</v>
      </c>
      <c r="G2491">
        <v>185.55</v>
      </c>
      <c r="H2491">
        <v>0.22822878228782301</v>
      </c>
    </row>
    <row r="2492" spans="1:8" x14ac:dyDescent="0.3">
      <c r="A2492" s="1">
        <v>45099</v>
      </c>
      <c r="B2492" t="s">
        <v>20</v>
      </c>
      <c r="C2492" t="s">
        <v>9</v>
      </c>
      <c r="D2492" t="s">
        <v>18</v>
      </c>
      <c r="E2492" t="s">
        <v>520</v>
      </c>
      <c r="F2492">
        <v>1115</v>
      </c>
      <c r="G2492">
        <v>136.22999999999999</v>
      </c>
      <c r="H2492">
        <v>0.122179372197309</v>
      </c>
    </row>
    <row r="2493" spans="1:8" x14ac:dyDescent="0.3">
      <c r="A2493" s="1">
        <v>45086</v>
      </c>
      <c r="B2493" t="s">
        <v>22</v>
      </c>
      <c r="C2493" t="s">
        <v>24</v>
      </c>
      <c r="D2493" t="s">
        <v>10</v>
      </c>
      <c r="E2493" t="s">
        <v>200</v>
      </c>
      <c r="F2493">
        <v>291</v>
      </c>
      <c r="G2493">
        <v>42.72</v>
      </c>
      <c r="H2493">
        <v>0.14680412371134</v>
      </c>
    </row>
    <row r="2494" spans="1:8" x14ac:dyDescent="0.3">
      <c r="A2494" s="1">
        <v>45090</v>
      </c>
      <c r="B2494" t="s">
        <v>15</v>
      </c>
      <c r="C2494" t="s">
        <v>12</v>
      </c>
      <c r="D2494" t="s">
        <v>18</v>
      </c>
      <c r="E2494" t="s">
        <v>58</v>
      </c>
      <c r="F2494">
        <v>1415</v>
      </c>
      <c r="G2494">
        <v>334.01</v>
      </c>
      <c r="H2494">
        <v>0.236049469964664</v>
      </c>
    </row>
    <row r="2495" spans="1:8" x14ac:dyDescent="0.3">
      <c r="A2495" s="1">
        <v>45114</v>
      </c>
      <c r="B2495" t="s">
        <v>22</v>
      </c>
      <c r="C2495" t="s">
        <v>9</v>
      </c>
      <c r="D2495" t="s">
        <v>10</v>
      </c>
      <c r="E2495" t="s">
        <v>257</v>
      </c>
      <c r="F2495">
        <v>1164</v>
      </c>
      <c r="G2495">
        <v>165.18</v>
      </c>
      <c r="H2495">
        <v>0.141907216494845</v>
      </c>
    </row>
    <row r="2496" spans="1:8" x14ac:dyDescent="0.3">
      <c r="A2496" s="1">
        <v>45117</v>
      </c>
      <c r="B2496" t="s">
        <v>22</v>
      </c>
      <c r="C2496" t="s">
        <v>9</v>
      </c>
      <c r="D2496" t="s">
        <v>27</v>
      </c>
      <c r="E2496" t="s">
        <v>54</v>
      </c>
      <c r="F2496">
        <v>1101</v>
      </c>
      <c r="G2496">
        <v>203.05</v>
      </c>
      <c r="H2496">
        <v>0.18442325158946399</v>
      </c>
    </row>
    <row r="2497" spans="1:8" x14ac:dyDescent="0.3">
      <c r="A2497" s="1">
        <v>45234</v>
      </c>
      <c r="B2497" t="s">
        <v>8</v>
      </c>
      <c r="C2497" t="s">
        <v>12</v>
      </c>
      <c r="D2497" t="s">
        <v>16</v>
      </c>
      <c r="E2497" t="s">
        <v>201</v>
      </c>
      <c r="F2497">
        <v>508</v>
      </c>
      <c r="G2497">
        <v>97.01</v>
      </c>
      <c r="H2497">
        <v>0.19096456692913399</v>
      </c>
    </row>
    <row r="2498" spans="1:8" x14ac:dyDescent="0.3">
      <c r="A2498" s="1">
        <v>45182</v>
      </c>
      <c r="B2498" t="s">
        <v>8</v>
      </c>
      <c r="C2498" t="s">
        <v>24</v>
      </c>
      <c r="D2498" t="s">
        <v>10</v>
      </c>
      <c r="E2498" t="s">
        <v>374</v>
      </c>
      <c r="F2498">
        <v>716</v>
      </c>
      <c r="G2498">
        <v>155.66999999999999</v>
      </c>
      <c r="H2498">
        <v>0.21741620111731799</v>
      </c>
    </row>
    <row r="2499" spans="1:8" x14ac:dyDescent="0.3">
      <c r="A2499" s="1">
        <v>45109</v>
      </c>
      <c r="B2499" t="s">
        <v>22</v>
      </c>
      <c r="C2499" t="s">
        <v>24</v>
      </c>
      <c r="D2499" t="s">
        <v>13</v>
      </c>
      <c r="E2499" t="s">
        <v>39</v>
      </c>
      <c r="F2499">
        <v>1704</v>
      </c>
      <c r="G2499">
        <v>417.54</v>
      </c>
      <c r="H2499">
        <v>0.245035211267606</v>
      </c>
    </row>
    <row r="2500" spans="1:8" x14ac:dyDescent="0.3">
      <c r="A2500" s="1">
        <v>45043</v>
      </c>
      <c r="B2500" t="s">
        <v>22</v>
      </c>
      <c r="C2500" t="s">
        <v>12</v>
      </c>
      <c r="D2500" t="s">
        <v>16</v>
      </c>
      <c r="E2500" t="s">
        <v>343</v>
      </c>
      <c r="F2500">
        <v>1458</v>
      </c>
      <c r="G2500">
        <v>170.56</v>
      </c>
      <c r="H2500">
        <v>0.116982167352538</v>
      </c>
    </row>
    <row r="2501" spans="1:8" x14ac:dyDescent="0.3">
      <c r="A2501" s="1">
        <v>45208</v>
      </c>
      <c r="B2501" t="s">
        <v>20</v>
      </c>
      <c r="C2501" t="s">
        <v>9</v>
      </c>
      <c r="D2501" t="s">
        <v>18</v>
      </c>
      <c r="E2501" t="s">
        <v>316</v>
      </c>
      <c r="F2501">
        <v>1560</v>
      </c>
      <c r="G2501">
        <v>155.19999999999999</v>
      </c>
      <c r="H2501">
        <v>9.94871794871795E-2</v>
      </c>
    </row>
    <row r="2502" spans="1:8" x14ac:dyDescent="0.3">
      <c r="A2502" s="1">
        <v>45122</v>
      </c>
      <c r="B2502" t="s">
        <v>15</v>
      </c>
      <c r="C2502" t="s">
        <v>12</v>
      </c>
      <c r="D2502" t="s">
        <v>27</v>
      </c>
      <c r="E2502" t="s">
        <v>291</v>
      </c>
      <c r="F2502">
        <v>269</v>
      </c>
      <c r="G2502">
        <v>17.63</v>
      </c>
      <c r="H2502">
        <v>6.5539033457249096E-2</v>
      </c>
    </row>
    <row r="2503" spans="1:8" x14ac:dyDescent="0.3">
      <c r="A2503" s="1">
        <v>44960</v>
      </c>
      <c r="B2503" t="s">
        <v>20</v>
      </c>
      <c r="C2503" t="s">
        <v>24</v>
      </c>
      <c r="D2503" t="s">
        <v>10</v>
      </c>
      <c r="E2503" t="s">
        <v>339</v>
      </c>
      <c r="F2503">
        <v>908</v>
      </c>
      <c r="G2503">
        <v>200.95</v>
      </c>
      <c r="H2503">
        <v>0.22131057268722501</v>
      </c>
    </row>
    <row r="2504" spans="1:8" x14ac:dyDescent="0.3">
      <c r="A2504" s="1">
        <v>44978</v>
      </c>
      <c r="B2504" t="s">
        <v>8</v>
      </c>
      <c r="C2504" t="s">
        <v>9</v>
      </c>
      <c r="D2504" t="s">
        <v>16</v>
      </c>
      <c r="E2504" t="s">
        <v>122</v>
      </c>
      <c r="F2504">
        <v>313</v>
      </c>
      <c r="G2504">
        <v>33.97</v>
      </c>
      <c r="H2504">
        <v>0.1085303514377</v>
      </c>
    </row>
    <row r="2505" spans="1:8" x14ac:dyDescent="0.3">
      <c r="A2505" s="1">
        <v>45038</v>
      </c>
      <c r="B2505" t="s">
        <v>8</v>
      </c>
      <c r="C2505" t="s">
        <v>12</v>
      </c>
      <c r="D2505" t="s">
        <v>31</v>
      </c>
      <c r="E2505" t="s">
        <v>343</v>
      </c>
      <c r="F2505">
        <v>170</v>
      </c>
      <c r="G2505">
        <v>10.19</v>
      </c>
      <c r="H2505">
        <v>5.9941176470588199E-2</v>
      </c>
    </row>
    <row r="2506" spans="1:8" x14ac:dyDescent="0.3">
      <c r="A2506" s="1">
        <v>45178</v>
      </c>
      <c r="B2506" t="s">
        <v>20</v>
      </c>
      <c r="C2506" t="s">
        <v>9</v>
      </c>
      <c r="D2506" t="s">
        <v>18</v>
      </c>
      <c r="E2506" t="s">
        <v>191</v>
      </c>
      <c r="F2506">
        <v>1119</v>
      </c>
      <c r="G2506">
        <v>249.6</v>
      </c>
      <c r="H2506">
        <v>0.223056300268096</v>
      </c>
    </row>
    <row r="2507" spans="1:8" x14ac:dyDescent="0.3">
      <c r="A2507" s="1">
        <v>45008</v>
      </c>
      <c r="B2507" t="s">
        <v>15</v>
      </c>
      <c r="C2507" t="s">
        <v>24</v>
      </c>
      <c r="D2507" t="s">
        <v>31</v>
      </c>
      <c r="E2507" t="s">
        <v>119</v>
      </c>
      <c r="F2507">
        <v>1353</v>
      </c>
      <c r="G2507">
        <v>205.63</v>
      </c>
      <c r="H2507">
        <v>0.15198078344419799</v>
      </c>
    </row>
    <row r="2508" spans="1:8" x14ac:dyDescent="0.3">
      <c r="A2508" s="1">
        <v>45158</v>
      </c>
      <c r="B2508" t="s">
        <v>22</v>
      </c>
      <c r="C2508" t="s">
        <v>24</v>
      </c>
      <c r="D2508" t="s">
        <v>25</v>
      </c>
      <c r="E2508" t="s">
        <v>464</v>
      </c>
      <c r="F2508">
        <v>1188</v>
      </c>
      <c r="G2508">
        <v>258.58</v>
      </c>
      <c r="H2508">
        <v>0.217659932659933</v>
      </c>
    </row>
    <row r="2509" spans="1:8" x14ac:dyDescent="0.3">
      <c r="A2509" s="1">
        <v>45153</v>
      </c>
      <c r="B2509" t="s">
        <v>20</v>
      </c>
      <c r="C2509" t="s">
        <v>24</v>
      </c>
      <c r="D2509" t="s">
        <v>16</v>
      </c>
      <c r="E2509" t="s">
        <v>411</v>
      </c>
      <c r="F2509">
        <v>1241</v>
      </c>
      <c r="G2509">
        <v>199.67</v>
      </c>
      <c r="H2509">
        <v>0.160894439967768</v>
      </c>
    </row>
    <row r="2510" spans="1:8" x14ac:dyDescent="0.3">
      <c r="A2510" s="1">
        <v>45159</v>
      </c>
      <c r="B2510" t="s">
        <v>8</v>
      </c>
      <c r="C2510" t="s">
        <v>12</v>
      </c>
      <c r="D2510" t="s">
        <v>16</v>
      </c>
      <c r="E2510" t="s">
        <v>75</v>
      </c>
      <c r="F2510">
        <v>484</v>
      </c>
      <c r="G2510">
        <v>54.57</v>
      </c>
      <c r="H2510">
        <v>0.112747933884298</v>
      </c>
    </row>
    <row r="2511" spans="1:8" x14ac:dyDescent="0.3">
      <c r="A2511" s="1">
        <v>45147</v>
      </c>
      <c r="B2511" t="s">
        <v>15</v>
      </c>
      <c r="C2511" t="s">
        <v>9</v>
      </c>
      <c r="D2511" t="s">
        <v>16</v>
      </c>
      <c r="E2511" t="s">
        <v>475</v>
      </c>
      <c r="F2511">
        <v>1319</v>
      </c>
      <c r="G2511">
        <v>100.19</v>
      </c>
      <c r="H2511">
        <v>7.5959059893858996E-2</v>
      </c>
    </row>
    <row r="2512" spans="1:8" x14ac:dyDescent="0.3">
      <c r="A2512" s="1">
        <v>44968</v>
      </c>
      <c r="B2512" t="s">
        <v>8</v>
      </c>
      <c r="C2512" t="s">
        <v>12</v>
      </c>
      <c r="D2512" t="s">
        <v>25</v>
      </c>
      <c r="E2512" t="s">
        <v>302</v>
      </c>
      <c r="F2512">
        <v>533</v>
      </c>
      <c r="G2512">
        <v>73.25</v>
      </c>
      <c r="H2512">
        <v>0.13742964352720399</v>
      </c>
    </row>
    <row r="2513" spans="1:8" x14ac:dyDescent="0.3">
      <c r="A2513" s="1">
        <v>44947</v>
      </c>
      <c r="B2513" t="s">
        <v>15</v>
      </c>
      <c r="C2513" t="s">
        <v>12</v>
      </c>
      <c r="D2513" t="s">
        <v>13</v>
      </c>
      <c r="E2513" t="s">
        <v>70</v>
      </c>
      <c r="F2513">
        <v>1448</v>
      </c>
      <c r="G2513">
        <v>80.09</v>
      </c>
      <c r="H2513">
        <v>5.5310773480663003E-2</v>
      </c>
    </row>
    <row r="2514" spans="1:8" x14ac:dyDescent="0.3">
      <c r="A2514" s="1">
        <v>44968</v>
      </c>
      <c r="B2514" t="s">
        <v>15</v>
      </c>
      <c r="C2514" t="s">
        <v>12</v>
      </c>
      <c r="D2514" t="s">
        <v>18</v>
      </c>
      <c r="E2514" t="s">
        <v>23</v>
      </c>
      <c r="F2514">
        <v>329</v>
      </c>
      <c r="G2514">
        <v>56.09</v>
      </c>
      <c r="H2514">
        <v>0.17048632218845</v>
      </c>
    </row>
    <row r="2515" spans="1:8" x14ac:dyDescent="0.3">
      <c r="A2515" s="1">
        <v>45039</v>
      </c>
      <c r="B2515" t="s">
        <v>15</v>
      </c>
      <c r="C2515" t="s">
        <v>12</v>
      </c>
      <c r="D2515" t="s">
        <v>18</v>
      </c>
      <c r="E2515" t="s">
        <v>34</v>
      </c>
      <c r="F2515">
        <v>1819</v>
      </c>
      <c r="G2515">
        <v>246.53</v>
      </c>
      <c r="H2515">
        <v>0.13553051126992899</v>
      </c>
    </row>
    <row r="2516" spans="1:8" x14ac:dyDescent="0.3">
      <c r="A2516" s="1">
        <v>45031</v>
      </c>
      <c r="B2516" t="s">
        <v>20</v>
      </c>
      <c r="C2516" t="s">
        <v>9</v>
      </c>
      <c r="D2516" t="s">
        <v>10</v>
      </c>
      <c r="E2516" t="s">
        <v>308</v>
      </c>
      <c r="F2516">
        <v>1095</v>
      </c>
      <c r="G2516">
        <v>85.74</v>
      </c>
      <c r="H2516">
        <v>7.8301369863013698E-2</v>
      </c>
    </row>
    <row r="2517" spans="1:8" x14ac:dyDescent="0.3">
      <c r="A2517" s="1">
        <v>45118</v>
      </c>
      <c r="B2517" t="s">
        <v>20</v>
      </c>
      <c r="C2517" t="s">
        <v>9</v>
      </c>
      <c r="D2517" t="s">
        <v>10</v>
      </c>
      <c r="E2517" t="s">
        <v>319</v>
      </c>
      <c r="F2517">
        <v>763</v>
      </c>
      <c r="G2517">
        <v>119.06</v>
      </c>
      <c r="H2517">
        <v>0.156041939711664</v>
      </c>
    </row>
    <row r="2518" spans="1:8" x14ac:dyDescent="0.3">
      <c r="A2518" s="1">
        <v>44943</v>
      </c>
      <c r="B2518" t="s">
        <v>20</v>
      </c>
      <c r="C2518" t="s">
        <v>12</v>
      </c>
      <c r="D2518" t="s">
        <v>10</v>
      </c>
      <c r="E2518" t="s">
        <v>175</v>
      </c>
      <c r="F2518">
        <v>117</v>
      </c>
      <c r="G2518">
        <v>24.59</v>
      </c>
      <c r="H2518">
        <v>0.21017094017094001</v>
      </c>
    </row>
    <row r="2519" spans="1:8" x14ac:dyDescent="0.3">
      <c r="A2519" s="1">
        <v>45046</v>
      </c>
      <c r="B2519" t="s">
        <v>15</v>
      </c>
      <c r="C2519" t="s">
        <v>12</v>
      </c>
      <c r="D2519" t="s">
        <v>18</v>
      </c>
      <c r="E2519" t="s">
        <v>391</v>
      </c>
      <c r="F2519">
        <v>1721</v>
      </c>
      <c r="G2519">
        <v>421.58</v>
      </c>
      <c r="H2519">
        <v>0.244962231260895</v>
      </c>
    </row>
    <row r="2520" spans="1:8" x14ac:dyDescent="0.3">
      <c r="A2520" s="1">
        <v>45055</v>
      </c>
      <c r="B2520" t="s">
        <v>15</v>
      </c>
      <c r="C2520" t="s">
        <v>24</v>
      </c>
      <c r="D2520" t="s">
        <v>13</v>
      </c>
      <c r="E2520" t="s">
        <v>436</v>
      </c>
      <c r="F2520">
        <v>792</v>
      </c>
      <c r="G2520">
        <v>123.13</v>
      </c>
      <c r="H2520">
        <v>0.155467171717172</v>
      </c>
    </row>
    <row r="2521" spans="1:8" x14ac:dyDescent="0.3">
      <c r="A2521" s="1">
        <v>45056</v>
      </c>
      <c r="B2521" t="s">
        <v>8</v>
      </c>
      <c r="C2521" t="s">
        <v>24</v>
      </c>
      <c r="D2521" t="s">
        <v>16</v>
      </c>
      <c r="E2521" t="s">
        <v>280</v>
      </c>
      <c r="F2521">
        <v>1131</v>
      </c>
      <c r="G2521">
        <v>85.85</v>
      </c>
      <c r="H2521">
        <v>7.5906277630415603E-2</v>
      </c>
    </row>
    <row r="2522" spans="1:8" x14ac:dyDescent="0.3">
      <c r="A2522" s="1">
        <v>44986</v>
      </c>
      <c r="B2522" t="s">
        <v>22</v>
      </c>
      <c r="C2522" t="s">
        <v>9</v>
      </c>
      <c r="D2522" t="s">
        <v>16</v>
      </c>
      <c r="E2522" t="s">
        <v>85</v>
      </c>
      <c r="F2522">
        <v>1600</v>
      </c>
      <c r="G2522">
        <v>339.43</v>
      </c>
      <c r="H2522">
        <v>0.21214374999999999</v>
      </c>
    </row>
    <row r="2523" spans="1:8" x14ac:dyDescent="0.3">
      <c r="A2523" s="1">
        <v>44974</v>
      </c>
      <c r="B2523" t="s">
        <v>20</v>
      </c>
      <c r="C2523" t="s">
        <v>24</v>
      </c>
      <c r="D2523" t="s">
        <v>25</v>
      </c>
      <c r="E2523" t="s">
        <v>69</v>
      </c>
      <c r="F2523">
        <v>1337</v>
      </c>
      <c r="G2523">
        <v>252.9</v>
      </c>
      <c r="H2523">
        <v>0.189154824233358</v>
      </c>
    </row>
    <row r="2524" spans="1:8" x14ac:dyDescent="0.3">
      <c r="A2524" s="1">
        <v>44955</v>
      </c>
      <c r="B2524" t="s">
        <v>15</v>
      </c>
      <c r="C2524" t="s">
        <v>9</v>
      </c>
      <c r="D2524" t="s">
        <v>31</v>
      </c>
      <c r="E2524" t="s">
        <v>454</v>
      </c>
      <c r="F2524">
        <v>1755</v>
      </c>
      <c r="G2524">
        <v>422.59</v>
      </c>
      <c r="H2524">
        <v>0.240792022792023</v>
      </c>
    </row>
    <row r="2525" spans="1:8" x14ac:dyDescent="0.3">
      <c r="A2525" s="1">
        <v>45023</v>
      </c>
      <c r="B2525" t="s">
        <v>8</v>
      </c>
      <c r="C2525" t="s">
        <v>9</v>
      </c>
      <c r="D2525" t="s">
        <v>13</v>
      </c>
      <c r="E2525" t="s">
        <v>297</v>
      </c>
      <c r="F2525">
        <v>1496</v>
      </c>
      <c r="G2525">
        <v>234.94</v>
      </c>
      <c r="H2525">
        <v>0.15704545454545499</v>
      </c>
    </row>
    <row r="2526" spans="1:8" x14ac:dyDescent="0.3">
      <c r="A2526" s="1">
        <v>44936</v>
      </c>
      <c r="B2526" t="s">
        <v>8</v>
      </c>
      <c r="C2526" t="s">
        <v>9</v>
      </c>
      <c r="D2526" t="s">
        <v>27</v>
      </c>
      <c r="E2526" t="s">
        <v>319</v>
      </c>
      <c r="F2526">
        <v>1071</v>
      </c>
      <c r="G2526">
        <v>130.04</v>
      </c>
      <c r="H2526">
        <v>0.12141923436041099</v>
      </c>
    </row>
    <row r="2527" spans="1:8" x14ac:dyDescent="0.3">
      <c r="A2527" s="1">
        <v>45168</v>
      </c>
      <c r="B2527" t="s">
        <v>8</v>
      </c>
      <c r="C2527" t="s">
        <v>24</v>
      </c>
      <c r="D2527" t="s">
        <v>13</v>
      </c>
      <c r="E2527" t="s">
        <v>312</v>
      </c>
      <c r="F2527">
        <v>1572</v>
      </c>
      <c r="G2527">
        <v>381.32</v>
      </c>
      <c r="H2527">
        <v>0.242569974554707</v>
      </c>
    </row>
    <row r="2528" spans="1:8" x14ac:dyDescent="0.3">
      <c r="A2528" s="1">
        <v>45240</v>
      </c>
      <c r="B2528" t="s">
        <v>20</v>
      </c>
      <c r="C2528" t="s">
        <v>24</v>
      </c>
      <c r="D2528" t="s">
        <v>25</v>
      </c>
      <c r="E2528" t="s">
        <v>345</v>
      </c>
      <c r="F2528">
        <v>340</v>
      </c>
      <c r="G2528">
        <v>53.61</v>
      </c>
      <c r="H2528">
        <v>0.157676470588235</v>
      </c>
    </row>
    <row r="2529" spans="1:8" x14ac:dyDescent="0.3">
      <c r="A2529" s="1">
        <v>45158</v>
      </c>
      <c r="B2529" t="s">
        <v>20</v>
      </c>
      <c r="C2529" t="s">
        <v>9</v>
      </c>
      <c r="D2529" t="s">
        <v>31</v>
      </c>
      <c r="E2529" t="s">
        <v>235</v>
      </c>
      <c r="F2529">
        <v>218</v>
      </c>
      <c r="G2529">
        <v>11.59</v>
      </c>
      <c r="H2529">
        <v>5.3165137614678899E-2</v>
      </c>
    </row>
    <row r="2530" spans="1:8" x14ac:dyDescent="0.3">
      <c r="A2530" s="1">
        <v>45203</v>
      </c>
      <c r="B2530" t="s">
        <v>22</v>
      </c>
      <c r="C2530" t="s">
        <v>9</v>
      </c>
      <c r="D2530" t="s">
        <v>31</v>
      </c>
      <c r="E2530" t="s">
        <v>211</v>
      </c>
      <c r="F2530">
        <v>1633</v>
      </c>
      <c r="G2530">
        <v>236.35</v>
      </c>
      <c r="H2530">
        <v>0.14473361910593999</v>
      </c>
    </row>
    <row r="2531" spans="1:8" x14ac:dyDescent="0.3">
      <c r="A2531" s="1">
        <v>45210</v>
      </c>
      <c r="B2531" t="s">
        <v>8</v>
      </c>
      <c r="C2531" t="s">
        <v>12</v>
      </c>
      <c r="D2531" t="s">
        <v>10</v>
      </c>
      <c r="E2531" t="s">
        <v>207</v>
      </c>
      <c r="F2531">
        <v>1535</v>
      </c>
      <c r="G2531">
        <v>77.48</v>
      </c>
      <c r="H2531">
        <v>5.0475570032573303E-2</v>
      </c>
    </row>
    <row r="2532" spans="1:8" x14ac:dyDescent="0.3">
      <c r="A2532" s="1">
        <v>45129</v>
      </c>
      <c r="B2532" t="s">
        <v>20</v>
      </c>
      <c r="C2532" t="s">
        <v>9</v>
      </c>
      <c r="D2532" t="s">
        <v>10</v>
      </c>
      <c r="E2532" t="s">
        <v>467</v>
      </c>
      <c r="F2532">
        <v>1681</v>
      </c>
      <c r="G2532">
        <v>332.07</v>
      </c>
      <c r="H2532">
        <v>0.19754312908982799</v>
      </c>
    </row>
    <row r="2533" spans="1:8" x14ac:dyDescent="0.3">
      <c r="A2533" s="1">
        <v>45173</v>
      </c>
      <c r="B2533" t="s">
        <v>8</v>
      </c>
      <c r="C2533" t="s">
        <v>9</v>
      </c>
      <c r="D2533" t="s">
        <v>31</v>
      </c>
      <c r="E2533" t="s">
        <v>321</v>
      </c>
      <c r="F2533">
        <v>1912</v>
      </c>
      <c r="G2533">
        <v>312.02</v>
      </c>
      <c r="H2533">
        <v>0.16319037656903801</v>
      </c>
    </row>
    <row r="2534" spans="1:8" x14ac:dyDescent="0.3">
      <c r="A2534" s="1">
        <v>45216</v>
      </c>
      <c r="B2534" t="s">
        <v>15</v>
      </c>
      <c r="C2534" t="s">
        <v>12</v>
      </c>
      <c r="D2534" t="s">
        <v>16</v>
      </c>
      <c r="E2534" t="s">
        <v>490</v>
      </c>
      <c r="F2534">
        <v>605</v>
      </c>
      <c r="G2534">
        <v>43.54</v>
      </c>
      <c r="H2534">
        <v>7.1966942148760302E-2</v>
      </c>
    </row>
    <row r="2535" spans="1:8" x14ac:dyDescent="0.3">
      <c r="A2535" s="1">
        <v>45190</v>
      </c>
      <c r="B2535" t="s">
        <v>8</v>
      </c>
      <c r="C2535" t="s">
        <v>9</v>
      </c>
      <c r="D2535" t="s">
        <v>27</v>
      </c>
      <c r="E2535" t="s">
        <v>69</v>
      </c>
      <c r="F2535">
        <v>402</v>
      </c>
      <c r="G2535">
        <v>85.47</v>
      </c>
      <c r="H2535">
        <v>0.212611940298507</v>
      </c>
    </row>
    <row r="2536" spans="1:8" x14ac:dyDescent="0.3">
      <c r="A2536" s="1">
        <v>45140</v>
      </c>
      <c r="B2536" t="s">
        <v>22</v>
      </c>
      <c r="C2536" t="s">
        <v>9</v>
      </c>
      <c r="D2536" t="s">
        <v>31</v>
      </c>
      <c r="E2536" t="s">
        <v>440</v>
      </c>
      <c r="F2536">
        <v>1313</v>
      </c>
      <c r="G2536">
        <v>206.52</v>
      </c>
      <c r="H2536">
        <v>0.157288651942117</v>
      </c>
    </row>
    <row r="2537" spans="1:8" x14ac:dyDescent="0.3">
      <c r="A2537" s="1">
        <v>45126</v>
      </c>
      <c r="B2537" t="s">
        <v>20</v>
      </c>
      <c r="C2537" t="s">
        <v>9</v>
      </c>
      <c r="D2537" t="s">
        <v>18</v>
      </c>
      <c r="E2537" t="s">
        <v>403</v>
      </c>
      <c r="F2537">
        <v>1876</v>
      </c>
      <c r="G2537">
        <v>136.6</v>
      </c>
      <c r="H2537">
        <v>7.2814498933901906E-2</v>
      </c>
    </row>
    <row r="2538" spans="1:8" x14ac:dyDescent="0.3">
      <c r="A2538" s="1">
        <v>45005</v>
      </c>
      <c r="B2538" t="s">
        <v>15</v>
      </c>
      <c r="C2538" t="s">
        <v>12</v>
      </c>
      <c r="D2538" t="s">
        <v>16</v>
      </c>
      <c r="E2538" t="s">
        <v>289</v>
      </c>
      <c r="F2538">
        <v>332</v>
      </c>
      <c r="G2538">
        <v>27.22</v>
      </c>
      <c r="H2538">
        <v>8.1987951807228898E-2</v>
      </c>
    </row>
    <row r="2539" spans="1:8" x14ac:dyDescent="0.3">
      <c r="A2539" s="1">
        <v>45269</v>
      </c>
      <c r="B2539" t="s">
        <v>20</v>
      </c>
      <c r="C2539" t="s">
        <v>24</v>
      </c>
      <c r="D2539" t="s">
        <v>27</v>
      </c>
      <c r="E2539" t="s">
        <v>308</v>
      </c>
      <c r="F2539">
        <v>1522</v>
      </c>
      <c r="G2539">
        <v>326.35000000000002</v>
      </c>
      <c r="H2539">
        <v>0.21442181340341701</v>
      </c>
    </row>
    <row r="2540" spans="1:8" x14ac:dyDescent="0.3">
      <c r="A2540" s="1">
        <v>45270</v>
      </c>
      <c r="B2540" t="s">
        <v>15</v>
      </c>
      <c r="C2540" t="s">
        <v>9</v>
      </c>
      <c r="D2540" t="s">
        <v>18</v>
      </c>
      <c r="E2540" t="s">
        <v>64</v>
      </c>
      <c r="F2540">
        <v>1655</v>
      </c>
      <c r="G2540">
        <v>200.42</v>
      </c>
      <c r="H2540">
        <v>0.12109969788519601</v>
      </c>
    </row>
    <row r="2541" spans="1:8" x14ac:dyDescent="0.3">
      <c r="A2541" s="1">
        <v>45099</v>
      </c>
      <c r="B2541" t="s">
        <v>8</v>
      </c>
      <c r="C2541" t="s">
        <v>12</v>
      </c>
      <c r="D2541" t="s">
        <v>27</v>
      </c>
      <c r="E2541" t="s">
        <v>461</v>
      </c>
      <c r="F2541">
        <v>1838</v>
      </c>
      <c r="G2541">
        <v>393.73</v>
      </c>
      <c r="H2541">
        <v>0.21421653971708399</v>
      </c>
    </row>
    <row r="2542" spans="1:8" x14ac:dyDescent="0.3">
      <c r="A2542" s="1">
        <v>44995</v>
      </c>
      <c r="B2542" t="s">
        <v>8</v>
      </c>
      <c r="C2542" t="s">
        <v>9</v>
      </c>
      <c r="D2542" t="s">
        <v>25</v>
      </c>
      <c r="E2542" t="s">
        <v>189</v>
      </c>
      <c r="F2542">
        <v>1139</v>
      </c>
      <c r="G2542">
        <v>72.78</v>
      </c>
      <c r="H2542">
        <v>6.3898156277436405E-2</v>
      </c>
    </row>
    <row r="2543" spans="1:8" x14ac:dyDescent="0.3">
      <c r="A2543" s="1">
        <v>45013</v>
      </c>
      <c r="B2543" t="s">
        <v>22</v>
      </c>
      <c r="C2543" t="s">
        <v>12</v>
      </c>
      <c r="D2543" t="s">
        <v>27</v>
      </c>
      <c r="E2543" t="s">
        <v>137</v>
      </c>
      <c r="F2543">
        <v>1400</v>
      </c>
      <c r="G2543">
        <v>138.28</v>
      </c>
      <c r="H2543">
        <v>9.8771428571428593E-2</v>
      </c>
    </row>
    <row r="2544" spans="1:8" x14ac:dyDescent="0.3">
      <c r="A2544" s="1">
        <v>45027</v>
      </c>
      <c r="B2544" t="s">
        <v>22</v>
      </c>
      <c r="C2544" t="s">
        <v>9</v>
      </c>
      <c r="D2544" t="s">
        <v>18</v>
      </c>
      <c r="E2544" t="s">
        <v>63</v>
      </c>
      <c r="F2544">
        <v>505</v>
      </c>
      <c r="G2544">
        <v>102.47</v>
      </c>
      <c r="H2544">
        <v>0.20291089108910901</v>
      </c>
    </row>
    <row r="2545" spans="1:8" x14ac:dyDescent="0.3">
      <c r="A2545" s="1">
        <v>44934</v>
      </c>
      <c r="B2545" t="s">
        <v>15</v>
      </c>
      <c r="C2545" t="s">
        <v>12</v>
      </c>
      <c r="D2545" t="s">
        <v>13</v>
      </c>
      <c r="E2545" t="s">
        <v>258</v>
      </c>
      <c r="F2545">
        <v>1008</v>
      </c>
      <c r="G2545">
        <v>179.77</v>
      </c>
      <c r="H2545">
        <v>0.17834325396825401</v>
      </c>
    </row>
    <row r="2546" spans="1:8" x14ac:dyDescent="0.3">
      <c r="A2546" s="1">
        <v>45259</v>
      </c>
      <c r="B2546" t="s">
        <v>22</v>
      </c>
      <c r="C2546" t="s">
        <v>24</v>
      </c>
      <c r="D2546" t="s">
        <v>27</v>
      </c>
      <c r="E2546" t="s">
        <v>184</v>
      </c>
      <c r="F2546">
        <v>1054</v>
      </c>
      <c r="G2546">
        <v>117.38</v>
      </c>
      <c r="H2546">
        <v>0.111366223908918</v>
      </c>
    </row>
    <row r="2547" spans="1:8" x14ac:dyDescent="0.3">
      <c r="A2547" s="1">
        <v>45126</v>
      </c>
      <c r="B2547" t="s">
        <v>22</v>
      </c>
      <c r="C2547" t="s">
        <v>24</v>
      </c>
      <c r="D2547" t="s">
        <v>13</v>
      </c>
      <c r="E2547" t="s">
        <v>440</v>
      </c>
      <c r="F2547">
        <v>526</v>
      </c>
      <c r="G2547">
        <v>124.77</v>
      </c>
      <c r="H2547">
        <v>0.23720532319391599</v>
      </c>
    </row>
    <row r="2548" spans="1:8" x14ac:dyDescent="0.3">
      <c r="A2548" s="1">
        <v>45013</v>
      </c>
      <c r="B2548" t="s">
        <v>22</v>
      </c>
      <c r="C2548" t="s">
        <v>24</v>
      </c>
      <c r="D2548" t="s">
        <v>27</v>
      </c>
      <c r="E2548" t="s">
        <v>172</v>
      </c>
      <c r="F2548">
        <v>1921</v>
      </c>
      <c r="G2548">
        <v>177.14</v>
      </c>
      <c r="H2548">
        <v>9.2212389380531001E-2</v>
      </c>
    </row>
    <row r="2549" spans="1:8" x14ac:dyDescent="0.3">
      <c r="A2549" s="1">
        <v>44969</v>
      </c>
      <c r="B2549" t="s">
        <v>22</v>
      </c>
      <c r="C2549" t="s">
        <v>9</v>
      </c>
      <c r="D2549" t="s">
        <v>25</v>
      </c>
      <c r="E2549" t="s">
        <v>105</v>
      </c>
      <c r="F2549">
        <v>334</v>
      </c>
      <c r="G2549">
        <v>73.47</v>
      </c>
      <c r="H2549">
        <v>0.21997005988023999</v>
      </c>
    </row>
    <row r="2550" spans="1:8" x14ac:dyDescent="0.3">
      <c r="A2550" s="1">
        <v>45035</v>
      </c>
      <c r="B2550" t="s">
        <v>8</v>
      </c>
      <c r="C2550" t="s">
        <v>12</v>
      </c>
      <c r="D2550" t="s">
        <v>18</v>
      </c>
      <c r="E2550" t="s">
        <v>488</v>
      </c>
      <c r="F2550">
        <v>80</v>
      </c>
      <c r="G2550">
        <v>15.13</v>
      </c>
      <c r="H2550">
        <v>0.18912499999999999</v>
      </c>
    </row>
    <row r="2551" spans="1:8" x14ac:dyDescent="0.3">
      <c r="A2551" s="1">
        <v>45078</v>
      </c>
      <c r="B2551" t="s">
        <v>22</v>
      </c>
      <c r="C2551" t="s">
        <v>9</v>
      </c>
      <c r="D2551" t="s">
        <v>27</v>
      </c>
      <c r="E2551" t="s">
        <v>392</v>
      </c>
      <c r="F2551">
        <v>497</v>
      </c>
      <c r="G2551">
        <v>36.89</v>
      </c>
      <c r="H2551">
        <v>7.4225352112676099E-2</v>
      </c>
    </row>
    <row r="2552" spans="1:8" x14ac:dyDescent="0.3">
      <c r="A2552" s="1">
        <v>44943</v>
      </c>
      <c r="B2552" t="s">
        <v>8</v>
      </c>
      <c r="C2552" t="s">
        <v>9</v>
      </c>
      <c r="D2552" t="s">
        <v>31</v>
      </c>
      <c r="E2552" t="s">
        <v>235</v>
      </c>
      <c r="F2552">
        <v>263</v>
      </c>
      <c r="G2552">
        <v>42.35</v>
      </c>
      <c r="H2552">
        <v>0.16102661596958201</v>
      </c>
    </row>
    <row r="2553" spans="1:8" x14ac:dyDescent="0.3">
      <c r="A2553" s="1">
        <v>45059</v>
      </c>
      <c r="B2553" t="s">
        <v>8</v>
      </c>
      <c r="C2553" t="s">
        <v>12</v>
      </c>
      <c r="D2553" t="s">
        <v>25</v>
      </c>
      <c r="E2553" t="s">
        <v>490</v>
      </c>
      <c r="F2553">
        <v>1766</v>
      </c>
      <c r="G2553">
        <v>416.74</v>
      </c>
      <c r="H2553">
        <v>0.23597961494903699</v>
      </c>
    </row>
    <row r="2554" spans="1:8" x14ac:dyDescent="0.3">
      <c r="A2554" s="1">
        <v>45074</v>
      </c>
      <c r="B2554" t="s">
        <v>20</v>
      </c>
      <c r="C2554" t="s">
        <v>9</v>
      </c>
      <c r="D2554" t="s">
        <v>31</v>
      </c>
      <c r="E2554" t="s">
        <v>166</v>
      </c>
      <c r="F2554">
        <v>1787</v>
      </c>
      <c r="G2554">
        <v>310.54000000000002</v>
      </c>
      <c r="H2554">
        <v>0.17377728035814199</v>
      </c>
    </row>
    <row r="2555" spans="1:8" x14ac:dyDescent="0.3">
      <c r="A2555" s="1">
        <v>45203</v>
      </c>
      <c r="B2555" t="s">
        <v>8</v>
      </c>
      <c r="C2555" t="s">
        <v>12</v>
      </c>
      <c r="D2555" t="s">
        <v>25</v>
      </c>
      <c r="E2555" t="s">
        <v>424</v>
      </c>
      <c r="F2555">
        <v>1653</v>
      </c>
      <c r="G2555">
        <v>257.47000000000003</v>
      </c>
      <c r="H2555">
        <v>0.15575922565033301</v>
      </c>
    </row>
    <row r="2556" spans="1:8" x14ac:dyDescent="0.3">
      <c r="A2556" s="1">
        <v>45158</v>
      </c>
      <c r="B2556" t="s">
        <v>8</v>
      </c>
      <c r="C2556" t="s">
        <v>12</v>
      </c>
      <c r="D2556" t="s">
        <v>25</v>
      </c>
      <c r="E2556" t="s">
        <v>213</v>
      </c>
      <c r="F2556">
        <v>1098</v>
      </c>
      <c r="G2556">
        <v>135.34</v>
      </c>
      <c r="H2556">
        <v>0.123260473588342</v>
      </c>
    </row>
    <row r="2557" spans="1:8" x14ac:dyDescent="0.3">
      <c r="A2557" s="1">
        <v>45240</v>
      </c>
      <c r="B2557" t="s">
        <v>22</v>
      </c>
      <c r="C2557" t="s">
        <v>24</v>
      </c>
      <c r="D2557" t="s">
        <v>10</v>
      </c>
      <c r="E2557" t="s">
        <v>325</v>
      </c>
      <c r="F2557">
        <v>1833</v>
      </c>
      <c r="G2557">
        <v>380.82</v>
      </c>
      <c r="H2557">
        <v>0.207757774140753</v>
      </c>
    </row>
    <row r="2558" spans="1:8" x14ac:dyDescent="0.3">
      <c r="A2558" s="1">
        <v>45154</v>
      </c>
      <c r="B2558" t="s">
        <v>8</v>
      </c>
      <c r="C2558" t="s">
        <v>24</v>
      </c>
      <c r="D2558" t="s">
        <v>27</v>
      </c>
      <c r="E2558" t="s">
        <v>249</v>
      </c>
      <c r="F2558">
        <v>1446</v>
      </c>
      <c r="G2558">
        <v>336.36</v>
      </c>
      <c r="H2558">
        <v>0.23261410788381701</v>
      </c>
    </row>
    <row r="2559" spans="1:8" x14ac:dyDescent="0.3">
      <c r="A2559" s="1">
        <v>45065</v>
      </c>
      <c r="B2559" t="s">
        <v>15</v>
      </c>
      <c r="C2559" t="s">
        <v>24</v>
      </c>
      <c r="D2559" t="s">
        <v>18</v>
      </c>
      <c r="E2559" t="s">
        <v>363</v>
      </c>
      <c r="F2559">
        <v>446</v>
      </c>
      <c r="G2559">
        <v>89.5</v>
      </c>
      <c r="H2559">
        <v>0.20067264573991</v>
      </c>
    </row>
    <row r="2560" spans="1:8" x14ac:dyDescent="0.3">
      <c r="A2560" s="1">
        <v>45137</v>
      </c>
      <c r="B2560" t="s">
        <v>22</v>
      </c>
      <c r="C2560" t="s">
        <v>12</v>
      </c>
      <c r="D2560" t="s">
        <v>10</v>
      </c>
      <c r="E2560" t="s">
        <v>338</v>
      </c>
      <c r="F2560">
        <v>386</v>
      </c>
      <c r="G2560">
        <v>75.290000000000006</v>
      </c>
      <c r="H2560">
        <v>0.19505181347150299</v>
      </c>
    </row>
    <row r="2561" spans="1:8" x14ac:dyDescent="0.3">
      <c r="A2561" s="1">
        <v>44954</v>
      </c>
      <c r="B2561" t="s">
        <v>22</v>
      </c>
      <c r="C2561" t="s">
        <v>24</v>
      </c>
      <c r="D2561" t="s">
        <v>18</v>
      </c>
      <c r="E2561" t="s">
        <v>66</v>
      </c>
      <c r="F2561">
        <v>985</v>
      </c>
      <c r="G2561">
        <v>87.17</v>
      </c>
      <c r="H2561">
        <v>8.8497461928933999E-2</v>
      </c>
    </row>
    <row r="2562" spans="1:8" x14ac:dyDescent="0.3">
      <c r="A2562" s="1">
        <v>44977</v>
      </c>
      <c r="B2562" t="s">
        <v>22</v>
      </c>
      <c r="C2562" t="s">
        <v>12</v>
      </c>
      <c r="D2562" t="s">
        <v>16</v>
      </c>
      <c r="E2562" t="s">
        <v>447</v>
      </c>
      <c r="F2562">
        <v>1017</v>
      </c>
      <c r="G2562">
        <v>220.48</v>
      </c>
      <c r="H2562">
        <v>0.21679449360865299</v>
      </c>
    </row>
    <row r="2563" spans="1:8" x14ac:dyDescent="0.3">
      <c r="A2563" s="1">
        <v>45187</v>
      </c>
      <c r="B2563" t="s">
        <v>20</v>
      </c>
      <c r="C2563" t="s">
        <v>9</v>
      </c>
      <c r="D2563" t="s">
        <v>18</v>
      </c>
      <c r="E2563" t="s">
        <v>212</v>
      </c>
      <c r="F2563">
        <v>904</v>
      </c>
      <c r="G2563">
        <v>52.56</v>
      </c>
      <c r="H2563">
        <v>5.8141592920354E-2</v>
      </c>
    </row>
    <row r="2564" spans="1:8" x14ac:dyDescent="0.3">
      <c r="A2564" s="1">
        <v>45187</v>
      </c>
      <c r="B2564" t="s">
        <v>22</v>
      </c>
      <c r="C2564" t="s">
        <v>24</v>
      </c>
      <c r="D2564" t="s">
        <v>13</v>
      </c>
      <c r="E2564" t="s">
        <v>246</v>
      </c>
      <c r="F2564">
        <v>952</v>
      </c>
      <c r="G2564">
        <v>191.8</v>
      </c>
      <c r="H2564">
        <v>0.20147058823529401</v>
      </c>
    </row>
    <row r="2565" spans="1:8" x14ac:dyDescent="0.3">
      <c r="A2565" s="1">
        <v>45276</v>
      </c>
      <c r="B2565" t="s">
        <v>8</v>
      </c>
      <c r="C2565" t="s">
        <v>12</v>
      </c>
      <c r="D2565" t="s">
        <v>27</v>
      </c>
      <c r="E2565" t="s">
        <v>295</v>
      </c>
      <c r="F2565">
        <v>721</v>
      </c>
      <c r="G2565">
        <v>66.459999999999994</v>
      </c>
      <c r="H2565">
        <v>9.2177531206657407E-2</v>
      </c>
    </row>
    <row r="2566" spans="1:8" x14ac:dyDescent="0.3">
      <c r="A2566" s="1">
        <v>45278</v>
      </c>
      <c r="B2566" t="s">
        <v>15</v>
      </c>
      <c r="C2566" t="s">
        <v>12</v>
      </c>
      <c r="D2566" t="s">
        <v>31</v>
      </c>
      <c r="E2566" t="s">
        <v>106</v>
      </c>
      <c r="F2566">
        <v>1353</v>
      </c>
      <c r="G2566">
        <v>199.5</v>
      </c>
      <c r="H2566">
        <v>0.14745011086474499</v>
      </c>
    </row>
    <row r="2567" spans="1:8" x14ac:dyDescent="0.3">
      <c r="A2567" s="1">
        <v>44934</v>
      </c>
      <c r="B2567" t="s">
        <v>22</v>
      </c>
      <c r="C2567" t="s">
        <v>12</v>
      </c>
      <c r="D2567" t="s">
        <v>18</v>
      </c>
      <c r="E2567" t="s">
        <v>356</v>
      </c>
      <c r="F2567">
        <v>818</v>
      </c>
      <c r="G2567">
        <v>154.63999999999999</v>
      </c>
      <c r="H2567">
        <v>0.189046454767726</v>
      </c>
    </row>
    <row r="2568" spans="1:8" x14ac:dyDescent="0.3">
      <c r="A2568" s="1">
        <v>45246</v>
      </c>
      <c r="B2568" t="s">
        <v>22</v>
      </c>
      <c r="C2568" t="s">
        <v>12</v>
      </c>
      <c r="D2568" t="s">
        <v>31</v>
      </c>
      <c r="E2568" t="s">
        <v>276</v>
      </c>
      <c r="F2568">
        <v>672</v>
      </c>
      <c r="G2568">
        <v>135.62</v>
      </c>
      <c r="H2568">
        <v>0.20181547619047599</v>
      </c>
    </row>
    <row r="2569" spans="1:8" x14ac:dyDescent="0.3">
      <c r="A2569" s="1">
        <v>45064</v>
      </c>
      <c r="B2569" t="s">
        <v>15</v>
      </c>
      <c r="C2569" t="s">
        <v>24</v>
      </c>
      <c r="D2569" t="s">
        <v>16</v>
      </c>
      <c r="E2569" t="s">
        <v>258</v>
      </c>
      <c r="F2569">
        <v>608</v>
      </c>
      <c r="G2569">
        <v>138.38999999999999</v>
      </c>
      <c r="H2569">
        <v>0.227615131578947</v>
      </c>
    </row>
    <row r="2570" spans="1:8" x14ac:dyDescent="0.3">
      <c r="A2570" s="1">
        <v>44964</v>
      </c>
      <c r="B2570" t="s">
        <v>22</v>
      </c>
      <c r="C2570" t="s">
        <v>24</v>
      </c>
      <c r="D2570" t="s">
        <v>27</v>
      </c>
      <c r="E2570" t="s">
        <v>136</v>
      </c>
      <c r="F2570">
        <v>1764</v>
      </c>
      <c r="G2570">
        <v>187.9</v>
      </c>
      <c r="H2570">
        <v>0.10651927437641701</v>
      </c>
    </row>
    <row r="2571" spans="1:8" x14ac:dyDescent="0.3">
      <c r="A2571" s="1">
        <v>45037</v>
      </c>
      <c r="B2571" t="s">
        <v>20</v>
      </c>
      <c r="C2571" t="s">
        <v>24</v>
      </c>
      <c r="D2571" t="s">
        <v>18</v>
      </c>
      <c r="E2571" t="s">
        <v>63</v>
      </c>
      <c r="F2571">
        <v>597</v>
      </c>
      <c r="G2571">
        <v>56.63</v>
      </c>
      <c r="H2571">
        <v>9.4857621440536E-2</v>
      </c>
    </row>
    <row r="2572" spans="1:8" x14ac:dyDescent="0.3">
      <c r="A2572" s="1">
        <v>45146</v>
      </c>
      <c r="B2572" t="s">
        <v>8</v>
      </c>
      <c r="C2572" t="s">
        <v>12</v>
      </c>
      <c r="D2572" t="s">
        <v>10</v>
      </c>
      <c r="E2572" t="s">
        <v>306</v>
      </c>
      <c r="F2572">
        <v>972</v>
      </c>
      <c r="G2572">
        <v>242.27</v>
      </c>
      <c r="H2572">
        <v>0.24924897119341599</v>
      </c>
    </row>
    <row r="2573" spans="1:8" x14ac:dyDescent="0.3">
      <c r="A2573" s="1">
        <v>45263</v>
      </c>
      <c r="B2573" t="s">
        <v>15</v>
      </c>
      <c r="C2573" t="s">
        <v>9</v>
      </c>
      <c r="D2573" t="s">
        <v>31</v>
      </c>
      <c r="E2573" t="s">
        <v>35</v>
      </c>
      <c r="F2573">
        <v>1271</v>
      </c>
      <c r="G2573">
        <v>116.31</v>
      </c>
      <c r="H2573">
        <v>9.1510621557828506E-2</v>
      </c>
    </row>
    <row r="2574" spans="1:8" x14ac:dyDescent="0.3">
      <c r="A2574" s="1">
        <v>45149</v>
      </c>
      <c r="B2574" t="s">
        <v>15</v>
      </c>
      <c r="C2574" t="s">
        <v>12</v>
      </c>
      <c r="D2574" t="s">
        <v>10</v>
      </c>
      <c r="E2574" t="s">
        <v>243</v>
      </c>
      <c r="F2574">
        <v>603</v>
      </c>
      <c r="G2574">
        <v>110.41</v>
      </c>
      <c r="H2574">
        <v>0.18310116086235501</v>
      </c>
    </row>
    <row r="2575" spans="1:8" x14ac:dyDescent="0.3">
      <c r="A2575" s="1">
        <v>45062</v>
      </c>
      <c r="B2575" t="s">
        <v>20</v>
      </c>
      <c r="C2575" t="s">
        <v>9</v>
      </c>
      <c r="D2575" t="s">
        <v>25</v>
      </c>
      <c r="E2575" t="s">
        <v>399</v>
      </c>
      <c r="F2575">
        <v>528</v>
      </c>
      <c r="G2575">
        <v>127.01</v>
      </c>
      <c r="H2575">
        <v>0.240549242424242</v>
      </c>
    </row>
    <row r="2576" spans="1:8" x14ac:dyDescent="0.3">
      <c r="A2576" s="1">
        <v>45182</v>
      </c>
      <c r="B2576" t="s">
        <v>8</v>
      </c>
      <c r="C2576" t="s">
        <v>24</v>
      </c>
      <c r="D2576" t="s">
        <v>10</v>
      </c>
      <c r="E2576" t="s">
        <v>413</v>
      </c>
      <c r="F2576">
        <v>893</v>
      </c>
      <c r="G2576">
        <v>204.77</v>
      </c>
      <c r="H2576">
        <v>0.22930571108622599</v>
      </c>
    </row>
    <row r="2577" spans="1:8" x14ac:dyDescent="0.3">
      <c r="A2577" s="1">
        <v>45286</v>
      </c>
      <c r="B2577" t="s">
        <v>20</v>
      </c>
      <c r="C2577" t="s">
        <v>12</v>
      </c>
      <c r="D2577" t="s">
        <v>18</v>
      </c>
      <c r="E2577" t="s">
        <v>40</v>
      </c>
      <c r="F2577">
        <v>1675</v>
      </c>
      <c r="G2577">
        <v>232.24</v>
      </c>
      <c r="H2577">
        <v>0.138650746268657</v>
      </c>
    </row>
    <row r="2578" spans="1:8" x14ac:dyDescent="0.3">
      <c r="A2578" s="1">
        <v>45255</v>
      </c>
      <c r="B2578" t="s">
        <v>8</v>
      </c>
      <c r="C2578" t="s">
        <v>12</v>
      </c>
      <c r="D2578" t="s">
        <v>16</v>
      </c>
      <c r="E2578" t="s">
        <v>236</v>
      </c>
      <c r="F2578">
        <v>1930</v>
      </c>
      <c r="G2578">
        <v>342.61</v>
      </c>
      <c r="H2578">
        <v>0.177518134715026</v>
      </c>
    </row>
    <row r="2579" spans="1:8" x14ac:dyDescent="0.3">
      <c r="A2579" s="1">
        <v>44975</v>
      </c>
      <c r="B2579" t="s">
        <v>20</v>
      </c>
      <c r="C2579" t="s">
        <v>24</v>
      </c>
      <c r="D2579" t="s">
        <v>10</v>
      </c>
      <c r="E2579" t="s">
        <v>11</v>
      </c>
      <c r="F2579">
        <v>1653</v>
      </c>
      <c r="G2579">
        <v>257.57</v>
      </c>
      <c r="H2579">
        <v>0.155819721718088</v>
      </c>
    </row>
    <row r="2580" spans="1:8" x14ac:dyDescent="0.3">
      <c r="A2580" s="1">
        <v>45218</v>
      </c>
      <c r="B2580" t="s">
        <v>22</v>
      </c>
      <c r="C2580" t="s">
        <v>12</v>
      </c>
      <c r="D2580" t="s">
        <v>25</v>
      </c>
      <c r="E2580" t="s">
        <v>309</v>
      </c>
      <c r="F2580">
        <v>119</v>
      </c>
      <c r="G2580">
        <v>14.2</v>
      </c>
      <c r="H2580">
        <v>0.11932773109243699</v>
      </c>
    </row>
    <row r="2581" spans="1:8" x14ac:dyDescent="0.3">
      <c r="A2581" s="1">
        <v>45250</v>
      </c>
      <c r="B2581" t="s">
        <v>20</v>
      </c>
      <c r="C2581" t="s">
        <v>9</v>
      </c>
      <c r="D2581" t="s">
        <v>31</v>
      </c>
      <c r="E2581" t="s">
        <v>518</v>
      </c>
      <c r="F2581">
        <v>554</v>
      </c>
      <c r="G2581">
        <v>43.7</v>
      </c>
      <c r="H2581">
        <v>7.8880866425992804E-2</v>
      </c>
    </row>
    <row r="2582" spans="1:8" x14ac:dyDescent="0.3">
      <c r="A2582" s="1">
        <v>45004</v>
      </c>
      <c r="B2582" t="s">
        <v>15</v>
      </c>
      <c r="C2582" t="s">
        <v>9</v>
      </c>
      <c r="D2582" t="s">
        <v>31</v>
      </c>
      <c r="E2582" t="s">
        <v>352</v>
      </c>
      <c r="F2582">
        <v>159</v>
      </c>
      <c r="G2582">
        <v>33.5</v>
      </c>
      <c r="H2582">
        <v>0.21069182389937099</v>
      </c>
    </row>
    <row r="2583" spans="1:8" x14ac:dyDescent="0.3">
      <c r="A2583" s="1">
        <v>45031</v>
      </c>
      <c r="B2583" t="s">
        <v>15</v>
      </c>
      <c r="C2583" t="s">
        <v>9</v>
      </c>
      <c r="D2583" t="s">
        <v>27</v>
      </c>
      <c r="E2583" t="s">
        <v>219</v>
      </c>
      <c r="F2583">
        <v>1455</v>
      </c>
      <c r="G2583">
        <v>99.07</v>
      </c>
      <c r="H2583">
        <v>6.8089347079037799E-2</v>
      </c>
    </row>
    <row r="2584" spans="1:8" x14ac:dyDescent="0.3">
      <c r="A2584" s="1">
        <v>45095</v>
      </c>
      <c r="B2584" t="s">
        <v>15</v>
      </c>
      <c r="C2584" t="s">
        <v>12</v>
      </c>
      <c r="D2584" t="s">
        <v>10</v>
      </c>
      <c r="E2584" t="s">
        <v>502</v>
      </c>
      <c r="F2584">
        <v>446</v>
      </c>
      <c r="G2584">
        <v>76.680000000000007</v>
      </c>
      <c r="H2584">
        <v>0.17192825112107599</v>
      </c>
    </row>
    <row r="2585" spans="1:8" x14ac:dyDescent="0.3">
      <c r="A2585" s="1">
        <v>45143</v>
      </c>
      <c r="B2585" t="s">
        <v>20</v>
      </c>
      <c r="C2585" t="s">
        <v>12</v>
      </c>
      <c r="D2585" t="s">
        <v>10</v>
      </c>
      <c r="E2585" t="s">
        <v>457</v>
      </c>
      <c r="F2585">
        <v>1482</v>
      </c>
      <c r="G2585">
        <v>250.27</v>
      </c>
      <c r="H2585">
        <v>0.16887314439946</v>
      </c>
    </row>
    <row r="2586" spans="1:8" x14ac:dyDescent="0.3">
      <c r="A2586" s="1">
        <v>45045</v>
      </c>
      <c r="B2586" t="s">
        <v>15</v>
      </c>
      <c r="C2586" t="s">
        <v>9</v>
      </c>
      <c r="D2586" t="s">
        <v>27</v>
      </c>
      <c r="E2586" t="s">
        <v>452</v>
      </c>
      <c r="F2586">
        <v>400</v>
      </c>
      <c r="G2586">
        <v>46.79</v>
      </c>
      <c r="H2586">
        <v>0.116975</v>
      </c>
    </row>
    <row r="2587" spans="1:8" x14ac:dyDescent="0.3">
      <c r="A2587" s="1">
        <v>45116</v>
      </c>
      <c r="B2587" t="s">
        <v>15</v>
      </c>
      <c r="C2587" t="s">
        <v>12</v>
      </c>
      <c r="D2587" t="s">
        <v>31</v>
      </c>
      <c r="E2587" t="s">
        <v>344</v>
      </c>
      <c r="F2587">
        <v>1607</v>
      </c>
      <c r="G2587">
        <v>123.87</v>
      </c>
      <c r="H2587">
        <v>7.7081518357187295E-2</v>
      </c>
    </row>
    <row r="2588" spans="1:8" x14ac:dyDescent="0.3">
      <c r="A2588" s="1">
        <v>45181</v>
      </c>
      <c r="B2588" t="s">
        <v>22</v>
      </c>
      <c r="C2588" t="s">
        <v>9</v>
      </c>
      <c r="D2588" t="s">
        <v>25</v>
      </c>
      <c r="E2588" t="s">
        <v>223</v>
      </c>
      <c r="F2588">
        <v>1574</v>
      </c>
      <c r="G2588">
        <v>330.43</v>
      </c>
      <c r="H2588">
        <v>0.20993011435832301</v>
      </c>
    </row>
    <row r="2589" spans="1:8" x14ac:dyDescent="0.3">
      <c r="A2589" s="1">
        <v>45192</v>
      </c>
      <c r="B2589" t="s">
        <v>22</v>
      </c>
      <c r="C2589" t="s">
        <v>24</v>
      </c>
      <c r="D2589" t="s">
        <v>10</v>
      </c>
      <c r="E2589" t="s">
        <v>350</v>
      </c>
      <c r="F2589">
        <v>1044</v>
      </c>
      <c r="G2589">
        <v>148.65</v>
      </c>
      <c r="H2589">
        <v>0.14238505747126401</v>
      </c>
    </row>
    <row r="2590" spans="1:8" x14ac:dyDescent="0.3">
      <c r="A2590" s="1">
        <v>45075</v>
      </c>
      <c r="B2590" t="s">
        <v>8</v>
      </c>
      <c r="C2590" t="s">
        <v>9</v>
      </c>
      <c r="D2590" t="s">
        <v>27</v>
      </c>
      <c r="E2590" t="s">
        <v>503</v>
      </c>
      <c r="F2590">
        <v>838</v>
      </c>
      <c r="G2590">
        <v>163.46</v>
      </c>
      <c r="H2590">
        <v>0.195059665871122</v>
      </c>
    </row>
    <row r="2591" spans="1:8" x14ac:dyDescent="0.3">
      <c r="A2591" s="1">
        <v>45090</v>
      </c>
      <c r="B2591" t="s">
        <v>8</v>
      </c>
      <c r="C2591" t="s">
        <v>24</v>
      </c>
      <c r="D2591" t="s">
        <v>31</v>
      </c>
      <c r="E2591" t="s">
        <v>393</v>
      </c>
      <c r="F2591">
        <v>1984</v>
      </c>
      <c r="G2591">
        <v>105.74</v>
      </c>
      <c r="H2591">
        <v>5.3296370967741903E-2</v>
      </c>
    </row>
    <row r="2592" spans="1:8" x14ac:dyDescent="0.3">
      <c r="A2592" s="1">
        <v>45066</v>
      </c>
      <c r="B2592" t="s">
        <v>8</v>
      </c>
      <c r="C2592" t="s">
        <v>24</v>
      </c>
      <c r="D2592" t="s">
        <v>25</v>
      </c>
      <c r="E2592" t="s">
        <v>163</v>
      </c>
      <c r="F2592">
        <v>1780</v>
      </c>
      <c r="G2592">
        <v>115.52</v>
      </c>
      <c r="H2592">
        <v>6.4898876404494404E-2</v>
      </c>
    </row>
    <row r="2593" spans="1:8" x14ac:dyDescent="0.3">
      <c r="A2593" s="1">
        <v>45273</v>
      </c>
      <c r="B2593" t="s">
        <v>20</v>
      </c>
      <c r="C2593" t="s">
        <v>24</v>
      </c>
      <c r="D2593" t="s">
        <v>13</v>
      </c>
      <c r="E2593" t="s">
        <v>448</v>
      </c>
      <c r="F2593">
        <v>470</v>
      </c>
      <c r="G2593">
        <v>40.03</v>
      </c>
      <c r="H2593">
        <v>8.5170212765957404E-2</v>
      </c>
    </row>
    <row r="2594" spans="1:8" x14ac:dyDescent="0.3">
      <c r="A2594" s="1">
        <v>45184</v>
      </c>
      <c r="B2594" t="s">
        <v>8</v>
      </c>
      <c r="C2594" t="s">
        <v>9</v>
      </c>
      <c r="D2594" t="s">
        <v>18</v>
      </c>
      <c r="E2594" t="s">
        <v>138</v>
      </c>
      <c r="F2594">
        <v>1630</v>
      </c>
      <c r="G2594">
        <v>118.61</v>
      </c>
      <c r="H2594">
        <v>7.2766871165644204E-2</v>
      </c>
    </row>
    <row r="2595" spans="1:8" x14ac:dyDescent="0.3">
      <c r="A2595" s="1">
        <v>45195</v>
      </c>
      <c r="B2595" t="s">
        <v>20</v>
      </c>
      <c r="C2595" t="s">
        <v>9</v>
      </c>
      <c r="D2595" t="s">
        <v>10</v>
      </c>
      <c r="E2595" t="s">
        <v>267</v>
      </c>
      <c r="F2595">
        <v>971</v>
      </c>
      <c r="G2595">
        <v>85.78</v>
      </c>
      <c r="H2595">
        <v>8.8341915550978395E-2</v>
      </c>
    </row>
    <row r="2596" spans="1:8" x14ac:dyDescent="0.3">
      <c r="A2596" s="1">
        <v>45107</v>
      </c>
      <c r="B2596" t="s">
        <v>20</v>
      </c>
      <c r="C2596" t="s">
        <v>12</v>
      </c>
      <c r="D2596" t="s">
        <v>13</v>
      </c>
      <c r="E2596" t="s">
        <v>515</v>
      </c>
      <c r="F2596">
        <v>160</v>
      </c>
      <c r="G2596">
        <v>29.97</v>
      </c>
      <c r="H2596">
        <v>0.18731249999999999</v>
      </c>
    </row>
    <row r="2597" spans="1:8" x14ac:dyDescent="0.3">
      <c r="A2597" s="1">
        <v>45086</v>
      </c>
      <c r="B2597" t="s">
        <v>8</v>
      </c>
      <c r="C2597" t="s">
        <v>12</v>
      </c>
      <c r="D2597" t="s">
        <v>13</v>
      </c>
      <c r="E2597" t="s">
        <v>407</v>
      </c>
      <c r="F2597">
        <v>258</v>
      </c>
      <c r="G2597">
        <v>15.33</v>
      </c>
      <c r="H2597">
        <v>5.9418604651162797E-2</v>
      </c>
    </row>
    <row r="2598" spans="1:8" x14ac:dyDescent="0.3">
      <c r="A2598" s="1">
        <v>45277</v>
      </c>
      <c r="B2598" t="s">
        <v>8</v>
      </c>
      <c r="C2598" t="s">
        <v>24</v>
      </c>
      <c r="D2598" t="s">
        <v>18</v>
      </c>
      <c r="E2598" t="s">
        <v>330</v>
      </c>
      <c r="F2598">
        <v>1815</v>
      </c>
      <c r="G2598">
        <v>104.5</v>
      </c>
      <c r="H2598">
        <v>5.75757575757576E-2</v>
      </c>
    </row>
    <row r="2599" spans="1:8" x14ac:dyDescent="0.3">
      <c r="A2599" s="1">
        <v>45214</v>
      </c>
      <c r="B2599" t="s">
        <v>20</v>
      </c>
      <c r="C2599" t="s">
        <v>9</v>
      </c>
      <c r="D2599" t="s">
        <v>31</v>
      </c>
      <c r="E2599" t="s">
        <v>36</v>
      </c>
      <c r="F2599">
        <v>1512</v>
      </c>
      <c r="G2599">
        <v>85.17</v>
      </c>
      <c r="H2599">
        <v>5.6329365079365097E-2</v>
      </c>
    </row>
    <row r="2600" spans="1:8" x14ac:dyDescent="0.3">
      <c r="A2600" s="1">
        <v>45214</v>
      </c>
      <c r="B2600" t="s">
        <v>22</v>
      </c>
      <c r="C2600" t="s">
        <v>12</v>
      </c>
      <c r="D2600" t="s">
        <v>31</v>
      </c>
      <c r="E2600" t="s">
        <v>284</v>
      </c>
      <c r="F2600">
        <v>1251</v>
      </c>
      <c r="G2600">
        <v>237.1</v>
      </c>
      <c r="H2600">
        <v>0.18952837729816099</v>
      </c>
    </row>
    <row r="2601" spans="1:8" x14ac:dyDescent="0.3">
      <c r="A2601" s="1">
        <v>45152</v>
      </c>
      <c r="B2601" t="s">
        <v>15</v>
      </c>
      <c r="C2601" t="s">
        <v>12</v>
      </c>
      <c r="D2601" t="s">
        <v>27</v>
      </c>
      <c r="E2601" t="s">
        <v>340</v>
      </c>
      <c r="F2601">
        <v>980</v>
      </c>
      <c r="G2601">
        <v>154.08000000000001</v>
      </c>
      <c r="H2601">
        <v>0.15722448979591799</v>
      </c>
    </row>
    <row r="2602" spans="1:8" x14ac:dyDescent="0.3">
      <c r="A2602" s="1">
        <v>44937</v>
      </c>
      <c r="B2602" t="s">
        <v>15</v>
      </c>
      <c r="C2602" t="s">
        <v>12</v>
      </c>
      <c r="D2602" t="s">
        <v>16</v>
      </c>
      <c r="E2602" t="s">
        <v>237</v>
      </c>
      <c r="F2602">
        <v>1835</v>
      </c>
      <c r="G2602">
        <v>227.63</v>
      </c>
      <c r="H2602">
        <v>0.124049046321526</v>
      </c>
    </row>
    <row r="2603" spans="1:8" x14ac:dyDescent="0.3">
      <c r="A2603" s="1">
        <v>44936</v>
      </c>
      <c r="B2603" t="s">
        <v>15</v>
      </c>
      <c r="C2603" t="s">
        <v>9</v>
      </c>
      <c r="D2603" t="s">
        <v>31</v>
      </c>
      <c r="E2603" t="s">
        <v>480</v>
      </c>
      <c r="F2603">
        <v>474</v>
      </c>
      <c r="G2603">
        <v>87.75</v>
      </c>
      <c r="H2603">
        <v>0.185126582278481</v>
      </c>
    </row>
    <row r="2604" spans="1:8" x14ac:dyDescent="0.3">
      <c r="A2604" s="1">
        <v>45197</v>
      </c>
      <c r="B2604" t="s">
        <v>22</v>
      </c>
      <c r="C2604" t="s">
        <v>12</v>
      </c>
      <c r="D2604" t="s">
        <v>18</v>
      </c>
      <c r="E2604" t="s">
        <v>285</v>
      </c>
      <c r="F2604">
        <v>377</v>
      </c>
      <c r="G2604">
        <v>60.59</v>
      </c>
      <c r="H2604">
        <v>0.16071618037135299</v>
      </c>
    </row>
    <row r="2605" spans="1:8" x14ac:dyDescent="0.3">
      <c r="A2605" s="1">
        <v>45199</v>
      </c>
      <c r="B2605" t="s">
        <v>20</v>
      </c>
      <c r="C2605" t="s">
        <v>24</v>
      </c>
      <c r="D2605" t="s">
        <v>16</v>
      </c>
      <c r="E2605" t="s">
        <v>411</v>
      </c>
      <c r="F2605">
        <v>1957</v>
      </c>
      <c r="G2605">
        <v>100.72</v>
      </c>
      <c r="H2605">
        <v>5.14665304036791E-2</v>
      </c>
    </row>
    <row r="2606" spans="1:8" x14ac:dyDescent="0.3">
      <c r="A2606" s="1">
        <v>45109</v>
      </c>
      <c r="B2606" t="s">
        <v>8</v>
      </c>
      <c r="C2606" t="s">
        <v>9</v>
      </c>
      <c r="D2606" t="s">
        <v>18</v>
      </c>
      <c r="E2606" t="s">
        <v>486</v>
      </c>
      <c r="F2606">
        <v>60</v>
      </c>
      <c r="G2606">
        <v>13.06</v>
      </c>
      <c r="H2606">
        <v>0.21766666666666701</v>
      </c>
    </row>
    <row r="2607" spans="1:8" x14ac:dyDescent="0.3">
      <c r="A2607" s="1">
        <v>45079</v>
      </c>
      <c r="B2607" t="s">
        <v>20</v>
      </c>
      <c r="C2607" t="s">
        <v>12</v>
      </c>
      <c r="D2607" t="s">
        <v>18</v>
      </c>
      <c r="E2607" t="s">
        <v>183</v>
      </c>
      <c r="F2607">
        <v>1325</v>
      </c>
      <c r="G2607">
        <v>159.05000000000001</v>
      </c>
      <c r="H2607">
        <v>0.120037735849057</v>
      </c>
    </row>
    <row r="2608" spans="1:8" x14ac:dyDescent="0.3">
      <c r="A2608" s="1">
        <v>45241</v>
      </c>
      <c r="B2608" t="s">
        <v>20</v>
      </c>
      <c r="C2608" t="s">
        <v>12</v>
      </c>
      <c r="D2608" t="s">
        <v>18</v>
      </c>
      <c r="E2608" t="s">
        <v>306</v>
      </c>
      <c r="F2608">
        <v>905</v>
      </c>
      <c r="G2608">
        <v>117.57</v>
      </c>
      <c r="H2608">
        <v>0.12991160220994499</v>
      </c>
    </row>
    <row r="2609" spans="1:8" x14ac:dyDescent="0.3">
      <c r="A2609" s="1">
        <v>45260</v>
      </c>
      <c r="B2609" t="s">
        <v>8</v>
      </c>
      <c r="C2609" t="s">
        <v>9</v>
      </c>
      <c r="D2609" t="s">
        <v>10</v>
      </c>
      <c r="E2609" t="s">
        <v>470</v>
      </c>
      <c r="F2609">
        <v>1308</v>
      </c>
      <c r="G2609">
        <v>270.05</v>
      </c>
      <c r="H2609">
        <v>0.206460244648318</v>
      </c>
    </row>
    <row r="2610" spans="1:8" x14ac:dyDescent="0.3">
      <c r="A2610" s="1">
        <v>45050</v>
      </c>
      <c r="B2610" t="s">
        <v>22</v>
      </c>
      <c r="C2610" t="s">
        <v>12</v>
      </c>
      <c r="D2610" t="s">
        <v>10</v>
      </c>
      <c r="E2610" t="s">
        <v>259</v>
      </c>
      <c r="F2610">
        <v>1721</v>
      </c>
      <c r="G2610">
        <v>150.44999999999999</v>
      </c>
      <c r="H2610">
        <v>8.7420104590354403E-2</v>
      </c>
    </row>
    <row r="2611" spans="1:8" x14ac:dyDescent="0.3">
      <c r="A2611" s="1">
        <v>45040</v>
      </c>
      <c r="B2611" t="s">
        <v>15</v>
      </c>
      <c r="C2611" t="s">
        <v>12</v>
      </c>
      <c r="D2611" t="s">
        <v>16</v>
      </c>
      <c r="E2611" t="s">
        <v>168</v>
      </c>
      <c r="F2611">
        <v>303</v>
      </c>
      <c r="G2611">
        <v>15.76</v>
      </c>
      <c r="H2611">
        <v>5.2013201320131999E-2</v>
      </c>
    </row>
    <row r="2612" spans="1:8" x14ac:dyDescent="0.3">
      <c r="A2612" s="1">
        <v>45204</v>
      </c>
      <c r="B2612" t="s">
        <v>15</v>
      </c>
      <c r="C2612" t="s">
        <v>24</v>
      </c>
      <c r="D2612" t="s">
        <v>13</v>
      </c>
      <c r="E2612" t="s">
        <v>233</v>
      </c>
      <c r="F2612">
        <v>1639</v>
      </c>
      <c r="G2612">
        <v>379.87</v>
      </c>
      <c r="H2612">
        <v>0.23176937156802899</v>
      </c>
    </row>
    <row r="2613" spans="1:8" x14ac:dyDescent="0.3">
      <c r="A2613" s="1">
        <v>45139</v>
      </c>
      <c r="B2613" t="s">
        <v>20</v>
      </c>
      <c r="C2613" t="s">
        <v>9</v>
      </c>
      <c r="D2613" t="s">
        <v>10</v>
      </c>
      <c r="E2613" t="s">
        <v>195</v>
      </c>
      <c r="F2613">
        <v>1551</v>
      </c>
      <c r="G2613">
        <v>234.35</v>
      </c>
      <c r="H2613">
        <v>0.151096067053514</v>
      </c>
    </row>
    <row r="2614" spans="1:8" x14ac:dyDescent="0.3">
      <c r="A2614" s="1">
        <v>45098</v>
      </c>
      <c r="B2614" t="s">
        <v>22</v>
      </c>
      <c r="C2614" t="s">
        <v>12</v>
      </c>
      <c r="D2614" t="s">
        <v>25</v>
      </c>
      <c r="E2614" t="s">
        <v>164</v>
      </c>
      <c r="F2614">
        <v>178</v>
      </c>
      <c r="G2614">
        <v>21.34</v>
      </c>
      <c r="H2614">
        <v>0.119887640449438</v>
      </c>
    </row>
    <row r="2615" spans="1:8" x14ac:dyDescent="0.3">
      <c r="A2615" s="1">
        <v>45214</v>
      </c>
      <c r="B2615" t="s">
        <v>15</v>
      </c>
      <c r="C2615" t="s">
        <v>9</v>
      </c>
      <c r="D2615" t="s">
        <v>18</v>
      </c>
      <c r="E2615" t="s">
        <v>293</v>
      </c>
      <c r="F2615">
        <v>1811</v>
      </c>
      <c r="G2615">
        <v>387.21</v>
      </c>
      <c r="H2615">
        <v>0.21381004969629999</v>
      </c>
    </row>
    <row r="2616" spans="1:8" x14ac:dyDescent="0.3">
      <c r="A2616" s="1">
        <v>45100</v>
      </c>
      <c r="B2616" t="s">
        <v>22</v>
      </c>
      <c r="C2616" t="s">
        <v>9</v>
      </c>
      <c r="D2616" t="s">
        <v>10</v>
      </c>
      <c r="E2616" t="s">
        <v>21</v>
      </c>
      <c r="F2616">
        <v>1605</v>
      </c>
      <c r="G2616">
        <v>88.69</v>
      </c>
      <c r="H2616">
        <v>5.5258566978193098E-2</v>
      </c>
    </row>
    <row r="2617" spans="1:8" x14ac:dyDescent="0.3">
      <c r="A2617" s="1">
        <v>45039</v>
      </c>
      <c r="B2617" t="s">
        <v>8</v>
      </c>
      <c r="C2617" t="s">
        <v>24</v>
      </c>
      <c r="D2617" t="s">
        <v>27</v>
      </c>
      <c r="E2617" t="s">
        <v>76</v>
      </c>
      <c r="F2617">
        <v>149</v>
      </c>
      <c r="G2617">
        <v>13.48</v>
      </c>
      <c r="H2617">
        <v>9.0469798657718106E-2</v>
      </c>
    </row>
    <row r="2618" spans="1:8" x14ac:dyDescent="0.3">
      <c r="A2618" s="1">
        <v>45048</v>
      </c>
      <c r="B2618" t="s">
        <v>20</v>
      </c>
      <c r="C2618" t="s">
        <v>24</v>
      </c>
      <c r="D2618" t="s">
        <v>31</v>
      </c>
      <c r="E2618" t="s">
        <v>92</v>
      </c>
      <c r="F2618">
        <v>339</v>
      </c>
      <c r="G2618">
        <v>27.48</v>
      </c>
      <c r="H2618">
        <v>8.1061946902654905E-2</v>
      </c>
    </row>
    <row r="2619" spans="1:8" x14ac:dyDescent="0.3">
      <c r="A2619" s="1">
        <v>44958</v>
      </c>
      <c r="B2619" t="s">
        <v>20</v>
      </c>
      <c r="C2619" t="s">
        <v>9</v>
      </c>
      <c r="D2619" t="s">
        <v>25</v>
      </c>
      <c r="E2619" t="s">
        <v>256</v>
      </c>
      <c r="F2619">
        <v>1642</v>
      </c>
      <c r="G2619">
        <v>324.39999999999998</v>
      </c>
      <c r="H2619">
        <v>0.19756394640682101</v>
      </c>
    </row>
    <row r="2620" spans="1:8" x14ac:dyDescent="0.3">
      <c r="A2620" s="1">
        <v>45148</v>
      </c>
      <c r="B2620" t="s">
        <v>22</v>
      </c>
      <c r="C2620" t="s">
        <v>24</v>
      </c>
      <c r="D2620" t="s">
        <v>31</v>
      </c>
      <c r="E2620" t="s">
        <v>158</v>
      </c>
      <c r="F2620">
        <v>1299</v>
      </c>
      <c r="G2620">
        <v>146.03</v>
      </c>
      <c r="H2620">
        <v>0.112417244033872</v>
      </c>
    </row>
    <row r="2621" spans="1:8" x14ac:dyDescent="0.3">
      <c r="A2621" s="1">
        <v>45045</v>
      </c>
      <c r="B2621" t="s">
        <v>15</v>
      </c>
      <c r="C2621" t="s">
        <v>24</v>
      </c>
      <c r="D2621" t="s">
        <v>31</v>
      </c>
      <c r="E2621" t="s">
        <v>388</v>
      </c>
      <c r="F2621">
        <v>1726</v>
      </c>
      <c r="G2621">
        <v>353.11</v>
      </c>
      <c r="H2621">
        <v>0.20458285052143699</v>
      </c>
    </row>
    <row r="2622" spans="1:8" x14ac:dyDescent="0.3">
      <c r="A2622" s="1">
        <v>44965</v>
      </c>
      <c r="B2622" t="s">
        <v>22</v>
      </c>
      <c r="C2622" t="s">
        <v>12</v>
      </c>
      <c r="D2622" t="s">
        <v>16</v>
      </c>
      <c r="E2622" t="s">
        <v>337</v>
      </c>
      <c r="F2622">
        <v>1198</v>
      </c>
      <c r="G2622">
        <v>69.84</v>
      </c>
      <c r="H2622">
        <v>5.8297161936560898E-2</v>
      </c>
    </row>
    <row r="2623" spans="1:8" x14ac:dyDescent="0.3">
      <c r="A2623" s="1">
        <v>45194</v>
      </c>
      <c r="B2623" t="s">
        <v>8</v>
      </c>
      <c r="C2623" t="s">
        <v>24</v>
      </c>
      <c r="D2623" t="s">
        <v>27</v>
      </c>
      <c r="E2623" t="s">
        <v>89</v>
      </c>
      <c r="F2623">
        <v>1511</v>
      </c>
      <c r="G2623">
        <v>259.32</v>
      </c>
      <c r="H2623">
        <v>0.171621442753144</v>
      </c>
    </row>
    <row r="2624" spans="1:8" x14ac:dyDescent="0.3">
      <c r="A2624" s="1">
        <v>45159</v>
      </c>
      <c r="B2624" t="s">
        <v>15</v>
      </c>
      <c r="C2624" t="s">
        <v>24</v>
      </c>
      <c r="D2624" t="s">
        <v>27</v>
      </c>
      <c r="E2624" t="s">
        <v>190</v>
      </c>
      <c r="F2624">
        <v>1894</v>
      </c>
      <c r="G2624">
        <v>215.24</v>
      </c>
      <c r="H2624">
        <v>0.113643083421331</v>
      </c>
    </row>
    <row r="2625" spans="1:8" x14ac:dyDescent="0.3">
      <c r="A2625" s="1">
        <v>44944</v>
      </c>
      <c r="B2625" t="s">
        <v>15</v>
      </c>
      <c r="C2625" t="s">
        <v>12</v>
      </c>
      <c r="D2625" t="s">
        <v>25</v>
      </c>
      <c r="E2625" t="s">
        <v>75</v>
      </c>
      <c r="F2625">
        <v>1637</v>
      </c>
      <c r="G2625">
        <v>143.05000000000001</v>
      </c>
      <c r="H2625">
        <v>8.73854612095296E-2</v>
      </c>
    </row>
    <row r="2626" spans="1:8" x14ac:dyDescent="0.3">
      <c r="A2626" s="1">
        <v>45075</v>
      </c>
      <c r="B2626" t="s">
        <v>22</v>
      </c>
      <c r="C2626" t="s">
        <v>12</v>
      </c>
      <c r="D2626" t="s">
        <v>27</v>
      </c>
      <c r="E2626" t="s">
        <v>38</v>
      </c>
      <c r="F2626">
        <v>695</v>
      </c>
      <c r="G2626">
        <v>148.28</v>
      </c>
      <c r="H2626">
        <v>0.213352517985612</v>
      </c>
    </row>
    <row r="2627" spans="1:8" x14ac:dyDescent="0.3">
      <c r="A2627" s="1">
        <v>45075</v>
      </c>
      <c r="B2627" t="s">
        <v>8</v>
      </c>
      <c r="C2627" t="s">
        <v>9</v>
      </c>
      <c r="D2627" t="s">
        <v>27</v>
      </c>
      <c r="E2627" t="s">
        <v>84</v>
      </c>
      <c r="F2627">
        <v>1877</v>
      </c>
      <c r="G2627">
        <v>248.61</v>
      </c>
      <c r="H2627">
        <v>0.13245071923281801</v>
      </c>
    </row>
    <row r="2628" spans="1:8" x14ac:dyDescent="0.3">
      <c r="A2628" s="1">
        <v>45052</v>
      </c>
      <c r="B2628" t="s">
        <v>15</v>
      </c>
      <c r="C2628" t="s">
        <v>24</v>
      </c>
      <c r="D2628" t="s">
        <v>27</v>
      </c>
      <c r="E2628" t="s">
        <v>267</v>
      </c>
      <c r="F2628">
        <v>714</v>
      </c>
      <c r="G2628">
        <v>117.33</v>
      </c>
      <c r="H2628">
        <v>0.16432773109243701</v>
      </c>
    </row>
    <row r="2629" spans="1:8" x14ac:dyDescent="0.3">
      <c r="A2629" s="1">
        <v>45228</v>
      </c>
      <c r="B2629" t="s">
        <v>20</v>
      </c>
      <c r="C2629" t="s">
        <v>12</v>
      </c>
      <c r="D2629" t="s">
        <v>25</v>
      </c>
      <c r="E2629" t="s">
        <v>90</v>
      </c>
      <c r="F2629">
        <v>1420</v>
      </c>
      <c r="G2629">
        <v>80.400000000000006</v>
      </c>
      <c r="H2629">
        <v>5.66197183098592E-2</v>
      </c>
    </row>
    <row r="2630" spans="1:8" x14ac:dyDescent="0.3">
      <c r="A2630" s="1">
        <v>45286</v>
      </c>
      <c r="B2630" t="s">
        <v>8</v>
      </c>
      <c r="C2630" t="s">
        <v>24</v>
      </c>
      <c r="D2630" t="s">
        <v>13</v>
      </c>
      <c r="E2630" t="s">
        <v>436</v>
      </c>
      <c r="F2630">
        <v>747</v>
      </c>
      <c r="G2630">
        <v>155.62</v>
      </c>
      <c r="H2630">
        <v>0.20832663989290501</v>
      </c>
    </row>
    <row r="2631" spans="1:8" x14ac:dyDescent="0.3">
      <c r="A2631" s="1">
        <v>45164</v>
      </c>
      <c r="B2631" t="s">
        <v>15</v>
      </c>
      <c r="C2631" t="s">
        <v>9</v>
      </c>
      <c r="D2631" t="s">
        <v>27</v>
      </c>
      <c r="E2631" t="s">
        <v>409</v>
      </c>
      <c r="F2631">
        <v>1824</v>
      </c>
      <c r="G2631">
        <v>195.85</v>
      </c>
      <c r="H2631">
        <v>0.107373903508772</v>
      </c>
    </row>
    <row r="2632" spans="1:8" x14ac:dyDescent="0.3">
      <c r="A2632" s="1">
        <v>45061</v>
      </c>
      <c r="B2632" t="s">
        <v>22</v>
      </c>
      <c r="C2632" t="s">
        <v>24</v>
      </c>
      <c r="D2632" t="s">
        <v>10</v>
      </c>
      <c r="E2632" t="s">
        <v>461</v>
      </c>
      <c r="F2632">
        <v>232</v>
      </c>
      <c r="G2632">
        <v>43.77</v>
      </c>
      <c r="H2632">
        <v>0.188663793103448</v>
      </c>
    </row>
    <row r="2633" spans="1:8" x14ac:dyDescent="0.3">
      <c r="A2633" s="1">
        <v>45077</v>
      </c>
      <c r="B2633" t="s">
        <v>15</v>
      </c>
      <c r="C2633" t="s">
        <v>24</v>
      </c>
      <c r="D2633" t="s">
        <v>27</v>
      </c>
      <c r="E2633" t="s">
        <v>82</v>
      </c>
      <c r="F2633">
        <v>400</v>
      </c>
      <c r="G2633">
        <v>80.84</v>
      </c>
      <c r="H2633">
        <v>0.2021</v>
      </c>
    </row>
    <row r="2634" spans="1:8" x14ac:dyDescent="0.3">
      <c r="A2634" s="1">
        <v>45162</v>
      </c>
      <c r="B2634" t="s">
        <v>20</v>
      </c>
      <c r="C2634" t="s">
        <v>24</v>
      </c>
      <c r="D2634" t="s">
        <v>16</v>
      </c>
      <c r="E2634" t="s">
        <v>264</v>
      </c>
      <c r="F2634">
        <v>1588</v>
      </c>
      <c r="G2634">
        <v>116.6</v>
      </c>
      <c r="H2634">
        <v>7.3425692695214095E-2</v>
      </c>
    </row>
    <row r="2635" spans="1:8" x14ac:dyDescent="0.3">
      <c r="A2635" s="1">
        <v>45150</v>
      </c>
      <c r="B2635" t="s">
        <v>8</v>
      </c>
      <c r="C2635" t="s">
        <v>12</v>
      </c>
      <c r="D2635" t="s">
        <v>16</v>
      </c>
      <c r="E2635" t="s">
        <v>404</v>
      </c>
      <c r="F2635">
        <v>1869</v>
      </c>
      <c r="G2635">
        <v>204.06</v>
      </c>
      <c r="H2635">
        <v>0.10918138041733499</v>
      </c>
    </row>
    <row r="2636" spans="1:8" x14ac:dyDescent="0.3">
      <c r="A2636" s="1">
        <v>45129</v>
      </c>
      <c r="B2636" t="s">
        <v>15</v>
      </c>
      <c r="C2636" t="s">
        <v>12</v>
      </c>
      <c r="D2636" t="s">
        <v>10</v>
      </c>
      <c r="E2636" t="s">
        <v>485</v>
      </c>
      <c r="F2636">
        <v>1451</v>
      </c>
      <c r="G2636">
        <v>282.49</v>
      </c>
      <c r="H2636">
        <v>0.19468642315644399</v>
      </c>
    </row>
    <row r="2637" spans="1:8" x14ac:dyDescent="0.3">
      <c r="A2637" s="1">
        <v>45182</v>
      </c>
      <c r="B2637" t="s">
        <v>20</v>
      </c>
      <c r="C2637" t="s">
        <v>9</v>
      </c>
      <c r="D2637" t="s">
        <v>27</v>
      </c>
      <c r="E2637" t="s">
        <v>439</v>
      </c>
      <c r="F2637">
        <v>757</v>
      </c>
      <c r="G2637">
        <v>73</v>
      </c>
      <c r="H2637">
        <v>9.64332892998679E-2</v>
      </c>
    </row>
    <row r="2638" spans="1:8" x14ac:dyDescent="0.3">
      <c r="A2638" s="1">
        <v>45012</v>
      </c>
      <c r="B2638" t="s">
        <v>15</v>
      </c>
      <c r="C2638" t="s">
        <v>24</v>
      </c>
      <c r="D2638" t="s">
        <v>13</v>
      </c>
      <c r="E2638" t="s">
        <v>213</v>
      </c>
      <c r="F2638">
        <v>1538</v>
      </c>
      <c r="G2638">
        <v>337.8</v>
      </c>
      <c r="H2638">
        <v>0.21963589076723</v>
      </c>
    </row>
    <row r="2639" spans="1:8" x14ac:dyDescent="0.3">
      <c r="A2639" s="1">
        <v>45076</v>
      </c>
      <c r="B2639" t="s">
        <v>15</v>
      </c>
      <c r="C2639" t="s">
        <v>9</v>
      </c>
      <c r="D2639" t="s">
        <v>27</v>
      </c>
      <c r="E2639" t="s">
        <v>63</v>
      </c>
      <c r="F2639">
        <v>727</v>
      </c>
      <c r="G2639">
        <v>81.709999999999994</v>
      </c>
      <c r="H2639">
        <v>0.112393397524072</v>
      </c>
    </row>
    <row r="2640" spans="1:8" x14ac:dyDescent="0.3">
      <c r="A2640" s="1">
        <v>45161</v>
      </c>
      <c r="B2640" t="s">
        <v>8</v>
      </c>
      <c r="C2640" t="s">
        <v>9</v>
      </c>
      <c r="D2640" t="s">
        <v>10</v>
      </c>
      <c r="E2640" t="s">
        <v>333</v>
      </c>
      <c r="F2640">
        <v>851</v>
      </c>
      <c r="G2640">
        <v>111.03</v>
      </c>
      <c r="H2640">
        <v>0.130470035252644</v>
      </c>
    </row>
    <row r="2641" spans="1:8" x14ac:dyDescent="0.3">
      <c r="A2641" s="1">
        <v>45271</v>
      </c>
      <c r="B2641" t="s">
        <v>22</v>
      </c>
      <c r="C2641" t="s">
        <v>12</v>
      </c>
      <c r="D2641" t="s">
        <v>27</v>
      </c>
      <c r="E2641" t="s">
        <v>463</v>
      </c>
      <c r="F2641">
        <v>389</v>
      </c>
      <c r="G2641">
        <v>27.21</v>
      </c>
      <c r="H2641">
        <v>6.9948586118251901E-2</v>
      </c>
    </row>
    <row r="2642" spans="1:8" x14ac:dyDescent="0.3">
      <c r="A2642" s="1">
        <v>44948</v>
      </c>
      <c r="B2642" t="s">
        <v>22</v>
      </c>
      <c r="C2642" t="s">
        <v>24</v>
      </c>
      <c r="D2642" t="s">
        <v>27</v>
      </c>
      <c r="E2642" t="s">
        <v>124</v>
      </c>
      <c r="F2642">
        <v>1214</v>
      </c>
      <c r="G2642">
        <v>96.56</v>
      </c>
      <c r="H2642">
        <v>7.9538714991762793E-2</v>
      </c>
    </row>
    <row r="2643" spans="1:8" x14ac:dyDescent="0.3">
      <c r="A2643" s="1">
        <v>45274</v>
      </c>
      <c r="B2643" t="s">
        <v>20</v>
      </c>
      <c r="C2643" t="s">
        <v>24</v>
      </c>
      <c r="D2643" t="s">
        <v>18</v>
      </c>
      <c r="E2643" t="s">
        <v>395</v>
      </c>
      <c r="F2643">
        <v>160</v>
      </c>
      <c r="G2643">
        <v>16.809999999999999</v>
      </c>
      <c r="H2643">
        <v>0.1050625</v>
      </c>
    </row>
    <row r="2644" spans="1:8" x14ac:dyDescent="0.3">
      <c r="A2644" s="1">
        <v>45211</v>
      </c>
      <c r="B2644" t="s">
        <v>20</v>
      </c>
      <c r="C2644" t="s">
        <v>9</v>
      </c>
      <c r="D2644" t="s">
        <v>13</v>
      </c>
      <c r="E2644" t="s">
        <v>359</v>
      </c>
      <c r="F2644">
        <v>310</v>
      </c>
      <c r="G2644">
        <v>18.53</v>
      </c>
      <c r="H2644">
        <v>5.9774193548387103E-2</v>
      </c>
    </row>
    <row r="2645" spans="1:8" x14ac:dyDescent="0.3">
      <c r="A2645" s="1">
        <v>45195</v>
      </c>
      <c r="B2645" t="s">
        <v>20</v>
      </c>
      <c r="C2645" t="s">
        <v>24</v>
      </c>
      <c r="D2645" t="s">
        <v>31</v>
      </c>
      <c r="E2645" t="s">
        <v>488</v>
      </c>
      <c r="F2645">
        <v>1969</v>
      </c>
      <c r="G2645">
        <v>174.47</v>
      </c>
      <c r="H2645">
        <v>8.8608430675469793E-2</v>
      </c>
    </row>
    <row r="2646" spans="1:8" x14ac:dyDescent="0.3">
      <c r="A2646" s="1">
        <v>45184</v>
      </c>
      <c r="B2646" t="s">
        <v>8</v>
      </c>
      <c r="C2646" t="s">
        <v>12</v>
      </c>
      <c r="D2646" t="s">
        <v>10</v>
      </c>
      <c r="E2646" t="s">
        <v>312</v>
      </c>
      <c r="F2646">
        <v>1261</v>
      </c>
      <c r="G2646">
        <v>166.19</v>
      </c>
      <c r="H2646">
        <v>0.13179222839016699</v>
      </c>
    </row>
    <row r="2647" spans="1:8" x14ac:dyDescent="0.3">
      <c r="A2647" s="1">
        <v>44955</v>
      </c>
      <c r="B2647" t="s">
        <v>22</v>
      </c>
      <c r="C2647" t="s">
        <v>9</v>
      </c>
      <c r="D2647" t="s">
        <v>27</v>
      </c>
      <c r="E2647" t="s">
        <v>231</v>
      </c>
      <c r="F2647">
        <v>1929</v>
      </c>
      <c r="G2647">
        <v>243.04</v>
      </c>
      <c r="H2647">
        <v>0.12599274235355101</v>
      </c>
    </row>
    <row r="2648" spans="1:8" x14ac:dyDescent="0.3">
      <c r="A2648" s="1">
        <v>45139</v>
      </c>
      <c r="B2648" t="s">
        <v>20</v>
      </c>
      <c r="C2648" t="s">
        <v>9</v>
      </c>
      <c r="D2648" t="s">
        <v>10</v>
      </c>
      <c r="E2648" t="s">
        <v>224</v>
      </c>
      <c r="F2648">
        <v>420</v>
      </c>
      <c r="G2648">
        <v>37.69</v>
      </c>
      <c r="H2648">
        <v>8.97380952380952E-2</v>
      </c>
    </row>
    <row r="2649" spans="1:8" x14ac:dyDescent="0.3">
      <c r="A2649" s="1">
        <v>45209</v>
      </c>
      <c r="B2649" t="s">
        <v>20</v>
      </c>
      <c r="C2649" t="s">
        <v>12</v>
      </c>
      <c r="D2649" t="s">
        <v>31</v>
      </c>
      <c r="E2649" t="s">
        <v>456</v>
      </c>
      <c r="F2649">
        <v>1431</v>
      </c>
      <c r="G2649">
        <v>94.57</v>
      </c>
      <c r="H2649">
        <v>6.6086652690426295E-2</v>
      </c>
    </row>
    <row r="2650" spans="1:8" x14ac:dyDescent="0.3">
      <c r="A2650" s="1">
        <v>44976</v>
      </c>
      <c r="B2650" t="s">
        <v>15</v>
      </c>
      <c r="C2650" t="s">
        <v>12</v>
      </c>
      <c r="D2650" t="s">
        <v>13</v>
      </c>
      <c r="E2650" t="s">
        <v>28</v>
      </c>
      <c r="F2650">
        <v>1346</v>
      </c>
      <c r="G2650">
        <v>152.94999999999999</v>
      </c>
      <c r="H2650">
        <v>0.11363298662704301</v>
      </c>
    </row>
    <row r="2651" spans="1:8" x14ac:dyDescent="0.3">
      <c r="A2651" s="1">
        <v>45021</v>
      </c>
      <c r="B2651" t="s">
        <v>15</v>
      </c>
      <c r="C2651" t="s">
        <v>12</v>
      </c>
      <c r="D2651" t="s">
        <v>10</v>
      </c>
      <c r="E2651" t="s">
        <v>439</v>
      </c>
      <c r="F2651">
        <v>1770</v>
      </c>
      <c r="G2651">
        <v>352.35</v>
      </c>
      <c r="H2651">
        <v>0.19906779661016999</v>
      </c>
    </row>
    <row r="2652" spans="1:8" x14ac:dyDescent="0.3">
      <c r="A2652" s="1">
        <v>45014</v>
      </c>
      <c r="B2652" t="s">
        <v>20</v>
      </c>
      <c r="C2652" t="s">
        <v>12</v>
      </c>
      <c r="D2652" t="s">
        <v>27</v>
      </c>
      <c r="E2652" t="s">
        <v>235</v>
      </c>
      <c r="F2652">
        <v>1872</v>
      </c>
      <c r="G2652">
        <v>284.58</v>
      </c>
      <c r="H2652">
        <v>0.15201923076923099</v>
      </c>
    </row>
    <row r="2653" spans="1:8" x14ac:dyDescent="0.3">
      <c r="A2653" s="1">
        <v>44970</v>
      </c>
      <c r="B2653" t="s">
        <v>15</v>
      </c>
      <c r="C2653" t="s">
        <v>12</v>
      </c>
      <c r="D2653" t="s">
        <v>31</v>
      </c>
      <c r="E2653" t="s">
        <v>149</v>
      </c>
      <c r="F2653">
        <v>653</v>
      </c>
      <c r="G2653">
        <v>156.30000000000001</v>
      </c>
      <c r="H2653">
        <v>0.23935681470137801</v>
      </c>
    </row>
    <row r="2654" spans="1:8" x14ac:dyDescent="0.3">
      <c r="A2654" s="1">
        <v>45204</v>
      </c>
      <c r="B2654" t="s">
        <v>15</v>
      </c>
      <c r="C2654" t="s">
        <v>12</v>
      </c>
      <c r="D2654" t="s">
        <v>10</v>
      </c>
      <c r="E2654" t="s">
        <v>393</v>
      </c>
      <c r="F2654">
        <v>498</v>
      </c>
      <c r="G2654">
        <v>38.83</v>
      </c>
      <c r="H2654">
        <v>7.7971887550200805E-2</v>
      </c>
    </row>
    <row r="2655" spans="1:8" x14ac:dyDescent="0.3">
      <c r="A2655" s="1">
        <v>45097</v>
      </c>
      <c r="B2655" t="s">
        <v>15</v>
      </c>
      <c r="C2655" t="s">
        <v>9</v>
      </c>
      <c r="D2655" t="s">
        <v>25</v>
      </c>
      <c r="E2655" t="s">
        <v>441</v>
      </c>
      <c r="F2655">
        <v>1779</v>
      </c>
      <c r="G2655">
        <v>162.71</v>
      </c>
      <c r="H2655">
        <v>9.1461495222034894E-2</v>
      </c>
    </row>
    <row r="2656" spans="1:8" x14ac:dyDescent="0.3">
      <c r="A2656" s="1">
        <v>45115</v>
      </c>
      <c r="B2656" t="s">
        <v>8</v>
      </c>
      <c r="C2656" t="s">
        <v>24</v>
      </c>
      <c r="D2656" t="s">
        <v>31</v>
      </c>
      <c r="E2656" t="s">
        <v>416</v>
      </c>
      <c r="F2656">
        <v>1490</v>
      </c>
      <c r="G2656">
        <v>158.03</v>
      </c>
      <c r="H2656">
        <v>0.106060402684564</v>
      </c>
    </row>
    <row r="2657" spans="1:8" x14ac:dyDescent="0.3">
      <c r="A2657" s="1">
        <v>45279</v>
      </c>
      <c r="B2657" t="s">
        <v>20</v>
      </c>
      <c r="C2657" t="s">
        <v>24</v>
      </c>
      <c r="D2657" t="s">
        <v>13</v>
      </c>
      <c r="E2657" t="s">
        <v>338</v>
      </c>
      <c r="F2657">
        <v>1945</v>
      </c>
      <c r="G2657">
        <v>102.31</v>
      </c>
      <c r="H2657">
        <v>5.2601542416452401E-2</v>
      </c>
    </row>
    <row r="2658" spans="1:8" x14ac:dyDescent="0.3">
      <c r="A2658" s="1">
        <v>45110</v>
      </c>
      <c r="B2658" t="s">
        <v>20</v>
      </c>
      <c r="C2658" t="s">
        <v>9</v>
      </c>
      <c r="D2658" t="s">
        <v>27</v>
      </c>
      <c r="E2658" t="s">
        <v>403</v>
      </c>
      <c r="F2658">
        <v>910</v>
      </c>
      <c r="G2658">
        <v>217.2</v>
      </c>
      <c r="H2658">
        <v>0.238681318681319</v>
      </c>
    </row>
    <row r="2659" spans="1:8" x14ac:dyDescent="0.3">
      <c r="A2659" s="1">
        <v>44929</v>
      </c>
      <c r="B2659" t="s">
        <v>15</v>
      </c>
      <c r="C2659" t="s">
        <v>24</v>
      </c>
      <c r="D2659" t="s">
        <v>18</v>
      </c>
      <c r="E2659" t="s">
        <v>11</v>
      </c>
      <c r="F2659">
        <v>1461</v>
      </c>
      <c r="G2659">
        <v>203.19</v>
      </c>
      <c r="H2659">
        <v>0.13907597535934299</v>
      </c>
    </row>
    <row r="2660" spans="1:8" x14ac:dyDescent="0.3">
      <c r="A2660" s="1">
        <v>45117</v>
      </c>
      <c r="B2660" t="s">
        <v>8</v>
      </c>
      <c r="C2660" t="s">
        <v>24</v>
      </c>
      <c r="D2660" t="s">
        <v>13</v>
      </c>
      <c r="E2660" t="s">
        <v>190</v>
      </c>
      <c r="F2660">
        <v>1411</v>
      </c>
      <c r="G2660">
        <v>206.47</v>
      </c>
      <c r="H2660">
        <v>0.146328844790928</v>
      </c>
    </row>
    <row r="2661" spans="1:8" x14ac:dyDescent="0.3">
      <c r="A2661" s="1">
        <v>45044</v>
      </c>
      <c r="B2661" t="s">
        <v>15</v>
      </c>
      <c r="C2661" t="s">
        <v>9</v>
      </c>
      <c r="D2661" t="s">
        <v>18</v>
      </c>
      <c r="E2661" t="s">
        <v>254</v>
      </c>
      <c r="F2661">
        <v>1384</v>
      </c>
      <c r="G2661">
        <v>112.89</v>
      </c>
      <c r="H2661">
        <v>8.1567919075144504E-2</v>
      </c>
    </row>
    <row r="2662" spans="1:8" x14ac:dyDescent="0.3">
      <c r="A2662" s="1">
        <v>44945</v>
      </c>
      <c r="B2662" t="s">
        <v>8</v>
      </c>
      <c r="C2662" t="s">
        <v>24</v>
      </c>
      <c r="D2662" t="s">
        <v>27</v>
      </c>
      <c r="E2662" t="s">
        <v>430</v>
      </c>
      <c r="F2662">
        <v>1993</v>
      </c>
      <c r="G2662">
        <v>447.51</v>
      </c>
      <c r="H2662">
        <v>0.224540893125941</v>
      </c>
    </row>
    <row r="2663" spans="1:8" x14ac:dyDescent="0.3">
      <c r="A2663" s="1">
        <v>44949</v>
      </c>
      <c r="B2663" t="s">
        <v>20</v>
      </c>
      <c r="C2663" t="s">
        <v>24</v>
      </c>
      <c r="D2663" t="s">
        <v>31</v>
      </c>
      <c r="E2663" t="s">
        <v>364</v>
      </c>
      <c r="F2663">
        <v>1402</v>
      </c>
      <c r="G2663">
        <v>264.31</v>
      </c>
      <c r="H2663">
        <v>0.18852353780313799</v>
      </c>
    </row>
    <row r="2664" spans="1:8" x14ac:dyDescent="0.3">
      <c r="A2664" s="1">
        <v>44956</v>
      </c>
      <c r="B2664" t="s">
        <v>15</v>
      </c>
      <c r="C2664" t="s">
        <v>9</v>
      </c>
      <c r="D2664" t="s">
        <v>25</v>
      </c>
      <c r="E2664" t="s">
        <v>261</v>
      </c>
      <c r="F2664">
        <v>1120</v>
      </c>
      <c r="G2664">
        <v>152.62</v>
      </c>
      <c r="H2664">
        <v>0.136267857142857</v>
      </c>
    </row>
    <row r="2665" spans="1:8" x14ac:dyDescent="0.3">
      <c r="A2665" s="1">
        <v>45221</v>
      </c>
      <c r="B2665" t="s">
        <v>20</v>
      </c>
      <c r="C2665" t="s">
        <v>24</v>
      </c>
      <c r="D2665" t="s">
        <v>25</v>
      </c>
      <c r="E2665" t="s">
        <v>328</v>
      </c>
      <c r="F2665">
        <v>705</v>
      </c>
      <c r="G2665">
        <v>159.04</v>
      </c>
      <c r="H2665">
        <v>0.22558865248227</v>
      </c>
    </row>
    <row r="2666" spans="1:8" x14ac:dyDescent="0.3">
      <c r="A2666" s="1">
        <v>45034</v>
      </c>
      <c r="B2666" t="s">
        <v>8</v>
      </c>
      <c r="C2666" t="s">
        <v>12</v>
      </c>
      <c r="D2666" t="s">
        <v>10</v>
      </c>
      <c r="E2666" t="s">
        <v>55</v>
      </c>
      <c r="F2666">
        <v>198</v>
      </c>
      <c r="G2666">
        <v>45.76</v>
      </c>
      <c r="H2666">
        <v>0.23111111111111099</v>
      </c>
    </row>
    <row r="2667" spans="1:8" x14ac:dyDescent="0.3">
      <c r="A2667" s="1">
        <v>45207</v>
      </c>
      <c r="B2667" t="s">
        <v>22</v>
      </c>
      <c r="C2667" t="s">
        <v>9</v>
      </c>
      <c r="D2667" t="s">
        <v>13</v>
      </c>
      <c r="E2667" t="s">
        <v>278</v>
      </c>
      <c r="F2667">
        <v>399</v>
      </c>
      <c r="G2667">
        <v>23.9</v>
      </c>
      <c r="H2667">
        <v>5.9899749373433599E-2</v>
      </c>
    </row>
    <row r="2668" spans="1:8" x14ac:dyDescent="0.3">
      <c r="A2668" s="1">
        <v>45054</v>
      </c>
      <c r="B2668" t="s">
        <v>8</v>
      </c>
      <c r="C2668" t="s">
        <v>24</v>
      </c>
      <c r="D2668" t="s">
        <v>13</v>
      </c>
      <c r="E2668" t="s">
        <v>475</v>
      </c>
      <c r="F2668">
        <v>372</v>
      </c>
      <c r="G2668">
        <v>27.48</v>
      </c>
      <c r="H2668">
        <v>7.3870967741935495E-2</v>
      </c>
    </row>
    <row r="2669" spans="1:8" x14ac:dyDescent="0.3">
      <c r="A2669" s="1">
        <v>45155</v>
      </c>
      <c r="B2669" t="s">
        <v>22</v>
      </c>
      <c r="C2669" t="s">
        <v>24</v>
      </c>
      <c r="D2669" t="s">
        <v>13</v>
      </c>
      <c r="E2669" t="s">
        <v>87</v>
      </c>
      <c r="F2669">
        <v>914</v>
      </c>
      <c r="G2669">
        <v>50.75</v>
      </c>
      <c r="H2669">
        <v>5.5525164113785601E-2</v>
      </c>
    </row>
    <row r="2670" spans="1:8" x14ac:dyDescent="0.3">
      <c r="A2670" s="1">
        <v>45037</v>
      </c>
      <c r="B2670" t="s">
        <v>20</v>
      </c>
      <c r="C2670" t="s">
        <v>12</v>
      </c>
      <c r="D2670" t="s">
        <v>16</v>
      </c>
      <c r="E2670" t="s">
        <v>441</v>
      </c>
      <c r="F2670">
        <v>1193</v>
      </c>
      <c r="G2670">
        <v>198.45</v>
      </c>
      <c r="H2670">
        <v>0.166345347862531</v>
      </c>
    </row>
    <row r="2671" spans="1:8" x14ac:dyDescent="0.3">
      <c r="A2671" s="1">
        <v>45062</v>
      </c>
      <c r="B2671" t="s">
        <v>20</v>
      </c>
      <c r="C2671" t="s">
        <v>9</v>
      </c>
      <c r="D2671" t="s">
        <v>25</v>
      </c>
      <c r="E2671" t="s">
        <v>509</v>
      </c>
      <c r="F2671">
        <v>1054</v>
      </c>
      <c r="G2671">
        <v>98.64</v>
      </c>
      <c r="H2671">
        <v>9.3586337760910798E-2</v>
      </c>
    </row>
    <row r="2672" spans="1:8" x14ac:dyDescent="0.3">
      <c r="A2672" s="1">
        <v>45288</v>
      </c>
      <c r="B2672" t="s">
        <v>15</v>
      </c>
      <c r="C2672" t="s">
        <v>9</v>
      </c>
      <c r="D2672" t="s">
        <v>25</v>
      </c>
      <c r="E2672" t="s">
        <v>519</v>
      </c>
      <c r="F2672">
        <v>447</v>
      </c>
      <c r="G2672">
        <v>97.89</v>
      </c>
      <c r="H2672">
        <v>0.21899328859060399</v>
      </c>
    </row>
    <row r="2673" spans="1:8" x14ac:dyDescent="0.3">
      <c r="A2673" s="1">
        <v>45112</v>
      </c>
      <c r="B2673" t="s">
        <v>22</v>
      </c>
      <c r="C2673" t="s">
        <v>24</v>
      </c>
      <c r="D2673" t="s">
        <v>27</v>
      </c>
      <c r="E2673" t="s">
        <v>426</v>
      </c>
      <c r="F2673">
        <v>695</v>
      </c>
      <c r="G2673">
        <v>99.51</v>
      </c>
      <c r="H2673">
        <v>0.143179856115108</v>
      </c>
    </row>
    <row r="2674" spans="1:8" x14ac:dyDescent="0.3">
      <c r="A2674" s="1">
        <v>45070</v>
      </c>
      <c r="B2674" t="s">
        <v>8</v>
      </c>
      <c r="C2674" t="s">
        <v>12</v>
      </c>
      <c r="D2674" t="s">
        <v>16</v>
      </c>
      <c r="E2674" t="s">
        <v>164</v>
      </c>
      <c r="F2674">
        <v>1270</v>
      </c>
      <c r="G2674">
        <v>276.27999999999997</v>
      </c>
      <c r="H2674">
        <v>0.21754330708661401</v>
      </c>
    </row>
    <row r="2675" spans="1:8" x14ac:dyDescent="0.3">
      <c r="A2675" s="1">
        <v>44998</v>
      </c>
      <c r="B2675" t="s">
        <v>20</v>
      </c>
      <c r="C2675" t="s">
        <v>12</v>
      </c>
      <c r="D2675" t="s">
        <v>13</v>
      </c>
      <c r="E2675" t="s">
        <v>486</v>
      </c>
      <c r="F2675">
        <v>462</v>
      </c>
      <c r="G2675">
        <v>74.44</v>
      </c>
      <c r="H2675">
        <v>0.16112554112554101</v>
      </c>
    </row>
    <row r="2676" spans="1:8" x14ac:dyDescent="0.3">
      <c r="A2676" s="1">
        <v>45055</v>
      </c>
      <c r="B2676" t="s">
        <v>22</v>
      </c>
      <c r="C2676" t="s">
        <v>12</v>
      </c>
      <c r="D2676" t="s">
        <v>13</v>
      </c>
      <c r="E2676" t="s">
        <v>453</v>
      </c>
      <c r="F2676">
        <v>1512</v>
      </c>
      <c r="G2676">
        <v>316.36</v>
      </c>
      <c r="H2676">
        <v>0.20923280423280399</v>
      </c>
    </row>
    <row r="2677" spans="1:8" x14ac:dyDescent="0.3">
      <c r="A2677" s="1">
        <v>45290</v>
      </c>
      <c r="B2677" t="s">
        <v>8</v>
      </c>
      <c r="C2677" t="s">
        <v>12</v>
      </c>
      <c r="D2677" t="s">
        <v>18</v>
      </c>
      <c r="E2677" t="s">
        <v>449</v>
      </c>
      <c r="F2677">
        <v>86</v>
      </c>
      <c r="G2677">
        <v>10.7</v>
      </c>
      <c r="H2677">
        <v>0.124418604651163</v>
      </c>
    </row>
    <row r="2678" spans="1:8" x14ac:dyDescent="0.3">
      <c r="A2678" s="1">
        <v>45187</v>
      </c>
      <c r="B2678" t="s">
        <v>22</v>
      </c>
      <c r="C2678" t="s">
        <v>12</v>
      </c>
      <c r="D2678" t="s">
        <v>10</v>
      </c>
      <c r="E2678" t="s">
        <v>71</v>
      </c>
      <c r="F2678">
        <v>236</v>
      </c>
      <c r="G2678">
        <v>56.42</v>
      </c>
      <c r="H2678">
        <v>0.23906779661017</v>
      </c>
    </row>
    <row r="2679" spans="1:8" x14ac:dyDescent="0.3">
      <c r="A2679" s="1">
        <v>44929</v>
      </c>
      <c r="B2679" t="s">
        <v>8</v>
      </c>
      <c r="C2679" t="s">
        <v>12</v>
      </c>
      <c r="D2679" t="s">
        <v>16</v>
      </c>
      <c r="E2679" t="s">
        <v>101</v>
      </c>
      <c r="F2679">
        <v>469</v>
      </c>
      <c r="G2679">
        <v>86.03</v>
      </c>
      <c r="H2679">
        <v>0.18343283582089601</v>
      </c>
    </row>
    <row r="2680" spans="1:8" x14ac:dyDescent="0.3">
      <c r="A2680" s="1">
        <v>45030</v>
      </c>
      <c r="B2680" t="s">
        <v>8</v>
      </c>
      <c r="C2680" t="s">
        <v>9</v>
      </c>
      <c r="D2680" t="s">
        <v>10</v>
      </c>
      <c r="E2680" t="s">
        <v>165</v>
      </c>
      <c r="F2680">
        <v>774</v>
      </c>
      <c r="G2680">
        <v>130.88</v>
      </c>
      <c r="H2680">
        <v>0.169095607235142</v>
      </c>
    </row>
    <row r="2681" spans="1:8" x14ac:dyDescent="0.3">
      <c r="A2681" s="1">
        <v>45150</v>
      </c>
      <c r="B2681" t="s">
        <v>8</v>
      </c>
      <c r="C2681" t="s">
        <v>24</v>
      </c>
      <c r="D2681" t="s">
        <v>31</v>
      </c>
      <c r="E2681" t="s">
        <v>88</v>
      </c>
      <c r="F2681">
        <v>1533</v>
      </c>
      <c r="G2681">
        <v>184.68</v>
      </c>
      <c r="H2681">
        <v>0.120469667318982</v>
      </c>
    </row>
    <row r="2682" spans="1:8" x14ac:dyDescent="0.3">
      <c r="A2682" s="1">
        <v>45246</v>
      </c>
      <c r="B2682" t="s">
        <v>8</v>
      </c>
      <c r="C2682" t="s">
        <v>24</v>
      </c>
      <c r="D2682" t="s">
        <v>10</v>
      </c>
      <c r="E2682" t="s">
        <v>164</v>
      </c>
      <c r="F2682">
        <v>1183</v>
      </c>
      <c r="G2682">
        <v>280.89</v>
      </c>
      <c r="H2682">
        <v>0.23743871513102299</v>
      </c>
    </row>
    <row r="2683" spans="1:8" x14ac:dyDescent="0.3">
      <c r="A2683" s="1">
        <v>45288</v>
      </c>
      <c r="B2683" t="s">
        <v>22</v>
      </c>
      <c r="C2683" t="s">
        <v>12</v>
      </c>
      <c r="D2683" t="s">
        <v>25</v>
      </c>
      <c r="E2683" t="s">
        <v>72</v>
      </c>
      <c r="F2683">
        <v>236</v>
      </c>
      <c r="G2683">
        <v>27.74</v>
      </c>
      <c r="H2683">
        <v>0.11754237288135599</v>
      </c>
    </row>
    <row r="2684" spans="1:8" x14ac:dyDescent="0.3">
      <c r="A2684" s="1">
        <v>45280</v>
      </c>
      <c r="B2684" t="s">
        <v>22</v>
      </c>
      <c r="C2684" t="s">
        <v>9</v>
      </c>
      <c r="D2684" t="s">
        <v>27</v>
      </c>
      <c r="E2684" t="s">
        <v>521</v>
      </c>
      <c r="F2684">
        <v>520</v>
      </c>
      <c r="G2684">
        <v>112.93</v>
      </c>
      <c r="H2684">
        <v>0.217173076923077</v>
      </c>
    </row>
    <row r="2685" spans="1:8" x14ac:dyDescent="0.3">
      <c r="A2685" s="1">
        <v>44936</v>
      </c>
      <c r="B2685" t="s">
        <v>15</v>
      </c>
      <c r="C2685" t="s">
        <v>9</v>
      </c>
      <c r="D2685" t="s">
        <v>31</v>
      </c>
      <c r="E2685" t="s">
        <v>33</v>
      </c>
      <c r="F2685">
        <v>1151</v>
      </c>
      <c r="G2685">
        <v>150.62</v>
      </c>
      <c r="H2685">
        <v>0.130860121633362</v>
      </c>
    </row>
    <row r="2686" spans="1:8" x14ac:dyDescent="0.3">
      <c r="A2686" s="1">
        <v>45228</v>
      </c>
      <c r="B2686" t="s">
        <v>22</v>
      </c>
      <c r="C2686" t="s">
        <v>12</v>
      </c>
      <c r="D2686" t="s">
        <v>31</v>
      </c>
      <c r="E2686" t="s">
        <v>36</v>
      </c>
      <c r="F2686">
        <v>1447</v>
      </c>
      <c r="G2686">
        <v>294.37</v>
      </c>
      <c r="H2686">
        <v>0.203434692467173</v>
      </c>
    </row>
    <row r="2687" spans="1:8" x14ac:dyDescent="0.3">
      <c r="A2687" s="1">
        <v>45157</v>
      </c>
      <c r="B2687" t="s">
        <v>22</v>
      </c>
      <c r="C2687" t="s">
        <v>24</v>
      </c>
      <c r="D2687" t="s">
        <v>27</v>
      </c>
      <c r="E2687" t="s">
        <v>128</v>
      </c>
      <c r="F2687">
        <v>859</v>
      </c>
      <c r="G2687">
        <v>199.61</v>
      </c>
      <c r="H2687">
        <v>0.23237485448195599</v>
      </c>
    </row>
    <row r="2688" spans="1:8" x14ac:dyDescent="0.3">
      <c r="A2688" s="1">
        <v>45145</v>
      </c>
      <c r="B2688" t="s">
        <v>15</v>
      </c>
      <c r="C2688" t="s">
        <v>12</v>
      </c>
      <c r="D2688" t="s">
        <v>13</v>
      </c>
      <c r="E2688" t="s">
        <v>329</v>
      </c>
      <c r="F2688">
        <v>379</v>
      </c>
      <c r="G2688">
        <v>54.24</v>
      </c>
      <c r="H2688">
        <v>0.14311345646438001</v>
      </c>
    </row>
    <row r="2689" spans="1:8" x14ac:dyDescent="0.3">
      <c r="A2689" s="1">
        <v>44992</v>
      </c>
      <c r="B2689" t="s">
        <v>22</v>
      </c>
      <c r="C2689" t="s">
        <v>9</v>
      </c>
      <c r="D2689" t="s">
        <v>25</v>
      </c>
      <c r="E2689" t="s">
        <v>213</v>
      </c>
      <c r="F2689">
        <v>1198</v>
      </c>
      <c r="G2689">
        <v>185.96</v>
      </c>
      <c r="H2689">
        <v>0.15522537562604299</v>
      </c>
    </row>
    <row r="2690" spans="1:8" x14ac:dyDescent="0.3">
      <c r="A2690" s="1">
        <v>45038</v>
      </c>
      <c r="B2690" t="s">
        <v>8</v>
      </c>
      <c r="C2690" t="s">
        <v>12</v>
      </c>
      <c r="D2690" t="s">
        <v>18</v>
      </c>
      <c r="E2690" t="s">
        <v>279</v>
      </c>
      <c r="F2690">
        <v>1389</v>
      </c>
      <c r="G2690">
        <v>161.22</v>
      </c>
      <c r="H2690">
        <v>0.11606911447084201</v>
      </c>
    </row>
    <row r="2691" spans="1:8" x14ac:dyDescent="0.3">
      <c r="A2691" s="1">
        <v>44939</v>
      </c>
      <c r="B2691" t="s">
        <v>20</v>
      </c>
      <c r="C2691" t="s">
        <v>24</v>
      </c>
      <c r="D2691" t="s">
        <v>13</v>
      </c>
      <c r="E2691" t="s">
        <v>64</v>
      </c>
      <c r="F2691">
        <v>1007</v>
      </c>
      <c r="G2691">
        <v>61.37</v>
      </c>
      <c r="H2691">
        <v>6.0943396226415099E-2</v>
      </c>
    </row>
    <row r="2692" spans="1:8" x14ac:dyDescent="0.3">
      <c r="A2692" s="1">
        <v>45012</v>
      </c>
      <c r="B2692" t="s">
        <v>20</v>
      </c>
      <c r="C2692" t="s">
        <v>24</v>
      </c>
      <c r="D2692" t="s">
        <v>10</v>
      </c>
      <c r="E2692" t="s">
        <v>184</v>
      </c>
      <c r="F2692">
        <v>369</v>
      </c>
      <c r="G2692">
        <v>66.599999999999994</v>
      </c>
      <c r="H2692">
        <v>0.180487804878049</v>
      </c>
    </row>
    <row r="2693" spans="1:8" x14ac:dyDescent="0.3">
      <c r="A2693" s="1">
        <v>45160</v>
      </c>
      <c r="B2693" t="s">
        <v>15</v>
      </c>
      <c r="C2693" t="s">
        <v>9</v>
      </c>
      <c r="D2693" t="s">
        <v>13</v>
      </c>
      <c r="E2693" t="s">
        <v>331</v>
      </c>
      <c r="F2693">
        <v>524</v>
      </c>
      <c r="G2693">
        <v>38.74</v>
      </c>
      <c r="H2693">
        <v>7.3931297709923696E-2</v>
      </c>
    </row>
    <row r="2694" spans="1:8" x14ac:dyDescent="0.3">
      <c r="A2694" s="1">
        <v>45016</v>
      </c>
      <c r="B2694" t="s">
        <v>22</v>
      </c>
      <c r="C2694" t="s">
        <v>12</v>
      </c>
      <c r="D2694" t="s">
        <v>16</v>
      </c>
      <c r="E2694" t="s">
        <v>339</v>
      </c>
      <c r="F2694">
        <v>1562</v>
      </c>
      <c r="G2694">
        <v>188.71</v>
      </c>
      <c r="H2694">
        <v>0.120813060179257</v>
      </c>
    </row>
    <row r="2695" spans="1:8" x14ac:dyDescent="0.3">
      <c r="A2695" s="1">
        <v>45240</v>
      </c>
      <c r="B2695" t="s">
        <v>22</v>
      </c>
      <c r="C2695" t="s">
        <v>12</v>
      </c>
      <c r="D2695" t="s">
        <v>31</v>
      </c>
      <c r="E2695" t="s">
        <v>202</v>
      </c>
      <c r="F2695">
        <v>875</v>
      </c>
      <c r="G2695">
        <v>104.91</v>
      </c>
      <c r="H2695">
        <v>0.11989714285714299</v>
      </c>
    </row>
    <row r="2696" spans="1:8" x14ac:dyDescent="0.3">
      <c r="A2696" s="1">
        <v>44980</v>
      </c>
      <c r="B2696" t="s">
        <v>15</v>
      </c>
      <c r="C2696" t="s">
        <v>9</v>
      </c>
      <c r="D2696" t="s">
        <v>31</v>
      </c>
      <c r="E2696" t="s">
        <v>37</v>
      </c>
      <c r="F2696">
        <v>563</v>
      </c>
      <c r="G2696">
        <v>45.15</v>
      </c>
      <c r="H2696">
        <v>8.0195381882770894E-2</v>
      </c>
    </row>
    <row r="2697" spans="1:8" x14ac:dyDescent="0.3">
      <c r="A2697" s="1">
        <v>44938</v>
      </c>
      <c r="B2697" t="s">
        <v>20</v>
      </c>
      <c r="C2697" t="s">
        <v>12</v>
      </c>
      <c r="D2697" t="s">
        <v>25</v>
      </c>
      <c r="E2697" t="s">
        <v>58</v>
      </c>
      <c r="F2697">
        <v>383</v>
      </c>
      <c r="G2697">
        <v>70.22</v>
      </c>
      <c r="H2697">
        <v>0.18334203655352499</v>
      </c>
    </row>
    <row r="2698" spans="1:8" x14ac:dyDescent="0.3">
      <c r="A2698" s="1">
        <v>45135</v>
      </c>
      <c r="B2698" t="s">
        <v>8</v>
      </c>
      <c r="C2698" t="s">
        <v>9</v>
      </c>
      <c r="D2698" t="s">
        <v>10</v>
      </c>
      <c r="E2698" t="s">
        <v>91</v>
      </c>
      <c r="F2698">
        <v>1144</v>
      </c>
      <c r="G2698">
        <v>97.15</v>
      </c>
      <c r="H2698">
        <v>8.4921328671328705E-2</v>
      </c>
    </row>
    <row r="2699" spans="1:8" x14ac:dyDescent="0.3">
      <c r="A2699" s="1">
        <v>44940</v>
      </c>
      <c r="B2699" t="s">
        <v>22</v>
      </c>
      <c r="C2699" t="s">
        <v>12</v>
      </c>
      <c r="D2699" t="s">
        <v>31</v>
      </c>
      <c r="E2699" t="s">
        <v>276</v>
      </c>
      <c r="F2699">
        <v>514</v>
      </c>
      <c r="G2699">
        <v>105.71</v>
      </c>
      <c r="H2699">
        <v>0.20566147859922199</v>
      </c>
    </row>
    <row r="2700" spans="1:8" x14ac:dyDescent="0.3">
      <c r="A2700" s="1">
        <v>45047</v>
      </c>
      <c r="B2700" t="s">
        <v>15</v>
      </c>
      <c r="C2700" t="s">
        <v>24</v>
      </c>
      <c r="D2700" t="s">
        <v>18</v>
      </c>
      <c r="E2700" t="s">
        <v>441</v>
      </c>
      <c r="F2700">
        <v>1449</v>
      </c>
      <c r="G2700">
        <v>144.69</v>
      </c>
      <c r="H2700">
        <v>9.9855072463768096E-2</v>
      </c>
    </row>
    <row r="2701" spans="1:8" x14ac:dyDescent="0.3">
      <c r="A2701" s="1">
        <v>44946</v>
      </c>
      <c r="B2701" t="s">
        <v>8</v>
      </c>
      <c r="C2701" t="s">
        <v>9</v>
      </c>
      <c r="D2701" t="s">
        <v>18</v>
      </c>
      <c r="E2701" t="s">
        <v>379</v>
      </c>
      <c r="F2701">
        <v>773</v>
      </c>
      <c r="G2701">
        <v>83.06</v>
      </c>
      <c r="H2701">
        <v>0.10745148771022001</v>
      </c>
    </row>
    <row r="2702" spans="1:8" x14ac:dyDescent="0.3">
      <c r="A2702" s="1">
        <v>45001</v>
      </c>
      <c r="B2702" t="s">
        <v>15</v>
      </c>
      <c r="C2702" t="s">
        <v>12</v>
      </c>
      <c r="D2702" t="s">
        <v>10</v>
      </c>
      <c r="E2702" t="s">
        <v>223</v>
      </c>
      <c r="F2702">
        <v>57</v>
      </c>
      <c r="G2702">
        <v>6.77</v>
      </c>
      <c r="H2702">
        <v>0.118771929824561</v>
      </c>
    </row>
    <row r="2703" spans="1:8" x14ac:dyDescent="0.3">
      <c r="A2703" s="1">
        <v>45169</v>
      </c>
      <c r="B2703" t="s">
        <v>15</v>
      </c>
      <c r="C2703" t="s">
        <v>12</v>
      </c>
      <c r="D2703" t="s">
        <v>18</v>
      </c>
      <c r="E2703" t="s">
        <v>507</v>
      </c>
      <c r="F2703">
        <v>1769</v>
      </c>
      <c r="G2703">
        <v>142.49</v>
      </c>
      <c r="H2703">
        <v>8.0548332391181504E-2</v>
      </c>
    </row>
    <row r="2704" spans="1:8" x14ac:dyDescent="0.3">
      <c r="A2704" s="1">
        <v>45149</v>
      </c>
      <c r="B2704" t="s">
        <v>15</v>
      </c>
      <c r="C2704" t="s">
        <v>12</v>
      </c>
      <c r="D2704" t="s">
        <v>27</v>
      </c>
      <c r="E2704" t="s">
        <v>331</v>
      </c>
      <c r="F2704">
        <v>213</v>
      </c>
      <c r="G2704">
        <v>29.15</v>
      </c>
      <c r="H2704">
        <v>0.13685446009389701</v>
      </c>
    </row>
    <row r="2705" spans="1:8" x14ac:dyDescent="0.3">
      <c r="A2705" s="1">
        <v>44996</v>
      </c>
      <c r="B2705" t="s">
        <v>20</v>
      </c>
      <c r="C2705" t="s">
        <v>9</v>
      </c>
      <c r="D2705" t="s">
        <v>10</v>
      </c>
      <c r="E2705" t="s">
        <v>141</v>
      </c>
      <c r="F2705">
        <v>830</v>
      </c>
      <c r="G2705">
        <v>54.83</v>
      </c>
      <c r="H2705">
        <v>6.6060240963855404E-2</v>
      </c>
    </row>
    <row r="2706" spans="1:8" x14ac:dyDescent="0.3">
      <c r="A2706" s="1">
        <v>45238</v>
      </c>
      <c r="B2706" t="s">
        <v>20</v>
      </c>
      <c r="C2706" t="s">
        <v>24</v>
      </c>
      <c r="D2706" t="s">
        <v>25</v>
      </c>
      <c r="E2706" t="s">
        <v>70</v>
      </c>
      <c r="F2706">
        <v>1368</v>
      </c>
      <c r="G2706">
        <v>185.26</v>
      </c>
      <c r="H2706">
        <v>0.135423976608187</v>
      </c>
    </row>
    <row r="2707" spans="1:8" x14ac:dyDescent="0.3">
      <c r="A2707" s="1">
        <v>45137</v>
      </c>
      <c r="B2707" t="s">
        <v>15</v>
      </c>
      <c r="C2707" t="s">
        <v>12</v>
      </c>
      <c r="D2707" t="s">
        <v>18</v>
      </c>
      <c r="E2707" t="s">
        <v>514</v>
      </c>
      <c r="F2707">
        <v>407</v>
      </c>
      <c r="G2707">
        <v>48.02</v>
      </c>
      <c r="H2707">
        <v>0.117985257985258</v>
      </c>
    </row>
    <row r="2708" spans="1:8" x14ac:dyDescent="0.3">
      <c r="A2708" s="1">
        <v>45027</v>
      </c>
      <c r="B2708" t="s">
        <v>22</v>
      </c>
      <c r="C2708" t="s">
        <v>9</v>
      </c>
      <c r="D2708" t="s">
        <v>16</v>
      </c>
      <c r="E2708" t="s">
        <v>192</v>
      </c>
      <c r="F2708">
        <v>130</v>
      </c>
      <c r="G2708">
        <v>15.29</v>
      </c>
      <c r="H2708">
        <v>0.117615384615385</v>
      </c>
    </row>
    <row r="2709" spans="1:8" x14ac:dyDescent="0.3">
      <c r="A2709" s="1">
        <v>45112</v>
      </c>
      <c r="B2709" t="s">
        <v>8</v>
      </c>
      <c r="C2709" t="s">
        <v>12</v>
      </c>
      <c r="D2709" t="s">
        <v>16</v>
      </c>
      <c r="E2709" t="s">
        <v>365</v>
      </c>
      <c r="F2709">
        <v>823</v>
      </c>
      <c r="G2709">
        <v>149.9</v>
      </c>
      <c r="H2709">
        <v>0.182138517618469</v>
      </c>
    </row>
    <row r="2710" spans="1:8" x14ac:dyDescent="0.3">
      <c r="A2710" s="1">
        <v>45058</v>
      </c>
      <c r="B2710" t="s">
        <v>22</v>
      </c>
      <c r="C2710" t="s">
        <v>24</v>
      </c>
      <c r="D2710" t="s">
        <v>13</v>
      </c>
      <c r="E2710" t="s">
        <v>226</v>
      </c>
      <c r="F2710">
        <v>1348</v>
      </c>
      <c r="G2710">
        <v>274.73</v>
      </c>
      <c r="H2710">
        <v>0.203805637982196</v>
      </c>
    </row>
    <row r="2711" spans="1:8" x14ac:dyDescent="0.3">
      <c r="A2711" s="1">
        <v>45037</v>
      </c>
      <c r="B2711" t="s">
        <v>20</v>
      </c>
      <c r="C2711" t="s">
        <v>24</v>
      </c>
      <c r="D2711" t="s">
        <v>13</v>
      </c>
      <c r="E2711" t="s">
        <v>246</v>
      </c>
      <c r="F2711">
        <v>970</v>
      </c>
      <c r="G2711">
        <v>117.56</v>
      </c>
      <c r="H2711">
        <v>0.12119587628866001</v>
      </c>
    </row>
    <row r="2712" spans="1:8" x14ac:dyDescent="0.3">
      <c r="A2712" s="1">
        <v>45058</v>
      </c>
      <c r="B2712" t="s">
        <v>8</v>
      </c>
      <c r="C2712" t="s">
        <v>24</v>
      </c>
      <c r="D2712" t="s">
        <v>25</v>
      </c>
      <c r="E2712" t="s">
        <v>425</v>
      </c>
      <c r="F2712">
        <v>948</v>
      </c>
      <c r="G2712">
        <v>97.08</v>
      </c>
      <c r="H2712">
        <v>0.10240506329113901</v>
      </c>
    </row>
    <row r="2713" spans="1:8" x14ac:dyDescent="0.3">
      <c r="A2713" s="1">
        <v>44946</v>
      </c>
      <c r="B2713" t="s">
        <v>15</v>
      </c>
      <c r="C2713" t="s">
        <v>9</v>
      </c>
      <c r="D2713" t="s">
        <v>10</v>
      </c>
      <c r="E2713" t="s">
        <v>49</v>
      </c>
      <c r="F2713">
        <v>1690</v>
      </c>
      <c r="G2713">
        <v>251.59</v>
      </c>
      <c r="H2713">
        <v>0.148869822485207</v>
      </c>
    </row>
    <row r="2714" spans="1:8" x14ac:dyDescent="0.3">
      <c r="A2714" s="1">
        <v>44950</v>
      </c>
      <c r="B2714" t="s">
        <v>22</v>
      </c>
      <c r="C2714" t="s">
        <v>12</v>
      </c>
      <c r="D2714" t="s">
        <v>13</v>
      </c>
      <c r="E2714" t="s">
        <v>420</v>
      </c>
      <c r="F2714">
        <v>1894</v>
      </c>
      <c r="G2714">
        <v>393.09</v>
      </c>
      <c r="H2714">
        <v>0.20754487856388601</v>
      </c>
    </row>
    <row r="2715" spans="1:8" x14ac:dyDescent="0.3">
      <c r="A2715" s="1">
        <v>45153</v>
      </c>
      <c r="B2715" t="s">
        <v>22</v>
      </c>
      <c r="C2715" t="s">
        <v>9</v>
      </c>
      <c r="D2715" t="s">
        <v>13</v>
      </c>
      <c r="E2715" t="s">
        <v>72</v>
      </c>
      <c r="F2715">
        <v>1613</v>
      </c>
      <c r="G2715">
        <v>288.58999999999997</v>
      </c>
      <c r="H2715">
        <v>0.17891506509609401</v>
      </c>
    </row>
    <row r="2716" spans="1:8" x14ac:dyDescent="0.3">
      <c r="A2716" s="1">
        <v>45080</v>
      </c>
      <c r="B2716" t="s">
        <v>15</v>
      </c>
      <c r="C2716" t="s">
        <v>12</v>
      </c>
      <c r="D2716" t="s">
        <v>16</v>
      </c>
      <c r="E2716" t="s">
        <v>381</v>
      </c>
      <c r="F2716">
        <v>971</v>
      </c>
      <c r="G2716">
        <v>55.93</v>
      </c>
      <c r="H2716">
        <v>5.7600411946447001E-2</v>
      </c>
    </row>
    <row r="2717" spans="1:8" x14ac:dyDescent="0.3">
      <c r="A2717" s="1">
        <v>45219</v>
      </c>
      <c r="B2717" t="s">
        <v>22</v>
      </c>
      <c r="C2717" t="s">
        <v>9</v>
      </c>
      <c r="D2717" t="s">
        <v>13</v>
      </c>
      <c r="E2717" t="s">
        <v>19</v>
      </c>
      <c r="F2717">
        <v>1120</v>
      </c>
      <c r="G2717">
        <v>163.5</v>
      </c>
      <c r="H2717">
        <v>0.145982142857143</v>
      </c>
    </row>
    <row r="2718" spans="1:8" x14ac:dyDescent="0.3">
      <c r="A2718" s="1">
        <v>45156</v>
      </c>
      <c r="B2718" t="s">
        <v>20</v>
      </c>
      <c r="C2718" t="s">
        <v>12</v>
      </c>
      <c r="D2718" t="s">
        <v>16</v>
      </c>
      <c r="E2718" t="s">
        <v>49</v>
      </c>
      <c r="F2718">
        <v>1465</v>
      </c>
      <c r="G2718">
        <v>363.6</v>
      </c>
      <c r="H2718">
        <v>0.248191126279864</v>
      </c>
    </row>
    <row r="2719" spans="1:8" x14ac:dyDescent="0.3">
      <c r="A2719" s="1">
        <v>45236</v>
      </c>
      <c r="B2719" t="s">
        <v>15</v>
      </c>
      <c r="C2719" t="s">
        <v>9</v>
      </c>
      <c r="D2719" t="s">
        <v>18</v>
      </c>
      <c r="E2719" t="s">
        <v>181</v>
      </c>
      <c r="F2719">
        <v>874</v>
      </c>
      <c r="G2719">
        <v>105.43</v>
      </c>
      <c r="H2719">
        <v>0.12062929061784899</v>
      </c>
    </row>
    <row r="2720" spans="1:8" x14ac:dyDescent="0.3">
      <c r="A2720" s="1">
        <v>45285</v>
      </c>
      <c r="B2720" t="s">
        <v>22</v>
      </c>
      <c r="C2720" t="s">
        <v>12</v>
      </c>
      <c r="D2720" t="s">
        <v>18</v>
      </c>
      <c r="E2720" t="s">
        <v>348</v>
      </c>
      <c r="F2720">
        <v>1640</v>
      </c>
      <c r="G2720">
        <v>226.56</v>
      </c>
      <c r="H2720">
        <v>0.13814634146341501</v>
      </c>
    </row>
    <row r="2721" spans="1:8" x14ac:dyDescent="0.3">
      <c r="A2721" s="1">
        <v>45128</v>
      </c>
      <c r="B2721" t="s">
        <v>15</v>
      </c>
      <c r="C2721" t="s">
        <v>9</v>
      </c>
      <c r="D2721" t="s">
        <v>25</v>
      </c>
      <c r="E2721" t="s">
        <v>154</v>
      </c>
      <c r="F2721">
        <v>1067</v>
      </c>
      <c r="G2721">
        <v>114.68</v>
      </c>
      <c r="H2721">
        <v>0.107478912839738</v>
      </c>
    </row>
    <row r="2722" spans="1:8" x14ac:dyDescent="0.3">
      <c r="A2722" s="1">
        <v>44964</v>
      </c>
      <c r="B2722" t="s">
        <v>8</v>
      </c>
      <c r="C2722" t="s">
        <v>24</v>
      </c>
      <c r="D2722" t="s">
        <v>27</v>
      </c>
      <c r="E2722" t="s">
        <v>349</v>
      </c>
      <c r="F2722">
        <v>1152</v>
      </c>
      <c r="G2722">
        <v>172.27</v>
      </c>
      <c r="H2722">
        <v>0.14953993055555601</v>
      </c>
    </row>
    <row r="2723" spans="1:8" x14ac:dyDescent="0.3">
      <c r="A2723" s="1">
        <v>45186</v>
      </c>
      <c r="B2723" t="s">
        <v>15</v>
      </c>
      <c r="C2723" t="s">
        <v>9</v>
      </c>
      <c r="D2723" t="s">
        <v>13</v>
      </c>
      <c r="E2723" t="s">
        <v>53</v>
      </c>
      <c r="F2723">
        <v>1586</v>
      </c>
      <c r="G2723">
        <v>130.34</v>
      </c>
      <c r="H2723">
        <v>8.2181588902900393E-2</v>
      </c>
    </row>
    <row r="2724" spans="1:8" x14ac:dyDescent="0.3">
      <c r="A2724" s="1">
        <v>45114</v>
      </c>
      <c r="B2724" t="s">
        <v>22</v>
      </c>
      <c r="C2724" t="s">
        <v>24</v>
      </c>
      <c r="D2724" t="s">
        <v>18</v>
      </c>
      <c r="E2724" t="s">
        <v>233</v>
      </c>
      <c r="F2724">
        <v>729</v>
      </c>
      <c r="G2724">
        <v>72.459999999999994</v>
      </c>
      <c r="H2724">
        <v>9.9396433470507597E-2</v>
      </c>
    </row>
    <row r="2725" spans="1:8" x14ac:dyDescent="0.3">
      <c r="A2725" s="1">
        <v>44983</v>
      </c>
      <c r="B2725" t="s">
        <v>20</v>
      </c>
      <c r="C2725" t="s">
        <v>24</v>
      </c>
      <c r="D2725" t="s">
        <v>18</v>
      </c>
      <c r="E2725" t="s">
        <v>199</v>
      </c>
      <c r="F2725">
        <v>1096</v>
      </c>
      <c r="G2725">
        <v>210.81</v>
      </c>
      <c r="H2725">
        <v>0.192344890510949</v>
      </c>
    </row>
    <row r="2726" spans="1:8" x14ac:dyDescent="0.3">
      <c r="A2726" s="1">
        <v>44946</v>
      </c>
      <c r="B2726" t="s">
        <v>15</v>
      </c>
      <c r="C2726" t="s">
        <v>12</v>
      </c>
      <c r="D2726" t="s">
        <v>10</v>
      </c>
      <c r="E2726" t="s">
        <v>194</v>
      </c>
      <c r="F2726">
        <v>1301</v>
      </c>
      <c r="G2726">
        <v>101.03</v>
      </c>
      <c r="H2726">
        <v>7.7655649500384297E-2</v>
      </c>
    </row>
    <row r="2727" spans="1:8" x14ac:dyDescent="0.3">
      <c r="A2727" s="1">
        <v>45199</v>
      </c>
      <c r="B2727" t="s">
        <v>15</v>
      </c>
      <c r="C2727" t="s">
        <v>24</v>
      </c>
      <c r="D2727" t="s">
        <v>25</v>
      </c>
      <c r="E2727" t="s">
        <v>274</v>
      </c>
      <c r="F2727">
        <v>487</v>
      </c>
      <c r="G2727">
        <v>114.56</v>
      </c>
      <c r="H2727">
        <v>0.23523613963039</v>
      </c>
    </row>
    <row r="2728" spans="1:8" x14ac:dyDescent="0.3">
      <c r="A2728" s="1">
        <v>45045</v>
      </c>
      <c r="B2728" t="s">
        <v>22</v>
      </c>
      <c r="C2728" t="s">
        <v>24</v>
      </c>
      <c r="D2728" t="s">
        <v>31</v>
      </c>
      <c r="E2728" t="s">
        <v>472</v>
      </c>
      <c r="F2728">
        <v>1371</v>
      </c>
      <c r="G2728">
        <v>152.99</v>
      </c>
      <c r="H2728">
        <v>0.111590080233406</v>
      </c>
    </row>
    <row r="2729" spans="1:8" x14ac:dyDescent="0.3">
      <c r="A2729" s="1">
        <v>44997</v>
      </c>
      <c r="B2729" t="s">
        <v>20</v>
      </c>
      <c r="C2729" t="s">
        <v>12</v>
      </c>
      <c r="D2729" t="s">
        <v>31</v>
      </c>
      <c r="E2729" t="s">
        <v>228</v>
      </c>
      <c r="F2729">
        <v>995</v>
      </c>
      <c r="G2729">
        <v>164.18</v>
      </c>
      <c r="H2729">
        <v>0.16500502512562801</v>
      </c>
    </row>
    <row r="2730" spans="1:8" x14ac:dyDescent="0.3">
      <c r="A2730" s="1">
        <v>44930</v>
      </c>
      <c r="B2730" t="s">
        <v>20</v>
      </c>
      <c r="C2730" t="s">
        <v>9</v>
      </c>
      <c r="D2730" t="s">
        <v>25</v>
      </c>
      <c r="E2730" t="s">
        <v>457</v>
      </c>
      <c r="F2730">
        <v>1333</v>
      </c>
      <c r="G2730">
        <v>152.44999999999999</v>
      </c>
      <c r="H2730">
        <v>0.11436609152288101</v>
      </c>
    </row>
    <row r="2731" spans="1:8" x14ac:dyDescent="0.3">
      <c r="A2731" s="1">
        <v>45147</v>
      </c>
      <c r="B2731" t="s">
        <v>8</v>
      </c>
      <c r="C2731" t="s">
        <v>9</v>
      </c>
      <c r="D2731" t="s">
        <v>16</v>
      </c>
      <c r="E2731" t="s">
        <v>174</v>
      </c>
      <c r="F2731">
        <v>825</v>
      </c>
      <c r="G2731">
        <v>120.13</v>
      </c>
      <c r="H2731">
        <v>0.145612121212121</v>
      </c>
    </row>
    <row r="2732" spans="1:8" x14ac:dyDescent="0.3">
      <c r="A2732" s="1">
        <v>44940</v>
      </c>
      <c r="B2732" t="s">
        <v>8</v>
      </c>
      <c r="C2732" t="s">
        <v>24</v>
      </c>
      <c r="D2732" t="s">
        <v>27</v>
      </c>
      <c r="E2732" t="s">
        <v>37</v>
      </c>
      <c r="F2732">
        <v>725</v>
      </c>
      <c r="G2732">
        <v>167.3</v>
      </c>
      <c r="H2732">
        <v>0.230758620689655</v>
      </c>
    </row>
    <row r="2733" spans="1:8" x14ac:dyDescent="0.3">
      <c r="A2733" s="1">
        <v>44929</v>
      </c>
      <c r="B2733" t="s">
        <v>22</v>
      </c>
      <c r="C2733" t="s">
        <v>9</v>
      </c>
      <c r="D2733" t="s">
        <v>10</v>
      </c>
      <c r="E2733" t="s">
        <v>489</v>
      </c>
      <c r="F2733">
        <v>59</v>
      </c>
      <c r="G2733">
        <v>3.76</v>
      </c>
      <c r="H2733">
        <v>6.3728813559322001E-2</v>
      </c>
    </row>
    <row r="2734" spans="1:8" x14ac:dyDescent="0.3">
      <c r="A2734" s="1">
        <v>45142</v>
      </c>
      <c r="B2734" t="s">
        <v>20</v>
      </c>
      <c r="C2734" t="s">
        <v>24</v>
      </c>
      <c r="D2734" t="s">
        <v>10</v>
      </c>
      <c r="E2734" t="s">
        <v>476</v>
      </c>
      <c r="F2734">
        <v>1701</v>
      </c>
      <c r="G2734">
        <v>376.38</v>
      </c>
      <c r="H2734">
        <v>0.22126984126984101</v>
      </c>
    </row>
    <row r="2735" spans="1:8" x14ac:dyDescent="0.3">
      <c r="A2735" s="1">
        <v>45155</v>
      </c>
      <c r="B2735" t="s">
        <v>20</v>
      </c>
      <c r="C2735" t="s">
        <v>9</v>
      </c>
      <c r="D2735" t="s">
        <v>25</v>
      </c>
      <c r="E2735" t="s">
        <v>228</v>
      </c>
      <c r="F2735">
        <v>207</v>
      </c>
      <c r="G2735">
        <v>33.43</v>
      </c>
      <c r="H2735">
        <v>0.161497584541063</v>
      </c>
    </row>
    <row r="2736" spans="1:8" x14ac:dyDescent="0.3">
      <c r="A2736" s="1">
        <v>45262</v>
      </c>
      <c r="B2736" t="s">
        <v>8</v>
      </c>
      <c r="C2736" t="s">
        <v>9</v>
      </c>
      <c r="D2736" t="s">
        <v>31</v>
      </c>
      <c r="E2736" t="s">
        <v>423</v>
      </c>
      <c r="F2736">
        <v>917</v>
      </c>
      <c r="G2736">
        <v>167.82</v>
      </c>
      <c r="H2736">
        <v>0.183009814612868</v>
      </c>
    </row>
    <row r="2737" spans="1:8" x14ac:dyDescent="0.3">
      <c r="A2737" s="1">
        <v>45112</v>
      </c>
      <c r="B2737" t="s">
        <v>8</v>
      </c>
      <c r="C2737" t="s">
        <v>9</v>
      </c>
      <c r="D2737" t="s">
        <v>27</v>
      </c>
      <c r="E2737" t="s">
        <v>190</v>
      </c>
      <c r="F2737">
        <v>833</v>
      </c>
      <c r="G2737">
        <v>50.96</v>
      </c>
      <c r="H2737">
        <v>6.1176470588235297E-2</v>
      </c>
    </row>
    <row r="2738" spans="1:8" x14ac:dyDescent="0.3">
      <c r="A2738" s="1">
        <v>44981</v>
      </c>
      <c r="B2738" t="s">
        <v>22</v>
      </c>
      <c r="C2738" t="s">
        <v>24</v>
      </c>
      <c r="D2738" t="s">
        <v>18</v>
      </c>
      <c r="E2738" t="s">
        <v>39</v>
      </c>
      <c r="F2738">
        <v>1231</v>
      </c>
      <c r="G2738">
        <v>249.01</v>
      </c>
      <c r="H2738">
        <v>0.202282696994314</v>
      </c>
    </row>
    <row r="2739" spans="1:8" x14ac:dyDescent="0.3">
      <c r="A2739" s="1">
        <v>45180</v>
      </c>
      <c r="B2739" t="s">
        <v>20</v>
      </c>
      <c r="C2739" t="s">
        <v>12</v>
      </c>
      <c r="D2739" t="s">
        <v>25</v>
      </c>
      <c r="E2739" t="s">
        <v>113</v>
      </c>
      <c r="F2739">
        <v>369</v>
      </c>
      <c r="G2739">
        <v>27.88</v>
      </c>
      <c r="H2739">
        <v>7.5555555555555598E-2</v>
      </c>
    </row>
    <row r="2740" spans="1:8" x14ac:dyDescent="0.3">
      <c r="A2740" s="1">
        <v>44950</v>
      </c>
      <c r="B2740" t="s">
        <v>15</v>
      </c>
      <c r="C2740" t="s">
        <v>9</v>
      </c>
      <c r="D2740" t="s">
        <v>16</v>
      </c>
      <c r="E2740" t="s">
        <v>92</v>
      </c>
      <c r="F2740">
        <v>1949</v>
      </c>
      <c r="G2740">
        <v>473.54</v>
      </c>
      <c r="H2740">
        <v>0.24296562339661401</v>
      </c>
    </row>
    <row r="2741" spans="1:8" x14ac:dyDescent="0.3">
      <c r="A2741" s="1">
        <v>45088</v>
      </c>
      <c r="B2741" t="s">
        <v>8</v>
      </c>
      <c r="C2741" t="s">
        <v>9</v>
      </c>
      <c r="D2741" t="s">
        <v>27</v>
      </c>
      <c r="E2741" t="s">
        <v>190</v>
      </c>
      <c r="F2741">
        <v>1275</v>
      </c>
      <c r="G2741">
        <v>267.57</v>
      </c>
      <c r="H2741">
        <v>0.20985882352941199</v>
      </c>
    </row>
    <row r="2742" spans="1:8" x14ac:dyDescent="0.3">
      <c r="A2742" s="1">
        <v>45084</v>
      </c>
      <c r="B2742" t="s">
        <v>22</v>
      </c>
      <c r="C2742" t="s">
        <v>9</v>
      </c>
      <c r="D2742" t="s">
        <v>31</v>
      </c>
      <c r="E2742" t="s">
        <v>387</v>
      </c>
      <c r="F2742">
        <v>170</v>
      </c>
      <c r="G2742">
        <v>25.26</v>
      </c>
      <c r="H2742">
        <v>0.14858823529411799</v>
      </c>
    </row>
    <row r="2743" spans="1:8" x14ac:dyDescent="0.3">
      <c r="A2743" s="1">
        <v>45008</v>
      </c>
      <c r="B2743" t="s">
        <v>20</v>
      </c>
      <c r="C2743" t="s">
        <v>24</v>
      </c>
      <c r="D2743" t="s">
        <v>18</v>
      </c>
      <c r="E2743" t="s">
        <v>512</v>
      </c>
      <c r="F2743">
        <v>188</v>
      </c>
      <c r="G2743">
        <v>44.15</v>
      </c>
      <c r="H2743">
        <v>0.234840425531915</v>
      </c>
    </row>
    <row r="2744" spans="1:8" x14ac:dyDescent="0.3">
      <c r="A2744" s="1">
        <v>45085</v>
      </c>
      <c r="B2744" t="s">
        <v>20</v>
      </c>
      <c r="C2744" t="s">
        <v>12</v>
      </c>
      <c r="D2744" t="s">
        <v>25</v>
      </c>
      <c r="E2744" t="s">
        <v>91</v>
      </c>
      <c r="F2744">
        <v>723</v>
      </c>
      <c r="G2744">
        <v>60.6</v>
      </c>
      <c r="H2744">
        <v>8.3817427385892096E-2</v>
      </c>
    </row>
    <row r="2745" spans="1:8" x14ac:dyDescent="0.3">
      <c r="A2745" s="1">
        <v>45114</v>
      </c>
      <c r="B2745" t="s">
        <v>8</v>
      </c>
      <c r="C2745" t="s">
        <v>24</v>
      </c>
      <c r="D2745" t="s">
        <v>10</v>
      </c>
      <c r="E2745" t="s">
        <v>488</v>
      </c>
      <c r="F2745">
        <v>1793</v>
      </c>
      <c r="G2745">
        <v>445.26</v>
      </c>
      <c r="H2745">
        <v>0.248332403792526</v>
      </c>
    </row>
    <row r="2746" spans="1:8" x14ac:dyDescent="0.3">
      <c r="A2746" s="1">
        <v>44986</v>
      </c>
      <c r="B2746" t="s">
        <v>22</v>
      </c>
      <c r="C2746" t="s">
        <v>9</v>
      </c>
      <c r="D2746" t="s">
        <v>13</v>
      </c>
      <c r="E2746" t="s">
        <v>131</v>
      </c>
      <c r="F2746">
        <v>1640</v>
      </c>
      <c r="G2746">
        <v>317.12</v>
      </c>
      <c r="H2746">
        <v>0.19336585365853701</v>
      </c>
    </row>
    <row r="2747" spans="1:8" x14ac:dyDescent="0.3">
      <c r="A2747" s="1">
        <v>45231</v>
      </c>
      <c r="B2747" t="s">
        <v>15</v>
      </c>
      <c r="C2747" t="s">
        <v>24</v>
      </c>
      <c r="D2747" t="s">
        <v>10</v>
      </c>
      <c r="E2747" t="s">
        <v>199</v>
      </c>
      <c r="F2747">
        <v>1412</v>
      </c>
      <c r="G2747">
        <v>98.38</v>
      </c>
      <c r="H2747">
        <v>6.96742209631728E-2</v>
      </c>
    </row>
    <row r="2748" spans="1:8" x14ac:dyDescent="0.3">
      <c r="A2748" s="1">
        <v>45245</v>
      </c>
      <c r="B2748" t="s">
        <v>8</v>
      </c>
      <c r="C2748" t="s">
        <v>9</v>
      </c>
      <c r="D2748" t="s">
        <v>10</v>
      </c>
      <c r="E2748" t="s">
        <v>233</v>
      </c>
      <c r="F2748">
        <v>1333</v>
      </c>
      <c r="G2748">
        <v>209.71</v>
      </c>
      <c r="H2748">
        <v>0.157321830457614</v>
      </c>
    </row>
    <row r="2749" spans="1:8" x14ac:dyDescent="0.3">
      <c r="A2749" s="1">
        <v>45137</v>
      </c>
      <c r="B2749" t="s">
        <v>22</v>
      </c>
      <c r="C2749" t="s">
        <v>9</v>
      </c>
      <c r="D2749" t="s">
        <v>18</v>
      </c>
      <c r="E2749" t="s">
        <v>304</v>
      </c>
      <c r="F2749">
        <v>1506</v>
      </c>
      <c r="G2749">
        <v>289.42</v>
      </c>
      <c r="H2749">
        <v>0.19217795484727801</v>
      </c>
    </row>
    <row r="2750" spans="1:8" x14ac:dyDescent="0.3">
      <c r="A2750" s="1">
        <v>45078</v>
      </c>
      <c r="B2750" t="s">
        <v>20</v>
      </c>
      <c r="C2750" t="s">
        <v>24</v>
      </c>
      <c r="D2750" t="s">
        <v>31</v>
      </c>
      <c r="E2750" t="s">
        <v>489</v>
      </c>
      <c r="F2750">
        <v>93</v>
      </c>
      <c r="G2750">
        <v>16.05</v>
      </c>
      <c r="H2750">
        <v>0.17258064516129001</v>
      </c>
    </row>
    <row r="2751" spans="1:8" x14ac:dyDescent="0.3">
      <c r="A2751" s="1">
        <v>45035</v>
      </c>
      <c r="B2751" t="s">
        <v>15</v>
      </c>
      <c r="C2751" t="s">
        <v>9</v>
      </c>
      <c r="D2751" t="s">
        <v>25</v>
      </c>
      <c r="E2751" t="s">
        <v>437</v>
      </c>
      <c r="F2751">
        <v>1232</v>
      </c>
      <c r="G2751">
        <v>166.06</v>
      </c>
      <c r="H2751">
        <v>0.13478896103896101</v>
      </c>
    </row>
    <row r="2752" spans="1:8" x14ac:dyDescent="0.3">
      <c r="A2752" s="1">
        <v>45002</v>
      </c>
      <c r="B2752" t="s">
        <v>22</v>
      </c>
      <c r="C2752" t="s">
        <v>9</v>
      </c>
      <c r="D2752" t="s">
        <v>31</v>
      </c>
      <c r="E2752" t="s">
        <v>200</v>
      </c>
      <c r="F2752">
        <v>865</v>
      </c>
      <c r="G2752">
        <v>86.18</v>
      </c>
      <c r="H2752">
        <v>9.9630057803468203E-2</v>
      </c>
    </row>
    <row r="2753" spans="1:8" x14ac:dyDescent="0.3">
      <c r="A2753" s="1">
        <v>44956</v>
      </c>
      <c r="B2753" t="s">
        <v>15</v>
      </c>
      <c r="C2753" t="s">
        <v>12</v>
      </c>
      <c r="D2753" t="s">
        <v>13</v>
      </c>
      <c r="E2753" t="s">
        <v>350</v>
      </c>
      <c r="F2753">
        <v>1428</v>
      </c>
      <c r="G2753">
        <v>139.44</v>
      </c>
      <c r="H2753">
        <v>9.7647058823529406E-2</v>
      </c>
    </row>
    <row r="2754" spans="1:8" x14ac:dyDescent="0.3">
      <c r="A2754" s="1">
        <v>45240</v>
      </c>
      <c r="B2754" t="s">
        <v>22</v>
      </c>
      <c r="C2754" t="s">
        <v>24</v>
      </c>
      <c r="D2754" t="s">
        <v>10</v>
      </c>
      <c r="E2754" t="s">
        <v>21</v>
      </c>
      <c r="F2754">
        <v>147</v>
      </c>
      <c r="G2754">
        <v>34.6</v>
      </c>
      <c r="H2754">
        <v>0.235374149659864</v>
      </c>
    </row>
    <row r="2755" spans="1:8" x14ac:dyDescent="0.3">
      <c r="A2755" s="1">
        <v>45043</v>
      </c>
      <c r="B2755" t="s">
        <v>22</v>
      </c>
      <c r="C2755" t="s">
        <v>24</v>
      </c>
      <c r="D2755" t="s">
        <v>18</v>
      </c>
      <c r="E2755" t="s">
        <v>17</v>
      </c>
      <c r="F2755">
        <v>1611</v>
      </c>
      <c r="G2755">
        <v>156.18</v>
      </c>
      <c r="H2755">
        <v>9.6945996275605198E-2</v>
      </c>
    </row>
    <row r="2756" spans="1:8" x14ac:dyDescent="0.3">
      <c r="A2756" s="1">
        <v>45282</v>
      </c>
      <c r="B2756" t="s">
        <v>22</v>
      </c>
      <c r="C2756" t="s">
        <v>9</v>
      </c>
      <c r="D2756" t="s">
        <v>27</v>
      </c>
      <c r="E2756" t="s">
        <v>222</v>
      </c>
      <c r="F2756">
        <v>1944</v>
      </c>
      <c r="G2756">
        <v>471.38</v>
      </c>
      <c r="H2756">
        <v>0.242479423868313</v>
      </c>
    </row>
    <row r="2757" spans="1:8" x14ac:dyDescent="0.3">
      <c r="A2757" s="1">
        <v>45118</v>
      </c>
      <c r="B2757" t="s">
        <v>22</v>
      </c>
      <c r="C2757" t="s">
        <v>9</v>
      </c>
      <c r="D2757" t="s">
        <v>27</v>
      </c>
      <c r="E2757" t="s">
        <v>498</v>
      </c>
      <c r="F2757">
        <v>1783</v>
      </c>
      <c r="G2757">
        <v>164.12</v>
      </c>
      <c r="H2757">
        <v>9.2047111609646695E-2</v>
      </c>
    </row>
    <row r="2758" spans="1:8" x14ac:dyDescent="0.3">
      <c r="A2758" s="1">
        <v>44945</v>
      </c>
      <c r="B2758" t="s">
        <v>15</v>
      </c>
      <c r="C2758" t="s">
        <v>24</v>
      </c>
      <c r="D2758" t="s">
        <v>18</v>
      </c>
      <c r="E2758" t="s">
        <v>121</v>
      </c>
      <c r="F2758">
        <v>1682</v>
      </c>
      <c r="G2758">
        <v>213.37</v>
      </c>
      <c r="H2758">
        <v>0.126854934601665</v>
      </c>
    </row>
    <row r="2759" spans="1:8" x14ac:dyDescent="0.3">
      <c r="A2759" s="1">
        <v>45099</v>
      </c>
      <c r="B2759" t="s">
        <v>8</v>
      </c>
      <c r="C2759" t="s">
        <v>24</v>
      </c>
      <c r="D2759" t="s">
        <v>27</v>
      </c>
      <c r="E2759" t="s">
        <v>26</v>
      </c>
      <c r="F2759">
        <v>288</v>
      </c>
      <c r="G2759">
        <v>15.11</v>
      </c>
      <c r="H2759">
        <v>5.2465277777777798E-2</v>
      </c>
    </row>
    <row r="2760" spans="1:8" x14ac:dyDescent="0.3">
      <c r="A2760" s="1">
        <v>45154</v>
      </c>
      <c r="B2760" t="s">
        <v>15</v>
      </c>
      <c r="C2760" t="s">
        <v>24</v>
      </c>
      <c r="D2760" t="s">
        <v>10</v>
      </c>
      <c r="E2760" t="s">
        <v>458</v>
      </c>
      <c r="F2760">
        <v>524</v>
      </c>
      <c r="G2760">
        <v>120.85</v>
      </c>
      <c r="H2760">
        <v>0.23062977099236601</v>
      </c>
    </row>
    <row r="2761" spans="1:8" x14ac:dyDescent="0.3">
      <c r="A2761" s="1">
        <v>45276</v>
      </c>
      <c r="B2761" t="s">
        <v>22</v>
      </c>
      <c r="C2761" t="s">
        <v>9</v>
      </c>
      <c r="D2761" t="s">
        <v>25</v>
      </c>
      <c r="E2761" t="s">
        <v>427</v>
      </c>
      <c r="F2761">
        <v>573</v>
      </c>
      <c r="G2761">
        <v>40.61</v>
      </c>
      <c r="H2761">
        <v>7.0872600349040096E-2</v>
      </c>
    </row>
    <row r="2762" spans="1:8" x14ac:dyDescent="0.3">
      <c r="A2762" s="1">
        <v>45109</v>
      </c>
      <c r="B2762" t="s">
        <v>15</v>
      </c>
      <c r="C2762" t="s">
        <v>12</v>
      </c>
      <c r="D2762" t="s">
        <v>18</v>
      </c>
      <c r="E2762" t="s">
        <v>339</v>
      </c>
      <c r="F2762">
        <v>606</v>
      </c>
      <c r="G2762">
        <v>73.61</v>
      </c>
      <c r="H2762">
        <v>0.121468646864686</v>
      </c>
    </row>
    <row r="2763" spans="1:8" x14ac:dyDescent="0.3">
      <c r="A2763" s="1">
        <v>45039</v>
      </c>
      <c r="B2763" t="s">
        <v>15</v>
      </c>
      <c r="C2763" t="s">
        <v>12</v>
      </c>
      <c r="D2763" t="s">
        <v>18</v>
      </c>
      <c r="E2763" t="s">
        <v>366</v>
      </c>
      <c r="F2763">
        <v>1465</v>
      </c>
      <c r="G2763">
        <v>320.11</v>
      </c>
      <c r="H2763">
        <v>0.21850511945392501</v>
      </c>
    </row>
    <row r="2764" spans="1:8" x14ac:dyDescent="0.3">
      <c r="A2764" s="1">
        <v>45109</v>
      </c>
      <c r="B2764" t="s">
        <v>15</v>
      </c>
      <c r="C2764" t="s">
        <v>9</v>
      </c>
      <c r="D2764" t="s">
        <v>31</v>
      </c>
      <c r="E2764" t="s">
        <v>296</v>
      </c>
      <c r="F2764">
        <v>58</v>
      </c>
      <c r="G2764">
        <v>12.09</v>
      </c>
      <c r="H2764">
        <v>0.20844827586206899</v>
      </c>
    </row>
    <row r="2765" spans="1:8" x14ac:dyDescent="0.3">
      <c r="A2765" s="1">
        <v>45072</v>
      </c>
      <c r="B2765" t="s">
        <v>22</v>
      </c>
      <c r="C2765" t="s">
        <v>9</v>
      </c>
      <c r="D2765" t="s">
        <v>16</v>
      </c>
      <c r="E2765" t="s">
        <v>132</v>
      </c>
      <c r="F2765">
        <v>1586</v>
      </c>
      <c r="G2765">
        <v>346.22</v>
      </c>
      <c r="H2765">
        <v>0.21829760403530901</v>
      </c>
    </row>
    <row r="2766" spans="1:8" x14ac:dyDescent="0.3">
      <c r="A2766" s="1">
        <v>45245</v>
      </c>
      <c r="B2766" t="s">
        <v>15</v>
      </c>
      <c r="C2766" t="s">
        <v>9</v>
      </c>
      <c r="D2766" t="s">
        <v>31</v>
      </c>
      <c r="E2766" t="s">
        <v>150</v>
      </c>
      <c r="F2766">
        <v>1462</v>
      </c>
      <c r="G2766">
        <v>340.39</v>
      </c>
      <c r="H2766">
        <v>0.23282489740082099</v>
      </c>
    </row>
    <row r="2767" spans="1:8" x14ac:dyDescent="0.3">
      <c r="A2767" s="1">
        <v>45042</v>
      </c>
      <c r="B2767" t="s">
        <v>20</v>
      </c>
      <c r="C2767" t="s">
        <v>24</v>
      </c>
      <c r="D2767" t="s">
        <v>27</v>
      </c>
      <c r="E2767" t="s">
        <v>131</v>
      </c>
      <c r="F2767">
        <v>1912</v>
      </c>
      <c r="G2767">
        <v>443.99</v>
      </c>
      <c r="H2767">
        <v>0.23221234309623401</v>
      </c>
    </row>
    <row r="2768" spans="1:8" x14ac:dyDescent="0.3">
      <c r="A2768" s="1">
        <v>45039</v>
      </c>
      <c r="B2768" t="s">
        <v>22</v>
      </c>
      <c r="C2768" t="s">
        <v>9</v>
      </c>
      <c r="D2768" t="s">
        <v>16</v>
      </c>
      <c r="E2768" t="s">
        <v>520</v>
      </c>
      <c r="F2768">
        <v>1283</v>
      </c>
      <c r="G2768">
        <v>261.86</v>
      </c>
      <c r="H2768">
        <v>0.20409976617303199</v>
      </c>
    </row>
    <row r="2769" spans="1:8" x14ac:dyDescent="0.3">
      <c r="A2769" s="1">
        <v>45177</v>
      </c>
      <c r="B2769" t="s">
        <v>15</v>
      </c>
      <c r="C2769" t="s">
        <v>24</v>
      </c>
      <c r="D2769" t="s">
        <v>18</v>
      </c>
      <c r="E2769" t="s">
        <v>307</v>
      </c>
      <c r="F2769">
        <v>1127</v>
      </c>
      <c r="G2769">
        <v>187.63</v>
      </c>
      <c r="H2769">
        <v>0.16648624667258199</v>
      </c>
    </row>
    <row r="2770" spans="1:8" x14ac:dyDescent="0.3">
      <c r="A2770" s="1">
        <v>45177</v>
      </c>
      <c r="B2770" t="s">
        <v>20</v>
      </c>
      <c r="C2770" t="s">
        <v>12</v>
      </c>
      <c r="D2770" t="s">
        <v>27</v>
      </c>
      <c r="E2770" t="s">
        <v>61</v>
      </c>
      <c r="F2770">
        <v>665</v>
      </c>
      <c r="G2770">
        <v>107.94</v>
      </c>
      <c r="H2770">
        <v>0.162315789473684</v>
      </c>
    </row>
    <row r="2771" spans="1:8" x14ac:dyDescent="0.3">
      <c r="A2771" s="1">
        <v>45229</v>
      </c>
      <c r="B2771" t="s">
        <v>15</v>
      </c>
      <c r="C2771" t="s">
        <v>9</v>
      </c>
      <c r="D2771" t="s">
        <v>13</v>
      </c>
      <c r="E2771" t="s">
        <v>431</v>
      </c>
      <c r="F2771">
        <v>201</v>
      </c>
      <c r="G2771">
        <v>10.57</v>
      </c>
      <c r="H2771">
        <v>5.2587064676616897E-2</v>
      </c>
    </row>
    <row r="2772" spans="1:8" x14ac:dyDescent="0.3">
      <c r="A2772" s="1">
        <v>45239</v>
      </c>
      <c r="B2772" t="s">
        <v>8</v>
      </c>
      <c r="C2772" t="s">
        <v>9</v>
      </c>
      <c r="D2772" t="s">
        <v>27</v>
      </c>
      <c r="E2772" t="s">
        <v>120</v>
      </c>
      <c r="F2772">
        <v>459</v>
      </c>
      <c r="G2772">
        <v>89.28</v>
      </c>
      <c r="H2772">
        <v>0.194509803921569</v>
      </c>
    </row>
    <row r="2773" spans="1:8" x14ac:dyDescent="0.3">
      <c r="A2773" s="1">
        <v>45044</v>
      </c>
      <c r="B2773" t="s">
        <v>15</v>
      </c>
      <c r="C2773" t="s">
        <v>24</v>
      </c>
      <c r="D2773" t="s">
        <v>16</v>
      </c>
      <c r="E2773" t="s">
        <v>440</v>
      </c>
      <c r="F2773">
        <v>59</v>
      </c>
      <c r="G2773">
        <v>5.62</v>
      </c>
      <c r="H2773">
        <v>9.5254237288135604E-2</v>
      </c>
    </row>
    <row r="2774" spans="1:8" x14ac:dyDescent="0.3">
      <c r="A2774" s="1">
        <v>45227</v>
      </c>
      <c r="B2774" t="s">
        <v>15</v>
      </c>
      <c r="C2774" t="s">
        <v>24</v>
      </c>
      <c r="D2774" t="s">
        <v>16</v>
      </c>
      <c r="E2774" t="s">
        <v>130</v>
      </c>
      <c r="F2774">
        <v>1006</v>
      </c>
      <c r="G2774">
        <v>217.03</v>
      </c>
      <c r="H2774">
        <v>0.21573558648111299</v>
      </c>
    </row>
    <row r="2775" spans="1:8" x14ac:dyDescent="0.3">
      <c r="A2775" s="1">
        <v>45087</v>
      </c>
      <c r="B2775" t="s">
        <v>8</v>
      </c>
      <c r="C2775" t="s">
        <v>24</v>
      </c>
      <c r="D2775" t="s">
        <v>18</v>
      </c>
      <c r="E2775" t="s">
        <v>497</v>
      </c>
      <c r="F2775">
        <v>601</v>
      </c>
      <c r="G2775">
        <v>96.62</v>
      </c>
      <c r="H2775">
        <v>0.160765391014975</v>
      </c>
    </row>
    <row r="2776" spans="1:8" x14ac:dyDescent="0.3">
      <c r="A2776" s="1">
        <v>45124</v>
      </c>
      <c r="B2776" t="s">
        <v>22</v>
      </c>
      <c r="C2776" t="s">
        <v>12</v>
      </c>
      <c r="D2776" t="s">
        <v>25</v>
      </c>
      <c r="E2776" t="s">
        <v>149</v>
      </c>
      <c r="F2776">
        <v>605</v>
      </c>
      <c r="G2776">
        <v>149.71</v>
      </c>
      <c r="H2776">
        <v>0.24745454545454501</v>
      </c>
    </row>
    <row r="2777" spans="1:8" x14ac:dyDescent="0.3">
      <c r="A2777" s="1">
        <v>45186</v>
      </c>
      <c r="B2777" t="s">
        <v>8</v>
      </c>
      <c r="C2777" t="s">
        <v>12</v>
      </c>
      <c r="D2777" t="s">
        <v>13</v>
      </c>
      <c r="E2777" t="s">
        <v>186</v>
      </c>
      <c r="F2777">
        <v>929</v>
      </c>
      <c r="G2777">
        <v>85.52</v>
      </c>
      <c r="H2777">
        <v>9.2055974165769605E-2</v>
      </c>
    </row>
    <row r="2778" spans="1:8" x14ac:dyDescent="0.3">
      <c r="A2778" s="1">
        <v>45074</v>
      </c>
      <c r="B2778" t="s">
        <v>22</v>
      </c>
      <c r="C2778" t="s">
        <v>9</v>
      </c>
      <c r="D2778" t="s">
        <v>18</v>
      </c>
      <c r="E2778" t="s">
        <v>137</v>
      </c>
      <c r="F2778">
        <v>317</v>
      </c>
      <c r="G2778">
        <v>61.72</v>
      </c>
      <c r="H2778">
        <v>0.19470031545741301</v>
      </c>
    </row>
    <row r="2779" spans="1:8" x14ac:dyDescent="0.3">
      <c r="A2779" s="1">
        <v>45166</v>
      </c>
      <c r="B2779" t="s">
        <v>8</v>
      </c>
      <c r="C2779" t="s">
        <v>9</v>
      </c>
      <c r="D2779" t="s">
        <v>13</v>
      </c>
      <c r="E2779" t="s">
        <v>436</v>
      </c>
      <c r="F2779">
        <v>1063</v>
      </c>
      <c r="G2779">
        <v>169.56</v>
      </c>
      <c r="H2779">
        <v>0.159510818438382</v>
      </c>
    </row>
    <row r="2780" spans="1:8" x14ac:dyDescent="0.3">
      <c r="A2780" s="1">
        <v>44973</v>
      </c>
      <c r="B2780" t="s">
        <v>15</v>
      </c>
      <c r="C2780" t="s">
        <v>24</v>
      </c>
      <c r="D2780" t="s">
        <v>13</v>
      </c>
      <c r="E2780" t="s">
        <v>55</v>
      </c>
      <c r="F2780">
        <v>1863</v>
      </c>
      <c r="G2780">
        <v>440.34</v>
      </c>
      <c r="H2780">
        <v>0.23636070853462199</v>
      </c>
    </row>
    <row r="2781" spans="1:8" x14ac:dyDescent="0.3">
      <c r="A2781" s="1">
        <v>45124</v>
      </c>
      <c r="B2781" t="s">
        <v>15</v>
      </c>
      <c r="C2781" t="s">
        <v>12</v>
      </c>
      <c r="D2781" t="s">
        <v>18</v>
      </c>
      <c r="E2781" t="s">
        <v>382</v>
      </c>
      <c r="F2781">
        <v>716</v>
      </c>
      <c r="G2781">
        <v>73.89</v>
      </c>
      <c r="H2781">
        <v>0.10319832402234599</v>
      </c>
    </row>
    <row r="2782" spans="1:8" x14ac:dyDescent="0.3">
      <c r="A2782" s="1">
        <v>44973</v>
      </c>
      <c r="B2782" t="s">
        <v>22</v>
      </c>
      <c r="C2782" t="s">
        <v>9</v>
      </c>
      <c r="D2782" t="s">
        <v>10</v>
      </c>
      <c r="E2782" t="s">
        <v>445</v>
      </c>
      <c r="F2782">
        <v>500</v>
      </c>
      <c r="G2782">
        <v>30.94</v>
      </c>
      <c r="H2782">
        <v>6.1879999999999998E-2</v>
      </c>
    </row>
    <row r="2783" spans="1:8" x14ac:dyDescent="0.3">
      <c r="A2783" s="1">
        <v>45004</v>
      </c>
      <c r="B2783" t="s">
        <v>22</v>
      </c>
      <c r="C2783" t="s">
        <v>24</v>
      </c>
      <c r="D2783" t="s">
        <v>27</v>
      </c>
      <c r="E2783" t="s">
        <v>445</v>
      </c>
      <c r="F2783">
        <v>643</v>
      </c>
      <c r="G2783">
        <v>102.09</v>
      </c>
      <c r="H2783">
        <v>0.15877138413685801</v>
      </c>
    </row>
    <row r="2784" spans="1:8" x14ac:dyDescent="0.3">
      <c r="A2784" s="1">
        <v>45050</v>
      </c>
      <c r="B2784" t="s">
        <v>20</v>
      </c>
      <c r="C2784" t="s">
        <v>24</v>
      </c>
      <c r="D2784" t="s">
        <v>31</v>
      </c>
      <c r="E2784" t="s">
        <v>68</v>
      </c>
      <c r="F2784">
        <v>1270</v>
      </c>
      <c r="G2784">
        <v>195.99</v>
      </c>
      <c r="H2784">
        <v>0.15432283464566901</v>
      </c>
    </row>
    <row r="2785" spans="1:8" x14ac:dyDescent="0.3">
      <c r="A2785" s="1">
        <v>45001</v>
      </c>
      <c r="B2785" t="s">
        <v>20</v>
      </c>
      <c r="C2785" t="s">
        <v>12</v>
      </c>
      <c r="D2785" t="s">
        <v>13</v>
      </c>
      <c r="E2785" t="s">
        <v>55</v>
      </c>
      <c r="F2785">
        <v>447</v>
      </c>
      <c r="G2785">
        <v>50.22</v>
      </c>
      <c r="H2785">
        <v>0.11234899328859101</v>
      </c>
    </row>
    <row r="2786" spans="1:8" x14ac:dyDescent="0.3">
      <c r="A2786" s="1">
        <v>45285</v>
      </c>
      <c r="B2786" t="s">
        <v>15</v>
      </c>
      <c r="C2786" t="s">
        <v>12</v>
      </c>
      <c r="D2786" t="s">
        <v>10</v>
      </c>
      <c r="E2786" t="s">
        <v>244</v>
      </c>
      <c r="F2786">
        <v>970</v>
      </c>
      <c r="G2786">
        <v>239.89</v>
      </c>
      <c r="H2786">
        <v>0.247309278350515</v>
      </c>
    </row>
    <row r="2787" spans="1:8" x14ac:dyDescent="0.3">
      <c r="A2787" s="1">
        <v>45063</v>
      </c>
      <c r="B2787" t="s">
        <v>15</v>
      </c>
      <c r="C2787" t="s">
        <v>9</v>
      </c>
      <c r="D2787" t="s">
        <v>16</v>
      </c>
      <c r="E2787" t="s">
        <v>88</v>
      </c>
      <c r="F2787">
        <v>1125</v>
      </c>
      <c r="G2787">
        <v>71.94</v>
      </c>
      <c r="H2787">
        <v>6.3946666666666693E-2</v>
      </c>
    </row>
    <row r="2788" spans="1:8" x14ac:dyDescent="0.3">
      <c r="A2788" s="1">
        <v>45016</v>
      </c>
      <c r="B2788" t="s">
        <v>20</v>
      </c>
      <c r="C2788" t="s">
        <v>9</v>
      </c>
      <c r="D2788" t="s">
        <v>18</v>
      </c>
      <c r="E2788" t="s">
        <v>381</v>
      </c>
      <c r="F2788">
        <v>1808</v>
      </c>
      <c r="G2788">
        <v>296.33999999999997</v>
      </c>
      <c r="H2788">
        <v>0.163904867256637</v>
      </c>
    </row>
    <row r="2789" spans="1:8" x14ac:dyDescent="0.3">
      <c r="A2789" s="1">
        <v>45251</v>
      </c>
      <c r="B2789" t="s">
        <v>20</v>
      </c>
      <c r="C2789" t="s">
        <v>24</v>
      </c>
      <c r="D2789" t="s">
        <v>25</v>
      </c>
      <c r="E2789" t="s">
        <v>452</v>
      </c>
      <c r="F2789">
        <v>1542</v>
      </c>
      <c r="G2789">
        <v>157.35</v>
      </c>
      <c r="H2789">
        <v>0.10204280155642</v>
      </c>
    </row>
    <row r="2790" spans="1:8" x14ac:dyDescent="0.3">
      <c r="A2790" s="1">
        <v>44987</v>
      </c>
      <c r="B2790" t="s">
        <v>22</v>
      </c>
      <c r="C2790" t="s">
        <v>24</v>
      </c>
      <c r="D2790" t="s">
        <v>10</v>
      </c>
      <c r="E2790" t="s">
        <v>383</v>
      </c>
      <c r="F2790">
        <v>1441</v>
      </c>
      <c r="G2790">
        <v>72.599999999999994</v>
      </c>
      <c r="H2790">
        <v>5.0381679389312997E-2</v>
      </c>
    </row>
    <row r="2791" spans="1:8" x14ac:dyDescent="0.3">
      <c r="A2791" s="1">
        <v>45064</v>
      </c>
      <c r="B2791" t="s">
        <v>8</v>
      </c>
      <c r="C2791" t="s">
        <v>24</v>
      </c>
      <c r="D2791" t="s">
        <v>27</v>
      </c>
      <c r="E2791" t="s">
        <v>425</v>
      </c>
      <c r="F2791">
        <v>1447</v>
      </c>
      <c r="G2791">
        <v>358.23</v>
      </c>
      <c r="H2791">
        <v>0.24756738078783699</v>
      </c>
    </row>
    <row r="2792" spans="1:8" x14ac:dyDescent="0.3">
      <c r="A2792" s="1">
        <v>44976</v>
      </c>
      <c r="B2792" t="s">
        <v>22</v>
      </c>
      <c r="C2792" t="s">
        <v>9</v>
      </c>
      <c r="D2792" t="s">
        <v>10</v>
      </c>
      <c r="E2792" t="s">
        <v>145</v>
      </c>
      <c r="F2792">
        <v>1132</v>
      </c>
      <c r="G2792">
        <v>165.64</v>
      </c>
      <c r="H2792">
        <v>0.146325088339223</v>
      </c>
    </row>
    <row r="2793" spans="1:8" x14ac:dyDescent="0.3">
      <c r="A2793" s="1">
        <v>45185</v>
      </c>
      <c r="B2793" t="s">
        <v>20</v>
      </c>
      <c r="C2793" t="s">
        <v>12</v>
      </c>
      <c r="D2793" t="s">
        <v>13</v>
      </c>
      <c r="E2793" t="s">
        <v>295</v>
      </c>
      <c r="F2793">
        <v>343</v>
      </c>
      <c r="G2793">
        <v>75.95</v>
      </c>
      <c r="H2793">
        <v>0.221428571428571</v>
      </c>
    </row>
    <row r="2794" spans="1:8" x14ac:dyDescent="0.3">
      <c r="A2794" s="1">
        <v>45033</v>
      </c>
      <c r="B2794" t="s">
        <v>15</v>
      </c>
      <c r="C2794" t="s">
        <v>9</v>
      </c>
      <c r="D2794" t="s">
        <v>25</v>
      </c>
      <c r="E2794" t="s">
        <v>479</v>
      </c>
      <c r="F2794">
        <v>837</v>
      </c>
      <c r="G2794">
        <v>182.48</v>
      </c>
      <c r="H2794">
        <v>0.218016726403823</v>
      </c>
    </row>
    <row r="2795" spans="1:8" x14ac:dyDescent="0.3">
      <c r="A2795" s="1">
        <v>45039</v>
      </c>
      <c r="B2795" t="s">
        <v>20</v>
      </c>
      <c r="C2795" t="s">
        <v>12</v>
      </c>
      <c r="D2795" t="s">
        <v>10</v>
      </c>
      <c r="E2795" t="s">
        <v>519</v>
      </c>
      <c r="F2795">
        <v>1919</v>
      </c>
      <c r="G2795">
        <v>407.7</v>
      </c>
      <c r="H2795">
        <v>0.21245440333507001</v>
      </c>
    </row>
    <row r="2796" spans="1:8" x14ac:dyDescent="0.3">
      <c r="A2796" s="1">
        <v>45276</v>
      </c>
      <c r="B2796" t="s">
        <v>15</v>
      </c>
      <c r="C2796" t="s">
        <v>9</v>
      </c>
      <c r="D2796" t="s">
        <v>27</v>
      </c>
      <c r="E2796" t="s">
        <v>430</v>
      </c>
      <c r="F2796">
        <v>1861</v>
      </c>
      <c r="G2796">
        <v>263.89999999999998</v>
      </c>
      <c r="H2796">
        <v>0.14180548092423401</v>
      </c>
    </row>
    <row r="2797" spans="1:8" x14ac:dyDescent="0.3">
      <c r="A2797" s="1">
        <v>45180</v>
      </c>
      <c r="B2797" t="s">
        <v>15</v>
      </c>
      <c r="C2797" t="s">
        <v>9</v>
      </c>
      <c r="D2797" t="s">
        <v>10</v>
      </c>
      <c r="E2797" t="s">
        <v>77</v>
      </c>
      <c r="F2797">
        <v>1001</v>
      </c>
      <c r="G2797">
        <v>229.41</v>
      </c>
      <c r="H2797">
        <v>0.22918081918081901</v>
      </c>
    </row>
    <row r="2798" spans="1:8" x14ac:dyDescent="0.3">
      <c r="A2798" s="1">
        <v>45044</v>
      </c>
      <c r="B2798" t="s">
        <v>15</v>
      </c>
      <c r="C2798" t="s">
        <v>12</v>
      </c>
      <c r="D2798" t="s">
        <v>18</v>
      </c>
      <c r="E2798" t="s">
        <v>209</v>
      </c>
      <c r="F2798">
        <v>918</v>
      </c>
      <c r="G2798">
        <v>113.33</v>
      </c>
      <c r="H2798">
        <v>0.12345315904139401</v>
      </c>
    </row>
    <row r="2799" spans="1:8" x14ac:dyDescent="0.3">
      <c r="A2799" s="1">
        <v>45124</v>
      </c>
      <c r="B2799" t="s">
        <v>15</v>
      </c>
      <c r="C2799" t="s">
        <v>9</v>
      </c>
      <c r="D2799" t="s">
        <v>25</v>
      </c>
      <c r="E2799" t="s">
        <v>271</v>
      </c>
      <c r="F2799">
        <v>159</v>
      </c>
      <c r="G2799">
        <v>20.94</v>
      </c>
      <c r="H2799">
        <v>0.13169811320754701</v>
      </c>
    </row>
    <row r="2800" spans="1:8" x14ac:dyDescent="0.3">
      <c r="A2800" s="1">
        <v>45263</v>
      </c>
      <c r="B2800" t="s">
        <v>8</v>
      </c>
      <c r="C2800" t="s">
        <v>9</v>
      </c>
      <c r="D2800" t="s">
        <v>16</v>
      </c>
      <c r="E2800" t="s">
        <v>228</v>
      </c>
      <c r="F2800">
        <v>1615</v>
      </c>
      <c r="G2800">
        <v>163.34</v>
      </c>
      <c r="H2800">
        <v>0.101139318885449</v>
      </c>
    </row>
    <row r="2801" spans="1:8" x14ac:dyDescent="0.3">
      <c r="A2801" s="1">
        <v>45291</v>
      </c>
      <c r="B2801" t="s">
        <v>20</v>
      </c>
      <c r="C2801" t="s">
        <v>24</v>
      </c>
      <c r="D2801" t="s">
        <v>13</v>
      </c>
      <c r="E2801" t="s">
        <v>293</v>
      </c>
      <c r="F2801">
        <v>156</v>
      </c>
      <c r="G2801">
        <v>21.78</v>
      </c>
      <c r="H2801">
        <v>0.139615384615385</v>
      </c>
    </row>
    <row r="2802" spans="1:8" x14ac:dyDescent="0.3">
      <c r="A2802" s="1">
        <v>44977</v>
      </c>
      <c r="B2802" t="s">
        <v>22</v>
      </c>
      <c r="C2802" t="s">
        <v>12</v>
      </c>
      <c r="D2802" t="s">
        <v>13</v>
      </c>
      <c r="E2802" t="s">
        <v>460</v>
      </c>
      <c r="F2802">
        <v>1062</v>
      </c>
      <c r="G2802">
        <v>262.63</v>
      </c>
      <c r="H2802">
        <v>0.247297551789077</v>
      </c>
    </row>
    <row r="2803" spans="1:8" x14ac:dyDescent="0.3">
      <c r="A2803" s="1">
        <v>45171</v>
      </c>
      <c r="B2803" t="s">
        <v>15</v>
      </c>
      <c r="C2803" t="s">
        <v>12</v>
      </c>
      <c r="D2803" t="s">
        <v>25</v>
      </c>
      <c r="E2803" t="s">
        <v>285</v>
      </c>
      <c r="F2803">
        <v>346</v>
      </c>
      <c r="G2803">
        <v>56.97</v>
      </c>
      <c r="H2803">
        <v>0.16465317919075101</v>
      </c>
    </row>
    <row r="2804" spans="1:8" x14ac:dyDescent="0.3">
      <c r="A2804" s="1">
        <v>44961</v>
      </c>
      <c r="B2804" t="s">
        <v>15</v>
      </c>
      <c r="C2804" t="s">
        <v>24</v>
      </c>
      <c r="D2804" t="s">
        <v>27</v>
      </c>
      <c r="E2804" t="s">
        <v>393</v>
      </c>
      <c r="F2804">
        <v>1925</v>
      </c>
      <c r="G2804">
        <v>416.22</v>
      </c>
      <c r="H2804">
        <v>0.216218181818182</v>
      </c>
    </row>
    <row r="2805" spans="1:8" x14ac:dyDescent="0.3">
      <c r="A2805" s="1">
        <v>45228</v>
      </c>
      <c r="B2805" t="s">
        <v>22</v>
      </c>
      <c r="C2805" t="s">
        <v>12</v>
      </c>
      <c r="D2805" t="s">
        <v>18</v>
      </c>
      <c r="E2805" t="s">
        <v>36</v>
      </c>
      <c r="F2805">
        <v>888</v>
      </c>
      <c r="G2805">
        <v>91.17</v>
      </c>
      <c r="H2805">
        <v>0.10266891891891899</v>
      </c>
    </row>
    <row r="2806" spans="1:8" x14ac:dyDescent="0.3">
      <c r="A2806" s="1">
        <v>44995</v>
      </c>
      <c r="B2806" t="s">
        <v>22</v>
      </c>
      <c r="C2806" t="s">
        <v>24</v>
      </c>
      <c r="D2806" t="s">
        <v>10</v>
      </c>
      <c r="E2806" t="s">
        <v>341</v>
      </c>
      <c r="F2806">
        <v>1904</v>
      </c>
      <c r="G2806">
        <v>459.21</v>
      </c>
      <c r="H2806">
        <v>0.24118172268907601</v>
      </c>
    </row>
    <row r="2807" spans="1:8" x14ac:dyDescent="0.3">
      <c r="A2807" s="1">
        <v>45275</v>
      </c>
      <c r="B2807" t="s">
        <v>15</v>
      </c>
      <c r="C2807" t="s">
        <v>12</v>
      </c>
      <c r="D2807" t="s">
        <v>10</v>
      </c>
      <c r="E2807" t="s">
        <v>175</v>
      </c>
      <c r="F2807">
        <v>1168</v>
      </c>
      <c r="G2807">
        <v>61.48</v>
      </c>
      <c r="H2807">
        <v>5.2636986301369898E-2</v>
      </c>
    </row>
    <row r="2808" spans="1:8" x14ac:dyDescent="0.3">
      <c r="A2808" s="1">
        <v>45246</v>
      </c>
      <c r="B2808" t="s">
        <v>22</v>
      </c>
      <c r="C2808" t="s">
        <v>12</v>
      </c>
      <c r="D2808" t="s">
        <v>31</v>
      </c>
      <c r="E2808" t="s">
        <v>320</v>
      </c>
      <c r="F2808">
        <v>1870</v>
      </c>
      <c r="G2808">
        <v>441.41</v>
      </c>
      <c r="H2808">
        <v>0.23604812834224601</v>
      </c>
    </row>
    <row r="2809" spans="1:8" x14ac:dyDescent="0.3">
      <c r="A2809" s="1">
        <v>44975</v>
      </c>
      <c r="B2809" t="s">
        <v>22</v>
      </c>
      <c r="C2809" t="s">
        <v>12</v>
      </c>
      <c r="D2809" t="s">
        <v>13</v>
      </c>
      <c r="E2809" t="s">
        <v>399</v>
      </c>
      <c r="F2809">
        <v>1792</v>
      </c>
      <c r="G2809">
        <v>411.44</v>
      </c>
      <c r="H2809">
        <v>0.229598214285714</v>
      </c>
    </row>
    <row r="2810" spans="1:8" x14ac:dyDescent="0.3">
      <c r="A2810" s="1">
        <v>45000</v>
      </c>
      <c r="B2810" t="s">
        <v>8</v>
      </c>
      <c r="C2810" t="s">
        <v>12</v>
      </c>
      <c r="D2810" t="s">
        <v>10</v>
      </c>
      <c r="E2810" t="s">
        <v>310</v>
      </c>
      <c r="F2810">
        <v>1034</v>
      </c>
      <c r="G2810">
        <v>65.63</v>
      </c>
      <c r="H2810">
        <v>6.3471953578336598E-2</v>
      </c>
    </row>
    <row r="2811" spans="1:8" x14ac:dyDescent="0.3">
      <c r="A2811" s="1">
        <v>45118</v>
      </c>
      <c r="B2811" t="s">
        <v>22</v>
      </c>
      <c r="C2811" t="s">
        <v>24</v>
      </c>
      <c r="D2811" t="s">
        <v>16</v>
      </c>
      <c r="E2811" t="s">
        <v>408</v>
      </c>
      <c r="F2811">
        <v>894</v>
      </c>
      <c r="G2811">
        <v>152.85</v>
      </c>
      <c r="H2811">
        <v>0.170973154362416</v>
      </c>
    </row>
    <row r="2812" spans="1:8" x14ac:dyDescent="0.3">
      <c r="A2812" s="1">
        <v>45187</v>
      </c>
      <c r="B2812" t="s">
        <v>20</v>
      </c>
      <c r="C2812" t="s">
        <v>24</v>
      </c>
      <c r="D2812" t="s">
        <v>13</v>
      </c>
      <c r="E2812" t="s">
        <v>512</v>
      </c>
      <c r="F2812">
        <v>1757</v>
      </c>
      <c r="G2812">
        <v>363.78</v>
      </c>
      <c r="H2812">
        <v>0.20704610130904999</v>
      </c>
    </row>
    <row r="2813" spans="1:8" x14ac:dyDescent="0.3">
      <c r="A2813" s="1">
        <v>45282</v>
      </c>
      <c r="B2813" t="s">
        <v>20</v>
      </c>
      <c r="C2813" t="s">
        <v>12</v>
      </c>
      <c r="D2813" t="s">
        <v>13</v>
      </c>
      <c r="E2813" t="s">
        <v>233</v>
      </c>
      <c r="F2813">
        <v>1545</v>
      </c>
      <c r="G2813">
        <v>202.03</v>
      </c>
      <c r="H2813">
        <v>0.13076375404530699</v>
      </c>
    </row>
    <row r="2814" spans="1:8" x14ac:dyDescent="0.3">
      <c r="A2814" s="1">
        <v>44996</v>
      </c>
      <c r="B2814" t="s">
        <v>20</v>
      </c>
      <c r="C2814" t="s">
        <v>9</v>
      </c>
      <c r="D2814" t="s">
        <v>31</v>
      </c>
      <c r="E2814" t="s">
        <v>71</v>
      </c>
      <c r="F2814">
        <v>128</v>
      </c>
      <c r="G2814">
        <v>8.75</v>
      </c>
      <c r="H2814">
        <v>6.8359375E-2</v>
      </c>
    </row>
    <row r="2815" spans="1:8" x14ac:dyDescent="0.3">
      <c r="A2815" s="1">
        <v>45016</v>
      </c>
      <c r="B2815" t="s">
        <v>15</v>
      </c>
      <c r="C2815" t="s">
        <v>24</v>
      </c>
      <c r="D2815" t="s">
        <v>31</v>
      </c>
      <c r="E2815" t="s">
        <v>133</v>
      </c>
      <c r="F2815">
        <v>1323</v>
      </c>
      <c r="G2815">
        <v>285.61</v>
      </c>
      <c r="H2815">
        <v>0.21588057445200301</v>
      </c>
    </row>
    <row r="2816" spans="1:8" x14ac:dyDescent="0.3">
      <c r="A2816" s="1">
        <v>45186</v>
      </c>
      <c r="B2816" t="s">
        <v>20</v>
      </c>
      <c r="C2816" t="s">
        <v>12</v>
      </c>
      <c r="D2816" t="s">
        <v>18</v>
      </c>
      <c r="E2816" t="s">
        <v>518</v>
      </c>
      <c r="F2816">
        <v>779</v>
      </c>
      <c r="G2816">
        <v>111.63</v>
      </c>
      <c r="H2816">
        <v>0.143299101412067</v>
      </c>
    </row>
    <row r="2817" spans="1:8" x14ac:dyDescent="0.3">
      <c r="A2817" s="1">
        <v>45052</v>
      </c>
      <c r="B2817" t="s">
        <v>8</v>
      </c>
      <c r="C2817" t="s">
        <v>24</v>
      </c>
      <c r="D2817" t="s">
        <v>10</v>
      </c>
      <c r="E2817" t="s">
        <v>36</v>
      </c>
      <c r="F2817">
        <v>388</v>
      </c>
      <c r="G2817">
        <v>39.83</v>
      </c>
      <c r="H2817">
        <v>0.10265463917525799</v>
      </c>
    </row>
    <row r="2818" spans="1:8" x14ac:dyDescent="0.3">
      <c r="A2818" s="1">
        <v>45157</v>
      </c>
      <c r="B2818" t="s">
        <v>20</v>
      </c>
      <c r="C2818" t="s">
        <v>9</v>
      </c>
      <c r="D2818" t="s">
        <v>10</v>
      </c>
      <c r="E2818" t="s">
        <v>451</v>
      </c>
      <c r="F2818">
        <v>106</v>
      </c>
      <c r="G2818">
        <v>6.8</v>
      </c>
      <c r="H2818">
        <v>6.4150943396226401E-2</v>
      </c>
    </row>
    <row r="2819" spans="1:8" x14ac:dyDescent="0.3">
      <c r="A2819" s="1">
        <v>45221</v>
      </c>
      <c r="B2819" t="s">
        <v>15</v>
      </c>
      <c r="C2819" t="s">
        <v>9</v>
      </c>
      <c r="D2819" t="s">
        <v>13</v>
      </c>
      <c r="E2819" t="s">
        <v>495</v>
      </c>
      <c r="F2819">
        <v>969</v>
      </c>
      <c r="G2819">
        <v>172.52</v>
      </c>
      <c r="H2819">
        <v>0.17803921568627401</v>
      </c>
    </row>
    <row r="2820" spans="1:8" x14ac:dyDescent="0.3">
      <c r="A2820" s="1">
        <v>45055</v>
      </c>
      <c r="B2820" t="s">
        <v>8</v>
      </c>
      <c r="C2820" t="s">
        <v>9</v>
      </c>
      <c r="D2820" t="s">
        <v>13</v>
      </c>
      <c r="E2820" t="s">
        <v>50</v>
      </c>
      <c r="F2820">
        <v>196</v>
      </c>
      <c r="G2820">
        <v>11.46</v>
      </c>
      <c r="H2820">
        <v>5.8469387755101999E-2</v>
      </c>
    </row>
    <row r="2821" spans="1:8" x14ac:dyDescent="0.3">
      <c r="A2821" s="1">
        <v>45206</v>
      </c>
      <c r="B2821" t="s">
        <v>20</v>
      </c>
      <c r="C2821" t="s">
        <v>12</v>
      </c>
      <c r="D2821" t="s">
        <v>27</v>
      </c>
      <c r="E2821" t="s">
        <v>346</v>
      </c>
      <c r="F2821">
        <v>795</v>
      </c>
      <c r="G2821">
        <v>165.53</v>
      </c>
      <c r="H2821">
        <v>0.208213836477987</v>
      </c>
    </row>
    <row r="2822" spans="1:8" x14ac:dyDescent="0.3">
      <c r="A2822" s="1">
        <v>45239</v>
      </c>
      <c r="B2822" t="s">
        <v>8</v>
      </c>
      <c r="C2822" t="s">
        <v>12</v>
      </c>
      <c r="D2822" t="s">
        <v>27</v>
      </c>
      <c r="E2822" t="s">
        <v>116</v>
      </c>
      <c r="F2822">
        <v>1090</v>
      </c>
      <c r="G2822">
        <v>222.52</v>
      </c>
      <c r="H2822">
        <v>0.204146788990826</v>
      </c>
    </row>
    <row r="2823" spans="1:8" x14ac:dyDescent="0.3">
      <c r="A2823" s="1">
        <v>45026</v>
      </c>
      <c r="B2823" t="s">
        <v>8</v>
      </c>
      <c r="C2823" t="s">
        <v>9</v>
      </c>
      <c r="D2823" t="s">
        <v>10</v>
      </c>
      <c r="E2823" t="s">
        <v>332</v>
      </c>
      <c r="F2823">
        <v>417</v>
      </c>
      <c r="G2823">
        <v>47.78</v>
      </c>
      <c r="H2823">
        <v>0.114580335731415</v>
      </c>
    </row>
    <row r="2824" spans="1:8" x14ac:dyDescent="0.3">
      <c r="A2824" s="1">
        <v>45252</v>
      </c>
      <c r="B2824" t="s">
        <v>15</v>
      </c>
      <c r="C2824" t="s">
        <v>24</v>
      </c>
      <c r="D2824" t="s">
        <v>25</v>
      </c>
      <c r="E2824" t="s">
        <v>338</v>
      </c>
      <c r="F2824">
        <v>758</v>
      </c>
      <c r="G2824">
        <v>109.5</v>
      </c>
      <c r="H2824">
        <v>0.14445910290237499</v>
      </c>
    </row>
    <row r="2825" spans="1:8" x14ac:dyDescent="0.3">
      <c r="A2825" s="1">
        <v>45223</v>
      </c>
      <c r="B2825" t="s">
        <v>15</v>
      </c>
      <c r="C2825" t="s">
        <v>24</v>
      </c>
      <c r="D2825" t="s">
        <v>25</v>
      </c>
      <c r="E2825" t="s">
        <v>411</v>
      </c>
      <c r="F2825">
        <v>1262</v>
      </c>
      <c r="G2825">
        <v>232.01</v>
      </c>
      <c r="H2825">
        <v>0.18384310618066599</v>
      </c>
    </row>
    <row r="2826" spans="1:8" x14ac:dyDescent="0.3">
      <c r="A2826" s="1">
        <v>45108</v>
      </c>
      <c r="B2826" t="s">
        <v>8</v>
      </c>
      <c r="C2826" t="s">
        <v>9</v>
      </c>
      <c r="D2826" t="s">
        <v>16</v>
      </c>
      <c r="E2826" t="s">
        <v>187</v>
      </c>
      <c r="F2826">
        <v>1717</v>
      </c>
      <c r="G2826">
        <v>415.21</v>
      </c>
      <c r="H2826">
        <v>0.24182294700058199</v>
      </c>
    </row>
    <row r="2827" spans="1:8" x14ac:dyDescent="0.3">
      <c r="A2827" s="1">
        <v>45100</v>
      </c>
      <c r="B2827" t="s">
        <v>20</v>
      </c>
      <c r="C2827" t="s">
        <v>12</v>
      </c>
      <c r="D2827" t="s">
        <v>10</v>
      </c>
      <c r="E2827" t="s">
        <v>153</v>
      </c>
      <c r="F2827">
        <v>297</v>
      </c>
      <c r="G2827">
        <v>45.75</v>
      </c>
      <c r="H2827">
        <v>0.15404040404040401</v>
      </c>
    </row>
    <row r="2828" spans="1:8" x14ac:dyDescent="0.3">
      <c r="A2828" s="1">
        <v>45242</v>
      </c>
      <c r="B2828" t="s">
        <v>15</v>
      </c>
      <c r="C2828" t="s">
        <v>24</v>
      </c>
      <c r="D2828" t="s">
        <v>10</v>
      </c>
      <c r="E2828" t="s">
        <v>325</v>
      </c>
      <c r="F2828">
        <v>199</v>
      </c>
      <c r="G2828">
        <v>49.62</v>
      </c>
      <c r="H2828">
        <v>0.24934673366834201</v>
      </c>
    </row>
    <row r="2829" spans="1:8" x14ac:dyDescent="0.3">
      <c r="A2829" s="1">
        <v>45290</v>
      </c>
      <c r="B2829" t="s">
        <v>8</v>
      </c>
      <c r="C2829" t="s">
        <v>24</v>
      </c>
      <c r="D2829" t="s">
        <v>10</v>
      </c>
      <c r="E2829" t="s">
        <v>495</v>
      </c>
      <c r="F2829">
        <v>763</v>
      </c>
      <c r="G2829">
        <v>87.76</v>
      </c>
      <c r="H2829">
        <v>0.115019659239843</v>
      </c>
    </row>
    <row r="2830" spans="1:8" x14ac:dyDescent="0.3">
      <c r="A2830" s="1">
        <v>45114</v>
      </c>
      <c r="B2830" t="s">
        <v>22</v>
      </c>
      <c r="C2830" t="s">
        <v>24</v>
      </c>
      <c r="D2830" t="s">
        <v>16</v>
      </c>
      <c r="E2830" t="s">
        <v>140</v>
      </c>
      <c r="F2830">
        <v>1286</v>
      </c>
      <c r="G2830">
        <v>199.71</v>
      </c>
      <c r="H2830">
        <v>0.15529548989113501</v>
      </c>
    </row>
    <row r="2831" spans="1:8" x14ac:dyDescent="0.3">
      <c r="A2831" s="1">
        <v>44983</v>
      </c>
      <c r="B2831" t="s">
        <v>22</v>
      </c>
      <c r="C2831" t="s">
        <v>12</v>
      </c>
      <c r="D2831" t="s">
        <v>27</v>
      </c>
      <c r="E2831" t="s">
        <v>249</v>
      </c>
      <c r="F2831">
        <v>266</v>
      </c>
      <c r="G2831">
        <v>19.45</v>
      </c>
      <c r="H2831">
        <v>7.3120300751879697E-2</v>
      </c>
    </row>
    <row r="2832" spans="1:8" x14ac:dyDescent="0.3">
      <c r="A2832" s="1">
        <v>44957</v>
      </c>
      <c r="B2832" t="s">
        <v>15</v>
      </c>
      <c r="C2832" t="s">
        <v>9</v>
      </c>
      <c r="D2832" t="s">
        <v>25</v>
      </c>
      <c r="E2832" t="s">
        <v>132</v>
      </c>
      <c r="F2832">
        <v>1079</v>
      </c>
      <c r="G2832">
        <v>174.03</v>
      </c>
      <c r="H2832">
        <v>0.16128822984244701</v>
      </c>
    </row>
    <row r="2833" spans="1:8" x14ac:dyDescent="0.3">
      <c r="A2833" s="1">
        <v>45010</v>
      </c>
      <c r="B2833" t="s">
        <v>20</v>
      </c>
      <c r="C2833" t="s">
        <v>12</v>
      </c>
      <c r="D2833" t="s">
        <v>10</v>
      </c>
      <c r="E2833" t="s">
        <v>167</v>
      </c>
      <c r="F2833">
        <v>719</v>
      </c>
      <c r="G2833">
        <v>113.07</v>
      </c>
      <c r="H2833">
        <v>0.15726008344923501</v>
      </c>
    </row>
    <row r="2834" spans="1:8" x14ac:dyDescent="0.3">
      <c r="A2834" s="1">
        <v>45078</v>
      </c>
      <c r="B2834" t="s">
        <v>22</v>
      </c>
      <c r="C2834" t="s">
        <v>24</v>
      </c>
      <c r="D2834" t="s">
        <v>16</v>
      </c>
      <c r="E2834" t="s">
        <v>136</v>
      </c>
      <c r="F2834">
        <v>910</v>
      </c>
      <c r="G2834">
        <v>199.98</v>
      </c>
      <c r="H2834">
        <v>0.21975824175824199</v>
      </c>
    </row>
    <row r="2835" spans="1:8" x14ac:dyDescent="0.3">
      <c r="A2835" s="1">
        <v>44962</v>
      </c>
      <c r="B2835" t="s">
        <v>22</v>
      </c>
      <c r="C2835" t="s">
        <v>9</v>
      </c>
      <c r="D2835" t="s">
        <v>13</v>
      </c>
      <c r="E2835" t="s">
        <v>390</v>
      </c>
      <c r="F2835">
        <v>1660</v>
      </c>
      <c r="G2835">
        <v>413.86</v>
      </c>
      <c r="H2835">
        <v>0.24931325301204799</v>
      </c>
    </row>
    <row r="2836" spans="1:8" x14ac:dyDescent="0.3">
      <c r="A2836" s="1">
        <v>45139</v>
      </c>
      <c r="B2836" t="s">
        <v>22</v>
      </c>
      <c r="C2836" t="s">
        <v>12</v>
      </c>
      <c r="D2836" t="s">
        <v>25</v>
      </c>
      <c r="E2836" t="s">
        <v>472</v>
      </c>
      <c r="F2836">
        <v>1468</v>
      </c>
      <c r="G2836">
        <v>362.94</v>
      </c>
      <c r="H2836">
        <v>0.24723433242506801</v>
      </c>
    </row>
    <row r="2837" spans="1:8" x14ac:dyDescent="0.3">
      <c r="A2837" s="1">
        <v>45290</v>
      </c>
      <c r="B2837" t="s">
        <v>20</v>
      </c>
      <c r="C2837" t="s">
        <v>9</v>
      </c>
      <c r="D2837" t="s">
        <v>31</v>
      </c>
      <c r="E2837" t="s">
        <v>484</v>
      </c>
      <c r="F2837">
        <v>1836</v>
      </c>
      <c r="G2837">
        <v>178.57</v>
      </c>
      <c r="H2837">
        <v>9.7260348583877998E-2</v>
      </c>
    </row>
    <row r="2838" spans="1:8" x14ac:dyDescent="0.3">
      <c r="A2838" s="1">
        <v>45032</v>
      </c>
      <c r="B2838" t="s">
        <v>20</v>
      </c>
      <c r="C2838" t="s">
        <v>24</v>
      </c>
      <c r="D2838" t="s">
        <v>25</v>
      </c>
      <c r="E2838" t="s">
        <v>302</v>
      </c>
      <c r="F2838">
        <v>353</v>
      </c>
      <c r="G2838">
        <v>41.54</v>
      </c>
      <c r="H2838">
        <v>0.117677053824363</v>
      </c>
    </row>
    <row r="2839" spans="1:8" x14ac:dyDescent="0.3">
      <c r="A2839" s="1">
        <v>45268</v>
      </c>
      <c r="B2839" t="s">
        <v>15</v>
      </c>
      <c r="C2839" t="s">
        <v>12</v>
      </c>
      <c r="D2839" t="s">
        <v>13</v>
      </c>
      <c r="E2839" t="s">
        <v>109</v>
      </c>
      <c r="F2839">
        <v>1631</v>
      </c>
      <c r="G2839">
        <v>171.14</v>
      </c>
      <c r="H2839">
        <v>0.104929491109749</v>
      </c>
    </row>
    <row r="2840" spans="1:8" x14ac:dyDescent="0.3">
      <c r="A2840" s="1">
        <v>45146</v>
      </c>
      <c r="B2840" t="s">
        <v>15</v>
      </c>
      <c r="C2840" t="s">
        <v>9</v>
      </c>
      <c r="D2840" t="s">
        <v>27</v>
      </c>
      <c r="E2840" t="s">
        <v>63</v>
      </c>
      <c r="F2840">
        <v>1484</v>
      </c>
      <c r="G2840">
        <v>133.46</v>
      </c>
      <c r="H2840">
        <v>8.9932614555256099E-2</v>
      </c>
    </row>
    <row r="2841" spans="1:8" x14ac:dyDescent="0.3">
      <c r="A2841" s="1">
        <v>45089</v>
      </c>
      <c r="B2841" t="s">
        <v>22</v>
      </c>
      <c r="C2841" t="s">
        <v>12</v>
      </c>
      <c r="D2841" t="s">
        <v>18</v>
      </c>
      <c r="E2841" t="s">
        <v>304</v>
      </c>
      <c r="F2841">
        <v>452</v>
      </c>
      <c r="G2841">
        <v>36.17</v>
      </c>
      <c r="H2841">
        <v>8.0022123893805294E-2</v>
      </c>
    </row>
    <row r="2842" spans="1:8" x14ac:dyDescent="0.3">
      <c r="A2842" s="1">
        <v>45146</v>
      </c>
      <c r="B2842" t="s">
        <v>20</v>
      </c>
      <c r="C2842" t="s">
        <v>24</v>
      </c>
      <c r="D2842" t="s">
        <v>18</v>
      </c>
      <c r="E2842" t="s">
        <v>408</v>
      </c>
      <c r="F2842">
        <v>1927</v>
      </c>
      <c r="G2842">
        <v>293.58</v>
      </c>
      <c r="H2842">
        <v>0.152350804359107</v>
      </c>
    </row>
    <row r="2843" spans="1:8" x14ac:dyDescent="0.3">
      <c r="A2843" s="1">
        <v>45196</v>
      </c>
      <c r="B2843" t="s">
        <v>8</v>
      </c>
      <c r="C2843" t="s">
        <v>9</v>
      </c>
      <c r="D2843" t="s">
        <v>27</v>
      </c>
      <c r="E2843" t="s">
        <v>356</v>
      </c>
      <c r="F2843">
        <v>909</v>
      </c>
      <c r="G2843">
        <v>204.07</v>
      </c>
      <c r="H2843">
        <v>0.22449944994499399</v>
      </c>
    </row>
    <row r="2844" spans="1:8" x14ac:dyDescent="0.3">
      <c r="A2844" s="1">
        <v>45046</v>
      </c>
      <c r="B2844" t="s">
        <v>22</v>
      </c>
      <c r="C2844" t="s">
        <v>24</v>
      </c>
      <c r="D2844" t="s">
        <v>13</v>
      </c>
      <c r="E2844" t="s">
        <v>503</v>
      </c>
      <c r="F2844">
        <v>1900</v>
      </c>
      <c r="G2844">
        <v>319.14999999999998</v>
      </c>
      <c r="H2844">
        <v>0.167973684210526</v>
      </c>
    </row>
    <row r="2845" spans="1:8" x14ac:dyDescent="0.3">
      <c r="A2845" s="1">
        <v>45262</v>
      </c>
      <c r="B2845" t="s">
        <v>15</v>
      </c>
      <c r="C2845" t="s">
        <v>9</v>
      </c>
      <c r="D2845" t="s">
        <v>16</v>
      </c>
      <c r="E2845" t="s">
        <v>72</v>
      </c>
      <c r="F2845">
        <v>429</v>
      </c>
      <c r="G2845">
        <v>96.32</v>
      </c>
      <c r="H2845">
        <v>0.224522144522144</v>
      </c>
    </row>
    <row r="2846" spans="1:8" x14ac:dyDescent="0.3">
      <c r="A2846" s="1">
        <v>45108</v>
      </c>
      <c r="B2846" t="s">
        <v>20</v>
      </c>
      <c r="C2846" t="s">
        <v>24</v>
      </c>
      <c r="D2846" t="s">
        <v>25</v>
      </c>
      <c r="E2846" t="s">
        <v>295</v>
      </c>
      <c r="F2846">
        <v>501</v>
      </c>
      <c r="G2846">
        <v>121.19</v>
      </c>
      <c r="H2846">
        <v>0.24189620758482999</v>
      </c>
    </row>
    <row r="2847" spans="1:8" x14ac:dyDescent="0.3">
      <c r="A2847" s="1">
        <v>45032</v>
      </c>
      <c r="B2847" t="s">
        <v>15</v>
      </c>
      <c r="C2847" t="s">
        <v>24</v>
      </c>
      <c r="D2847" t="s">
        <v>25</v>
      </c>
      <c r="E2847" t="s">
        <v>133</v>
      </c>
      <c r="F2847">
        <v>1302</v>
      </c>
      <c r="G2847">
        <v>164.87</v>
      </c>
      <c r="H2847">
        <v>0.12662826420890899</v>
      </c>
    </row>
    <row r="2848" spans="1:8" x14ac:dyDescent="0.3">
      <c r="A2848" s="1">
        <v>45143</v>
      </c>
      <c r="B2848" t="s">
        <v>15</v>
      </c>
      <c r="C2848" t="s">
        <v>12</v>
      </c>
      <c r="D2848" t="s">
        <v>16</v>
      </c>
      <c r="E2848" t="s">
        <v>290</v>
      </c>
      <c r="F2848">
        <v>743</v>
      </c>
      <c r="G2848">
        <v>161.33000000000001</v>
      </c>
      <c r="H2848">
        <v>0.21713324360699901</v>
      </c>
    </row>
    <row r="2849" spans="1:8" x14ac:dyDescent="0.3">
      <c r="A2849" s="1">
        <v>45131</v>
      </c>
      <c r="B2849" t="s">
        <v>20</v>
      </c>
      <c r="C2849" t="s">
        <v>24</v>
      </c>
      <c r="D2849" t="s">
        <v>18</v>
      </c>
      <c r="E2849" t="s">
        <v>431</v>
      </c>
      <c r="F2849">
        <v>1578</v>
      </c>
      <c r="G2849">
        <v>95.42</v>
      </c>
      <c r="H2849">
        <v>6.0468948035488003E-2</v>
      </c>
    </row>
    <row r="2850" spans="1:8" x14ac:dyDescent="0.3">
      <c r="A2850" s="1">
        <v>44996</v>
      </c>
      <c r="B2850" t="s">
        <v>22</v>
      </c>
      <c r="C2850" t="s">
        <v>12</v>
      </c>
      <c r="D2850" t="s">
        <v>10</v>
      </c>
      <c r="E2850" t="s">
        <v>388</v>
      </c>
      <c r="F2850">
        <v>1668</v>
      </c>
      <c r="G2850">
        <v>243.89</v>
      </c>
      <c r="H2850">
        <v>0.146217026378897</v>
      </c>
    </row>
    <row r="2851" spans="1:8" x14ac:dyDescent="0.3">
      <c r="A2851" s="1">
        <v>44970</v>
      </c>
      <c r="B2851" t="s">
        <v>20</v>
      </c>
      <c r="C2851" t="s">
        <v>24</v>
      </c>
      <c r="D2851" t="s">
        <v>10</v>
      </c>
      <c r="E2851" t="s">
        <v>411</v>
      </c>
      <c r="F2851">
        <v>194</v>
      </c>
      <c r="G2851">
        <v>23.99</v>
      </c>
      <c r="H2851">
        <v>0.123659793814433</v>
      </c>
    </row>
    <row r="2852" spans="1:8" x14ac:dyDescent="0.3">
      <c r="A2852" s="1">
        <v>45255</v>
      </c>
      <c r="B2852" t="s">
        <v>22</v>
      </c>
      <c r="C2852" t="s">
        <v>24</v>
      </c>
      <c r="D2852" t="s">
        <v>27</v>
      </c>
      <c r="E2852" t="s">
        <v>326</v>
      </c>
      <c r="F2852">
        <v>99</v>
      </c>
      <c r="G2852">
        <v>9.01</v>
      </c>
      <c r="H2852">
        <v>9.1010101010100999E-2</v>
      </c>
    </row>
    <row r="2853" spans="1:8" x14ac:dyDescent="0.3">
      <c r="A2853" s="1">
        <v>45227</v>
      </c>
      <c r="B2853" t="s">
        <v>15</v>
      </c>
      <c r="C2853" t="s">
        <v>24</v>
      </c>
      <c r="D2853" t="s">
        <v>10</v>
      </c>
      <c r="E2853" t="s">
        <v>422</v>
      </c>
      <c r="F2853">
        <v>1497</v>
      </c>
      <c r="G2853">
        <v>206.1</v>
      </c>
      <c r="H2853">
        <v>0.13767535070140299</v>
      </c>
    </row>
    <row r="2854" spans="1:8" x14ac:dyDescent="0.3">
      <c r="A2854" s="1">
        <v>45154</v>
      </c>
      <c r="B2854" t="s">
        <v>20</v>
      </c>
      <c r="C2854" t="s">
        <v>9</v>
      </c>
      <c r="D2854" t="s">
        <v>27</v>
      </c>
      <c r="E2854" t="s">
        <v>500</v>
      </c>
      <c r="F2854">
        <v>1173</v>
      </c>
      <c r="G2854">
        <v>162.74</v>
      </c>
      <c r="H2854">
        <v>0.13873827791986401</v>
      </c>
    </row>
    <row r="2855" spans="1:8" x14ac:dyDescent="0.3">
      <c r="A2855" s="1">
        <v>45110</v>
      </c>
      <c r="B2855" t="s">
        <v>8</v>
      </c>
      <c r="C2855" t="s">
        <v>12</v>
      </c>
      <c r="D2855" t="s">
        <v>10</v>
      </c>
      <c r="E2855" t="s">
        <v>464</v>
      </c>
      <c r="F2855">
        <v>392</v>
      </c>
      <c r="G2855">
        <v>82.99</v>
      </c>
      <c r="H2855">
        <v>0.211709183673469</v>
      </c>
    </row>
    <row r="2856" spans="1:8" x14ac:dyDescent="0.3">
      <c r="A2856" s="1">
        <v>45033</v>
      </c>
      <c r="B2856" t="s">
        <v>22</v>
      </c>
      <c r="C2856" t="s">
        <v>9</v>
      </c>
      <c r="D2856" t="s">
        <v>31</v>
      </c>
      <c r="E2856" t="s">
        <v>154</v>
      </c>
      <c r="F2856">
        <v>931</v>
      </c>
      <c r="G2856">
        <v>208.34</v>
      </c>
      <c r="H2856">
        <v>0.223780880773362</v>
      </c>
    </row>
    <row r="2857" spans="1:8" x14ac:dyDescent="0.3">
      <c r="A2857" s="1">
        <v>45010</v>
      </c>
      <c r="B2857" t="s">
        <v>8</v>
      </c>
      <c r="C2857" t="s">
        <v>12</v>
      </c>
      <c r="D2857" t="s">
        <v>18</v>
      </c>
      <c r="E2857" t="s">
        <v>201</v>
      </c>
      <c r="F2857">
        <v>1805</v>
      </c>
      <c r="G2857">
        <v>327.41000000000003</v>
      </c>
      <c r="H2857">
        <v>0.18139058171745201</v>
      </c>
    </row>
    <row r="2858" spans="1:8" x14ac:dyDescent="0.3">
      <c r="A2858" s="1">
        <v>45264</v>
      </c>
      <c r="B2858" t="s">
        <v>22</v>
      </c>
      <c r="C2858" t="s">
        <v>24</v>
      </c>
      <c r="D2858" t="s">
        <v>27</v>
      </c>
      <c r="E2858" t="s">
        <v>19</v>
      </c>
      <c r="F2858">
        <v>1724</v>
      </c>
      <c r="G2858">
        <v>304.58999999999997</v>
      </c>
      <c r="H2858">
        <v>0.176676334106729</v>
      </c>
    </row>
    <row r="2859" spans="1:8" x14ac:dyDescent="0.3">
      <c r="A2859" s="1">
        <v>45176</v>
      </c>
      <c r="B2859" t="s">
        <v>20</v>
      </c>
      <c r="C2859" t="s">
        <v>9</v>
      </c>
      <c r="D2859" t="s">
        <v>31</v>
      </c>
      <c r="E2859" t="s">
        <v>262</v>
      </c>
      <c r="F2859">
        <v>939</v>
      </c>
      <c r="G2859">
        <v>67.64</v>
      </c>
      <c r="H2859">
        <v>7.2034078807241803E-2</v>
      </c>
    </row>
    <row r="2860" spans="1:8" x14ac:dyDescent="0.3">
      <c r="A2860" s="1">
        <v>45289</v>
      </c>
      <c r="B2860" t="s">
        <v>8</v>
      </c>
      <c r="C2860" t="s">
        <v>12</v>
      </c>
      <c r="D2860" t="s">
        <v>16</v>
      </c>
      <c r="E2860" t="s">
        <v>241</v>
      </c>
      <c r="F2860">
        <v>1599</v>
      </c>
      <c r="G2860">
        <v>263.92</v>
      </c>
      <c r="H2860">
        <v>0.16505315822389</v>
      </c>
    </row>
    <row r="2861" spans="1:8" x14ac:dyDescent="0.3">
      <c r="A2861" s="1">
        <v>44947</v>
      </c>
      <c r="B2861" t="s">
        <v>20</v>
      </c>
      <c r="C2861" t="s">
        <v>24</v>
      </c>
      <c r="D2861" t="s">
        <v>18</v>
      </c>
      <c r="E2861" t="s">
        <v>45</v>
      </c>
      <c r="F2861">
        <v>1086</v>
      </c>
      <c r="G2861">
        <v>113.91</v>
      </c>
      <c r="H2861">
        <v>0.104889502762431</v>
      </c>
    </row>
    <row r="2862" spans="1:8" x14ac:dyDescent="0.3">
      <c r="A2862" s="1">
        <v>45122</v>
      </c>
      <c r="B2862" t="s">
        <v>22</v>
      </c>
      <c r="C2862" t="s">
        <v>12</v>
      </c>
      <c r="D2862" t="s">
        <v>18</v>
      </c>
      <c r="E2862" t="s">
        <v>131</v>
      </c>
      <c r="F2862">
        <v>1929</v>
      </c>
      <c r="G2862">
        <v>210.17</v>
      </c>
      <c r="H2862">
        <v>0.10895282529808201</v>
      </c>
    </row>
    <row r="2863" spans="1:8" x14ac:dyDescent="0.3">
      <c r="A2863" s="1">
        <v>45104</v>
      </c>
      <c r="B2863" t="s">
        <v>22</v>
      </c>
      <c r="C2863" t="s">
        <v>12</v>
      </c>
      <c r="D2863" t="s">
        <v>27</v>
      </c>
      <c r="E2863" t="s">
        <v>322</v>
      </c>
      <c r="F2863">
        <v>811</v>
      </c>
      <c r="G2863">
        <v>55.92</v>
      </c>
      <c r="H2863">
        <v>6.8951911220715201E-2</v>
      </c>
    </row>
    <row r="2864" spans="1:8" x14ac:dyDescent="0.3">
      <c r="A2864" s="1">
        <v>44933</v>
      </c>
      <c r="B2864" t="s">
        <v>22</v>
      </c>
      <c r="C2864" t="s">
        <v>24</v>
      </c>
      <c r="D2864" t="s">
        <v>27</v>
      </c>
      <c r="E2864" t="s">
        <v>333</v>
      </c>
      <c r="F2864">
        <v>897</v>
      </c>
      <c r="G2864">
        <v>158.91999999999999</v>
      </c>
      <c r="H2864">
        <v>0.177168338907469</v>
      </c>
    </row>
    <row r="2865" spans="1:8" x14ac:dyDescent="0.3">
      <c r="A2865" s="1">
        <v>44996</v>
      </c>
      <c r="B2865" t="s">
        <v>22</v>
      </c>
      <c r="C2865" t="s">
        <v>9</v>
      </c>
      <c r="D2865" t="s">
        <v>13</v>
      </c>
      <c r="E2865" t="s">
        <v>287</v>
      </c>
      <c r="F2865">
        <v>973</v>
      </c>
      <c r="G2865">
        <v>162.26</v>
      </c>
      <c r="H2865">
        <v>0.16676258992805801</v>
      </c>
    </row>
    <row r="2866" spans="1:8" x14ac:dyDescent="0.3">
      <c r="A2866" s="1">
        <v>45053</v>
      </c>
      <c r="B2866" t="s">
        <v>15</v>
      </c>
      <c r="C2866" t="s">
        <v>24</v>
      </c>
      <c r="D2866" t="s">
        <v>10</v>
      </c>
      <c r="E2866" t="s">
        <v>490</v>
      </c>
      <c r="F2866">
        <v>1245</v>
      </c>
      <c r="G2866">
        <v>117.1</v>
      </c>
      <c r="H2866">
        <v>9.4056224899598403E-2</v>
      </c>
    </row>
    <row r="2867" spans="1:8" x14ac:dyDescent="0.3">
      <c r="A2867" s="1">
        <v>45086</v>
      </c>
      <c r="B2867" t="s">
        <v>22</v>
      </c>
      <c r="C2867" t="s">
        <v>9</v>
      </c>
      <c r="D2867" t="s">
        <v>16</v>
      </c>
      <c r="E2867" t="s">
        <v>104</v>
      </c>
      <c r="F2867">
        <v>1562</v>
      </c>
      <c r="G2867">
        <v>160.27000000000001</v>
      </c>
      <c r="H2867">
        <v>0.102605633802817</v>
      </c>
    </row>
    <row r="2868" spans="1:8" x14ac:dyDescent="0.3">
      <c r="A2868" s="1">
        <v>45174</v>
      </c>
      <c r="B2868" t="s">
        <v>8</v>
      </c>
      <c r="C2868" t="s">
        <v>12</v>
      </c>
      <c r="D2868" t="s">
        <v>16</v>
      </c>
      <c r="E2868" t="s">
        <v>468</v>
      </c>
      <c r="F2868">
        <v>1904</v>
      </c>
      <c r="G2868">
        <v>389.56</v>
      </c>
      <c r="H2868">
        <v>0.20460084033613399</v>
      </c>
    </row>
    <row r="2869" spans="1:8" x14ac:dyDescent="0.3">
      <c r="A2869" s="1">
        <v>45129</v>
      </c>
      <c r="B2869" t="s">
        <v>22</v>
      </c>
      <c r="C2869" t="s">
        <v>12</v>
      </c>
      <c r="D2869" t="s">
        <v>25</v>
      </c>
      <c r="E2869" t="s">
        <v>128</v>
      </c>
      <c r="F2869">
        <v>1432</v>
      </c>
      <c r="G2869">
        <v>298.7</v>
      </c>
      <c r="H2869">
        <v>0.20858938547486</v>
      </c>
    </row>
    <row r="2870" spans="1:8" x14ac:dyDescent="0.3">
      <c r="A2870" s="1">
        <v>45074</v>
      </c>
      <c r="B2870" t="s">
        <v>20</v>
      </c>
      <c r="C2870" t="s">
        <v>12</v>
      </c>
      <c r="D2870" t="s">
        <v>31</v>
      </c>
      <c r="E2870" t="s">
        <v>490</v>
      </c>
      <c r="F2870">
        <v>1179</v>
      </c>
      <c r="G2870">
        <v>175.22</v>
      </c>
      <c r="H2870">
        <v>0.14861747243426601</v>
      </c>
    </row>
    <row r="2871" spans="1:8" x14ac:dyDescent="0.3">
      <c r="A2871" s="1">
        <v>45069</v>
      </c>
      <c r="B2871" t="s">
        <v>15</v>
      </c>
      <c r="C2871" t="s">
        <v>9</v>
      </c>
      <c r="D2871" t="s">
        <v>31</v>
      </c>
      <c r="E2871" t="s">
        <v>147</v>
      </c>
      <c r="F2871">
        <v>238</v>
      </c>
      <c r="G2871">
        <v>18.989999999999998</v>
      </c>
      <c r="H2871">
        <v>7.9789915966386599E-2</v>
      </c>
    </row>
    <row r="2872" spans="1:8" x14ac:dyDescent="0.3">
      <c r="A2872" s="1">
        <v>45125</v>
      </c>
      <c r="B2872" t="s">
        <v>8</v>
      </c>
      <c r="C2872" t="s">
        <v>24</v>
      </c>
      <c r="D2872" t="s">
        <v>13</v>
      </c>
      <c r="E2872" t="s">
        <v>305</v>
      </c>
      <c r="F2872">
        <v>1602</v>
      </c>
      <c r="G2872">
        <v>97.91</v>
      </c>
      <c r="H2872">
        <v>6.11173533083645E-2</v>
      </c>
    </row>
    <row r="2873" spans="1:8" x14ac:dyDescent="0.3">
      <c r="A2873" s="1">
        <v>45080</v>
      </c>
      <c r="B2873" t="s">
        <v>15</v>
      </c>
      <c r="C2873" t="s">
        <v>9</v>
      </c>
      <c r="D2873" t="s">
        <v>25</v>
      </c>
      <c r="E2873" t="s">
        <v>312</v>
      </c>
      <c r="F2873">
        <v>1123</v>
      </c>
      <c r="G2873">
        <v>117.12</v>
      </c>
      <c r="H2873">
        <v>0.104292074799644</v>
      </c>
    </row>
    <row r="2874" spans="1:8" x14ac:dyDescent="0.3">
      <c r="A2874" s="1">
        <v>45068</v>
      </c>
      <c r="B2874" t="s">
        <v>15</v>
      </c>
      <c r="C2874" t="s">
        <v>12</v>
      </c>
      <c r="D2874" t="s">
        <v>16</v>
      </c>
      <c r="E2874" t="s">
        <v>391</v>
      </c>
      <c r="F2874">
        <v>1322</v>
      </c>
      <c r="G2874">
        <v>259.43</v>
      </c>
      <c r="H2874">
        <v>0.19624054462934901</v>
      </c>
    </row>
    <row r="2875" spans="1:8" x14ac:dyDescent="0.3">
      <c r="A2875" s="1">
        <v>45239</v>
      </c>
      <c r="B2875" t="s">
        <v>15</v>
      </c>
      <c r="C2875" t="s">
        <v>12</v>
      </c>
      <c r="D2875" t="s">
        <v>10</v>
      </c>
      <c r="E2875" t="s">
        <v>118</v>
      </c>
      <c r="F2875">
        <v>459</v>
      </c>
      <c r="G2875">
        <v>78.099999999999994</v>
      </c>
      <c r="H2875">
        <v>0.170152505446623</v>
      </c>
    </row>
    <row r="2876" spans="1:8" x14ac:dyDescent="0.3">
      <c r="A2876" s="1">
        <v>45091</v>
      </c>
      <c r="B2876" t="s">
        <v>20</v>
      </c>
      <c r="C2876" t="s">
        <v>24</v>
      </c>
      <c r="D2876" t="s">
        <v>10</v>
      </c>
      <c r="E2876" t="s">
        <v>362</v>
      </c>
      <c r="F2876">
        <v>1464</v>
      </c>
      <c r="G2876">
        <v>283.45999999999998</v>
      </c>
      <c r="H2876">
        <v>0.193620218579235</v>
      </c>
    </row>
    <row r="2877" spans="1:8" x14ac:dyDescent="0.3">
      <c r="A2877" s="1">
        <v>45240</v>
      </c>
      <c r="B2877" t="s">
        <v>15</v>
      </c>
      <c r="C2877" t="s">
        <v>9</v>
      </c>
      <c r="D2877" t="s">
        <v>10</v>
      </c>
      <c r="E2877" t="s">
        <v>335</v>
      </c>
      <c r="F2877">
        <v>1452</v>
      </c>
      <c r="G2877">
        <v>209.6</v>
      </c>
      <c r="H2877">
        <v>0.14435261707989</v>
      </c>
    </row>
    <row r="2878" spans="1:8" x14ac:dyDescent="0.3">
      <c r="A2878" s="1">
        <v>44947</v>
      </c>
      <c r="B2878" t="s">
        <v>15</v>
      </c>
      <c r="C2878" t="s">
        <v>12</v>
      </c>
      <c r="D2878" t="s">
        <v>10</v>
      </c>
      <c r="E2878" t="s">
        <v>516</v>
      </c>
      <c r="F2878">
        <v>276</v>
      </c>
      <c r="G2878">
        <v>55.46</v>
      </c>
      <c r="H2878">
        <v>0.200942028985507</v>
      </c>
    </row>
    <row r="2879" spans="1:8" x14ac:dyDescent="0.3">
      <c r="A2879" s="1">
        <v>45008</v>
      </c>
      <c r="B2879" t="s">
        <v>22</v>
      </c>
      <c r="C2879" t="s">
        <v>9</v>
      </c>
      <c r="D2879" t="s">
        <v>31</v>
      </c>
      <c r="E2879" t="s">
        <v>467</v>
      </c>
      <c r="F2879">
        <v>1664</v>
      </c>
      <c r="G2879">
        <v>243.21</v>
      </c>
      <c r="H2879">
        <v>0.14615985576923099</v>
      </c>
    </row>
    <row r="2880" spans="1:8" x14ac:dyDescent="0.3">
      <c r="A2880" s="1">
        <v>44995</v>
      </c>
      <c r="B2880" t="s">
        <v>20</v>
      </c>
      <c r="C2880" t="s">
        <v>9</v>
      </c>
      <c r="D2880" t="s">
        <v>16</v>
      </c>
      <c r="E2880" t="s">
        <v>103</v>
      </c>
      <c r="F2880">
        <v>1857</v>
      </c>
      <c r="G2880">
        <v>124.05</v>
      </c>
      <c r="H2880">
        <v>6.6801292407108206E-2</v>
      </c>
    </row>
    <row r="2881" spans="1:8" x14ac:dyDescent="0.3">
      <c r="A2881" s="1">
        <v>45057</v>
      </c>
      <c r="B2881" t="s">
        <v>8</v>
      </c>
      <c r="C2881" t="s">
        <v>24</v>
      </c>
      <c r="D2881" t="s">
        <v>10</v>
      </c>
      <c r="E2881" t="s">
        <v>72</v>
      </c>
      <c r="F2881">
        <v>262</v>
      </c>
      <c r="G2881">
        <v>17.28</v>
      </c>
      <c r="H2881">
        <v>6.5954198473282405E-2</v>
      </c>
    </row>
    <row r="2882" spans="1:8" x14ac:dyDescent="0.3">
      <c r="A2882" s="1">
        <v>45013</v>
      </c>
      <c r="B2882" t="s">
        <v>8</v>
      </c>
      <c r="C2882" t="s">
        <v>24</v>
      </c>
      <c r="D2882" t="s">
        <v>16</v>
      </c>
      <c r="E2882" t="s">
        <v>87</v>
      </c>
      <c r="F2882">
        <v>1602</v>
      </c>
      <c r="G2882">
        <v>346.51</v>
      </c>
      <c r="H2882">
        <v>0.21629837702871399</v>
      </c>
    </row>
    <row r="2883" spans="1:8" x14ac:dyDescent="0.3">
      <c r="A2883" s="1">
        <v>45144</v>
      </c>
      <c r="B2883" t="s">
        <v>8</v>
      </c>
      <c r="C2883" t="s">
        <v>12</v>
      </c>
      <c r="D2883" t="s">
        <v>25</v>
      </c>
      <c r="E2883" t="s">
        <v>364</v>
      </c>
      <c r="F2883">
        <v>1054</v>
      </c>
      <c r="G2883">
        <v>185.42</v>
      </c>
      <c r="H2883">
        <v>0.17592030360531299</v>
      </c>
    </row>
    <row r="2884" spans="1:8" x14ac:dyDescent="0.3">
      <c r="A2884" s="1">
        <v>45231</v>
      </c>
      <c r="B2884" t="s">
        <v>20</v>
      </c>
      <c r="C2884" t="s">
        <v>24</v>
      </c>
      <c r="D2884" t="s">
        <v>31</v>
      </c>
      <c r="E2884" t="s">
        <v>192</v>
      </c>
      <c r="F2884">
        <v>1419</v>
      </c>
      <c r="G2884">
        <v>150.16999999999999</v>
      </c>
      <c r="H2884">
        <v>0.10582804792107101</v>
      </c>
    </row>
    <row r="2885" spans="1:8" x14ac:dyDescent="0.3">
      <c r="A2885" s="1">
        <v>45271</v>
      </c>
      <c r="B2885" t="s">
        <v>8</v>
      </c>
      <c r="C2885" t="s">
        <v>9</v>
      </c>
      <c r="D2885" t="s">
        <v>27</v>
      </c>
      <c r="E2885" t="s">
        <v>247</v>
      </c>
      <c r="F2885">
        <v>468</v>
      </c>
      <c r="G2885">
        <v>94.27</v>
      </c>
      <c r="H2885">
        <v>0.201431623931624</v>
      </c>
    </row>
    <row r="2886" spans="1:8" x14ac:dyDescent="0.3">
      <c r="A2886" s="1">
        <v>45267</v>
      </c>
      <c r="B2886" t="s">
        <v>20</v>
      </c>
      <c r="C2886" t="s">
        <v>24</v>
      </c>
      <c r="D2886" t="s">
        <v>27</v>
      </c>
      <c r="E2886" t="s">
        <v>328</v>
      </c>
      <c r="F2886">
        <v>1836</v>
      </c>
      <c r="G2886">
        <v>141.63999999999999</v>
      </c>
      <c r="H2886">
        <v>7.7145969498910699E-2</v>
      </c>
    </row>
    <row r="2887" spans="1:8" x14ac:dyDescent="0.3">
      <c r="A2887" s="1">
        <v>45087</v>
      </c>
      <c r="B2887" t="s">
        <v>22</v>
      </c>
      <c r="C2887" t="s">
        <v>9</v>
      </c>
      <c r="D2887" t="s">
        <v>25</v>
      </c>
      <c r="E2887" t="s">
        <v>122</v>
      </c>
      <c r="F2887">
        <v>1925</v>
      </c>
      <c r="G2887">
        <v>344.67</v>
      </c>
      <c r="H2887">
        <v>0.17904935064935101</v>
      </c>
    </row>
    <row r="2888" spans="1:8" x14ac:dyDescent="0.3">
      <c r="A2888" s="1">
        <v>45104</v>
      </c>
      <c r="B2888" t="s">
        <v>22</v>
      </c>
      <c r="C2888" t="s">
        <v>12</v>
      </c>
      <c r="D2888" t="s">
        <v>31</v>
      </c>
      <c r="E2888" t="s">
        <v>176</v>
      </c>
      <c r="F2888">
        <v>1157</v>
      </c>
      <c r="G2888">
        <v>286.82</v>
      </c>
      <c r="H2888">
        <v>0.247899740708729</v>
      </c>
    </row>
    <row r="2889" spans="1:8" x14ac:dyDescent="0.3">
      <c r="A2889" s="1">
        <v>45043</v>
      </c>
      <c r="B2889" t="s">
        <v>20</v>
      </c>
      <c r="C2889" t="s">
        <v>9</v>
      </c>
      <c r="D2889" t="s">
        <v>13</v>
      </c>
      <c r="E2889" t="s">
        <v>434</v>
      </c>
      <c r="F2889">
        <v>968</v>
      </c>
      <c r="G2889">
        <v>77.44</v>
      </c>
      <c r="H2889">
        <v>0.08</v>
      </c>
    </row>
    <row r="2890" spans="1:8" x14ac:dyDescent="0.3">
      <c r="A2890" s="1">
        <v>45122</v>
      </c>
      <c r="B2890" t="s">
        <v>8</v>
      </c>
      <c r="C2890" t="s">
        <v>24</v>
      </c>
      <c r="D2890" t="s">
        <v>18</v>
      </c>
      <c r="E2890" t="s">
        <v>142</v>
      </c>
      <c r="F2890">
        <v>1270</v>
      </c>
      <c r="G2890">
        <v>99.55</v>
      </c>
      <c r="H2890">
        <v>7.8385826771653497E-2</v>
      </c>
    </row>
    <row r="2891" spans="1:8" x14ac:dyDescent="0.3">
      <c r="A2891" s="1">
        <v>45253</v>
      </c>
      <c r="B2891" t="s">
        <v>20</v>
      </c>
      <c r="C2891" t="s">
        <v>24</v>
      </c>
      <c r="D2891" t="s">
        <v>25</v>
      </c>
      <c r="E2891" t="s">
        <v>57</v>
      </c>
      <c r="F2891">
        <v>826</v>
      </c>
      <c r="G2891">
        <v>118.59</v>
      </c>
      <c r="H2891">
        <v>0.14357142857142899</v>
      </c>
    </row>
    <row r="2892" spans="1:8" x14ac:dyDescent="0.3">
      <c r="A2892" s="1">
        <v>45012</v>
      </c>
      <c r="B2892" t="s">
        <v>20</v>
      </c>
      <c r="C2892" t="s">
        <v>12</v>
      </c>
      <c r="D2892" t="s">
        <v>16</v>
      </c>
      <c r="E2892" t="s">
        <v>345</v>
      </c>
      <c r="F2892">
        <v>1603</v>
      </c>
      <c r="G2892">
        <v>286.19</v>
      </c>
      <c r="H2892">
        <v>0.178533998752339</v>
      </c>
    </row>
    <row r="2893" spans="1:8" x14ac:dyDescent="0.3">
      <c r="A2893" s="1">
        <v>45215</v>
      </c>
      <c r="B2893" t="s">
        <v>15</v>
      </c>
      <c r="C2893" t="s">
        <v>24</v>
      </c>
      <c r="D2893" t="s">
        <v>25</v>
      </c>
      <c r="E2893" t="s">
        <v>96</v>
      </c>
      <c r="F2893">
        <v>270</v>
      </c>
      <c r="G2893">
        <v>14.93</v>
      </c>
      <c r="H2893">
        <v>5.5296296296296302E-2</v>
      </c>
    </row>
    <row r="2894" spans="1:8" x14ac:dyDescent="0.3">
      <c r="A2894" s="1">
        <v>45007</v>
      </c>
      <c r="B2894" t="s">
        <v>20</v>
      </c>
      <c r="C2894" t="s">
        <v>12</v>
      </c>
      <c r="D2894" t="s">
        <v>18</v>
      </c>
      <c r="E2894" t="s">
        <v>134</v>
      </c>
      <c r="F2894">
        <v>1916</v>
      </c>
      <c r="G2894">
        <v>287.27</v>
      </c>
      <c r="H2894">
        <v>0.14993215031315199</v>
      </c>
    </row>
    <row r="2895" spans="1:8" x14ac:dyDescent="0.3">
      <c r="A2895" s="1">
        <v>45078</v>
      </c>
      <c r="B2895" t="s">
        <v>15</v>
      </c>
      <c r="C2895" t="s">
        <v>12</v>
      </c>
      <c r="D2895" t="s">
        <v>25</v>
      </c>
      <c r="E2895" t="s">
        <v>459</v>
      </c>
      <c r="F2895">
        <v>1820</v>
      </c>
      <c r="G2895">
        <v>121.27</v>
      </c>
      <c r="H2895">
        <v>6.6631868131868097E-2</v>
      </c>
    </row>
    <row r="2896" spans="1:8" x14ac:dyDescent="0.3">
      <c r="A2896" s="1">
        <v>44987</v>
      </c>
      <c r="B2896" t="s">
        <v>22</v>
      </c>
      <c r="C2896" t="s">
        <v>24</v>
      </c>
      <c r="D2896" t="s">
        <v>31</v>
      </c>
      <c r="E2896" t="s">
        <v>267</v>
      </c>
      <c r="F2896">
        <v>225</v>
      </c>
      <c r="G2896">
        <v>22.11</v>
      </c>
      <c r="H2896">
        <v>9.8266666666666697E-2</v>
      </c>
    </row>
    <row r="2897" spans="1:8" x14ac:dyDescent="0.3">
      <c r="A2897" s="1">
        <v>44987</v>
      </c>
      <c r="B2897" t="s">
        <v>15</v>
      </c>
      <c r="C2897" t="s">
        <v>9</v>
      </c>
      <c r="D2897" t="s">
        <v>16</v>
      </c>
      <c r="E2897" t="s">
        <v>231</v>
      </c>
      <c r="F2897">
        <v>633</v>
      </c>
      <c r="G2897">
        <v>121.84</v>
      </c>
      <c r="H2897">
        <v>0.192480252764613</v>
      </c>
    </row>
    <row r="2898" spans="1:8" x14ac:dyDescent="0.3">
      <c r="A2898" s="1">
        <v>45280</v>
      </c>
      <c r="B2898" t="s">
        <v>20</v>
      </c>
      <c r="C2898" t="s">
        <v>12</v>
      </c>
      <c r="D2898" t="s">
        <v>18</v>
      </c>
      <c r="E2898" t="s">
        <v>181</v>
      </c>
      <c r="F2898">
        <v>1676</v>
      </c>
      <c r="G2898">
        <v>331.47</v>
      </c>
      <c r="H2898">
        <v>0.19777446300716001</v>
      </c>
    </row>
    <row r="2899" spans="1:8" x14ac:dyDescent="0.3">
      <c r="A2899" s="1">
        <v>44954</v>
      </c>
      <c r="B2899" t="s">
        <v>22</v>
      </c>
      <c r="C2899" t="s">
        <v>9</v>
      </c>
      <c r="D2899" t="s">
        <v>10</v>
      </c>
      <c r="E2899" t="s">
        <v>213</v>
      </c>
      <c r="F2899">
        <v>1395</v>
      </c>
      <c r="G2899">
        <v>273.35000000000002</v>
      </c>
      <c r="H2899">
        <v>0.19594982078852999</v>
      </c>
    </row>
    <row r="2900" spans="1:8" x14ac:dyDescent="0.3">
      <c r="A2900" s="1">
        <v>44969</v>
      </c>
      <c r="B2900" t="s">
        <v>15</v>
      </c>
      <c r="C2900" t="s">
        <v>24</v>
      </c>
      <c r="D2900" t="s">
        <v>27</v>
      </c>
      <c r="E2900" t="s">
        <v>411</v>
      </c>
      <c r="F2900">
        <v>584</v>
      </c>
      <c r="G2900">
        <v>36.81</v>
      </c>
      <c r="H2900">
        <v>6.3030821917808205E-2</v>
      </c>
    </row>
    <row r="2901" spans="1:8" x14ac:dyDescent="0.3">
      <c r="A2901" s="1">
        <v>45095</v>
      </c>
      <c r="B2901" t="s">
        <v>20</v>
      </c>
      <c r="C2901" t="s">
        <v>9</v>
      </c>
      <c r="D2901" t="s">
        <v>13</v>
      </c>
      <c r="E2901" t="s">
        <v>508</v>
      </c>
      <c r="F2901">
        <v>774</v>
      </c>
      <c r="G2901">
        <v>160.49</v>
      </c>
      <c r="H2901">
        <v>0.20735142118863001</v>
      </c>
    </row>
    <row r="2902" spans="1:8" x14ac:dyDescent="0.3">
      <c r="A2902" s="1">
        <v>45012</v>
      </c>
      <c r="B2902" t="s">
        <v>22</v>
      </c>
      <c r="C2902" t="s">
        <v>9</v>
      </c>
      <c r="D2902" t="s">
        <v>25</v>
      </c>
      <c r="E2902" t="s">
        <v>205</v>
      </c>
      <c r="F2902">
        <v>1467</v>
      </c>
      <c r="G2902">
        <v>200.16</v>
      </c>
      <c r="H2902">
        <v>0.13644171779141101</v>
      </c>
    </row>
    <row r="2903" spans="1:8" x14ac:dyDescent="0.3">
      <c r="A2903" s="1">
        <v>45103</v>
      </c>
      <c r="B2903" t="s">
        <v>15</v>
      </c>
      <c r="C2903" t="s">
        <v>9</v>
      </c>
      <c r="D2903" t="s">
        <v>25</v>
      </c>
      <c r="E2903" t="s">
        <v>398</v>
      </c>
      <c r="F2903">
        <v>1879</v>
      </c>
      <c r="G2903">
        <v>272.57</v>
      </c>
      <c r="H2903">
        <v>0.14506120276742901</v>
      </c>
    </row>
    <row r="2904" spans="1:8" x14ac:dyDescent="0.3">
      <c r="A2904" s="1">
        <v>44943</v>
      </c>
      <c r="B2904" t="s">
        <v>20</v>
      </c>
      <c r="C2904" t="s">
        <v>9</v>
      </c>
      <c r="D2904" t="s">
        <v>18</v>
      </c>
      <c r="E2904" t="s">
        <v>213</v>
      </c>
      <c r="F2904">
        <v>1713</v>
      </c>
      <c r="G2904">
        <v>229.44</v>
      </c>
      <c r="H2904">
        <v>0.133940455341506</v>
      </c>
    </row>
    <row r="2905" spans="1:8" x14ac:dyDescent="0.3">
      <c r="A2905" s="1">
        <v>45024</v>
      </c>
      <c r="B2905" t="s">
        <v>20</v>
      </c>
      <c r="C2905" t="s">
        <v>24</v>
      </c>
      <c r="D2905" t="s">
        <v>13</v>
      </c>
      <c r="E2905" t="s">
        <v>224</v>
      </c>
      <c r="F2905">
        <v>1644</v>
      </c>
      <c r="G2905">
        <v>363.99</v>
      </c>
      <c r="H2905">
        <v>0.22140510948905101</v>
      </c>
    </row>
    <row r="2906" spans="1:8" x14ac:dyDescent="0.3">
      <c r="A2906" s="1">
        <v>45124</v>
      </c>
      <c r="B2906" t="s">
        <v>8</v>
      </c>
      <c r="C2906" t="s">
        <v>24</v>
      </c>
      <c r="D2906" t="s">
        <v>25</v>
      </c>
      <c r="E2906" t="s">
        <v>495</v>
      </c>
      <c r="F2906">
        <v>373</v>
      </c>
      <c r="G2906">
        <v>69.38</v>
      </c>
      <c r="H2906">
        <v>0.18600536193029499</v>
      </c>
    </row>
    <row r="2907" spans="1:8" x14ac:dyDescent="0.3">
      <c r="A2907" s="1">
        <v>45024</v>
      </c>
      <c r="B2907" t="s">
        <v>8</v>
      </c>
      <c r="C2907" t="s">
        <v>9</v>
      </c>
      <c r="D2907" t="s">
        <v>27</v>
      </c>
      <c r="E2907" t="s">
        <v>492</v>
      </c>
      <c r="F2907">
        <v>134</v>
      </c>
      <c r="G2907">
        <v>20.100000000000001</v>
      </c>
      <c r="H2907">
        <v>0.15</v>
      </c>
    </row>
    <row r="2908" spans="1:8" x14ac:dyDescent="0.3">
      <c r="A2908" s="1">
        <v>44991</v>
      </c>
      <c r="B2908" t="s">
        <v>15</v>
      </c>
      <c r="C2908" t="s">
        <v>24</v>
      </c>
      <c r="D2908" t="s">
        <v>18</v>
      </c>
      <c r="E2908" t="s">
        <v>387</v>
      </c>
      <c r="F2908">
        <v>1069</v>
      </c>
      <c r="G2908">
        <v>231.82</v>
      </c>
      <c r="H2908">
        <v>0.21685687558465899</v>
      </c>
    </row>
    <row r="2909" spans="1:8" x14ac:dyDescent="0.3">
      <c r="A2909" s="1">
        <v>45256</v>
      </c>
      <c r="B2909" t="s">
        <v>15</v>
      </c>
      <c r="C2909" t="s">
        <v>24</v>
      </c>
      <c r="D2909" t="s">
        <v>31</v>
      </c>
      <c r="E2909" t="s">
        <v>230</v>
      </c>
      <c r="F2909">
        <v>1814</v>
      </c>
      <c r="G2909">
        <v>382.89</v>
      </c>
      <c r="H2909">
        <v>0.211074972436604</v>
      </c>
    </row>
    <row r="2910" spans="1:8" x14ac:dyDescent="0.3">
      <c r="A2910" s="1">
        <v>45267</v>
      </c>
      <c r="B2910" t="s">
        <v>15</v>
      </c>
      <c r="C2910" t="s">
        <v>12</v>
      </c>
      <c r="D2910" t="s">
        <v>16</v>
      </c>
      <c r="E2910" t="s">
        <v>227</v>
      </c>
      <c r="F2910">
        <v>936</v>
      </c>
      <c r="G2910">
        <v>47.74</v>
      </c>
      <c r="H2910">
        <v>5.1004273504273501E-2</v>
      </c>
    </row>
    <row r="2911" spans="1:8" x14ac:dyDescent="0.3">
      <c r="A2911" s="1">
        <v>44931</v>
      </c>
      <c r="B2911" t="s">
        <v>20</v>
      </c>
      <c r="C2911" t="s">
        <v>24</v>
      </c>
      <c r="D2911" t="s">
        <v>27</v>
      </c>
      <c r="E2911" t="s">
        <v>506</v>
      </c>
      <c r="F2911">
        <v>1500</v>
      </c>
      <c r="G2911">
        <v>218.66</v>
      </c>
      <c r="H2911">
        <v>0.14577333333333301</v>
      </c>
    </row>
    <row r="2912" spans="1:8" x14ac:dyDescent="0.3">
      <c r="A2912" s="1">
        <v>44928</v>
      </c>
      <c r="B2912" t="s">
        <v>15</v>
      </c>
      <c r="C2912" t="s">
        <v>9</v>
      </c>
      <c r="D2912" t="s">
        <v>13</v>
      </c>
      <c r="E2912" t="s">
        <v>370</v>
      </c>
      <c r="F2912">
        <v>1341</v>
      </c>
      <c r="G2912">
        <v>78.38</v>
      </c>
      <c r="H2912">
        <v>5.8448918717375099E-2</v>
      </c>
    </row>
    <row r="2913" spans="1:8" x14ac:dyDescent="0.3">
      <c r="A2913" s="1">
        <v>44948</v>
      </c>
      <c r="B2913" t="s">
        <v>20</v>
      </c>
      <c r="C2913" t="s">
        <v>24</v>
      </c>
      <c r="D2913" t="s">
        <v>13</v>
      </c>
      <c r="E2913" t="s">
        <v>229</v>
      </c>
      <c r="F2913">
        <v>161</v>
      </c>
      <c r="G2913">
        <v>17.940000000000001</v>
      </c>
      <c r="H2913">
        <v>0.111428571428571</v>
      </c>
    </row>
    <row r="2914" spans="1:8" x14ac:dyDescent="0.3">
      <c r="A2914" s="1">
        <v>45038</v>
      </c>
      <c r="B2914" t="s">
        <v>15</v>
      </c>
      <c r="C2914" t="s">
        <v>24</v>
      </c>
      <c r="D2914" t="s">
        <v>27</v>
      </c>
      <c r="E2914" t="s">
        <v>224</v>
      </c>
      <c r="F2914">
        <v>677</v>
      </c>
      <c r="G2914">
        <v>142.69</v>
      </c>
      <c r="H2914">
        <v>0.21076809453471201</v>
      </c>
    </row>
    <row r="2915" spans="1:8" x14ac:dyDescent="0.3">
      <c r="A2915" s="1">
        <v>44983</v>
      </c>
      <c r="B2915" t="s">
        <v>20</v>
      </c>
      <c r="C2915" t="s">
        <v>24</v>
      </c>
      <c r="D2915" t="s">
        <v>10</v>
      </c>
      <c r="E2915" t="s">
        <v>133</v>
      </c>
      <c r="F2915">
        <v>998</v>
      </c>
      <c r="G2915">
        <v>238.33</v>
      </c>
      <c r="H2915">
        <v>0.23880761523046101</v>
      </c>
    </row>
    <row r="2916" spans="1:8" x14ac:dyDescent="0.3">
      <c r="A2916" s="1">
        <v>44992</v>
      </c>
      <c r="B2916" t="s">
        <v>20</v>
      </c>
      <c r="C2916" t="s">
        <v>24</v>
      </c>
      <c r="D2916" t="s">
        <v>31</v>
      </c>
      <c r="E2916" t="s">
        <v>303</v>
      </c>
      <c r="F2916">
        <v>799</v>
      </c>
      <c r="G2916">
        <v>78.63</v>
      </c>
      <c r="H2916">
        <v>9.8410513141426806E-2</v>
      </c>
    </row>
    <row r="2917" spans="1:8" x14ac:dyDescent="0.3">
      <c r="A2917" s="1">
        <v>45256</v>
      </c>
      <c r="B2917" t="s">
        <v>8</v>
      </c>
      <c r="C2917" t="s">
        <v>12</v>
      </c>
      <c r="D2917" t="s">
        <v>25</v>
      </c>
      <c r="E2917" t="s">
        <v>464</v>
      </c>
      <c r="F2917">
        <v>1471</v>
      </c>
      <c r="G2917">
        <v>79.849999999999994</v>
      </c>
      <c r="H2917">
        <v>5.4282800815771602E-2</v>
      </c>
    </row>
    <row r="2918" spans="1:8" x14ac:dyDescent="0.3">
      <c r="A2918" s="1">
        <v>45024</v>
      </c>
      <c r="B2918" t="s">
        <v>22</v>
      </c>
      <c r="C2918" t="s">
        <v>9</v>
      </c>
      <c r="D2918" t="s">
        <v>31</v>
      </c>
      <c r="E2918" t="s">
        <v>193</v>
      </c>
      <c r="F2918">
        <v>101</v>
      </c>
      <c r="G2918">
        <v>13.18</v>
      </c>
      <c r="H2918">
        <v>0.13049504950495</v>
      </c>
    </row>
    <row r="2919" spans="1:8" x14ac:dyDescent="0.3">
      <c r="A2919" s="1">
        <v>45070</v>
      </c>
      <c r="B2919" t="s">
        <v>20</v>
      </c>
      <c r="C2919" t="s">
        <v>9</v>
      </c>
      <c r="D2919" t="s">
        <v>25</v>
      </c>
      <c r="E2919" t="s">
        <v>182</v>
      </c>
      <c r="F2919">
        <v>133</v>
      </c>
      <c r="G2919">
        <v>15.56</v>
      </c>
      <c r="H2919">
        <v>0.11699248120300799</v>
      </c>
    </row>
    <row r="2920" spans="1:8" x14ac:dyDescent="0.3">
      <c r="A2920" s="1">
        <v>45051</v>
      </c>
      <c r="B2920" t="s">
        <v>15</v>
      </c>
      <c r="C2920" t="s">
        <v>24</v>
      </c>
      <c r="D2920" t="s">
        <v>25</v>
      </c>
      <c r="E2920" t="s">
        <v>303</v>
      </c>
      <c r="F2920">
        <v>1696</v>
      </c>
      <c r="G2920">
        <v>314.43</v>
      </c>
      <c r="H2920">
        <v>0.18539504716981101</v>
      </c>
    </row>
    <row r="2921" spans="1:8" x14ac:dyDescent="0.3">
      <c r="A2921" s="1">
        <v>45093</v>
      </c>
      <c r="B2921" t="s">
        <v>8</v>
      </c>
      <c r="C2921" t="s">
        <v>24</v>
      </c>
      <c r="D2921" t="s">
        <v>13</v>
      </c>
      <c r="E2921" t="s">
        <v>73</v>
      </c>
      <c r="F2921">
        <v>761</v>
      </c>
      <c r="G2921">
        <v>113.4</v>
      </c>
      <c r="H2921">
        <v>0.149014454664915</v>
      </c>
    </row>
    <row r="2922" spans="1:8" x14ac:dyDescent="0.3">
      <c r="A2922" s="1">
        <v>45012</v>
      </c>
      <c r="B2922" t="s">
        <v>15</v>
      </c>
      <c r="C2922" t="s">
        <v>12</v>
      </c>
      <c r="D2922" t="s">
        <v>25</v>
      </c>
      <c r="E2922" t="s">
        <v>365</v>
      </c>
      <c r="F2922">
        <v>780</v>
      </c>
      <c r="G2922">
        <v>101.22</v>
      </c>
      <c r="H2922">
        <v>0.129769230769231</v>
      </c>
    </row>
    <row r="2923" spans="1:8" x14ac:dyDescent="0.3">
      <c r="A2923" s="1">
        <v>45002</v>
      </c>
      <c r="B2923" t="s">
        <v>15</v>
      </c>
      <c r="C2923" t="s">
        <v>24</v>
      </c>
      <c r="D2923" t="s">
        <v>27</v>
      </c>
      <c r="E2923" t="s">
        <v>125</v>
      </c>
      <c r="F2923">
        <v>790</v>
      </c>
      <c r="G2923">
        <v>75.77</v>
      </c>
      <c r="H2923">
        <v>9.59113924050633E-2</v>
      </c>
    </row>
    <row r="2924" spans="1:8" x14ac:dyDescent="0.3">
      <c r="A2924" s="1">
        <v>45270</v>
      </c>
      <c r="B2924" t="s">
        <v>20</v>
      </c>
      <c r="C2924" t="s">
        <v>12</v>
      </c>
      <c r="D2924" t="s">
        <v>10</v>
      </c>
      <c r="E2924" t="s">
        <v>507</v>
      </c>
      <c r="F2924">
        <v>878</v>
      </c>
      <c r="G2924">
        <v>189.38</v>
      </c>
      <c r="H2924">
        <v>0.21569476082004599</v>
      </c>
    </row>
    <row r="2925" spans="1:8" x14ac:dyDescent="0.3">
      <c r="A2925" s="1">
        <v>45220</v>
      </c>
      <c r="B2925" t="s">
        <v>20</v>
      </c>
      <c r="C2925" t="s">
        <v>9</v>
      </c>
      <c r="D2925" t="s">
        <v>25</v>
      </c>
      <c r="E2925" t="s">
        <v>379</v>
      </c>
      <c r="F2925">
        <v>474</v>
      </c>
      <c r="G2925">
        <v>47.25</v>
      </c>
      <c r="H2925">
        <v>9.96835443037975E-2</v>
      </c>
    </row>
    <row r="2926" spans="1:8" x14ac:dyDescent="0.3">
      <c r="A2926" s="1">
        <v>44985</v>
      </c>
      <c r="B2926" t="s">
        <v>22</v>
      </c>
      <c r="C2926" t="s">
        <v>9</v>
      </c>
      <c r="D2926" t="s">
        <v>27</v>
      </c>
      <c r="E2926" t="s">
        <v>82</v>
      </c>
      <c r="F2926">
        <v>1094</v>
      </c>
      <c r="G2926">
        <v>66.680000000000007</v>
      </c>
      <c r="H2926">
        <v>6.0950639853747698E-2</v>
      </c>
    </row>
    <row r="2927" spans="1:8" x14ac:dyDescent="0.3">
      <c r="A2927" s="1">
        <v>45064</v>
      </c>
      <c r="B2927" t="s">
        <v>20</v>
      </c>
      <c r="C2927" t="s">
        <v>12</v>
      </c>
      <c r="D2927" t="s">
        <v>16</v>
      </c>
      <c r="E2927" t="s">
        <v>142</v>
      </c>
      <c r="F2927">
        <v>1761</v>
      </c>
      <c r="G2927">
        <v>286.91000000000003</v>
      </c>
      <c r="H2927">
        <v>0.162924474730267</v>
      </c>
    </row>
    <row r="2928" spans="1:8" x14ac:dyDescent="0.3">
      <c r="A2928" s="1">
        <v>45025</v>
      </c>
      <c r="B2928" t="s">
        <v>20</v>
      </c>
      <c r="C2928" t="s">
        <v>9</v>
      </c>
      <c r="D2928" t="s">
        <v>13</v>
      </c>
      <c r="E2928" t="s">
        <v>49</v>
      </c>
      <c r="F2928">
        <v>105</v>
      </c>
      <c r="G2928">
        <v>11.91</v>
      </c>
      <c r="H2928">
        <v>0.113428571428571</v>
      </c>
    </row>
    <row r="2929" spans="1:8" x14ac:dyDescent="0.3">
      <c r="A2929" s="1">
        <v>45118</v>
      </c>
      <c r="B2929" t="s">
        <v>22</v>
      </c>
      <c r="C2929" t="s">
        <v>24</v>
      </c>
      <c r="D2929" t="s">
        <v>31</v>
      </c>
      <c r="E2929" t="s">
        <v>210</v>
      </c>
      <c r="F2929">
        <v>1364</v>
      </c>
      <c r="G2929">
        <v>262.55</v>
      </c>
      <c r="H2929">
        <v>0.192485337243402</v>
      </c>
    </row>
    <row r="2930" spans="1:8" x14ac:dyDescent="0.3">
      <c r="A2930" s="1">
        <v>45169</v>
      </c>
      <c r="B2930" t="s">
        <v>15</v>
      </c>
      <c r="C2930" t="s">
        <v>24</v>
      </c>
      <c r="D2930" t="s">
        <v>18</v>
      </c>
      <c r="E2930" t="s">
        <v>235</v>
      </c>
      <c r="F2930">
        <v>861</v>
      </c>
      <c r="G2930">
        <v>56.98</v>
      </c>
      <c r="H2930">
        <v>6.6178861788617899E-2</v>
      </c>
    </row>
    <row r="2931" spans="1:8" x14ac:dyDescent="0.3">
      <c r="A2931" s="1">
        <v>45245</v>
      </c>
      <c r="B2931" t="s">
        <v>22</v>
      </c>
      <c r="C2931" t="s">
        <v>12</v>
      </c>
      <c r="D2931" t="s">
        <v>31</v>
      </c>
      <c r="E2931" t="s">
        <v>11</v>
      </c>
      <c r="F2931">
        <v>856</v>
      </c>
      <c r="G2931">
        <v>208.23</v>
      </c>
      <c r="H2931">
        <v>0.24325934579439201</v>
      </c>
    </row>
    <row r="2932" spans="1:8" x14ac:dyDescent="0.3">
      <c r="A2932" s="1">
        <v>44975</v>
      </c>
      <c r="B2932" t="s">
        <v>22</v>
      </c>
      <c r="C2932" t="s">
        <v>9</v>
      </c>
      <c r="D2932" t="s">
        <v>31</v>
      </c>
      <c r="E2932" t="s">
        <v>232</v>
      </c>
      <c r="F2932">
        <v>1058</v>
      </c>
      <c r="G2932">
        <v>92.44</v>
      </c>
      <c r="H2932">
        <v>8.7372400756143706E-2</v>
      </c>
    </row>
    <row r="2933" spans="1:8" x14ac:dyDescent="0.3">
      <c r="A2933" s="1">
        <v>44958</v>
      </c>
      <c r="B2933" t="s">
        <v>22</v>
      </c>
      <c r="C2933" t="s">
        <v>9</v>
      </c>
      <c r="D2933" t="s">
        <v>10</v>
      </c>
      <c r="E2933" t="s">
        <v>370</v>
      </c>
      <c r="F2933">
        <v>704</v>
      </c>
      <c r="G2933">
        <v>85.47</v>
      </c>
      <c r="H2933">
        <v>0.12140624999999999</v>
      </c>
    </row>
    <row r="2934" spans="1:8" x14ac:dyDescent="0.3">
      <c r="A2934" s="1">
        <v>45203</v>
      </c>
      <c r="B2934" t="s">
        <v>8</v>
      </c>
      <c r="C2934" t="s">
        <v>12</v>
      </c>
      <c r="D2934" t="s">
        <v>18</v>
      </c>
      <c r="E2934" t="s">
        <v>240</v>
      </c>
      <c r="F2934">
        <v>1056</v>
      </c>
      <c r="G2934">
        <v>154.38</v>
      </c>
      <c r="H2934">
        <v>0.146193181818182</v>
      </c>
    </row>
    <row r="2935" spans="1:8" x14ac:dyDescent="0.3">
      <c r="A2935" s="1">
        <v>44946</v>
      </c>
      <c r="B2935" t="s">
        <v>15</v>
      </c>
      <c r="C2935" t="s">
        <v>12</v>
      </c>
      <c r="D2935" t="s">
        <v>10</v>
      </c>
      <c r="E2935" t="s">
        <v>501</v>
      </c>
      <c r="F2935">
        <v>957</v>
      </c>
      <c r="G2935">
        <v>218.22</v>
      </c>
      <c r="H2935">
        <v>0.22802507836990599</v>
      </c>
    </row>
    <row r="2936" spans="1:8" x14ac:dyDescent="0.3">
      <c r="A2936" s="1">
        <v>45080</v>
      </c>
      <c r="B2936" t="s">
        <v>8</v>
      </c>
      <c r="C2936" t="s">
        <v>9</v>
      </c>
      <c r="D2936" t="s">
        <v>13</v>
      </c>
      <c r="E2936" t="s">
        <v>209</v>
      </c>
      <c r="F2936">
        <v>1446</v>
      </c>
      <c r="G2936">
        <v>281.26</v>
      </c>
      <c r="H2936">
        <v>0.194508990318119</v>
      </c>
    </row>
    <row r="2937" spans="1:8" x14ac:dyDescent="0.3">
      <c r="A2937" s="1">
        <v>44994</v>
      </c>
      <c r="B2937" t="s">
        <v>8</v>
      </c>
      <c r="C2937" t="s">
        <v>12</v>
      </c>
      <c r="D2937" t="s">
        <v>25</v>
      </c>
      <c r="E2937" t="s">
        <v>394</v>
      </c>
      <c r="F2937">
        <v>1811</v>
      </c>
      <c r="G2937">
        <v>143.01</v>
      </c>
      <c r="H2937">
        <v>7.8967421314191003E-2</v>
      </c>
    </row>
    <row r="2938" spans="1:8" x14ac:dyDescent="0.3">
      <c r="A2938" s="1">
        <v>45140</v>
      </c>
      <c r="B2938" t="s">
        <v>20</v>
      </c>
      <c r="C2938" t="s">
        <v>24</v>
      </c>
      <c r="D2938" t="s">
        <v>16</v>
      </c>
      <c r="E2938" t="s">
        <v>276</v>
      </c>
      <c r="F2938">
        <v>57</v>
      </c>
      <c r="G2938">
        <v>7.85</v>
      </c>
      <c r="H2938">
        <v>0.13771929824561399</v>
      </c>
    </row>
    <row r="2939" spans="1:8" x14ac:dyDescent="0.3">
      <c r="A2939" s="1">
        <v>45069</v>
      </c>
      <c r="B2939" t="s">
        <v>22</v>
      </c>
      <c r="C2939" t="s">
        <v>9</v>
      </c>
      <c r="D2939" t="s">
        <v>31</v>
      </c>
      <c r="E2939" t="s">
        <v>318</v>
      </c>
      <c r="F2939">
        <v>173</v>
      </c>
      <c r="G2939">
        <v>27.43</v>
      </c>
      <c r="H2939">
        <v>0.15855491329479801</v>
      </c>
    </row>
    <row r="2940" spans="1:8" x14ac:dyDescent="0.3">
      <c r="A2940" s="1">
        <v>45158</v>
      </c>
      <c r="B2940" t="s">
        <v>22</v>
      </c>
      <c r="C2940" t="s">
        <v>12</v>
      </c>
      <c r="D2940" t="s">
        <v>10</v>
      </c>
      <c r="E2940" t="s">
        <v>494</v>
      </c>
      <c r="F2940">
        <v>1831</v>
      </c>
      <c r="G2940">
        <v>348.67</v>
      </c>
      <c r="H2940">
        <v>0.19042599672310201</v>
      </c>
    </row>
    <row r="2941" spans="1:8" x14ac:dyDescent="0.3">
      <c r="A2941" s="1">
        <v>45139</v>
      </c>
      <c r="B2941" t="s">
        <v>8</v>
      </c>
      <c r="C2941" t="s">
        <v>12</v>
      </c>
      <c r="D2941" t="s">
        <v>25</v>
      </c>
      <c r="E2941" t="s">
        <v>403</v>
      </c>
      <c r="F2941">
        <v>1174</v>
      </c>
      <c r="G2941">
        <v>192.96</v>
      </c>
      <c r="H2941">
        <v>0.16436115843270899</v>
      </c>
    </row>
    <row r="2942" spans="1:8" x14ac:dyDescent="0.3">
      <c r="A2942" s="1">
        <v>45005</v>
      </c>
      <c r="B2942" t="s">
        <v>20</v>
      </c>
      <c r="C2942" t="s">
        <v>12</v>
      </c>
      <c r="D2942" t="s">
        <v>31</v>
      </c>
      <c r="E2942" t="s">
        <v>273</v>
      </c>
      <c r="F2942">
        <v>1039</v>
      </c>
      <c r="G2942">
        <v>146.97999999999999</v>
      </c>
      <c r="H2942">
        <v>0.14146294513955701</v>
      </c>
    </row>
    <row r="2943" spans="1:8" x14ac:dyDescent="0.3">
      <c r="A2943" s="1">
        <v>45140</v>
      </c>
      <c r="B2943" t="s">
        <v>20</v>
      </c>
      <c r="C2943" t="s">
        <v>9</v>
      </c>
      <c r="D2943" t="s">
        <v>13</v>
      </c>
      <c r="E2943" t="s">
        <v>113</v>
      </c>
      <c r="F2943">
        <v>884</v>
      </c>
      <c r="G2943">
        <v>179.55</v>
      </c>
      <c r="H2943">
        <v>0.20311085972850701</v>
      </c>
    </row>
    <row r="2944" spans="1:8" x14ac:dyDescent="0.3">
      <c r="A2944" s="1">
        <v>45042</v>
      </c>
      <c r="B2944" t="s">
        <v>20</v>
      </c>
      <c r="C2944" t="s">
        <v>24</v>
      </c>
      <c r="D2944" t="s">
        <v>13</v>
      </c>
      <c r="E2944" t="s">
        <v>163</v>
      </c>
      <c r="F2944">
        <v>1935</v>
      </c>
      <c r="G2944">
        <v>243.06</v>
      </c>
      <c r="H2944">
        <v>0.12561240310077501</v>
      </c>
    </row>
    <row r="2945" spans="1:8" x14ac:dyDescent="0.3">
      <c r="A2945" s="1">
        <v>45018</v>
      </c>
      <c r="B2945" t="s">
        <v>15</v>
      </c>
      <c r="C2945" t="s">
        <v>24</v>
      </c>
      <c r="D2945" t="s">
        <v>27</v>
      </c>
      <c r="E2945" t="s">
        <v>222</v>
      </c>
      <c r="F2945">
        <v>1166</v>
      </c>
      <c r="G2945">
        <v>288.51</v>
      </c>
      <c r="H2945">
        <v>0.247435677530017</v>
      </c>
    </row>
    <row r="2946" spans="1:8" x14ac:dyDescent="0.3">
      <c r="A2946" s="1">
        <v>45196</v>
      </c>
      <c r="B2946" t="s">
        <v>8</v>
      </c>
      <c r="C2946" t="s">
        <v>9</v>
      </c>
      <c r="D2946" t="s">
        <v>13</v>
      </c>
      <c r="E2946" t="s">
        <v>367</v>
      </c>
      <c r="F2946">
        <v>1458</v>
      </c>
      <c r="G2946">
        <v>349.27</v>
      </c>
      <c r="H2946">
        <v>0.23955418381344301</v>
      </c>
    </row>
    <row r="2947" spans="1:8" x14ac:dyDescent="0.3">
      <c r="A2947" s="1">
        <v>45094</v>
      </c>
      <c r="B2947" t="s">
        <v>15</v>
      </c>
      <c r="C2947" t="s">
        <v>12</v>
      </c>
      <c r="D2947" t="s">
        <v>13</v>
      </c>
      <c r="E2947" t="s">
        <v>198</v>
      </c>
      <c r="F2947">
        <v>815</v>
      </c>
      <c r="G2947">
        <v>156.05000000000001</v>
      </c>
      <c r="H2947">
        <v>0.191472392638037</v>
      </c>
    </row>
    <row r="2948" spans="1:8" x14ac:dyDescent="0.3">
      <c r="A2948" s="1">
        <v>44984</v>
      </c>
      <c r="B2948" t="s">
        <v>20</v>
      </c>
      <c r="C2948" t="s">
        <v>9</v>
      </c>
      <c r="D2948" t="s">
        <v>31</v>
      </c>
      <c r="E2948" t="s">
        <v>261</v>
      </c>
      <c r="F2948">
        <v>1153</v>
      </c>
      <c r="G2948">
        <v>261.18</v>
      </c>
      <c r="H2948">
        <v>0.22652211621856</v>
      </c>
    </row>
    <row r="2949" spans="1:8" x14ac:dyDescent="0.3">
      <c r="A2949" s="1">
        <v>45210</v>
      </c>
      <c r="B2949" t="s">
        <v>20</v>
      </c>
      <c r="C2949" t="s">
        <v>9</v>
      </c>
      <c r="D2949" t="s">
        <v>16</v>
      </c>
      <c r="E2949" t="s">
        <v>494</v>
      </c>
      <c r="F2949">
        <v>1371</v>
      </c>
      <c r="G2949">
        <v>176.36</v>
      </c>
      <c r="H2949">
        <v>0.128636032093363</v>
      </c>
    </row>
    <row r="2950" spans="1:8" x14ac:dyDescent="0.3">
      <c r="A2950" s="1">
        <v>44952</v>
      </c>
      <c r="B2950" t="s">
        <v>20</v>
      </c>
      <c r="C2950" t="s">
        <v>12</v>
      </c>
      <c r="D2950" t="s">
        <v>10</v>
      </c>
      <c r="E2950" t="s">
        <v>254</v>
      </c>
      <c r="F2950">
        <v>80</v>
      </c>
      <c r="G2950">
        <v>13.3</v>
      </c>
      <c r="H2950">
        <v>0.16625000000000001</v>
      </c>
    </row>
    <row r="2951" spans="1:8" x14ac:dyDescent="0.3">
      <c r="A2951" s="1">
        <v>44992</v>
      </c>
      <c r="B2951" t="s">
        <v>22</v>
      </c>
      <c r="C2951" t="s">
        <v>9</v>
      </c>
      <c r="D2951" t="s">
        <v>31</v>
      </c>
      <c r="E2951" t="s">
        <v>150</v>
      </c>
      <c r="F2951">
        <v>427</v>
      </c>
      <c r="G2951">
        <v>44.63</v>
      </c>
      <c r="H2951">
        <v>0.104519906323185</v>
      </c>
    </row>
    <row r="2952" spans="1:8" x14ac:dyDescent="0.3">
      <c r="A2952" s="1">
        <v>45174</v>
      </c>
      <c r="B2952" t="s">
        <v>8</v>
      </c>
      <c r="C2952" t="s">
        <v>24</v>
      </c>
      <c r="D2952" t="s">
        <v>10</v>
      </c>
      <c r="E2952" t="s">
        <v>68</v>
      </c>
      <c r="F2952">
        <v>379</v>
      </c>
      <c r="G2952">
        <v>86.08</v>
      </c>
      <c r="H2952">
        <v>0.22712401055409001</v>
      </c>
    </row>
    <row r="2953" spans="1:8" x14ac:dyDescent="0.3">
      <c r="A2953" s="1">
        <v>45180</v>
      </c>
      <c r="B2953" t="s">
        <v>22</v>
      </c>
      <c r="C2953" t="s">
        <v>9</v>
      </c>
      <c r="D2953" t="s">
        <v>25</v>
      </c>
      <c r="E2953" t="s">
        <v>489</v>
      </c>
      <c r="F2953">
        <v>1999</v>
      </c>
      <c r="G2953">
        <v>288.27</v>
      </c>
      <c r="H2953">
        <v>0.14420710355177599</v>
      </c>
    </row>
    <row r="2954" spans="1:8" x14ac:dyDescent="0.3">
      <c r="A2954" s="1">
        <v>44970</v>
      </c>
      <c r="B2954" t="s">
        <v>15</v>
      </c>
      <c r="C2954" t="s">
        <v>12</v>
      </c>
      <c r="D2954" t="s">
        <v>10</v>
      </c>
      <c r="E2954" t="s">
        <v>76</v>
      </c>
      <c r="F2954">
        <v>1372</v>
      </c>
      <c r="G2954">
        <v>215.72</v>
      </c>
      <c r="H2954">
        <v>0.15723032069970799</v>
      </c>
    </row>
    <row r="2955" spans="1:8" x14ac:dyDescent="0.3">
      <c r="A2955" s="1">
        <v>45023</v>
      </c>
      <c r="B2955" t="s">
        <v>22</v>
      </c>
      <c r="C2955" t="s">
        <v>9</v>
      </c>
      <c r="D2955" t="s">
        <v>13</v>
      </c>
      <c r="E2955" t="s">
        <v>397</v>
      </c>
      <c r="F2955">
        <v>331</v>
      </c>
      <c r="G2955">
        <v>73.78</v>
      </c>
      <c r="H2955">
        <v>0.22290030211480399</v>
      </c>
    </row>
    <row r="2956" spans="1:8" x14ac:dyDescent="0.3">
      <c r="A2956" s="1">
        <v>44968</v>
      </c>
      <c r="B2956" t="s">
        <v>8</v>
      </c>
      <c r="C2956" t="s">
        <v>24</v>
      </c>
      <c r="D2956" t="s">
        <v>27</v>
      </c>
      <c r="E2956" t="s">
        <v>435</v>
      </c>
      <c r="F2956">
        <v>1085</v>
      </c>
      <c r="G2956">
        <v>227.26</v>
      </c>
      <c r="H2956">
        <v>0.20945622119815699</v>
      </c>
    </row>
    <row r="2957" spans="1:8" x14ac:dyDescent="0.3">
      <c r="A2957" s="1">
        <v>45153</v>
      </c>
      <c r="B2957" t="s">
        <v>22</v>
      </c>
      <c r="C2957" t="s">
        <v>9</v>
      </c>
      <c r="D2957" t="s">
        <v>16</v>
      </c>
      <c r="E2957" t="s">
        <v>135</v>
      </c>
      <c r="F2957">
        <v>688</v>
      </c>
      <c r="G2957">
        <v>78.67</v>
      </c>
      <c r="H2957">
        <v>0.114345930232558</v>
      </c>
    </row>
    <row r="2958" spans="1:8" x14ac:dyDescent="0.3">
      <c r="A2958" s="1">
        <v>45188</v>
      </c>
      <c r="B2958" t="s">
        <v>20</v>
      </c>
      <c r="C2958" t="s">
        <v>9</v>
      </c>
      <c r="D2958" t="s">
        <v>27</v>
      </c>
      <c r="E2958" t="s">
        <v>419</v>
      </c>
      <c r="F2958">
        <v>921</v>
      </c>
      <c r="G2958">
        <v>62.15</v>
      </c>
      <c r="H2958">
        <v>6.7480998914223697E-2</v>
      </c>
    </row>
    <row r="2959" spans="1:8" x14ac:dyDescent="0.3">
      <c r="A2959" s="1">
        <v>45093</v>
      </c>
      <c r="B2959" t="s">
        <v>15</v>
      </c>
      <c r="C2959" t="s">
        <v>9</v>
      </c>
      <c r="D2959" t="s">
        <v>18</v>
      </c>
      <c r="E2959" t="s">
        <v>216</v>
      </c>
      <c r="F2959">
        <v>748</v>
      </c>
      <c r="G2959">
        <v>61.65</v>
      </c>
      <c r="H2959">
        <v>8.2419786096256706E-2</v>
      </c>
    </row>
    <row r="2960" spans="1:8" x14ac:dyDescent="0.3">
      <c r="A2960" s="1">
        <v>45205</v>
      </c>
      <c r="B2960" t="s">
        <v>15</v>
      </c>
      <c r="C2960" t="s">
        <v>9</v>
      </c>
      <c r="D2960" t="s">
        <v>27</v>
      </c>
      <c r="E2960" t="s">
        <v>239</v>
      </c>
      <c r="F2960">
        <v>118</v>
      </c>
      <c r="G2960">
        <v>13.9</v>
      </c>
      <c r="H2960">
        <v>0.117796610169492</v>
      </c>
    </row>
    <row r="2961" spans="1:8" x14ac:dyDescent="0.3">
      <c r="A2961" s="1">
        <v>45015</v>
      </c>
      <c r="B2961" t="s">
        <v>20</v>
      </c>
      <c r="C2961" t="s">
        <v>12</v>
      </c>
      <c r="D2961" t="s">
        <v>27</v>
      </c>
      <c r="E2961" t="s">
        <v>408</v>
      </c>
      <c r="F2961">
        <v>890</v>
      </c>
      <c r="G2961">
        <v>98.84</v>
      </c>
      <c r="H2961">
        <v>0.111056179775281</v>
      </c>
    </row>
    <row r="2962" spans="1:8" x14ac:dyDescent="0.3">
      <c r="A2962" s="1">
        <v>45104</v>
      </c>
      <c r="B2962" t="s">
        <v>20</v>
      </c>
      <c r="C2962" t="s">
        <v>24</v>
      </c>
      <c r="D2962" t="s">
        <v>25</v>
      </c>
      <c r="E2962" t="s">
        <v>508</v>
      </c>
      <c r="F2962">
        <v>1596</v>
      </c>
      <c r="G2962">
        <v>92.03</v>
      </c>
      <c r="H2962">
        <v>5.7662907268170402E-2</v>
      </c>
    </row>
    <row r="2963" spans="1:8" x14ac:dyDescent="0.3">
      <c r="A2963" s="1">
        <v>45123</v>
      </c>
      <c r="B2963" t="s">
        <v>20</v>
      </c>
      <c r="C2963" t="s">
        <v>24</v>
      </c>
      <c r="D2963" t="s">
        <v>13</v>
      </c>
      <c r="E2963" t="s">
        <v>398</v>
      </c>
      <c r="F2963">
        <v>1888</v>
      </c>
      <c r="G2963">
        <v>257.55</v>
      </c>
      <c r="H2963">
        <v>0.136414194915254</v>
      </c>
    </row>
    <row r="2964" spans="1:8" x14ac:dyDescent="0.3">
      <c r="A2964" s="1">
        <v>45233</v>
      </c>
      <c r="B2964" t="s">
        <v>8</v>
      </c>
      <c r="C2964" t="s">
        <v>24</v>
      </c>
      <c r="D2964" t="s">
        <v>25</v>
      </c>
      <c r="E2964" t="s">
        <v>63</v>
      </c>
      <c r="F2964">
        <v>72</v>
      </c>
      <c r="G2964">
        <v>5.12</v>
      </c>
      <c r="H2964">
        <v>7.1111111111111097E-2</v>
      </c>
    </row>
    <row r="2965" spans="1:8" x14ac:dyDescent="0.3">
      <c r="A2965" s="1">
        <v>45193</v>
      </c>
      <c r="B2965" t="s">
        <v>22</v>
      </c>
      <c r="C2965" t="s">
        <v>9</v>
      </c>
      <c r="D2965" t="s">
        <v>13</v>
      </c>
      <c r="E2965" t="s">
        <v>393</v>
      </c>
      <c r="F2965">
        <v>386</v>
      </c>
      <c r="G2965">
        <v>36.35</v>
      </c>
      <c r="H2965">
        <v>9.4170984455958603E-2</v>
      </c>
    </row>
    <row r="2966" spans="1:8" x14ac:dyDescent="0.3">
      <c r="A2966" s="1">
        <v>45194</v>
      </c>
      <c r="B2966" t="s">
        <v>15</v>
      </c>
      <c r="C2966" t="s">
        <v>24</v>
      </c>
      <c r="D2966" t="s">
        <v>25</v>
      </c>
      <c r="E2966" t="s">
        <v>511</v>
      </c>
      <c r="F2966">
        <v>476</v>
      </c>
      <c r="G2966">
        <v>98.77</v>
      </c>
      <c r="H2966">
        <v>0.20749999999999999</v>
      </c>
    </row>
    <row r="2967" spans="1:8" x14ac:dyDescent="0.3">
      <c r="A2967" s="1">
        <v>45000</v>
      </c>
      <c r="B2967" t="s">
        <v>22</v>
      </c>
      <c r="C2967" t="s">
        <v>12</v>
      </c>
      <c r="D2967" t="s">
        <v>13</v>
      </c>
      <c r="E2967" t="s">
        <v>158</v>
      </c>
      <c r="F2967">
        <v>894</v>
      </c>
      <c r="G2967">
        <v>133.18</v>
      </c>
      <c r="H2967">
        <v>0.14897091722595099</v>
      </c>
    </row>
    <row r="2968" spans="1:8" x14ac:dyDescent="0.3">
      <c r="A2968" s="1">
        <v>44934</v>
      </c>
      <c r="B2968" t="s">
        <v>20</v>
      </c>
      <c r="C2968" t="s">
        <v>9</v>
      </c>
      <c r="D2968" t="s">
        <v>10</v>
      </c>
      <c r="E2968" t="s">
        <v>330</v>
      </c>
      <c r="F2968">
        <v>258</v>
      </c>
      <c r="G2968">
        <v>32.14</v>
      </c>
      <c r="H2968">
        <v>0.124573643410853</v>
      </c>
    </row>
    <row r="2969" spans="1:8" x14ac:dyDescent="0.3">
      <c r="A2969" s="1">
        <v>45223</v>
      </c>
      <c r="B2969" t="s">
        <v>20</v>
      </c>
      <c r="C2969" t="s">
        <v>9</v>
      </c>
      <c r="D2969" t="s">
        <v>13</v>
      </c>
      <c r="E2969" t="s">
        <v>57</v>
      </c>
      <c r="F2969">
        <v>264</v>
      </c>
      <c r="G2969">
        <v>22.99</v>
      </c>
      <c r="H2969">
        <v>8.7083333333333304E-2</v>
      </c>
    </row>
    <row r="2970" spans="1:8" x14ac:dyDescent="0.3">
      <c r="A2970" s="1">
        <v>45090</v>
      </c>
      <c r="B2970" t="s">
        <v>22</v>
      </c>
      <c r="C2970" t="s">
        <v>24</v>
      </c>
      <c r="D2970" t="s">
        <v>13</v>
      </c>
      <c r="E2970" t="s">
        <v>330</v>
      </c>
      <c r="F2970">
        <v>684</v>
      </c>
      <c r="G2970">
        <v>152.71</v>
      </c>
      <c r="H2970">
        <v>0.22326023391812899</v>
      </c>
    </row>
    <row r="2971" spans="1:8" x14ac:dyDescent="0.3">
      <c r="A2971" s="1">
        <v>45011</v>
      </c>
      <c r="B2971" t="s">
        <v>15</v>
      </c>
      <c r="C2971" t="s">
        <v>9</v>
      </c>
      <c r="D2971" t="s">
        <v>27</v>
      </c>
      <c r="E2971" t="s">
        <v>180</v>
      </c>
      <c r="F2971">
        <v>472</v>
      </c>
      <c r="G2971">
        <v>108.91</v>
      </c>
      <c r="H2971">
        <v>0.230741525423729</v>
      </c>
    </row>
    <row r="2972" spans="1:8" x14ac:dyDescent="0.3">
      <c r="A2972" s="1">
        <v>44998</v>
      </c>
      <c r="B2972" t="s">
        <v>8</v>
      </c>
      <c r="C2972" t="s">
        <v>9</v>
      </c>
      <c r="D2972" t="s">
        <v>18</v>
      </c>
      <c r="E2972" t="s">
        <v>109</v>
      </c>
      <c r="F2972">
        <v>122</v>
      </c>
      <c r="G2972">
        <v>18.760000000000002</v>
      </c>
      <c r="H2972">
        <v>0.15377049180327901</v>
      </c>
    </row>
    <row r="2973" spans="1:8" x14ac:dyDescent="0.3">
      <c r="A2973" s="1">
        <v>44981</v>
      </c>
      <c r="B2973" t="s">
        <v>22</v>
      </c>
      <c r="C2973" t="s">
        <v>24</v>
      </c>
      <c r="D2973" t="s">
        <v>13</v>
      </c>
      <c r="E2973" t="s">
        <v>80</v>
      </c>
      <c r="F2973">
        <v>1795</v>
      </c>
      <c r="G2973">
        <v>420.49</v>
      </c>
      <c r="H2973">
        <v>0.234256267409471</v>
      </c>
    </row>
    <row r="2974" spans="1:8" x14ac:dyDescent="0.3">
      <c r="A2974" s="1">
        <v>44973</v>
      </c>
      <c r="B2974" t="s">
        <v>20</v>
      </c>
      <c r="C2974" t="s">
        <v>12</v>
      </c>
      <c r="D2974" t="s">
        <v>18</v>
      </c>
      <c r="E2974" t="s">
        <v>216</v>
      </c>
      <c r="F2974">
        <v>872</v>
      </c>
      <c r="G2974">
        <v>124.66</v>
      </c>
      <c r="H2974">
        <v>0.14295871559633</v>
      </c>
    </row>
    <row r="2975" spans="1:8" x14ac:dyDescent="0.3">
      <c r="A2975" s="1">
        <v>45164</v>
      </c>
      <c r="B2975" t="s">
        <v>20</v>
      </c>
      <c r="C2975" t="s">
        <v>12</v>
      </c>
      <c r="D2975" t="s">
        <v>18</v>
      </c>
      <c r="E2975" t="s">
        <v>389</v>
      </c>
      <c r="F2975">
        <v>835</v>
      </c>
      <c r="G2975">
        <v>59.66</v>
      </c>
      <c r="H2975">
        <v>7.1449101796407205E-2</v>
      </c>
    </row>
    <row r="2976" spans="1:8" x14ac:dyDescent="0.3">
      <c r="A2976" s="1">
        <v>45030</v>
      </c>
      <c r="B2976" t="s">
        <v>8</v>
      </c>
      <c r="C2976" t="s">
        <v>24</v>
      </c>
      <c r="D2976" t="s">
        <v>31</v>
      </c>
      <c r="E2976" t="s">
        <v>473</v>
      </c>
      <c r="F2976">
        <v>1679</v>
      </c>
      <c r="G2976">
        <v>89.67</v>
      </c>
      <c r="H2976">
        <v>5.3406789755807003E-2</v>
      </c>
    </row>
    <row r="2977" spans="1:8" x14ac:dyDescent="0.3">
      <c r="A2977" s="1">
        <v>45136</v>
      </c>
      <c r="B2977" t="s">
        <v>22</v>
      </c>
      <c r="C2977" t="s">
        <v>12</v>
      </c>
      <c r="D2977" t="s">
        <v>31</v>
      </c>
      <c r="E2977" t="s">
        <v>126</v>
      </c>
      <c r="F2977">
        <v>987</v>
      </c>
      <c r="G2977">
        <v>74.69</v>
      </c>
      <c r="H2977">
        <v>7.56737588652482E-2</v>
      </c>
    </row>
    <row r="2978" spans="1:8" x14ac:dyDescent="0.3">
      <c r="A2978" s="1">
        <v>44968</v>
      </c>
      <c r="B2978" t="s">
        <v>8</v>
      </c>
      <c r="C2978" t="s">
        <v>12</v>
      </c>
      <c r="D2978" t="s">
        <v>16</v>
      </c>
      <c r="E2978" t="s">
        <v>384</v>
      </c>
      <c r="F2978">
        <v>1821</v>
      </c>
      <c r="G2978">
        <v>317.82</v>
      </c>
      <c r="H2978">
        <v>0.174530477759473</v>
      </c>
    </row>
    <row r="2979" spans="1:8" x14ac:dyDescent="0.3">
      <c r="A2979" s="1">
        <v>45242</v>
      </c>
      <c r="B2979" t="s">
        <v>8</v>
      </c>
      <c r="C2979" t="s">
        <v>12</v>
      </c>
      <c r="D2979" t="s">
        <v>10</v>
      </c>
      <c r="E2979" t="s">
        <v>72</v>
      </c>
      <c r="F2979">
        <v>1739</v>
      </c>
      <c r="G2979">
        <v>198.56</v>
      </c>
      <c r="H2979">
        <v>0.11418056354226599</v>
      </c>
    </row>
    <row r="2980" spans="1:8" x14ac:dyDescent="0.3">
      <c r="A2980" s="1">
        <v>45194</v>
      </c>
      <c r="B2980" t="s">
        <v>15</v>
      </c>
      <c r="C2980" t="s">
        <v>9</v>
      </c>
      <c r="D2980" t="s">
        <v>25</v>
      </c>
      <c r="E2980" t="s">
        <v>341</v>
      </c>
      <c r="F2980">
        <v>1347</v>
      </c>
      <c r="G2980">
        <v>242</v>
      </c>
      <c r="H2980">
        <v>0.17965850037119499</v>
      </c>
    </row>
    <row r="2981" spans="1:8" x14ac:dyDescent="0.3">
      <c r="A2981" s="1">
        <v>45189</v>
      </c>
      <c r="B2981" t="s">
        <v>15</v>
      </c>
      <c r="C2981" t="s">
        <v>9</v>
      </c>
      <c r="D2981" t="s">
        <v>31</v>
      </c>
      <c r="E2981" t="s">
        <v>318</v>
      </c>
      <c r="F2981">
        <v>1798</v>
      </c>
      <c r="G2981">
        <v>272.57</v>
      </c>
      <c r="H2981">
        <v>0.15159621802002199</v>
      </c>
    </row>
    <row r="2982" spans="1:8" x14ac:dyDescent="0.3">
      <c r="A2982" s="1">
        <v>45262</v>
      </c>
      <c r="B2982" t="s">
        <v>20</v>
      </c>
      <c r="C2982" t="s">
        <v>9</v>
      </c>
      <c r="D2982" t="s">
        <v>13</v>
      </c>
      <c r="E2982" t="s">
        <v>310</v>
      </c>
      <c r="F2982">
        <v>1713</v>
      </c>
      <c r="G2982">
        <v>199.74</v>
      </c>
      <c r="H2982">
        <v>0.116602451838879</v>
      </c>
    </row>
    <row r="2983" spans="1:8" x14ac:dyDescent="0.3">
      <c r="A2983" s="1">
        <v>45291</v>
      </c>
      <c r="B2983" t="s">
        <v>22</v>
      </c>
      <c r="C2983" t="s">
        <v>12</v>
      </c>
      <c r="D2983" t="s">
        <v>18</v>
      </c>
      <c r="E2983" t="s">
        <v>183</v>
      </c>
      <c r="F2983">
        <v>1306</v>
      </c>
      <c r="G2983">
        <v>122.42</v>
      </c>
      <c r="H2983">
        <v>9.37366003062787E-2</v>
      </c>
    </row>
    <row r="2984" spans="1:8" x14ac:dyDescent="0.3">
      <c r="A2984" s="1">
        <v>45185</v>
      </c>
      <c r="B2984" t="s">
        <v>15</v>
      </c>
      <c r="C2984" t="s">
        <v>9</v>
      </c>
      <c r="D2984" t="s">
        <v>25</v>
      </c>
      <c r="E2984" t="s">
        <v>341</v>
      </c>
      <c r="F2984">
        <v>1114</v>
      </c>
      <c r="G2984">
        <v>73.760000000000005</v>
      </c>
      <c r="H2984">
        <v>6.6211849192100602E-2</v>
      </c>
    </row>
    <row r="2985" spans="1:8" x14ac:dyDescent="0.3">
      <c r="A2985" s="1">
        <v>45209</v>
      </c>
      <c r="B2985" t="s">
        <v>20</v>
      </c>
      <c r="C2985" t="s">
        <v>12</v>
      </c>
      <c r="D2985" t="s">
        <v>16</v>
      </c>
      <c r="E2985" t="s">
        <v>393</v>
      </c>
      <c r="F2985">
        <v>338</v>
      </c>
      <c r="G2985">
        <v>69.790000000000006</v>
      </c>
      <c r="H2985">
        <v>0.20647928994082801</v>
      </c>
    </row>
    <row r="2986" spans="1:8" x14ac:dyDescent="0.3">
      <c r="A2986" s="1">
        <v>45040</v>
      </c>
      <c r="B2986" t="s">
        <v>22</v>
      </c>
      <c r="C2986" t="s">
        <v>24</v>
      </c>
      <c r="D2986" t="s">
        <v>31</v>
      </c>
      <c r="E2986" t="s">
        <v>386</v>
      </c>
      <c r="F2986">
        <v>604</v>
      </c>
      <c r="G2986">
        <v>129.13999999999999</v>
      </c>
      <c r="H2986">
        <v>0.21380794701986799</v>
      </c>
    </row>
    <row r="2987" spans="1:8" x14ac:dyDescent="0.3">
      <c r="A2987" s="1">
        <v>45289</v>
      </c>
      <c r="B2987" t="s">
        <v>20</v>
      </c>
      <c r="C2987" t="s">
        <v>12</v>
      </c>
      <c r="D2987" t="s">
        <v>27</v>
      </c>
      <c r="E2987" t="s">
        <v>386</v>
      </c>
      <c r="F2987">
        <v>1343</v>
      </c>
      <c r="G2987">
        <v>212.58</v>
      </c>
      <c r="H2987">
        <v>0.15828741623231601</v>
      </c>
    </row>
    <row r="2988" spans="1:8" x14ac:dyDescent="0.3">
      <c r="A2988" s="1">
        <v>44966</v>
      </c>
      <c r="B2988" t="s">
        <v>15</v>
      </c>
      <c r="C2988" t="s">
        <v>9</v>
      </c>
      <c r="D2988" t="s">
        <v>10</v>
      </c>
      <c r="E2988" t="s">
        <v>132</v>
      </c>
      <c r="F2988">
        <v>488</v>
      </c>
      <c r="G2988">
        <v>39.729999999999997</v>
      </c>
      <c r="H2988">
        <v>8.1413934426229503E-2</v>
      </c>
    </row>
    <row r="2989" spans="1:8" x14ac:dyDescent="0.3">
      <c r="A2989" s="1">
        <v>45146</v>
      </c>
      <c r="B2989" t="s">
        <v>20</v>
      </c>
      <c r="C2989" t="s">
        <v>12</v>
      </c>
      <c r="D2989" t="s">
        <v>25</v>
      </c>
      <c r="E2989" t="s">
        <v>21</v>
      </c>
      <c r="F2989">
        <v>1387</v>
      </c>
      <c r="G2989">
        <v>142.44999999999999</v>
      </c>
      <c r="H2989">
        <v>0.102703677000721</v>
      </c>
    </row>
    <row r="2990" spans="1:8" x14ac:dyDescent="0.3">
      <c r="A2990" s="1">
        <v>45055</v>
      </c>
      <c r="B2990" t="s">
        <v>22</v>
      </c>
      <c r="C2990" t="s">
        <v>9</v>
      </c>
      <c r="D2990" t="s">
        <v>16</v>
      </c>
      <c r="E2990" t="s">
        <v>273</v>
      </c>
      <c r="F2990">
        <v>1583</v>
      </c>
      <c r="G2990">
        <v>381.55</v>
      </c>
      <c r="H2990">
        <v>0.24102969046115</v>
      </c>
    </row>
    <row r="2991" spans="1:8" x14ac:dyDescent="0.3">
      <c r="A2991" s="1">
        <v>44934</v>
      </c>
      <c r="B2991" t="s">
        <v>22</v>
      </c>
      <c r="C2991" t="s">
        <v>9</v>
      </c>
      <c r="D2991" t="s">
        <v>13</v>
      </c>
      <c r="E2991" t="s">
        <v>507</v>
      </c>
      <c r="F2991">
        <v>1467</v>
      </c>
      <c r="G2991">
        <v>139.63999999999999</v>
      </c>
      <c r="H2991">
        <v>9.5187457396046393E-2</v>
      </c>
    </row>
    <row r="2992" spans="1:8" x14ac:dyDescent="0.3">
      <c r="A2992" s="1">
        <v>45027</v>
      </c>
      <c r="B2992" t="s">
        <v>20</v>
      </c>
      <c r="C2992" t="s">
        <v>24</v>
      </c>
      <c r="D2992" t="s">
        <v>25</v>
      </c>
      <c r="E2992" t="s">
        <v>481</v>
      </c>
      <c r="F2992">
        <v>77</v>
      </c>
      <c r="G2992">
        <v>4.72</v>
      </c>
      <c r="H2992">
        <v>6.1298701298701297E-2</v>
      </c>
    </row>
    <row r="2993" spans="1:8" x14ac:dyDescent="0.3">
      <c r="A2993" s="1">
        <v>45102</v>
      </c>
      <c r="B2993" t="s">
        <v>22</v>
      </c>
      <c r="C2993" t="s">
        <v>24</v>
      </c>
      <c r="D2993" t="s">
        <v>18</v>
      </c>
      <c r="E2993" t="s">
        <v>187</v>
      </c>
      <c r="F2993">
        <v>319</v>
      </c>
      <c r="G2993">
        <v>51.04</v>
      </c>
      <c r="H2993">
        <v>0.16</v>
      </c>
    </row>
    <row r="2994" spans="1:8" x14ac:dyDescent="0.3">
      <c r="A2994" s="1">
        <v>45033</v>
      </c>
      <c r="B2994" t="s">
        <v>20</v>
      </c>
      <c r="C2994" t="s">
        <v>9</v>
      </c>
      <c r="D2994" t="s">
        <v>13</v>
      </c>
      <c r="E2994" t="s">
        <v>52</v>
      </c>
      <c r="F2994">
        <v>1540</v>
      </c>
      <c r="G2994">
        <v>157.66999999999999</v>
      </c>
      <c r="H2994">
        <v>0.10238311688311701</v>
      </c>
    </row>
    <row r="2995" spans="1:8" x14ac:dyDescent="0.3">
      <c r="A2995" s="1">
        <v>45027</v>
      </c>
      <c r="B2995" t="s">
        <v>22</v>
      </c>
      <c r="C2995" t="s">
        <v>12</v>
      </c>
      <c r="D2995" t="s">
        <v>13</v>
      </c>
      <c r="E2995" t="s">
        <v>386</v>
      </c>
      <c r="F2995">
        <v>1995</v>
      </c>
      <c r="G2995">
        <v>481.77</v>
      </c>
      <c r="H2995">
        <v>0.241488721804511</v>
      </c>
    </row>
    <row r="2996" spans="1:8" x14ac:dyDescent="0.3">
      <c r="A2996" s="1">
        <v>45186</v>
      </c>
      <c r="B2996" t="s">
        <v>20</v>
      </c>
      <c r="C2996" t="s">
        <v>24</v>
      </c>
      <c r="D2996" t="s">
        <v>25</v>
      </c>
      <c r="E2996" t="s">
        <v>28</v>
      </c>
      <c r="F2996">
        <v>123</v>
      </c>
      <c r="G2996">
        <v>20.29</v>
      </c>
      <c r="H2996">
        <v>0.16495934959349601</v>
      </c>
    </row>
    <row r="2997" spans="1:8" x14ac:dyDescent="0.3">
      <c r="A2997" s="1">
        <v>45172</v>
      </c>
      <c r="B2997" t="s">
        <v>20</v>
      </c>
      <c r="C2997" t="s">
        <v>24</v>
      </c>
      <c r="D2997" t="s">
        <v>27</v>
      </c>
      <c r="E2997" t="s">
        <v>373</v>
      </c>
      <c r="F2997">
        <v>1730</v>
      </c>
      <c r="G2997">
        <v>420.67</v>
      </c>
      <c r="H2997">
        <v>0.24316184971098301</v>
      </c>
    </row>
    <row r="2998" spans="1:8" x14ac:dyDescent="0.3">
      <c r="A2998" s="1">
        <v>45201</v>
      </c>
      <c r="B2998" t="s">
        <v>20</v>
      </c>
      <c r="C2998" t="s">
        <v>9</v>
      </c>
      <c r="D2998" t="s">
        <v>27</v>
      </c>
      <c r="E2998" t="s">
        <v>269</v>
      </c>
      <c r="F2998">
        <v>723</v>
      </c>
      <c r="G2998">
        <v>149.74</v>
      </c>
      <c r="H2998">
        <v>0.20710926694329199</v>
      </c>
    </row>
    <row r="2999" spans="1:8" x14ac:dyDescent="0.3">
      <c r="A2999" s="1">
        <v>44958</v>
      </c>
      <c r="B2999" t="s">
        <v>8</v>
      </c>
      <c r="C2999" t="s">
        <v>12</v>
      </c>
      <c r="D2999" t="s">
        <v>25</v>
      </c>
      <c r="E2999" t="s">
        <v>429</v>
      </c>
      <c r="F2999">
        <v>295</v>
      </c>
      <c r="G2999">
        <v>57.41</v>
      </c>
      <c r="H2999">
        <v>0.19461016949152499</v>
      </c>
    </row>
    <row r="3000" spans="1:8" x14ac:dyDescent="0.3">
      <c r="A3000" s="1">
        <v>45063</v>
      </c>
      <c r="B3000" t="s">
        <v>22</v>
      </c>
      <c r="C3000" t="s">
        <v>24</v>
      </c>
      <c r="D3000" t="s">
        <v>25</v>
      </c>
      <c r="E3000" t="s">
        <v>273</v>
      </c>
      <c r="F3000">
        <v>1855</v>
      </c>
      <c r="G3000">
        <v>400.82</v>
      </c>
      <c r="H3000">
        <v>0.216075471698113</v>
      </c>
    </row>
    <row r="3001" spans="1:8" x14ac:dyDescent="0.3">
      <c r="A3001" s="1">
        <v>44938</v>
      </c>
      <c r="B3001" t="s">
        <v>15</v>
      </c>
      <c r="C3001" t="s">
        <v>24</v>
      </c>
      <c r="D3001" t="s">
        <v>25</v>
      </c>
      <c r="E3001" t="s">
        <v>262</v>
      </c>
      <c r="F3001">
        <v>459</v>
      </c>
      <c r="G3001">
        <v>78.48</v>
      </c>
      <c r="H3001">
        <v>0.170980392156863</v>
      </c>
    </row>
    <row r="3002" spans="1:8" x14ac:dyDescent="0.3">
      <c r="A3002" s="1">
        <v>45228</v>
      </c>
      <c r="B3002" t="s">
        <v>20</v>
      </c>
      <c r="C3002" t="s">
        <v>12</v>
      </c>
      <c r="D3002" t="s">
        <v>10</v>
      </c>
      <c r="E3002" t="s">
        <v>106</v>
      </c>
      <c r="F3002">
        <v>547</v>
      </c>
      <c r="G3002">
        <v>28.57</v>
      </c>
      <c r="H3002">
        <v>5.2230347349177302E-2</v>
      </c>
    </row>
    <row r="3003" spans="1:8" x14ac:dyDescent="0.3">
      <c r="A3003" s="1">
        <v>44942</v>
      </c>
      <c r="B3003" t="s">
        <v>8</v>
      </c>
      <c r="C3003" t="s">
        <v>24</v>
      </c>
      <c r="D3003" t="s">
        <v>10</v>
      </c>
      <c r="E3003" t="s">
        <v>253</v>
      </c>
      <c r="F3003">
        <v>1491</v>
      </c>
      <c r="G3003">
        <v>191.58</v>
      </c>
      <c r="H3003">
        <v>0.12849094567404401</v>
      </c>
    </row>
    <row r="3004" spans="1:8" x14ac:dyDescent="0.3">
      <c r="A3004" s="1">
        <v>45055</v>
      </c>
      <c r="B3004" t="s">
        <v>15</v>
      </c>
      <c r="C3004" t="s">
        <v>12</v>
      </c>
      <c r="D3004" t="s">
        <v>18</v>
      </c>
      <c r="E3004" t="s">
        <v>201</v>
      </c>
      <c r="F3004">
        <v>1061</v>
      </c>
      <c r="G3004">
        <v>99.53</v>
      </c>
      <c r="H3004">
        <v>9.3807728557964196E-2</v>
      </c>
    </row>
    <row r="3005" spans="1:8" x14ac:dyDescent="0.3">
      <c r="A3005" s="1">
        <v>44989</v>
      </c>
      <c r="B3005" t="s">
        <v>20</v>
      </c>
      <c r="C3005" t="s">
        <v>9</v>
      </c>
      <c r="D3005" t="s">
        <v>31</v>
      </c>
      <c r="E3005" t="s">
        <v>456</v>
      </c>
      <c r="F3005">
        <v>260</v>
      </c>
      <c r="G3005">
        <v>35.58</v>
      </c>
      <c r="H3005">
        <v>0.13684615384615401</v>
      </c>
    </row>
    <row r="3006" spans="1:8" x14ac:dyDescent="0.3">
      <c r="A3006" s="1">
        <v>45035</v>
      </c>
      <c r="B3006" t="s">
        <v>15</v>
      </c>
      <c r="C3006" t="s">
        <v>24</v>
      </c>
      <c r="D3006" t="s">
        <v>13</v>
      </c>
      <c r="E3006" t="s">
        <v>263</v>
      </c>
      <c r="F3006">
        <v>841</v>
      </c>
      <c r="G3006">
        <v>121.2</v>
      </c>
      <c r="H3006">
        <v>0.144114149821641</v>
      </c>
    </row>
    <row r="3007" spans="1:8" x14ac:dyDescent="0.3">
      <c r="A3007" s="1">
        <v>44947</v>
      </c>
      <c r="B3007" t="s">
        <v>8</v>
      </c>
      <c r="C3007" t="s">
        <v>9</v>
      </c>
      <c r="D3007" t="s">
        <v>25</v>
      </c>
      <c r="E3007" t="s">
        <v>129</v>
      </c>
      <c r="F3007">
        <v>1296</v>
      </c>
      <c r="G3007">
        <v>97.93</v>
      </c>
      <c r="H3007">
        <v>7.5563271604938295E-2</v>
      </c>
    </row>
    <row r="3008" spans="1:8" x14ac:dyDescent="0.3">
      <c r="A3008" s="1">
        <v>45084</v>
      </c>
      <c r="B3008" t="s">
        <v>15</v>
      </c>
      <c r="C3008" t="s">
        <v>12</v>
      </c>
      <c r="D3008" t="s">
        <v>10</v>
      </c>
      <c r="E3008" t="s">
        <v>184</v>
      </c>
      <c r="F3008">
        <v>409</v>
      </c>
      <c r="G3008">
        <v>22.37</v>
      </c>
      <c r="H3008">
        <v>5.46943765281174E-2</v>
      </c>
    </row>
    <row r="3009" spans="1:8" x14ac:dyDescent="0.3">
      <c r="A3009" s="1">
        <v>45195</v>
      </c>
      <c r="B3009" t="s">
        <v>20</v>
      </c>
      <c r="C3009" t="s">
        <v>9</v>
      </c>
      <c r="D3009" t="s">
        <v>31</v>
      </c>
      <c r="E3009" t="s">
        <v>106</v>
      </c>
      <c r="F3009">
        <v>631</v>
      </c>
      <c r="G3009">
        <v>48.99</v>
      </c>
      <c r="H3009">
        <v>7.7638668779714801E-2</v>
      </c>
    </row>
    <row r="3010" spans="1:8" x14ac:dyDescent="0.3">
      <c r="A3010" s="1">
        <v>45088</v>
      </c>
      <c r="B3010" t="s">
        <v>15</v>
      </c>
      <c r="C3010" t="s">
        <v>9</v>
      </c>
      <c r="D3010" t="s">
        <v>18</v>
      </c>
      <c r="E3010" t="s">
        <v>179</v>
      </c>
      <c r="F3010">
        <v>1093</v>
      </c>
      <c r="G3010">
        <v>242.08</v>
      </c>
      <c r="H3010">
        <v>0.22148215919487599</v>
      </c>
    </row>
    <row r="3011" spans="1:8" x14ac:dyDescent="0.3">
      <c r="A3011" s="1">
        <v>45186</v>
      </c>
      <c r="B3011" t="s">
        <v>15</v>
      </c>
      <c r="C3011" t="s">
        <v>9</v>
      </c>
      <c r="D3011" t="s">
        <v>13</v>
      </c>
      <c r="E3011" t="s">
        <v>94</v>
      </c>
      <c r="F3011">
        <v>472</v>
      </c>
      <c r="G3011">
        <v>94.95</v>
      </c>
      <c r="H3011">
        <v>0.20116525423728801</v>
      </c>
    </row>
    <row r="3012" spans="1:8" x14ac:dyDescent="0.3">
      <c r="A3012" s="1">
        <v>45028</v>
      </c>
      <c r="B3012" t="s">
        <v>20</v>
      </c>
      <c r="C3012" t="s">
        <v>12</v>
      </c>
      <c r="D3012" t="s">
        <v>31</v>
      </c>
      <c r="E3012" t="s">
        <v>506</v>
      </c>
      <c r="F3012">
        <v>170</v>
      </c>
      <c r="G3012">
        <v>35.659999999999997</v>
      </c>
      <c r="H3012">
        <v>0.20976470588235299</v>
      </c>
    </row>
    <row r="3013" spans="1:8" x14ac:dyDescent="0.3">
      <c r="A3013" s="1">
        <v>45149</v>
      </c>
      <c r="B3013" t="s">
        <v>8</v>
      </c>
      <c r="C3013" t="s">
        <v>12</v>
      </c>
      <c r="D3013" t="s">
        <v>13</v>
      </c>
      <c r="E3013" t="s">
        <v>305</v>
      </c>
      <c r="F3013">
        <v>222</v>
      </c>
      <c r="G3013">
        <v>23.37</v>
      </c>
      <c r="H3013">
        <v>0.10527027027027</v>
      </c>
    </row>
    <row r="3014" spans="1:8" x14ac:dyDescent="0.3">
      <c r="A3014" s="1">
        <v>44985</v>
      </c>
      <c r="B3014" t="s">
        <v>8</v>
      </c>
      <c r="C3014" t="s">
        <v>12</v>
      </c>
      <c r="D3014" t="s">
        <v>27</v>
      </c>
      <c r="E3014" t="s">
        <v>441</v>
      </c>
      <c r="F3014">
        <v>83</v>
      </c>
      <c r="G3014">
        <v>8.07</v>
      </c>
      <c r="H3014">
        <v>9.72289156626506E-2</v>
      </c>
    </row>
    <row r="3015" spans="1:8" x14ac:dyDescent="0.3">
      <c r="A3015" s="1">
        <v>45173</v>
      </c>
      <c r="B3015" t="s">
        <v>15</v>
      </c>
      <c r="C3015" t="s">
        <v>12</v>
      </c>
      <c r="D3015" t="s">
        <v>25</v>
      </c>
      <c r="E3015" t="s">
        <v>387</v>
      </c>
      <c r="F3015">
        <v>967</v>
      </c>
      <c r="G3015">
        <v>55.58</v>
      </c>
      <c r="H3015">
        <v>5.74767321613237E-2</v>
      </c>
    </row>
    <row r="3016" spans="1:8" x14ac:dyDescent="0.3">
      <c r="A3016" s="1">
        <v>45054</v>
      </c>
      <c r="B3016" t="s">
        <v>22</v>
      </c>
      <c r="C3016" t="s">
        <v>12</v>
      </c>
      <c r="D3016" t="s">
        <v>27</v>
      </c>
      <c r="E3016" t="s">
        <v>336</v>
      </c>
      <c r="F3016">
        <v>120</v>
      </c>
      <c r="G3016">
        <v>17.329999999999998</v>
      </c>
      <c r="H3016">
        <v>0.144416666666667</v>
      </c>
    </row>
    <row r="3017" spans="1:8" x14ac:dyDescent="0.3">
      <c r="A3017" s="1">
        <v>45209</v>
      </c>
      <c r="B3017" t="s">
        <v>15</v>
      </c>
      <c r="C3017" t="s">
        <v>24</v>
      </c>
      <c r="D3017" t="s">
        <v>16</v>
      </c>
      <c r="E3017" t="s">
        <v>463</v>
      </c>
      <c r="F3017">
        <v>594</v>
      </c>
      <c r="G3017">
        <v>75.13</v>
      </c>
      <c r="H3017">
        <v>0.126481481481481</v>
      </c>
    </row>
    <row r="3018" spans="1:8" x14ac:dyDescent="0.3">
      <c r="A3018" s="1">
        <v>45251</v>
      </c>
      <c r="B3018" t="s">
        <v>22</v>
      </c>
      <c r="C3018" t="s">
        <v>24</v>
      </c>
      <c r="D3018" t="s">
        <v>18</v>
      </c>
      <c r="E3018" t="s">
        <v>61</v>
      </c>
      <c r="F3018">
        <v>823</v>
      </c>
      <c r="G3018">
        <v>178.74</v>
      </c>
      <c r="H3018">
        <v>0.21718104495747301</v>
      </c>
    </row>
    <row r="3019" spans="1:8" x14ac:dyDescent="0.3">
      <c r="A3019" s="1">
        <v>44951</v>
      </c>
      <c r="B3019" t="s">
        <v>15</v>
      </c>
      <c r="C3019" t="s">
        <v>24</v>
      </c>
      <c r="D3019" t="s">
        <v>25</v>
      </c>
      <c r="E3019" t="s">
        <v>124</v>
      </c>
      <c r="F3019">
        <v>833</v>
      </c>
      <c r="G3019">
        <v>155.25</v>
      </c>
      <c r="H3019">
        <v>0.18637454981992799</v>
      </c>
    </row>
    <row r="3020" spans="1:8" x14ac:dyDescent="0.3">
      <c r="A3020" s="1">
        <v>45057</v>
      </c>
      <c r="B3020" t="s">
        <v>8</v>
      </c>
      <c r="C3020" t="s">
        <v>9</v>
      </c>
      <c r="D3020" t="s">
        <v>31</v>
      </c>
      <c r="E3020" t="s">
        <v>411</v>
      </c>
      <c r="F3020">
        <v>1017</v>
      </c>
      <c r="G3020">
        <v>80.2</v>
      </c>
      <c r="H3020">
        <v>7.8859390363815104E-2</v>
      </c>
    </row>
    <row r="3021" spans="1:8" x14ac:dyDescent="0.3">
      <c r="A3021" s="1">
        <v>45279</v>
      </c>
      <c r="B3021" t="s">
        <v>15</v>
      </c>
      <c r="C3021" t="s">
        <v>9</v>
      </c>
      <c r="D3021" t="s">
        <v>13</v>
      </c>
      <c r="E3021" t="s">
        <v>457</v>
      </c>
      <c r="F3021">
        <v>1694</v>
      </c>
      <c r="G3021">
        <v>419.15</v>
      </c>
      <c r="H3021">
        <v>0.24743211334120399</v>
      </c>
    </row>
    <row r="3022" spans="1:8" x14ac:dyDescent="0.3">
      <c r="A3022" s="1">
        <v>45122</v>
      </c>
      <c r="B3022" t="s">
        <v>15</v>
      </c>
      <c r="C3022" t="s">
        <v>12</v>
      </c>
      <c r="D3022" t="s">
        <v>10</v>
      </c>
      <c r="E3022" t="s">
        <v>214</v>
      </c>
      <c r="F3022">
        <v>584</v>
      </c>
      <c r="G3022">
        <v>119.21</v>
      </c>
      <c r="H3022">
        <v>0.204126712328767</v>
      </c>
    </row>
    <row r="3023" spans="1:8" x14ac:dyDescent="0.3">
      <c r="A3023" s="1">
        <v>45207</v>
      </c>
      <c r="B3023" t="s">
        <v>22</v>
      </c>
      <c r="C3023" t="s">
        <v>12</v>
      </c>
      <c r="D3023" t="s">
        <v>16</v>
      </c>
      <c r="E3023" t="s">
        <v>373</v>
      </c>
      <c r="F3023">
        <v>1731</v>
      </c>
      <c r="G3023">
        <v>335.9</v>
      </c>
      <c r="H3023">
        <v>0.19404968226458699</v>
      </c>
    </row>
    <row r="3024" spans="1:8" x14ac:dyDescent="0.3">
      <c r="A3024" s="1">
        <v>45080</v>
      </c>
      <c r="B3024" t="s">
        <v>8</v>
      </c>
      <c r="C3024" t="s">
        <v>24</v>
      </c>
      <c r="D3024" t="s">
        <v>18</v>
      </c>
      <c r="E3024" t="s">
        <v>302</v>
      </c>
      <c r="F3024">
        <v>63</v>
      </c>
      <c r="G3024">
        <v>5.88</v>
      </c>
      <c r="H3024">
        <v>9.3333333333333393E-2</v>
      </c>
    </row>
    <row r="3025" spans="1:8" x14ac:dyDescent="0.3">
      <c r="A3025" s="1">
        <v>45059</v>
      </c>
      <c r="B3025" t="s">
        <v>22</v>
      </c>
      <c r="C3025" t="s">
        <v>12</v>
      </c>
      <c r="D3025" t="s">
        <v>18</v>
      </c>
      <c r="E3025" t="s">
        <v>29</v>
      </c>
      <c r="F3025">
        <v>1379</v>
      </c>
      <c r="G3025">
        <v>318.58999999999997</v>
      </c>
      <c r="H3025">
        <v>0.23102973168963001</v>
      </c>
    </row>
    <row r="3026" spans="1:8" x14ac:dyDescent="0.3">
      <c r="A3026" s="1">
        <v>45153</v>
      </c>
      <c r="B3026" t="s">
        <v>15</v>
      </c>
      <c r="C3026" t="s">
        <v>9</v>
      </c>
      <c r="D3026" t="s">
        <v>18</v>
      </c>
      <c r="E3026" t="s">
        <v>70</v>
      </c>
      <c r="F3026">
        <v>1902</v>
      </c>
      <c r="G3026">
        <v>275.38</v>
      </c>
      <c r="H3026">
        <v>0.14478443743427999</v>
      </c>
    </row>
    <row r="3027" spans="1:8" x14ac:dyDescent="0.3">
      <c r="A3027" s="1">
        <v>45115</v>
      </c>
      <c r="B3027" t="s">
        <v>20</v>
      </c>
      <c r="C3027" t="s">
        <v>12</v>
      </c>
      <c r="D3027" t="s">
        <v>31</v>
      </c>
      <c r="E3027" t="s">
        <v>170</v>
      </c>
      <c r="F3027">
        <v>1621</v>
      </c>
      <c r="G3027">
        <v>177.55</v>
      </c>
      <c r="H3027">
        <v>0.10953115360888301</v>
      </c>
    </row>
    <row r="3028" spans="1:8" x14ac:dyDescent="0.3">
      <c r="A3028" s="1">
        <v>45191</v>
      </c>
      <c r="B3028" t="s">
        <v>15</v>
      </c>
      <c r="C3028" t="s">
        <v>24</v>
      </c>
      <c r="D3028" t="s">
        <v>25</v>
      </c>
      <c r="E3028" t="s">
        <v>365</v>
      </c>
      <c r="F3028">
        <v>320</v>
      </c>
      <c r="G3028">
        <v>57.91</v>
      </c>
      <c r="H3028">
        <v>0.18096875000000001</v>
      </c>
    </row>
    <row r="3029" spans="1:8" x14ac:dyDescent="0.3">
      <c r="A3029" s="1">
        <v>45060</v>
      </c>
      <c r="B3029" t="s">
        <v>15</v>
      </c>
      <c r="C3029" t="s">
        <v>12</v>
      </c>
      <c r="D3029" t="s">
        <v>27</v>
      </c>
      <c r="E3029" t="s">
        <v>459</v>
      </c>
      <c r="F3029">
        <v>1846</v>
      </c>
      <c r="G3029">
        <v>170.48</v>
      </c>
      <c r="H3029">
        <v>9.2351029252437697E-2</v>
      </c>
    </row>
    <row r="3030" spans="1:8" x14ac:dyDescent="0.3">
      <c r="A3030" s="1">
        <v>45137</v>
      </c>
      <c r="B3030" t="s">
        <v>22</v>
      </c>
      <c r="C3030" t="s">
        <v>9</v>
      </c>
      <c r="D3030" t="s">
        <v>16</v>
      </c>
      <c r="E3030" t="s">
        <v>286</v>
      </c>
      <c r="F3030">
        <v>1126</v>
      </c>
      <c r="G3030">
        <v>260.68</v>
      </c>
      <c r="H3030">
        <v>0.23150976909413901</v>
      </c>
    </row>
    <row r="3031" spans="1:8" x14ac:dyDescent="0.3">
      <c r="A3031" s="1">
        <v>44986</v>
      </c>
      <c r="B3031" t="s">
        <v>20</v>
      </c>
      <c r="C3031" t="s">
        <v>24</v>
      </c>
      <c r="D3031" t="s">
        <v>31</v>
      </c>
      <c r="E3031" t="s">
        <v>478</v>
      </c>
      <c r="F3031">
        <v>1567</v>
      </c>
      <c r="G3031">
        <v>346.1</v>
      </c>
      <c r="H3031">
        <v>0.22086790044671301</v>
      </c>
    </row>
    <row r="3032" spans="1:8" x14ac:dyDescent="0.3">
      <c r="A3032" s="1">
        <v>45290</v>
      </c>
      <c r="B3032" t="s">
        <v>20</v>
      </c>
      <c r="C3032" t="s">
        <v>12</v>
      </c>
      <c r="D3032" t="s">
        <v>13</v>
      </c>
      <c r="E3032" t="s">
        <v>304</v>
      </c>
      <c r="F3032">
        <v>1633</v>
      </c>
      <c r="G3032">
        <v>233.49</v>
      </c>
      <c r="H3032">
        <v>0.14298224127372899</v>
      </c>
    </row>
    <row r="3033" spans="1:8" x14ac:dyDescent="0.3">
      <c r="A3033" s="1">
        <v>45290</v>
      </c>
      <c r="B3033" t="s">
        <v>22</v>
      </c>
      <c r="C3033" t="s">
        <v>9</v>
      </c>
      <c r="D3033" t="s">
        <v>31</v>
      </c>
      <c r="E3033" t="s">
        <v>51</v>
      </c>
      <c r="F3033">
        <v>512</v>
      </c>
      <c r="G3033">
        <v>45.12</v>
      </c>
      <c r="H3033">
        <v>8.8124999999999995E-2</v>
      </c>
    </row>
    <row r="3034" spans="1:8" x14ac:dyDescent="0.3">
      <c r="A3034" s="1">
        <v>45139</v>
      </c>
      <c r="B3034" t="s">
        <v>8</v>
      </c>
      <c r="C3034" t="s">
        <v>24</v>
      </c>
      <c r="D3034" t="s">
        <v>13</v>
      </c>
      <c r="E3034" t="s">
        <v>341</v>
      </c>
      <c r="F3034">
        <v>572</v>
      </c>
      <c r="G3034">
        <v>85.4</v>
      </c>
      <c r="H3034">
        <v>0.149300699300699</v>
      </c>
    </row>
    <row r="3035" spans="1:8" x14ac:dyDescent="0.3">
      <c r="A3035" s="1">
        <v>45142</v>
      </c>
      <c r="B3035" t="s">
        <v>20</v>
      </c>
      <c r="C3035" t="s">
        <v>24</v>
      </c>
      <c r="D3035" t="s">
        <v>13</v>
      </c>
      <c r="E3035" t="s">
        <v>367</v>
      </c>
      <c r="F3035">
        <v>819</v>
      </c>
      <c r="G3035">
        <v>65.38</v>
      </c>
      <c r="H3035">
        <v>7.9829059829059801E-2</v>
      </c>
    </row>
    <row r="3036" spans="1:8" x14ac:dyDescent="0.3">
      <c r="A3036" s="1">
        <v>45152</v>
      </c>
      <c r="B3036" t="s">
        <v>20</v>
      </c>
      <c r="C3036" t="s">
        <v>9</v>
      </c>
      <c r="D3036" t="s">
        <v>18</v>
      </c>
      <c r="E3036" t="s">
        <v>175</v>
      </c>
      <c r="F3036">
        <v>904</v>
      </c>
      <c r="G3036">
        <v>93.99</v>
      </c>
      <c r="H3036">
        <v>0.103971238938053</v>
      </c>
    </row>
    <row r="3037" spans="1:8" x14ac:dyDescent="0.3">
      <c r="A3037" s="1">
        <v>45057</v>
      </c>
      <c r="B3037" t="s">
        <v>22</v>
      </c>
      <c r="C3037" t="s">
        <v>12</v>
      </c>
      <c r="D3037" t="s">
        <v>31</v>
      </c>
      <c r="E3037" t="s">
        <v>123</v>
      </c>
      <c r="F3037">
        <v>841</v>
      </c>
      <c r="G3037">
        <v>123.25</v>
      </c>
      <c r="H3037">
        <v>0.14655172413793099</v>
      </c>
    </row>
    <row r="3038" spans="1:8" x14ac:dyDescent="0.3">
      <c r="A3038" s="1">
        <v>45002</v>
      </c>
      <c r="B3038" t="s">
        <v>8</v>
      </c>
      <c r="C3038" t="s">
        <v>12</v>
      </c>
      <c r="D3038" t="s">
        <v>27</v>
      </c>
      <c r="E3038" t="s">
        <v>94</v>
      </c>
      <c r="F3038">
        <v>1795</v>
      </c>
      <c r="G3038">
        <v>97.34</v>
      </c>
      <c r="H3038">
        <v>5.42284122562674E-2</v>
      </c>
    </row>
    <row r="3039" spans="1:8" x14ac:dyDescent="0.3">
      <c r="A3039" s="1">
        <v>45212</v>
      </c>
      <c r="B3039" t="s">
        <v>8</v>
      </c>
      <c r="C3039" t="s">
        <v>12</v>
      </c>
      <c r="D3039" t="s">
        <v>13</v>
      </c>
      <c r="E3039" t="s">
        <v>285</v>
      </c>
      <c r="F3039">
        <v>1397</v>
      </c>
      <c r="G3039">
        <v>283.79000000000002</v>
      </c>
      <c r="H3039">
        <v>0.20314244810307799</v>
      </c>
    </row>
    <row r="3040" spans="1:8" x14ac:dyDescent="0.3">
      <c r="A3040" s="1">
        <v>45203</v>
      </c>
      <c r="B3040" t="s">
        <v>15</v>
      </c>
      <c r="C3040" t="s">
        <v>24</v>
      </c>
      <c r="D3040" t="s">
        <v>10</v>
      </c>
      <c r="E3040" t="s">
        <v>137</v>
      </c>
      <c r="F3040">
        <v>1920</v>
      </c>
      <c r="G3040">
        <v>171.62</v>
      </c>
      <c r="H3040">
        <v>8.9385416666666703E-2</v>
      </c>
    </row>
    <row r="3041" spans="1:8" x14ac:dyDescent="0.3">
      <c r="A3041" s="1">
        <v>45082</v>
      </c>
      <c r="B3041" t="s">
        <v>15</v>
      </c>
      <c r="C3041" t="s">
        <v>24</v>
      </c>
      <c r="D3041" t="s">
        <v>18</v>
      </c>
      <c r="E3041" t="s">
        <v>30</v>
      </c>
      <c r="F3041">
        <v>1597</v>
      </c>
      <c r="G3041">
        <v>356.65</v>
      </c>
      <c r="H3041">
        <v>0.22332498434564799</v>
      </c>
    </row>
    <row r="3042" spans="1:8" x14ac:dyDescent="0.3">
      <c r="A3042" s="1">
        <v>45174</v>
      </c>
      <c r="B3042" t="s">
        <v>22</v>
      </c>
      <c r="C3042" t="s">
        <v>12</v>
      </c>
      <c r="D3042" t="s">
        <v>27</v>
      </c>
      <c r="E3042" t="s">
        <v>196</v>
      </c>
      <c r="F3042">
        <v>492</v>
      </c>
      <c r="G3042">
        <v>26.79</v>
      </c>
      <c r="H3042">
        <v>5.4451219512195101E-2</v>
      </c>
    </row>
    <row r="3043" spans="1:8" x14ac:dyDescent="0.3">
      <c r="A3043" s="1">
        <v>45144</v>
      </c>
      <c r="B3043" t="s">
        <v>8</v>
      </c>
      <c r="C3043" t="s">
        <v>24</v>
      </c>
      <c r="D3043" t="s">
        <v>31</v>
      </c>
      <c r="E3043" t="s">
        <v>459</v>
      </c>
      <c r="F3043">
        <v>300</v>
      </c>
      <c r="G3043">
        <v>46.93</v>
      </c>
      <c r="H3043">
        <v>0.15643333333333301</v>
      </c>
    </row>
    <row r="3044" spans="1:8" x14ac:dyDescent="0.3">
      <c r="A3044" s="1">
        <v>45116</v>
      </c>
      <c r="B3044" t="s">
        <v>22</v>
      </c>
      <c r="C3044" t="s">
        <v>24</v>
      </c>
      <c r="D3044" t="s">
        <v>27</v>
      </c>
      <c r="E3044" t="s">
        <v>243</v>
      </c>
      <c r="F3044">
        <v>1908</v>
      </c>
      <c r="G3044">
        <v>391.77</v>
      </c>
      <c r="H3044">
        <v>0.20533018867924499</v>
      </c>
    </row>
    <row r="3045" spans="1:8" x14ac:dyDescent="0.3">
      <c r="A3045" s="1">
        <v>45089</v>
      </c>
      <c r="B3045" t="s">
        <v>15</v>
      </c>
      <c r="C3045" t="s">
        <v>9</v>
      </c>
      <c r="D3045" t="s">
        <v>31</v>
      </c>
      <c r="E3045" t="s">
        <v>459</v>
      </c>
      <c r="F3045">
        <v>209</v>
      </c>
      <c r="G3045">
        <v>20.399999999999999</v>
      </c>
      <c r="H3045">
        <v>9.7607655502392393E-2</v>
      </c>
    </row>
    <row r="3046" spans="1:8" x14ac:dyDescent="0.3">
      <c r="A3046" s="1">
        <v>45106</v>
      </c>
      <c r="B3046" t="s">
        <v>22</v>
      </c>
      <c r="C3046" t="s">
        <v>12</v>
      </c>
      <c r="D3046" t="s">
        <v>13</v>
      </c>
      <c r="E3046" t="s">
        <v>166</v>
      </c>
      <c r="F3046">
        <v>85</v>
      </c>
      <c r="G3046">
        <v>16.28</v>
      </c>
      <c r="H3046">
        <v>0.191529411764706</v>
      </c>
    </row>
    <row r="3047" spans="1:8" x14ac:dyDescent="0.3">
      <c r="A3047" s="1">
        <v>44960</v>
      </c>
      <c r="B3047" t="s">
        <v>22</v>
      </c>
      <c r="C3047" t="s">
        <v>12</v>
      </c>
      <c r="D3047" t="s">
        <v>16</v>
      </c>
      <c r="E3047" t="s">
        <v>132</v>
      </c>
      <c r="F3047">
        <v>1734</v>
      </c>
      <c r="G3047">
        <v>336.7</v>
      </c>
      <c r="H3047">
        <v>0.194175317185698</v>
      </c>
    </row>
    <row r="3048" spans="1:8" x14ac:dyDescent="0.3">
      <c r="A3048" s="1">
        <v>44967</v>
      </c>
      <c r="B3048" t="s">
        <v>20</v>
      </c>
      <c r="C3048" t="s">
        <v>12</v>
      </c>
      <c r="D3048" t="s">
        <v>16</v>
      </c>
      <c r="E3048" t="s">
        <v>440</v>
      </c>
      <c r="F3048">
        <v>929</v>
      </c>
      <c r="G3048">
        <v>164.96</v>
      </c>
      <c r="H3048">
        <v>0.17756727664155</v>
      </c>
    </row>
    <row r="3049" spans="1:8" x14ac:dyDescent="0.3">
      <c r="A3049" s="1">
        <v>45233</v>
      </c>
      <c r="B3049" t="s">
        <v>20</v>
      </c>
      <c r="C3049" t="s">
        <v>24</v>
      </c>
      <c r="D3049" t="s">
        <v>25</v>
      </c>
      <c r="E3049" t="s">
        <v>322</v>
      </c>
      <c r="F3049">
        <v>1271</v>
      </c>
      <c r="G3049">
        <v>156.13999999999999</v>
      </c>
      <c r="H3049">
        <v>0.12284815106215601</v>
      </c>
    </row>
    <row r="3050" spans="1:8" x14ac:dyDescent="0.3">
      <c r="A3050" s="1">
        <v>45264</v>
      </c>
      <c r="B3050" t="s">
        <v>20</v>
      </c>
      <c r="C3050" t="s">
        <v>24</v>
      </c>
      <c r="D3050" t="s">
        <v>25</v>
      </c>
      <c r="E3050" t="s">
        <v>43</v>
      </c>
      <c r="F3050">
        <v>1523</v>
      </c>
      <c r="G3050">
        <v>315.27999999999997</v>
      </c>
      <c r="H3050">
        <v>0.207012475377544</v>
      </c>
    </row>
    <row r="3051" spans="1:8" x14ac:dyDescent="0.3">
      <c r="A3051" s="1">
        <v>45240</v>
      </c>
      <c r="B3051" t="s">
        <v>15</v>
      </c>
      <c r="C3051" t="s">
        <v>24</v>
      </c>
      <c r="D3051" t="s">
        <v>13</v>
      </c>
      <c r="E3051" t="s">
        <v>401</v>
      </c>
      <c r="F3051">
        <v>1451</v>
      </c>
      <c r="G3051">
        <v>254.92</v>
      </c>
      <c r="H3051">
        <v>0.175685733976568</v>
      </c>
    </row>
    <row r="3052" spans="1:8" x14ac:dyDescent="0.3">
      <c r="A3052" s="1">
        <v>45001</v>
      </c>
      <c r="B3052" t="s">
        <v>22</v>
      </c>
      <c r="C3052" t="s">
        <v>12</v>
      </c>
      <c r="D3052" t="s">
        <v>27</v>
      </c>
      <c r="E3052" t="s">
        <v>338</v>
      </c>
      <c r="F3052">
        <v>1319</v>
      </c>
      <c r="G3052">
        <v>221.69</v>
      </c>
      <c r="H3052">
        <v>0.16807429871114499</v>
      </c>
    </row>
    <row r="3053" spans="1:8" x14ac:dyDescent="0.3">
      <c r="A3053" s="1">
        <v>45205</v>
      </c>
      <c r="B3053" t="s">
        <v>20</v>
      </c>
      <c r="C3053" t="s">
        <v>24</v>
      </c>
      <c r="D3053" t="s">
        <v>31</v>
      </c>
      <c r="E3053" t="s">
        <v>391</v>
      </c>
      <c r="F3053">
        <v>442</v>
      </c>
      <c r="G3053">
        <v>94.51</v>
      </c>
      <c r="H3053">
        <v>0.213823529411765</v>
      </c>
    </row>
    <row r="3054" spans="1:8" x14ac:dyDescent="0.3">
      <c r="A3054" s="1">
        <v>45102</v>
      </c>
      <c r="B3054" t="s">
        <v>20</v>
      </c>
      <c r="C3054" t="s">
        <v>12</v>
      </c>
      <c r="D3054" t="s">
        <v>16</v>
      </c>
      <c r="E3054" t="s">
        <v>219</v>
      </c>
      <c r="F3054">
        <v>1277</v>
      </c>
      <c r="G3054">
        <v>126.33</v>
      </c>
      <c r="H3054">
        <v>9.8927173061863799E-2</v>
      </c>
    </row>
    <row r="3055" spans="1:8" x14ac:dyDescent="0.3">
      <c r="A3055" s="1">
        <v>45076</v>
      </c>
      <c r="B3055" t="s">
        <v>20</v>
      </c>
      <c r="C3055" t="s">
        <v>24</v>
      </c>
      <c r="D3055" t="s">
        <v>31</v>
      </c>
      <c r="E3055" t="s">
        <v>338</v>
      </c>
      <c r="F3055">
        <v>93</v>
      </c>
      <c r="G3055">
        <v>8.9700000000000006</v>
      </c>
      <c r="H3055">
        <v>9.6451612903225806E-2</v>
      </c>
    </row>
    <row r="3056" spans="1:8" x14ac:dyDescent="0.3">
      <c r="A3056" s="1">
        <v>45199</v>
      </c>
      <c r="B3056" t="s">
        <v>15</v>
      </c>
      <c r="C3056" t="s">
        <v>12</v>
      </c>
      <c r="D3056" t="s">
        <v>13</v>
      </c>
      <c r="E3056" t="s">
        <v>202</v>
      </c>
      <c r="F3056">
        <v>364</v>
      </c>
      <c r="G3056">
        <v>46.33</v>
      </c>
      <c r="H3056">
        <v>0.12728021978022</v>
      </c>
    </row>
    <row r="3057" spans="1:8" x14ac:dyDescent="0.3">
      <c r="A3057" s="1">
        <v>45251</v>
      </c>
      <c r="B3057" t="s">
        <v>15</v>
      </c>
      <c r="C3057" t="s">
        <v>9</v>
      </c>
      <c r="D3057" t="s">
        <v>27</v>
      </c>
      <c r="E3057" t="s">
        <v>118</v>
      </c>
      <c r="F3057">
        <v>457</v>
      </c>
      <c r="G3057">
        <v>29.53</v>
      </c>
      <c r="H3057">
        <v>6.4617067833698E-2</v>
      </c>
    </row>
    <row r="3058" spans="1:8" x14ac:dyDescent="0.3">
      <c r="A3058" s="1">
        <v>45034</v>
      </c>
      <c r="B3058" t="s">
        <v>22</v>
      </c>
      <c r="C3058" t="s">
        <v>24</v>
      </c>
      <c r="D3058" t="s">
        <v>10</v>
      </c>
      <c r="E3058" t="s">
        <v>341</v>
      </c>
      <c r="F3058">
        <v>944</v>
      </c>
      <c r="G3058">
        <v>110.9</v>
      </c>
      <c r="H3058">
        <v>0.11747881355932201</v>
      </c>
    </row>
    <row r="3059" spans="1:8" x14ac:dyDescent="0.3">
      <c r="A3059" s="1">
        <v>45065</v>
      </c>
      <c r="B3059" t="s">
        <v>22</v>
      </c>
      <c r="C3059" t="s">
        <v>12</v>
      </c>
      <c r="D3059" t="s">
        <v>31</v>
      </c>
      <c r="E3059" t="s">
        <v>410</v>
      </c>
      <c r="F3059">
        <v>1904</v>
      </c>
      <c r="G3059">
        <v>249.91</v>
      </c>
      <c r="H3059">
        <v>0.13125525210083999</v>
      </c>
    </row>
    <row r="3060" spans="1:8" x14ac:dyDescent="0.3">
      <c r="A3060" s="1">
        <v>45276</v>
      </c>
      <c r="B3060" t="s">
        <v>22</v>
      </c>
      <c r="C3060" t="s">
        <v>9</v>
      </c>
      <c r="D3060" t="s">
        <v>27</v>
      </c>
      <c r="E3060" t="s">
        <v>395</v>
      </c>
      <c r="F3060">
        <v>255</v>
      </c>
      <c r="G3060">
        <v>38</v>
      </c>
      <c r="H3060">
        <v>0.149019607843137</v>
      </c>
    </row>
    <row r="3061" spans="1:8" x14ac:dyDescent="0.3">
      <c r="A3061" s="1">
        <v>45197</v>
      </c>
      <c r="B3061" t="s">
        <v>20</v>
      </c>
      <c r="C3061" t="s">
        <v>9</v>
      </c>
      <c r="D3061" t="s">
        <v>10</v>
      </c>
      <c r="E3061" t="s">
        <v>370</v>
      </c>
      <c r="F3061">
        <v>1314</v>
      </c>
      <c r="G3061">
        <v>132.44999999999999</v>
      </c>
      <c r="H3061">
        <v>0.100799086757991</v>
      </c>
    </row>
    <row r="3062" spans="1:8" x14ac:dyDescent="0.3">
      <c r="A3062" s="1">
        <v>45273</v>
      </c>
      <c r="B3062" t="s">
        <v>8</v>
      </c>
      <c r="C3062" t="s">
        <v>24</v>
      </c>
      <c r="D3062" t="s">
        <v>16</v>
      </c>
      <c r="E3062" t="s">
        <v>302</v>
      </c>
      <c r="F3062">
        <v>90</v>
      </c>
      <c r="G3062">
        <v>20.82</v>
      </c>
      <c r="H3062">
        <v>0.231333333333333</v>
      </c>
    </row>
    <row r="3063" spans="1:8" x14ac:dyDescent="0.3">
      <c r="A3063" s="1">
        <v>45215</v>
      </c>
      <c r="B3063" t="s">
        <v>15</v>
      </c>
      <c r="C3063" t="s">
        <v>12</v>
      </c>
      <c r="D3063" t="s">
        <v>31</v>
      </c>
      <c r="E3063" t="s">
        <v>254</v>
      </c>
      <c r="F3063">
        <v>637</v>
      </c>
      <c r="G3063">
        <v>68.17</v>
      </c>
      <c r="H3063">
        <v>0.10701726844584</v>
      </c>
    </row>
    <row r="3064" spans="1:8" x14ac:dyDescent="0.3">
      <c r="A3064" s="1">
        <v>45138</v>
      </c>
      <c r="B3064" t="s">
        <v>20</v>
      </c>
      <c r="C3064" t="s">
        <v>24</v>
      </c>
      <c r="D3064" t="s">
        <v>18</v>
      </c>
      <c r="E3064" t="s">
        <v>492</v>
      </c>
      <c r="F3064">
        <v>763</v>
      </c>
      <c r="G3064">
        <v>168.1</v>
      </c>
      <c r="H3064">
        <v>0.220314547837484</v>
      </c>
    </row>
    <row r="3065" spans="1:8" x14ac:dyDescent="0.3">
      <c r="A3065" s="1">
        <v>45198</v>
      </c>
      <c r="B3065" t="s">
        <v>20</v>
      </c>
      <c r="C3065" t="s">
        <v>9</v>
      </c>
      <c r="D3065" t="s">
        <v>16</v>
      </c>
      <c r="E3065" t="s">
        <v>236</v>
      </c>
      <c r="F3065">
        <v>1436</v>
      </c>
      <c r="G3065">
        <v>199.59</v>
      </c>
      <c r="H3065">
        <v>0.13899025069637899</v>
      </c>
    </row>
    <row r="3066" spans="1:8" x14ac:dyDescent="0.3">
      <c r="A3066" s="1">
        <v>44992</v>
      </c>
      <c r="B3066" t="s">
        <v>22</v>
      </c>
      <c r="C3066" t="s">
        <v>24</v>
      </c>
      <c r="D3066" t="s">
        <v>27</v>
      </c>
      <c r="E3066" t="s">
        <v>324</v>
      </c>
      <c r="F3066">
        <v>947</v>
      </c>
      <c r="G3066">
        <v>183.37</v>
      </c>
      <c r="H3066">
        <v>0.19363252375924001</v>
      </c>
    </row>
    <row r="3067" spans="1:8" x14ac:dyDescent="0.3">
      <c r="A3067" s="1">
        <v>45174</v>
      </c>
      <c r="B3067" t="s">
        <v>22</v>
      </c>
      <c r="C3067" t="s">
        <v>12</v>
      </c>
      <c r="D3067" t="s">
        <v>13</v>
      </c>
      <c r="E3067" t="s">
        <v>191</v>
      </c>
      <c r="F3067">
        <v>144</v>
      </c>
      <c r="G3067">
        <v>10.39</v>
      </c>
      <c r="H3067">
        <v>7.2152777777777802E-2</v>
      </c>
    </row>
    <row r="3068" spans="1:8" x14ac:dyDescent="0.3">
      <c r="A3068" s="1">
        <v>45082</v>
      </c>
      <c r="B3068" t="s">
        <v>20</v>
      </c>
      <c r="C3068" t="s">
        <v>9</v>
      </c>
      <c r="D3068" t="s">
        <v>18</v>
      </c>
      <c r="E3068" t="s">
        <v>214</v>
      </c>
      <c r="F3068">
        <v>589</v>
      </c>
      <c r="G3068">
        <v>93.61</v>
      </c>
      <c r="H3068">
        <v>0.15893039049235999</v>
      </c>
    </row>
    <row r="3069" spans="1:8" x14ac:dyDescent="0.3">
      <c r="A3069" s="1">
        <v>44973</v>
      </c>
      <c r="B3069" t="s">
        <v>15</v>
      </c>
      <c r="C3069" t="s">
        <v>24</v>
      </c>
      <c r="D3069" t="s">
        <v>25</v>
      </c>
      <c r="E3069" t="s">
        <v>73</v>
      </c>
      <c r="F3069">
        <v>1217</v>
      </c>
      <c r="G3069">
        <v>294.72000000000003</v>
      </c>
      <c r="H3069">
        <v>0.24216926869350899</v>
      </c>
    </row>
    <row r="3070" spans="1:8" x14ac:dyDescent="0.3">
      <c r="A3070" s="1">
        <v>45127</v>
      </c>
      <c r="B3070" t="s">
        <v>15</v>
      </c>
      <c r="C3070" t="s">
        <v>24</v>
      </c>
      <c r="D3070" t="s">
        <v>31</v>
      </c>
      <c r="E3070" t="s">
        <v>35</v>
      </c>
      <c r="F3070">
        <v>108</v>
      </c>
      <c r="G3070">
        <v>19.79</v>
      </c>
      <c r="H3070">
        <v>0.18324074074074101</v>
      </c>
    </row>
    <row r="3071" spans="1:8" x14ac:dyDescent="0.3">
      <c r="A3071" s="1">
        <v>45074</v>
      </c>
      <c r="B3071" t="s">
        <v>20</v>
      </c>
      <c r="C3071" t="s">
        <v>24</v>
      </c>
      <c r="D3071" t="s">
        <v>25</v>
      </c>
      <c r="E3071" t="s">
        <v>199</v>
      </c>
      <c r="F3071">
        <v>1714</v>
      </c>
      <c r="G3071">
        <v>366.9</v>
      </c>
      <c r="H3071">
        <v>0.214060676779463</v>
      </c>
    </row>
    <row r="3072" spans="1:8" x14ac:dyDescent="0.3">
      <c r="A3072" s="1">
        <v>45050</v>
      </c>
      <c r="B3072" t="s">
        <v>8</v>
      </c>
      <c r="C3072" t="s">
        <v>24</v>
      </c>
      <c r="D3072" t="s">
        <v>16</v>
      </c>
      <c r="E3072" t="s">
        <v>107</v>
      </c>
      <c r="F3072">
        <v>903</v>
      </c>
      <c r="G3072">
        <v>92.3</v>
      </c>
      <c r="H3072">
        <v>0.102214839424142</v>
      </c>
    </row>
    <row r="3073" spans="1:8" x14ac:dyDescent="0.3">
      <c r="A3073" s="1">
        <v>44927</v>
      </c>
      <c r="B3073" t="s">
        <v>8</v>
      </c>
      <c r="C3073" t="s">
        <v>24</v>
      </c>
      <c r="D3073" t="s">
        <v>31</v>
      </c>
      <c r="E3073" t="s">
        <v>469</v>
      </c>
      <c r="F3073">
        <v>558</v>
      </c>
      <c r="G3073">
        <v>117.2</v>
      </c>
      <c r="H3073">
        <v>0.21003584229390701</v>
      </c>
    </row>
    <row r="3074" spans="1:8" x14ac:dyDescent="0.3">
      <c r="A3074" s="1">
        <v>45173</v>
      </c>
      <c r="B3074" t="s">
        <v>15</v>
      </c>
      <c r="C3074" t="s">
        <v>9</v>
      </c>
      <c r="D3074" t="s">
        <v>31</v>
      </c>
      <c r="E3074" t="s">
        <v>508</v>
      </c>
      <c r="F3074">
        <v>562</v>
      </c>
      <c r="G3074">
        <v>67.58</v>
      </c>
      <c r="H3074">
        <v>0.120249110320285</v>
      </c>
    </row>
    <row r="3075" spans="1:8" x14ac:dyDescent="0.3">
      <c r="A3075" s="1">
        <v>45269</v>
      </c>
      <c r="B3075" t="s">
        <v>22</v>
      </c>
      <c r="C3075" t="s">
        <v>9</v>
      </c>
      <c r="D3075" t="s">
        <v>18</v>
      </c>
      <c r="E3075" t="s">
        <v>381</v>
      </c>
      <c r="F3075">
        <v>848</v>
      </c>
      <c r="G3075">
        <v>124.67</v>
      </c>
      <c r="H3075">
        <v>0.14701650943396199</v>
      </c>
    </row>
    <row r="3076" spans="1:8" x14ac:dyDescent="0.3">
      <c r="A3076" s="1">
        <v>45054</v>
      </c>
      <c r="B3076" t="s">
        <v>8</v>
      </c>
      <c r="C3076" t="s">
        <v>12</v>
      </c>
      <c r="D3076" t="s">
        <v>18</v>
      </c>
      <c r="E3076" t="s">
        <v>306</v>
      </c>
      <c r="F3076">
        <v>1095</v>
      </c>
      <c r="G3076">
        <v>95.91</v>
      </c>
      <c r="H3076">
        <v>8.7589041095890399E-2</v>
      </c>
    </row>
    <row r="3077" spans="1:8" x14ac:dyDescent="0.3">
      <c r="A3077" s="1">
        <v>45117</v>
      </c>
      <c r="B3077" t="s">
        <v>8</v>
      </c>
      <c r="C3077" t="s">
        <v>24</v>
      </c>
      <c r="D3077" t="s">
        <v>18</v>
      </c>
      <c r="E3077" t="s">
        <v>14</v>
      </c>
      <c r="F3077">
        <v>787</v>
      </c>
      <c r="G3077">
        <v>115.8</v>
      </c>
      <c r="H3077">
        <v>0.147141041931385</v>
      </c>
    </row>
    <row r="3078" spans="1:8" x14ac:dyDescent="0.3">
      <c r="A3078" s="1">
        <v>44993</v>
      </c>
      <c r="B3078" t="s">
        <v>22</v>
      </c>
      <c r="C3078" t="s">
        <v>12</v>
      </c>
      <c r="D3078" t="s">
        <v>18</v>
      </c>
      <c r="E3078" t="s">
        <v>422</v>
      </c>
      <c r="F3078">
        <v>1277</v>
      </c>
      <c r="G3078">
        <v>195.56</v>
      </c>
      <c r="H3078">
        <v>0.15314017227877799</v>
      </c>
    </row>
    <row r="3079" spans="1:8" x14ac:dyDescent="0.3">
      <c r="A3079" s="1">
        <v>44930</v>
      </c>
      <c r="B3079" t="s">
        <v>8</v>
      </c>
      <c r="C3079" t="s">
        <v>9</v>
      </c>
      <c r="D3079" t="s">
        <v>13</v>
      </c>
      <c r="E3079" t="s">
        <v>301</v>
      </c>
      <c r="F3079">
        <v>748</v>
      </c>
      <c r="G3079">
        <v>130.5</v>
      </c>
      <c r="H3079">
        <v>0.17446524064171101</v>
      </c>
    </row>
    <row r="3080" spans="1:8" x14ac:dyDescent="0.3">
      <c r="A3080" s="1">
        <v>45229</v>
      </c>
      <c r="B3080" t="s">
        <v>20</v>
      </c>
      <c r="C3080" t="s">
        <v>24</v>
      </c>
      <c r="D3080" t="s">
        <v>27</v>
      </c>
      <c r="E3080" t="s">
        <v>186</v>
      </c>
      <c r="F3080">
        <v>936</v>
      </c>
      <c r="G3080">
        <v>209.41</v>
      </c>
      <c r="H3080">
        <v>0.22372863247863201</v>
      </c>
    </row>
    <row r="3081" spans="1:8" x14ac:dyDescent="0.3">
      <c r="A3081" s="1">
        <v>45220</v>
      </c>
      <c r="B3081" t="s">
        <v>8</v>
      </c>
      <c r="C3081" t="s">
        <v>12</v>
      </c>
      <c r="D3081" t="s">
        <v>18</v>
      </c>
      <c r="E3081" t="s">
        <v>167</v>
      </c>
      <c r="F3081">
        <v>520</v>
      </c>
      <c r="G3081">
        <v>57.7</v>
      </c>
      <c r="H3081">
        <v>0.110961538461538</v>
      </c>
    </row>
    <row r="3082" spans="1:8" x14ac:dyDescent="0.3">
      <c r="A3082" s="1">
        <v>45069</v>
      </c>
      <c r="B3082" t="s">
        <v>22</v>
      </c>
      <c r="C3082" t="s">
        <v>24</v>
      </c>
      <c r="D3082" t="s">
        <v>16</v>
      </c>
      <c r="E3082" t="s">
        <v>367</v>
      </c>
      <c r="F3082">
        <v>333</v>
      </c>
      <c r="G3082">
        <v>82.19</v>
      </c>
      <c r="H3082">
        <v>0.246816816816817</v>
      </c>
    </row>
    <row r="3083" spans="1:8" x14ac:dyDescent="0.3">
      <c r="A3083" s="1">
        <v>45117</v>
      </c>
      <c r="B3083" t="s">
        <v>20</v>
      </c>
      <c r="C3083" t="s">
        <v>24</v>
      </c>
      <c r="D3083" t="s">
        <v>31</v>
      </c>
      <c r="E3083" t="s">
        <v>446</v>
      </c>
      <c r="F3083">
        <v>421</v>
      </c>
      <c r="G3083">
        <v>92.43</v>
      </c>
      <c r="H3083">
        <v>0.21954869358669801</v>
      </c>
    </row>
    <row r="3084" spans="1:8" x14ac:dyDescent="0.3">
      <c r="A3084" s="1">
        <v>44947</v>
      </c>
      <c r="B3084" t="s">
        <v>8</v>
      </c>
      <c r="C3084" t="s">
        <v>12</v>
      </c>
      <c r="D3084" t="s">
        <v>25</v>
      </c>
      <c r="E3084" t="s">
        <v>42</v>
      </c>
      <c r="F3084">
        <v>1571</v>
      </c>
      <c r="G3084">
        <v>205.15</v>
      </c>
      <c r="H3084">
        <v>0.13058561425843401</v>
      </c>
    </row>
    <row r="3085" spans="1:8" x14ac:dyDescent="0.3">
      <c r="A3085" s="1">
        <v>45153</v>
      </c>
      <c r="B3085" t="s">
        <v>15</v>
      </c>
      <c r="C3085" t="s">
        <v>9</v>
      </c>
      <c r="D3085" t="s">
        <v>18</v>
      </c>
      <c r="E3085" t="s">
        <v>149</v>
      </c>
      <c r="F3085">
        <v>1405</v>
      </c>
      <c r="G3085">
        <v>133.94</v>
      </c>
      <c r="H3085">
        <v>9.5330960854092497E-2</v>
      </c>
    </row>
    <row r="3086" spans="1:8" x14ac:dyDescent="0.3">
      <c r="A3086" s="1">
        <v>45239</v>
      </c>
      <c r="B3086" t="s">
        <v>20</v>
      </c>
      <c r="C3086" t="s">
        <v>12</v>
      </c>
      <c r="D3086" t="s">
        <v>16</v>
      </c>
      <c r="E3086" t="s">
        <v>440</v>
      </c>
      <c r="F3086">
        <v>1100</v>
      </c>
      <c r="G3086">
        <v>70.73</v>
      </c>
      <c r="H3086">
        <v>6.4299999999999996E-2</v>
      </c>
    </row>
    <row r="3087" spans="1:8" x14ac:dyDescent="0.3">
      <c r="A3087" s="1">
        <v>45043</v>
      </c>
      <c r="B3087" t="s">
        <v>20</v>
      </c>
      <c r="C3087" t="s">
        <v>12</v>
      </c>
      <c r="D3087" t="s">
        <v>13</v>
      </c>
      <c r="E3087" t="s">
        <v>111</v>
      </c>
      <c r="F3087">
        <v>904</v>
      </c>
      <c r="G3087">
        <v>87.57</v>
      </c>
      <c r="H3087">
        <v>9.6869469026548694E-2</v>
      </c>
    </row>
    <row r="3088" spans="1:8" x14ac:dyDescent="0.3">
      <c r="A3088" s="1">
        <v>45228</v>
      </c>
      <c r="B3088" t="s">
        <v>15</v>
      </c>
      <c r="C3088" t="s">
        <v>12</v>
      </c>
      <c r="D3088" t="s">
        <v>16</v>
      </c>
      <c r="E3088" t="s">
        <v>150</v>
      </c>
      <c r="F3088">
        <v>178</v>
      </c>
      <c r="G3088">
        <v>40.39</v>
      </c>
      <c r="H3088">
        <v>0.226910112359551</v>
      </c>
    </row>
    <row r="3089" spans="1:8" x14ac:dyDescent="0.3">
      <c r="A3089" s="1">
        <v>45068</v>
      </c>
      <c r="B3089" t="s">
        <v>15</v>
      </c>
      <c r="C3089" t="s">
        <v>24</v>
      </c>
      <c r="D3089" t="s">
        <v>25</v>
      </c>
      <c r="E3089" t="s">
        <v>272</v>
      </c>
      <c r="F3089">
        <v>1453</v>
      </c>
      <c r="G3089">
        <v>157.51</v>
      </c>
      <c r="H3089">
        <v>0.108403303509979</v>
      </c>
    </row>
    <row r="3090" spans="1:8" x14ac:dyDescent="0.3">
      <c r="A3090" s="1">
        <v>44965</v>
      </c>
      <c r="B3090" t="s">
        <v>8</v>
      </c>
      <c r="C3090" t="s">
        <v>9</v>
      </c>
      <c r="D3090" t="s">
        <v>25</v>
      </c>
      <c r="E3090" t="s">
        <v>502</v>
      </c>
      <c r="F3090">
        <v>556</v>
      </c>
      <c r="G3090">
        <v>43.14</v>
      </c>
      <c r="H3090">
        <v>7.7589928057554006E-2</v>
      </c>
    </row>
    <row r="3091" spans="1:8" x14ac:dyDescent="0.3">
      <c r="A3091" s="1">
        <v>45281</v>
      </c>
      <c r="B3091" t="s">
        <v>8</v>
      </c>
      <c r="C3091" t="s">
        <v>9</v>
      </c>
      <c r="D3091" t="s">
        <v>16</v>
      </c>
      <c r="E3091" t="s">
        <v>68</v>
      </c>
      <c r="F3091">
        <v>1948</v>
      </c>
      <c r="G3091">
        <v>106.23</v>
      </c>
      <c r="H3091">
        <v>5.4532854209445598E-2</v>
      </c>
    </row>
    <row r="3092" spans="1:8" x14ac:dyDescent="0.3">
      <c r="A3092" s="1">
        <v>45178</v>
      </c>
      <c r="B3092" t="s">
        <v>22</v>
      </c>
      <c r="C3092" t="s">
        <v>24</v>
      </c>
      <c r="D3092" t="s">
        <v>13</v>
      </c>
      <c r="E3092" t="s">
        <v>456</v>
      </c>
      <c r="F3092">
        <v>1971</v>
      </c>
      <c r="G3092">
        <v>215.9</v>
      </c>
      <c r="H3092">
        <v>0.109538305428716</v>
      </c>
    </row>
    <row r="3093" spans="1:8" x14ac:dyDescent="0.3">
      <c r="A3093" s="1">
        <v>45259</v>
      </c>
      <c r="B3093" t="s">
        <v>22</v>
      </c>
      <c r="C3093" t="s">
        <v>9</v>
      </c>
      <c r="D3093" t="s">
        <v>25</v>
      </c>
      <c r="E3093" t="s">
        <v>160</v>
      </c>
      <c r="F3093">
        <v>1168</v>
      </c>
      <c r="G3093">
        <v>108.89</v>
      </c>
      <c r="H3093">
        <v>9.3227739726027395E-2</v>
      </c>
    </row>
    <row r="3094" spans="1:8" x14ac:dyDescent="0.3">
      <c r="A3094" s="1">
        <v>45133</v>
      </c>
      <c r="B3094" t="s">
        <v>20</v>
      </c>
      <c r="C3094" t="s">
        <v>12</v>
      </c>
      <c r="D3094" t="s">
        <v>13</v>
      </c>
      <c r="E3094" t="s">
        <v>335</v>
      </c>
      <c r="F3094">
        <v>627</v>
      </c>
      <c r="G3094">
        <v>44.17</v>
      </c>
      <c r="H3094">
        <v>7.0446570972886799E-2</v>
      </c>
    </row>
    <row r="3095" spans="1:8" x14ac:dyDescent="0.3">
      <c r="A3095" s="1">
        <v>45136</v>
      </c>
      <c r="B3095" t="s">
        <v>15</v>
      </c>
      <c r="C3095" t="s">
        <v>9</v>
      </c>
      <c r="D3095" t="s">
        <v>31</v>
      </c>
      <c r="E3095" t="s">
        <v>325</v>
      </c>
      <c r="F3095">
        <v>1250</v>
      </c>
      <c r="G3095">
        <v>300.27</v>
      </c>
      <c r="H3095">
        <v>0.24021600000000001</v>
      </c>
    </row>
    <row r="3096" spans="1:8" x14ac:dyDescent="0.3">
      <c r="A3096" s="1">
        <v>45041</v>
      </c>
      <c r="B3096" t="s">
        <v>15</v>
      </c>
      <c r="C3096" t="s">
        <v>24</v>
      </c>
      <c r="D3096" t="s">
        <v>18</v>
      </c>
      <c r="E3096" t="s">
        <v>34</v>
      </c>
      <c r="F3096">
        <v>522</v>
      </c>
      <c r="G3096">
        <v>54.04</v>
      </c>
      <c r="H3096">
        <v>0.103524904214559</v>
      </c>
    </row>
    <row r="3097" spans="1:8" x14ac:dyDescent="0.3">
      <c r="A3097" s="1">
        <v>45151</v>
      </c>
      <c r="B3097" t="s">
        <v>22</v>
      </c>
      <c r="C3097" t="s">
        <v>9</v>
      </c>
      <c r="D3097" t="s">
        <v>25</v>
      </c>
      <c r="E3097" t="s">
        <v>58</v>
      </c>
      <c r="F3097">
        <v>1559</v>
      </c>
      <c r="G3097">
        <v>79.88</v>
      </c>
      <c r="H3097">
        <v>5.1237973059653601E-2</v>
      </c>
    </row>
    <row r="3098" spans="1:8" x14ac:dyDescent="0.3">
      <c r="A3098" s="1">
        <v>45060</v>
      </c>
      <c r="B3098" t="s">
        <v>20</v>
      </c>
      <c r="C3098" t="s">
        <v>24</v>
      </c>
      <c r="D3098" t="s">
        <v>16</v>
      </c>
      <c r="E3098" t="s">
        <v>158</v>
      </c>
      <c r="F3098">
        <v>1057</v>
      </c>
      <c r="G3098">
        <v>252.47</v>
      </c>
      <c r="H3098">
        <v>0.23885525070955499</v>
      </c>
    </row>
    <row r="3099" spans="1:8" x14ac:dyDescent="0.3">
      <c r="A3099" s="1">
        <v>45177</v>
      </c>
      <c r="B3099" t="s">
        <v>20</v>
      </c>
      <c r="C3099" t="s">
        <v>12</v>
      </c>
      <c r="D3099" t="s">
        <v>27</v>
      </c>
      <c r="E3099" t="s">
        <v>130</v>
      </c>
      <c r="F3099">
        <v>1348</v>
      </c>
      <c r="G3099">
        <v>223.37</v>
      </c>
      <c r="H3099">
        <v>0.16570474777448099</v>
      </c>
    </row>
    <row r="3100" spans="1:8" x14ac:dyDescent="0.3">
      <c r="A3100" s="1">
        <v>45145</v>
      </c>
      <c r="B3100" t="s">
        <v>22</v>
      </c>
      <c r="C3100" t="s">
        <v>24</v>
      </c>
      <c r="D3100" t="s">
        <v>27</v>
      </c>
      <c r="E3100" t="s">
        <v>383</v>
      </c>
      <c r="F3100">
        <v>717</v>
      </c>
      <c r="G3100">
        <v>47.73</v>
      </c>
      <c r="H3100">
        <v>6.6569037656903807E-2</v>
      </c>
    </row>
    <row r="3101" spans="1:8" x14ac:dyDescent="0.3">
      <c r="A3101" s="1">
        <v>45017</v>
      </c>
      <c r="B3101" t="s">
        <v>22</v>
      </c>
      <c r="C3101" t="s">
        <v>9</v>
      </c>
      <c r="D3101" t="s">
        <v>10</v>
      </c>
      <c r="E3101" t="s">
        <v>99</v>
      </c>
      <c r="F3101">
        <v>1496</v>
      </c>
      <c r="G3101">
        <v>84.2</v>
      </c>
      <c r="H3101">
        <v>5.6283422459892998E-2</v>
      </c>
    </row>
    <row r="3102" spans="1:8" x14ac:dyDescent="0.3">
      <c r="A3102" s="1">
        <v>45280</v>
      </c>
      <c r="B3102" t="s">
        <v>22</v>
      </c>
      <c r="C3102" t="s">
        <v>12</v>
      </c>
      <c r="D3102" t="s">
        <v>31</v>
      </c>
      <c r="E3102" t="s">
        <v>278</v>
      </c>
      <c r="F3102">
        <v>1604</v>
      </c>
      <c r="G3102">
        <v>114.8</v>
      </c>
      <c r="H3102">
        <v>7.1571072319201998E-2</v>
      </c>
    </row>
    <row r="3103" spans="1:8" x14ac:dyDescent="0.3">
      <c r="A3103" s="1">
        <v>44972</v>
      </c>
      <c r="B3103" t="s">
        <v>8</v>
      </c>
      <c r="C3103" t="s">
        <v>9</v>
      </c>
      <c r="D3103" t="s">
        <v>27</v>
      </c>
      <c r="E3103" t="s">
        <v>298</v>
      </c>
      <c r="F3103">
        <v>1968</v>
      </c>
      <c r="G3103">
        <v>331.21</v>
      </c>
      <c r="H3103">
        <v>0.168297764227642</v>
      </c>
    </row>
    <row r="3104" spans="1:8" x14ac:dyDescent="0.3">
      <c r="A3104" s="1">
        <v>44964</v>
      </c>
      <c r="B3104" t="s">
        <v>20</v>
      </c>
      <c r="C3104" t="s">
        <v>24</v>
      </c>
      <c r="D3104" t="s">
        <v>31</v>
      </c>
      <c r="E3104" t="s">
        <v>441</v>
      </c>
      <c r="F3104">
        <v>1957</v>
      </c>
      <c r="G3104">
        <v>122.07</v>
      </c>
      <c r="H3104">
        <v>6.2376085845682203E-2</v>
      </c>
    </row>
    <row r="3105" spans="1:8" x14ac:dyDescent="0.3">
      <c r="A3105" s="1">
        <v>45068</v>
      </c>
      <c r="B3105" t="s">
        <v>20</v>
      </c>
      <c r="C3105" t="s">
        <v>12</v>
      </c>
      <c r="D3105" t="s">
        <v>18</v>
      </c>
      <c r="E3105" t="s">
        <v>339</v>
      </c>
      <c r="F3105">
        <v>369</v>
      </c>
      <c r="G3105">
        <v>60.38</v>
      </c>
      <c r="H3105">
        <v>0.163631436314363</v>
      </c>
    </row>
    <row r="3106" spans="1:8" x14ac:dyDescent="0.3">
      <c r="A3106" s="1">
        <v>45026</v>
      </c>
      <c r="B3106" t="s">
        <v>20</v>
      </c>
      <c r="C3106" t="s">
        <v>24</v>
      </c>
      <c r="D3106" t="s">
        <v>10</v>
      </c>
      <c r="E3106" t="s">
        <v>39</v>
      </c>
      <c r="F3106">
        <v>107</v>
      </c>
      <c r="G3106">
        <v>19.309999999999999</v>
      </c>
      <c r="H3106">
        <v>0.180467289719626</v>
      </c>
    </row>
    <row r="3107" spans="1:8" x14ac:dyDescent="0.3">
      <c r="A3107" s="1">
        <v>45254</v>
      </c>
      <c r="B3107" t="s">
        <v>22</v>
      </c>
      <c r="C3107" t="s">
        <v>9</v>
      </c>
      <c r="D3107" t="s">
        <v>31</v>
      </c>
      <c r="E3107" t="s">
        <v>175</v>
      </c>
      <c r="F3107">
        <v>322</v>
      </c>
      <c r="G3107">
        <v>25.6</v>
      </c>
      <c r="H3107">
        <v>7.9503105590062101E-2</v>
      </c>
    </row>
    <row r="3108" spans="1:8" x14ac:dyDescent="0.3">
      <c r="A3108" s="1">
        <v>45116</v>
      </c>
      <c r="B3108" t="s">
        <v>22</v>
      </c>
      <c r="C3108" t="s">
        <v>24</v>
      </c>
      <c r="D3108" t="s">
        <v>13</v>
      </c>
      <c r="E3108" t="s">
        <v>351</v>
      </c>
      <c r="F3108">
        <v>1271</v>
      </c>
      <c r="G3108">
        <v>187.71</v>
      </c>
      <c r="H3108">
        <v>0.14768686073957499</v>
      </c>
    </row>
    <row r="3109" spans="1:8" x14ac:dyDescent="0.3">
      <c r="A3109" s="1">
        <v>44961</v>
      </c>
      <c r="B3109" t="s">
        <v>22</v>
      </c>
      <c r="C3109" t="s">
        <v>9</v>
      </c>
      <c r="D3109" t="s">
        <v>13</v>
      </c>
      <c r="E3109" t="s">
        <v>214</v>
      </c>
      <c r="F3109">
        <v>1152</v>
      </c>
      <c r="G3109">
        <v>279.68</v>
      </c>
      <c r="H3109">
        <v>0.24277777777777801</v>
      </c>
    </row>
    <row r="3110" spans="1:8" x14ac:dyDescent="0.3">
      <c r="A3110" s="1">
        <v>45073</v>
      </c>
      <c r="B3110" t="s">
        <v>22</v>
      </c>
      <c r="C3110" t="s">
        <v>9</v>
      </c>
      <c r="D3110" t="s">
        <v>10</v>
      </c>
      <c r="E3110" t="s">
        <v>141</v>
      </c>
      <c r="F3110">
        <v>1031</v>
      </c>
      <c r="G3110">
        <v>224.03</v>
      </c>
      <c r="H3110">
        <v>0.21729388942774</v>
      </c>
    </row>
    <row r="3111" spans="1:8" x14ac:dyDescent="0.3">
      <c r="A3111" s="1">
        <v>44956</v>
      </c>
      <c r="B3111" t="s">
        <v>15</v>
      </c>
      <c r="C3111" t="s">
        <v>12</v>
      </c>
      <c r="D3111" t="s">
        <v>13</v>
      </c>
      <c r="E3111" t="s">
        <v>237</v>
      </c>
      <c r="F3111">
        <v>90</v>
      </c>
      <c r="G3111">
        <v>17.52</v>
      </c>
      <c r="H3111">
        <v>0.19466666666666699</v>
      </c>
    </row>
    <row r="3112" spans="1:8" x14ac:dyDescent="0.3">
      <c r="A3112" s="1">
        <v>45260</v>
      </c>
      <c r="B3112" t="s">
        <v>22</v>
      </c>
      <c r="C3112" t="s">
        <v>12</v>
      </c>
      <c r="D3112" t="s">
        <v>25</v>
      </c>
      <c r="E3112" t="s">
        <v>145</v>
      </c>
      <c r="F3112">
        <v>787</v>
      </c>
      <c r="G3112">
        <v>120.84</v>
      </c>
      <c r="H3112">
        <v>0.153545108005083</v>
      </c>
    </row>
    <row r="3113" spans="1:8" x14ac:dyDescent="0.3">
      <c r="A3113" s="1">
        <v>45010</v>
      </c>
      <c r="B3113" t="s">
        <v>8</v>
      </c>
      <c r="C3113" t="s">
        <v>24</v>
      </c>
      <c r="D3113" t="s">
        <v>13</v>
      </c>
      <c r="E3113" t="s">
        <v>258</v>
      </c>
      <c r="F3113">
        <v>1846</v>
      </c>
      <c r="G3113">
        <v>237.87</v>
      </c>
      <c r="H3113">
        <v>0.12885698808234</v>
      </c>
    </row>
    <row r="3114" spans="1:8" x14ac:dyDescent="0.3">
      <c r="A3114" s="1">
        <v>45207</v>
      </c>
      <c r="B3114" t="s">
        <v>15</v>
      </c>
      <c r="C3114" t="s">
        <v>9</v>
      </c>
      <c r="D3114" t="s">
        <v>13</v>
      </c>
      <c r="E3114" t="s">
        <v>422</v>
      </c>
      <c r="F3114">
        <v>1318</v>
      </c>
      <c r="G3114">
        <v>184.9</v>
      </c>
      <c r="H3114">
        <v>0.14028831562974201</v>
      </c>
    </row>
    <row r="3115" spans="1:8" x14ac:dyDescent="0.3">
      <c r="A3115" s="1">
        <v>45270</v>
      </c>
      <c r="B3115" t="s">
        <v>15</v>
      </c>
      <c r="C3115" t="s">
        <v>9</v>
      </c>
      <c r="D3115" t="s">
        <v>13</v>
      </c>
      <c r="E3115" t="s">
        <v>123</v>
      </c>
      <c r="F3115">
        <v>1096</v>
      </c>
      <c r="G3115">
        <v>222.4</v>
      </c>
      <c r="H3115">
        <v>0.20291970802919701</v>
      </c>
    </row>
    <row r="3116" spans="1:8" x14ac:dyDescent="0.3">
      <c r="A3116" s="1">
        <v>45196</v>
      </c>
      <c r="B3116" t="s">
        <v>22</v>
      </c>
      <c r="C3116" t="s">
        <v>12</v>
      </c>
      <c r="D3116" t="s">
        <v>13</v>
      </c>
      <c r="E3116" t="s">
        <v>74</v>
      </c>
      <c r="F3116">
        <v>758</v>
      </c>
      <c r="G3116">
        <v>121.93</v>
      </c>
      <c r="H3116">
        <v>0.16085751978891799</v>
      </c>
    </row>
    <row r="3117" spans="1:8" x14ac:dyDescent="0.3">
      <c r="A3117" s="1">
        <v>45080</v>
      </c>
      <c r="B3117" t="s">
        <v>20</v>
      </c>
      <c r="C3117" t="s">
        <v>12</v>
      </c>
      <c r="D3117" t="s">
        <v>25</v>
      </c>
      <c r="E3117" t="s">
        <v>271</v>
      </c>
      <c r="F3117">
        <v>285</v>
      </c>
      <c r="G3117">
        <v>57.84</v>
      </c>
      <c r="H3117">
        <v>0.20294736842105299</v>
      </c>
    </row>
    <row r="3118" spans="1:8" x14ac:dyDescent="0.3">
      <c r="A3118" s="1">
        <v>45028</v>
      </c>
      <c r="B3118" t="s">
        <v>22</v>
      </c>
      <c r="C3118" t="s">
        <v>12</v>
      </c>
      <c r="D3118" t="s">
        <v>13</v>
      </c>
      <c r="E3118" t="s">
        <v>278</v>
      </c>
      <c r="F3118">
        <v>175</v>
      </c>
      <c r="G3118">
        <v>42.7</v>
      </c>
      <c r="H3118">
        <v>0.24399999999999999</v>
      </c>
    </row>
    <row r="3119" spans="1:8" x14ac:dyDescent="0.3">
      <c r="A3119" s="1">
        <v>45141</v>
      </c>
      <c r="B3119" t="s">
        <v>20</v>
      </c>
      <c r="C3119" t="s">
        <v>12</v>
      </c>
      <c r="D3119" t="s">
        <v>13</v>
      </c>
      <c r="E3119" t="s">
        <v>212</v>
      </c>
      <c r="F3119">
        <v>827</v>
      </c>
      <c r="G3119">
        <v>147.29</v>
      </c>
      <c r="H3119">
        <v>0.17810157194679599</v>
      </c>
    </row>
    <row r="3120" spans="1:8" x14ac:dyDescent="0.3">
      <c r="A3120" s="1">
        <v>45076</v>
      </c>
      <c r="B3120" t="s">
        <v>22</v>
      </c>
      <c r="C3120" t="s">
        <v>24</v>
      </c>
      <c r="D3120" t="s">
        <v>18</v>
      </c>
      <c r="E3120" t="s">
        <v>155</v>
      </c>
      <c r="F3120">
        <v>885</v>
      </c>
      <c r="G3120">
        <v>151</v>
      </c>
      <c r="H3120">
        <v>0.170621468926554</v>
      </c>
    </row>
    <row r="3121" spans="1:8" x14ac:dyDescent="0.3">
      <c r="A3121" s="1">
        <v>45009</v>
      </c>
      <c r="B3121" t="s">
        <v>22</v>
      </c>
      <c r="C3121" t="s">
        <v>24</v>
      </c>
      <c r="D3121" t="s">
        <v>25</v>
      </c>
      <c r="E3121" t="s">
        <v>90</v>
      </c>
      <c r="F3121">
        <v>189</v>
      </c>
      <c r="G3121">
        <v>24.8</v>
      </c>
      <c r="H3121">
        <v>0.13121693121693101</v>
      </c>
    </row>
    <row r="3122" spans="1:8" x14ac:dyDescent="0.3">
      <c r="A3122" s="1">
        <v>45036</v>
      </c>
      <c r="B3122" t="s">
        <v>20</v>
      </c>
      <c r="C3122" t="s">
        <v>24</v>
      </c>
      <c r="D3122" t="s">
        <v>13</v>
      </c>
      <c r="E3122" t="s">
        <v>170</v>
      </c>
      <c r="F3122">
        <v>928</v>
      </c>
      <c r="G3122">
        <v>82.92</v>
      </c>
      <c r="H3122">
        <v>8.9353448275862099E-2</v>
      </c>
    </row>
    <row r="3123" spans="1:8" x14ac:dyDescent="0.3">
      <c r="A3123" s="1">
        <v>45201</v>
      </c>
      <c r="B3123" t="s">
        <v>20</v>
      </c>
      <c r="C3123" t="s">
        <v>24</v>
      </c>
      <c r="D3123" t="s">
        <v>31</v>
      </c>
      <c r="E3123" t="s">
        <v>68</v>
      </c>
      <c r="F3123">
        <v>443</v>
      </c>
      <c r="G3123">
        <v>55.3</v>
      </c>
      <c r="H3123">
        <v>0.124830699774266</v>
      </c>
    </row>
    <row r="3124" spans="1:8" x14ac:dyDescent="0.3">
      <c r="A3124" s="1">
        <v>45127</v>
      </c>
      <c r="B3124" t="s">
        <v>20</v>
      </c>
      <c r="C3124" t="s">
        <v>12</v>
      </c>
      <c r="D3124" t="s">
        <v>10</v>
      </c>
      <c r="E3124" t="s">
        <v>215</v>
      </c>
      <c r="F3124">
        <v>877</v>
      </c>
      <c r="G3124">
        <v>135.08000000000001</v>
      </c>
      <c r="H3124">
        <v>0.154025085518814</v>
      </c>
    </row>
    <row r="3125" spans="1:8" x14ac:dyDescent="0.3">
      <c r="A3125" s="1">
        <v>45210</v>
      </c>
      <c r="B3125" t="s">
        <v>20</v>
      </c>
      <c r="C3125" t="s">
        <v>24</v>
      </c>
      <c r="D3125" t="s">
        <v>18</v>
      </c>
      <c r="E3125" t="s">
        <v>230</v>
      </c>
      <c r="F3125">
        <v>176</v>
      </c>
      <c r="G3125">
        <v>10.029999999999999</v>
      </c>
      <c r="H3125">
        <v>5.6988636363636401E-2</v>
      </c>
    </row>
    <row r="3126" spans="1:8" x14ac:dyDescent="0.3">
      <c r="A3126" s="1">
        <v>45099</v>
      </c>
      <c r="B3126" t="s">
        <v>8</v>
      </c>
      <c r="C3126" t="s">
        <v>24</v>
      </c>
      <c r="D3126" t="s">
        <v>25</v>
      </c>
      <c r="E3126" t="s">
        <v>338</v>
      </c>
      <c r="F3126">
        <v>1871</v>
      </c>
      <c r="G3126">
        <v>271.60000000000002</v>
      </c>
      <c r="H3126">
        <v>0.145163014430786</v>
      </c>
    </row>
    <row r="3127" spans="1:8" x14ac:dyDescent="0.3">
      <c r="A3127" s="1">
        <v>45253</v>
      </c>
      <c r="B3127" t="s">
        <v>20</v>
      </c>
      <c r="C3127" t="s">
        <v>24</v>
      </c>
      <c r="D3127" t="s">
        <v>27</v>
      </c>
      <c r="E3127" t="s">
        <v>510</v>
      </c>
      <c r="F3127">
        <v>1187</v>
      </c>
      <c r="G3127">
        <v>264.02</v>
      </c>
      <c r="H3127">
        <v>0.222426284751474</v>
      </c>
    </row>
    <row r="3128" spans="1:8" x14ac:dyDescent="0.3">
      <c r="A3128" s="1">
        <v>45132</v>
      </c>
      <c r="B3128" t="s">
        <v>22</v>
      </c>
      <c r="C3128" t="s">
        <v>12</v>
      </c>
      <c r="D3128" t="s">
        <v>16</v>
      </c>
      <c r="E3128" t="s">
        <v>265</v>
      </c>
      <c r="F3128">
        <v>1993</v>
      </c>
      <c r="G3128">
        <v>488.93</v>
      </c>
      <c r="H3128">
        <v>0.245323632714501</v>
      </c>
    </row>
    <row r="3129" spans="1:8" x14ac:dyDescent="0.3">
      <c r="A3129" s="1">
        <v>44989</v>
      </c>
      <c r="B3129" t="s">
        <v>22</v>
      </c>
      <c r="C3129" t="s">
        <v>9</v>
      </c>
      <c r="D3129" t="s">
        <v>25</v>
      </c>
      <c r="E3129" t="s">
        <v>67</v>
      </c>
      <c r="F3129">
        <v>886</v>
      </c>
      <c r="G3129">
        <v>195.9</v>
      </c>
      <c r="H3129">
        <v>0.22110609480812601</v>
      </c>
    </row>
    <row r="3130" spans="1:8" x14ac:dyDescent="0.3">
      <c r="A3130" s="1">
        <v>44999</v>
      </c>
      <c r="B3130" t="s">
        <v>8</v>
      </c>
      <c r="C3130" t="s">
        <v>12</v>
      </c>
      <c r="D3130" t="s">
        <v>10</v>
      </c>
      <c r="E3130" t="s">
        <v>308</v>
      </c>
      <c r="F3130">
        <v>574</v>
      </c>
      <c r="G3130">
        <v>48.44</v>
      </c>
      <c r="H3130">
        <v>8.4390243902439002E-2</v>
      </c>
    </row>
    <row r="3131" spans="1:8" x14ac:dyDescent="0.3">
      <c r="A3131" s="1">
        <v>45177</v>
      </c>
      <c r="B3131" t="s">
        <v>20</v>
      </c>
      <c r="C3131" t="s">
        <v>9</v>
      </c>
      <c r="D3131" t="s">
        <v>18</v>
      </c>
      <c r="E3131" t="s">
        <v>336</v>
      </c>
      <c r="F3131">
        <v>1301</v>
      </c>
      <c r="G3131">
        <v>105.38</v>
      </c>
      <c r="H3131">
        <v>8.0999231360491905E-2</v>
      </c>
    </row>
    <row r="3132" spans="1:8" x14ac:dyDescent="0.3">
      <c r="A3132" s="1">
        <v>45050</v>
      </c>
      <c r="B3132" t="s">
        <v>22</v>
      </c>
      <c r="C3132" t="s">
        <v>9</v>
      </c>
      <c r="D3132" t="s">
        <v>13</v>
      </c>
      <c r="E3132" t="s">
        <v>374</v>
      </c>
      <c r="F3132">
        <v>1594</v>
      </c>
      <c r="G3132">
        <v>205.09</v>
      </c>
      <c r="H3132">
        <v>0.12866373902132999</v>
      </c>
    </row>
    <row r="3133" spans="1:8" x14ac:dyDescent="0.3">
      <c r="A3133" s="1">
        <v>45047</v>
      </c>
      <c r="B3133" t="s">
        <v>8</v>
      </c>
      <c r="C3133" t="s">
        <v>24</v>
      </c>
      <c r="D3133" t="s">
        <v>18</v>
      </c>
      <c r="E3133" t="s">
        <v>340</v>
      </c>
      <c r="F3133">
        <v>195</v>
      </c>
      <c r="G3133">
        <v>18.54</v>
      </c>
      <c r="H3133">
        <v>9.5076923076923101E-2</v>
      </c>
    </row>
    <row r="3134" spans="1:8" x14ac:dyDescent="0.3">
      <c r="A3134" s="1">
        <v>45201</v>
      </c>
      <c r="B3134" t="s">
        <v>22</v>
      </c>
      <c r="C3134" t="s">
        <v>24</v>
      </c>
      <c r="D3134" t="s">
        <v>16</v>
      </c>
      <c r="E3134" t="s">
        <v>150</v>
      </c>
      <c r="F3134">
        <v>1236</v>
      </c>
      <c r="G3134">
        <v>228.91</v>
      </c>
      <c r="H3134">
        <v>0.185202265372168</v>
      </c>
    </row>
    <row r="3135" spans="1:8" x14ac:dyDescent="0.3">
      <c r="A3135" s="1">
        <v>45046</v>
      </c>
      <c r="B3135" t="s">
        <v>8</v>
      </c>
      <c r="C3135" t="s">
        <v>24</v>
      </c>
      <c r="D3135" t="s">
        <v>16</v>
      </c>
      <c r="E3135" t="s">
        <v>422</v>
      </c>
      <c r="F3135">
        <v>784</v>
      </c>
      <c r="G3135">
        <v>52.46</v>
      </c>
      <c r="H3135">
        <v>6.6913265306122405E-2</v>
      </c>
    </row>
    <row r="3136" spans="1:8" x14ac:dyDescent="0.3">
      <c r="A3136" s="1">
        <v>45243</v>
      </c>
      <c r="B3136" t="s">
        <v>8</v>
      </c>
      <c r="C3136" t="s">
        <v>12</v>
      </c>
      <c r="D3136" t="s">
        <v>25</v>
      </c>
      <c r="E3136" t="s">
        <v>339</v>
      </c>
      <c r="F3136">
        <v>777</v>
      </c>
      <c r="G3136">
        <v>107.8</v>
      </c>
      <c r="H3136">
        <v>0.13873873873873899</v>
      </c>
    </row>
    <row r="3137" spans="1:8" x14ac:dyDescent="0.3">
      <c r="A3137" s="1">
        <v>45090</v>
      </c>
      <c r="B3137" t="s">
        <v>15</v>
      </c>
      <c r="C3137" t="s">
        <v>12</v>
      </c>
      <c r="D3137" t="s">
        <v>13</v>
      </c>
      <c r="E3137" t="s">
        <v>428</v>
      </c>
      <c r="F3137">
        <v>1973</v>
      </c>
      <c r="G3137">
        <v>209.28</v>
      </c>
      <c r="H3137">
        <v>0.10607197161682699</v>
      </c>
    </row>
    <row r="3138" spans="1:8" x14ac:dyDescent="0.3">
      <c r="A3138" s="1">
        <v>45212</v>
      </c>
      <c r="B3138" t="s">
        <v>15</v>
      </c>
      <c r="C3138" t="s">
        <v>24</v>
      </c>
      <c r="D3138" t="s">
        <v>13</v>
      </c>
      <c r="E3138" t="s">
        <v>518</v>
      </c>
      <c r="F3138">
        <v>218</v>
      </c>
      <c r="G3138">
        <v>36.86</v>
      </c>
      <c r="H3138">
        <v>0.16908256880733899</v>
      </c>
    </row>
    <row r="3139" spans="1:8" x14ac:dyDescent="0.3">
      <c r="A3139" s="1">
        <v>45191</v>
      </c>
      <c r="B3139" t="s">
        <v>20</v>
      </c>
      <c r="C3139" t="s">
        <v>12</v>
      </c>
      <c r="D3139" t="s">
        <v>31</v>
      </c>
      <c r="E3139" t="s">
        <v>289</v>
      </c>
      <c r="F3139">
        <v>1611</v>
      </c>
      <c r="G3139">
        <v>337.36</v>
      </c>
      <c r="H3139">
        <v>0.20941030415890799</v>
      </c>
    </row>
    <row r="3140" spans="1:8" x14ac:dyDescent="0.3">
      <c r="A3140" s="1">
        <v>45246</v>
      </c>
      <c r="B3140" t="s">
        <v>15</v>
      </c>
      <c r="C3140" t="s">
        <v>12</v>
      </c>
      <c r="D3140" t="s">
        <v>16</v>
      </c>
      <c r="E3140" t="s">
        <v>154</v>
      </c>
      <c r="F3140">
        <v>1198</v>
      </c>
      <c r="G3140">
        <v>281.19</v>
      </c>
      <c r="H3140">
        <v>0.234716193656093</v>
      </c>
    </row>
    <row r="3141" spans="1:8" x14ac:dyDescent="0.3">
      <c r="A3141" s="1">
        <v>45087</v>
      </c>
      <c r="B3141" t="s">
        <v>8</v>
      </c>
      <c r="C3141" t="s">
        <v>9</v>
      </c>
      <c r="D3141" t="s">
        <v>13</v>
      </c>
      <c r="E3141" t="s">
        <v>511</v>
      </c>
      <c r="F3141">
        <v>349</v>
      </c>
      <c r="G3141">
        <v>84.73</v>
      </c>
      <c r="H3141">
        <v>0.24277936962750701</v>
      </c>
    </row>
    <row r="3142" spans="1:8" x14ac:dyDescent="0.3">
      <c r="A3142" s="1">
        <v>45234</v>
      </c>
      <c r="B3142" t="s">
        <v>22</v>
      </c>
      <c r="C3142" t="s">
        <v>12</v>
      </c>
      <c r="D3142" t="s">
        <v>16</v>
      </c>
      <c r="E3142" t="s">
        <v>308</v>
      </c>
      <c r="F3142">
        <v>1323</v>
      </c>
      <c r="G3142">
        <v>159.08000000000001</v>
      </c>
      <c r="H3142">
        <v>0.120241874527589</v>
      </c>
    </row>
    <row r="3143" spans="1:8" x14ac:dyDescent="0.3">
      <c r="A3143" s="1">
        <v>45015</v>
      </c>
      <c r="B3143" t="s">
        <v>22</v>
      </c>
      <c r="C3143" t="s">
        <v>9</v>
      </c>
      <c r="D3143" t="s">
        <v>31</v>
      </c>
      <c r="E3143" t="s">
        <v>127</v>
      </c>
      <c r="F3143">
        <v>987</v>
      </c>
      <c r="G3143">
        <v>218.29</v>
      </c>
      <c r="H3143">
        <v>0.221165146909828</v>
      </c>
    </row>
    <row r="3144" spans="1:8" x14ac:dyDescent="0.3">
      <c r="A3144" s="1">
        <v>45068</v>
      </c>
      <c r="B3144" t="s">
        <v>20</v>
      </c>
      <c r="C3144" t="s">
        <v>24</v>
      </c>
      <c r="D3144" t="s">
        <v>27</v>
      </c>
      <c r="E3144" t="s">
        <v>235</v>
      </c>
      <c r="F3144">
        <v>571</v>
      </c>
      <c r="G3144">
        <v>96.15</v>
      </c>
      <c r="H3144">
        <v>0.16838879159369499</v>
      </c>
    </row>
    <row r="3145" spans="1:8" x14ac:dyDescent="0.3">
      <c r="A3145" s="1">
        <v>45129</v>
      </c>
      <c r="B3145" t="s">
        <v>15</v>
      </c>
      <c r="C3145" t="s">
        <v>12</v>
      </c>
      <c r="D3145" t="s">
        <v>16</v>
      </c>
      <c r="E3145" t="s">
        <v>128</v>
      </c>
      <c r="F3145">
        <v>154</v>
      </c>
      <c r="G3145">
        <v>29.02</v>
      </c>
      <c r="H3145">
        <v>0.18844155844155799</v>
      </c>
    </row>
    <row r="3146" spans="1:8" x14ac:dyDescent="0.3">
      <c r="A3146" s="1">
        <v>45235</v>
      </c>
      <c r="B3146" t="s">
        <v>20</v>
      </c>
      <c r="C3146" t="s">
        <v>9</v>
      </c>
      <c r="D3146" t="s">
        <v>31</v>
      </c>
      <c r="E3146" t="s">
        <v>72</v>
      </c>
      <c r="F3146">
        <v>667</v>
      </c>
      <c r="G3146">
        <v>146.88999999999999</v>
      </c>
      <c r="H3146">
        <v>0.22022488755622199</v>
      </c>
    </row>
    <row r="3147" spans="1:8" x14ac:dyDescent="0.3">
      <c r="A3147" s="1">
        <v>45153</v>
      </c>
      <c r="B3147" t="s">
        <v>8</v>
      </c>
      <c r="C3147" t="s">
        <v>12</v>
      </c>
      <c r="D3147" t="s">
        <v>31</v>
      </c>
      <c r="E3147" t="s">
        <v>506</v>
      </c>
      <c r="F3147">
        <v>1018</v>
      </c>
      <c r="G3147">
        <v>77.39</v>
      </c>
      <c r="H3147">
        <v>7.6021611001964598E-2</v>
      </c>
    </row>
    <row r="3148" spans="1:8" x14ac:dyDescent="0.3">
      <c r="A3148" s="1">
        <v>45260</v>
      </c>
      <c r="B3148" t="s">
        <v>15</v>
      </c>
      <c r="C3148" t="s">
        <v>9</v>
      </c>
      <c r="D3148" t="s">
        <v>10</v>
      </c>
      <c r="E3148" t="s">
        <v>70</v>
      </c>
      <c r="F3148">
        <v>1586</v>
      </c>
      <c r="G3148">
        <v>379.82</v>
      </c>
      <c r="H3148">
        <v>0.23948297604035301</v>
      </c>
    </row>
    <row r="3149" spans="1:8" x14ac:dyDescent="0.3">
      <c r="A3149" s="1">
        <v>45148</v>
      </c>
      <c r="B3149" t="s">
        <v>20</v>
      </c>
      <c r="C3149" t="s">
        <v>9</v>
      </c>
      <c r="D3149" t="s">
        <v>31</v>
      </c>
      <c r="E3149" t="s">
        <v>265</v>
      </c>
      <c r="F3149">
        <v>1767</v>
      </c>
      <c r="G3149">
        <v>281.8</v>
      </c>
      <c r="H3149">
        <v>0.15947934352009099</v>
      </c>
    </row>
    <row r="3150" spans="1:8" x14ac:dyDescent="0.3">
      <c r="A3150" s="1">
        <v>44967</v>
      </c>
      <c r="B3150" t="s">
        <v>22</v>
      </c>
      <c r="C3150" t="s">
        <v>12</v>
      </c>
      <c r="D3150" t="s">
        <v>18</v>
      </c>
      <c r="E3150" t="s">
        <v>211</v>
      </c>
      <c r="F3150">
        <v>1985</v>
      </c>
      <c r="G3150">
        <v>232.64</v>
      </c>
      <c r="H3150">
        <v>0.117198992443325</v>
      </c>
    </row>
    <row r="3151" spans="1:8" x14ac:dyDescent="0.3">
      <c r="A3151" s="1">
        <v>45122</v>
      </c>
      <c r="B3151" t="s">
        <v>22</v>
      </c>
      <c r="C3151" t="s">
        <v>24</v>
      </c>
      <c r="D3151" t="s">
        <v>25</v>
      </c>
      <c r="E3151" t="s">
        <v>58</v>
      </c>
      <c r="F3151">
        <v>555</v>
      </c>
      <c r="G3151">
        <v>65.349999999999994</v>
      </c>
      <c r="H3151">
        <v>0.117747747747748</v>
      </c>
    </row>
    <row r="3152" spans="1:8" x14ac:dyDescent="0.3">
      <c r="A3152" s="1">
        <v>44994</v>
      </c>
      <c r="B3152" t="s">
        <v>20</v>
      </c>
      <c r="C3152" t="s">
        <v>9</v>
      </c>
      <c r="D3152" t="s">
        <v>13</v>
      </c>
      <c r="E3152" t="s">
        <v>314</v>
      </c>
      <c r="F3152">
        <v>351</v>
      </c>
      <c r="G3152">
        <v>70.27</v>
      </c>
      <c r="H3152">
        <v>0.20019943019943001</v>
      </c>
    </row>
    <row r="3153" spans="1:8" x14ac:dyDescent="0.3">
      <c r="A3153" s="1">
        <v>45190</v>
      </c>
      <c r="B3153" t="s">
        <v>20</v>
      </c>
      <c r="C3153" t="s">
        <v>24</v>
      </c>
      <c r="D3153" t="s">
        <v>16</v>
      </c>
      <c r="E3153" t="s">
        <v>153</v>
      </c>
      <c r="F3153">
        <v>702</v>
      </c>
      <c r="G3153">
        <v>130.38</v>
      </c>
      <c r="H3153">
        <v>0.18572649572649599</v>
      </c>
    </row>
    <row r="3154" spans="1:8" x14ac:dyDescent="0.3">
      <c r="A3154" s="1">
        <v>44928</v>
      </c>
      <c r="B3154" t="s">
        <v>20</v>
      </c>
      <c r="C3154" t="s">
        <v>12</v>
      </c>
      <c r="D3154" t="s">
        <v>25</v>
      </c>
      <c r="E3154" t="s">
        <v>442</v>
      </c>
      <c r="F3154">
        <v>1303</v>
      </c>
      <c r="G3154">
        <v>255.25</v>
      </c>
      <c r="H3154">
        <v>0.19589409056024601</v>
      </c>
    </row>
    <row r="3155" spans="1:8" x14ac:dyDescent="0.3">
      <c r="A3155" s="1">
        <v>45287</v>
      </c>
      <c r="B3155" t="s">
        <v>8</v>
      </c>
      <c r="C3155" t="s">
        <v>12</v>
      </c>
      <c r="D3155" t="s">
        <v>18</v>
      </c>
      <c r="E3155" t="s">
        <v>190</v>
      </c>
      <c r="F3155">
        <v>113</v>
      </c>
      <c r="G3155">
        <v>11.37</v>
      </c>
      <c r="H3155">
        <v>0.100619469026549</v>
      </c>
    </row>
    <row r="3156" spans="1:8" x14ac:dyDescent="0.3">
      <c r="A3156" s="1">
        <v>45051</v>
      </c>
      <c r="B3156" t="s">
        <v>8</v>
      </c>
      <c r="C3156" t="s">
        <v>24</v>
      </c>
      <c r="D3156" t="s">
        <v>16</v>
      </c>
      <c r="E3156" t="s">
        <v>62</v>
      </c>
      <c r="F3156">
        <v>639</v>
      </c>
      <c r="G3156">
        <v>53.7</v>
      </c>
      <c r="H3156">
        <v>8.4037558685446004E-2</v>
      </c>
    </row>
    <row r="3157" spans="1:8" x14ac:dyDescent="0.3">
      <c r="A3157" s="1">
        <v>45036</v>
      </c>
      <c r="B3157" t="s">
        <v>22</v>
      </c>
      <c r="C3157" t="s">
        <v>12</v>
      </c>
      <c r="D3157" t="s">
        <v>25</v>
      </c>
      <c r="E3157" t="s">
        <v>74</v>
      </c>
      <c r="F3157">
        <v>281</v>
      </c>
      <c r="G3157">
        <v>54.62</v>
      </c>
      <c r="H3157">
        <v>0.19437722419928799</v>
      </c>
    </row>
    <row r="3158" spans="1:8" x14ac:dyDescent="0.3">
      <c r="A3158" s="1">
        <v>45012</v>
      </c>
      <c r="B3158" t="s">
        <v>8</v>
      </c>
      <c r="C3158" t="s">
        <v>9</v>
      </c>
      <c r="D3158" t="s">
        <v>18</v>
      </c>
      <c r="E3158" t="s">
        <v>218</v>
      </c>
      <c r="F3158">
        <v>1672</v>
      </c>
      <c r="G3158">
        <v>183.41</v>
      </c>
      <c r="H3158">
        <v>0.109694976076555</v>
      </c>
    </row>
    <row r="3159" spans="1:8" x14ac:dyDescent="0.3">
      <c r="A3159" s="1">
        <v>45046</v>
      </c>
      <c r="B3159" t="s">
        <v>8</v>
      </c>
      <c r="C3159" t="s">
        <v>24</v>
      </c>
      <c r="D3159" t="s">
        <v>13</v>
      </c>
      <c r="E3159" t="s">
        <v>167</v>
      </c>
      <c r="F3159">
        <v>1256</v>
      </c>
      <c r="G3159">
        <v>118.68</v>
      </c>
      <c r="H3159">
        <v>9.4490445859872596E-2</v>
      </c>
    </row>
    <row r="3160" spans="1:8" x14ac:dyDescent="0.3">
      <c r="A3160" s="1">
        <v>45053</v>
      </c>
      <c r="B3160" t="s">
        <v>15</v>
      </c>
      <c r="C3160" t="s">
        <v>12</v>
      </c>
      <c r="D3160" t="s">
        <v>31</v>
      </c>
      <c r="E3160" t="s">
        <v>206</v>
      </c>
      <c r="F3160">
        <v>368</v>
      </c>
      <c r="G3160">
        <v>34.200000000000003</v>
      </c>
      <c r="H3160">
        <v>9.2934782608695601E-2</v>
      </c>
    </row>
    <row r="3161" spans="1:8" x14ac:dyDescent="0.3">
      <c r="A3161" s="1">
        <v>45181</v>
      </c>
      <c r="B3161" t="s">
        <v>8</v>
      </c>
      <c r="C3161" t="s">
        <v>12</v>
      </c>
      <c r="D3161" t="s">
        <v>25</v>
      </c>
      <c r="E3161" t="s">
        <v>225</v>
      </c>
      <c r="F3161">
        <v>1731</v>
      </c>
      <c r="G3161">
        <v>137.93</v>
      </c>
      <c r="H3161">
        <v>7.9682264586943996E-2</v>
      </c>
    </row>
    <row r="3162" spans="1:8" x14ac:dyDescent="0.3">
      <c r="A3162" s="1">
        <v>45109</v>
      </c>
      <c r="B3162" t="s">
        <v>15</v>
      </c>
      <c r="C3162" t="s">
        <v>24</v>
      </c>
      <c r="D3162" t="s">
        <v>25</v>
      </c>
      <c r="E3162" t="s">
        <v>296</v>
      </c>
      <c r="F3162">
        <v>878</v>
      </c>
      <c r="G3162">
        <v>118.85</v>
      </c>
      <c r="H3162">
        <v>0.13536446469248301</v>
      </c>
    </row>
    <row r="3163" spans="1:8" x14ac:dyDescent="0.3">
      <c r="A3163" s="1">
        <v>44942</v>
      </c>
      <c r="B3163" t="s">
        <v>8</v>
      </c>
      <c r="C3163" t="s">
        <v>9</v>
      </c>
      <c r="D3163" t="s">
        <v>16</v>
      </c>
      <c r="E3163" t="s">
        <v>114</v>
      </c>
      <c r="F3163">
        <v>141</v>
      </c>
      <c r="G3163">
        <v>14.41</v>
      </c>
      <c r="H3163">
        <v>0.102198581560284</v>
      </c>
    </row>
    <row r="3164" spans="1:8" x14ac:dyDescent="0.3">
      <c r="A3164" s="1">
        <v>44988</v>
      </c>
      <c r="B3164" t="s">
        <v>22</v>
      </c>
      <c r="C3164" t="s">
        <v>24</v>
      </c>
      <c r="D3164" t="s">
        <v>31</v>
      </c>
      <c r="E3164" t="s">
        <v>43</v>
      </c>
      <c r="F3164">
        <v>1708</v>
      </c>
      <c r="G3164">
        <v>390.74</v>
      </c>
      <c r="H3164">
        <v>0.22877049180327899</v>
      </c>
    </row>
    <row r="3165" spans="1:8" x14ac:dyDescent="0.3">
      <c r="A3165" s="1">
        <v>45084</v>
      </c>
      <c r="B3165" t="s">
        <v>20</v>
      </c>
      <c r="C3165" t="s">
        <v>12</v>
      </c>
      <c r="D3165" t="s">
        <v>10</v>
      </c>
      <c r="E3165" t="s">
        <v>296</v>
      </c>
      <c r="F3165">
        <v>1861</v>
      </c>
      <c r="G3165">
        <v>349.55</v>
      </c>
      <c r="H3165">
        <v>0.18782912412681399</v>
      </c>
    </row>
    <row r="3166" spans="1:8" x14ac:dyDescent="0.3">
      <c r="A3166" s="1">
        <v>45194</v>
      </c>
      <c r="B3166" t="s">
        <v>22</v>
      </c>
      <c r="C3166" t="s">
        <v>12</v>
      </c>
      <c r="D3166" t="s">
        <v>13</v>
      </c>
      <c r="E3166" t="s">
        <v>447</v>
      </c>
      <c r="F3166">
        <v>1010</v>
      </c>
      <c r="G3166">
        <v>200.76</v>
      </c>
      <c r="H3166">
        <v>0.198772277227723</v>
      </c>
    </row>
    <row r="3167" spans="1:8" x14ac:dyDescent="0.3">
      <c r="A3167" s="1">
        <v>44961</v>
      </c>
      <c r="B3167" t="s">
        <v>8</v>
      </c>
      <c r="C3167" t="s">
        <v>24</v>
      </c>
      <c r="D3167" t="s">
        <v>16</v>
      </c>
      <c r="E3167" t="s">
        <v>451</v>
      </c>
      <c r="F3167">
        <v>113</v>
      </c>
      <c r="G3167">
        <v>14.77</v>
      </c>
      <c r="H3167">
        <v>0.13070796460177</v>
      </c>
    </row>
    <row r="3168" spans="1:8" x14ac:dyDescent="0.3">
      <c r="A3168" s="1">
        <v>45193</v>
      </c>
      <c r="B3168" t="s">
        <v>20</v>
      </c>
      <c r="C3168" t="s">
        <v>9</v>
      </c>
      <c r="D3168" t="s">
        <v>27</v>
      </c>
      <c r="E3168" t="s">
        <v>14</v>
      </c>
      <c r="F3168">
        <v>893</v>
      </c>
      <c r="G3168">
        <v>151.85</v>
      </c>
      <c r="H3168">
        <v>0.170044792833147</v>
      </c>
    </row>
    <row r="3169" spans="1:8" x14ac:dyDescent="0.3">
      <c r="A3169" s="1">
        <v>44990</v>
      </c>
      <c r="B3169" t="s">
        <v>20</v>
      </c>
      <c r="C3169" t="s">
        <v>9</v>
      </c>
      <c r="D3169" t="s">
        <v>27</v>
      </c>
      <c r="E3169" t="s">
        <v>517</v>
      </c>
      <c r="F3169">
        <v>268</v>
      </c>
      <c r="G3169">
        <v>40.24</v>
      </c>
      <c r="H3169">
        <v>0.150149253731343</v>
      </c>
    </row>
    <row r="3170" spans="1:8" x14ac:dyDescent="0.3">
      <c r="A3170" s="1">
        <v>44976</v>
      </c>
      <c r="B3170" t="s">
        <v>20</v>
      </c>
      <c r="C3170" t="s">
        <v>9</v>
      </c>
      <c r="D3170" t="s">
        <v>27</v>
      </c>
      <c r="E3170" t="s">
        <v>49</v>
      </c>
      <c r="F3170">
        <v>753</v>
      </c>
      <c r="G3170">
        <v>62.87</v>
      </c>
      <c r="H3170">
        <v>8.3492695883134099E-2</v>
      </c>
    </row>
    <row r="3171" spans="1:8" x14ac:dyDescent="0.3">
      <c r="A3171" s="1">
        <v>45181</v>
      </c>
      <c r="B3171" t="s">
        <v>15</v>
      </c>
      <c r="C3171" t="s">
        <v>24</v>
      </c>
      <c r="D3171" t="s">
        <v>13</v>
      </c>
      <c r="E3171" t="s">
        <v>17</v>
      </c>
      <c r="F3171">
        <v>668</v>
      </c>
      <c r="G3171">
        <v>39.79</v>
      </c>
      <c r="H3171">
        <v>5.9565868263473001E-2</v>
      </c>
    </row>
    <row r="3172" spans="1:8" x14ac:dyDescent="0.3">
      <c r="A3172" s="1">
        <v>45075</v>
      </c>
      <c r="B3172" t="s">
        <v>22</v>
      </c>
      <c r="C3172" t="s">
        <v>9</v>
      </c>
      <c r="D3172" t="s">
        <v>27</v>
      </c>
      <c r="E3172" t="s">
        <v>512</v>
      </c>
      <c r="F3172">
        <v>1982</v>
      </c>
      <c r="G3172">
        <v>370.05</v>
      </c>
      <c r="H3172">
        <v>0.186705348133199</v>
      </c>
    </row>
    <row r="3173" spans="1:8" x14ac:dyDescent="0.3">
      <c r="A3173" s="1">
        <v>45251</v>
      </c>
      <c r="B3173" t="s">
        <v>15</v>
      </c>
      <c r="C3173" t="s">
        <v>9</v>
      </c>
      <c r="D3173" t="s">
        <v>25</v>
      </c>
      <c r="E3173" t="s">
        <v>81</v>
      </c>
      <c r="F3173">
        <v>296</v>
      </c>
      <c r="G3173">
        <v>21.97</v>
      </c>
      <c r="H3173">
        <v>7.4222972972973006E-2</v>
      </c>
    </row>
    <row r="3174" spans="1:8" x14ac:dyDescent="0.3">
      <c r="A3174" s="1">
        <v>45230</v>
      </c>
      <c r="B3174" t="s">
        <v>20</v>
      </c>
      <c r="C3174" t="s">
        <v>9</v>
      </c>
      <c r="D3174" t="s">
        <v>10</v>
      </c>
      <c r="E3174" t="s">
        <v>279</v>
      </c>
      <c r="F3174">
        <v>1013</v>
      </c>
      <c r="G3174">
        <v>62.27</v>
      </c>
      <c r="H3174">
        <v>6.1470878578479798E-2</v>
      </c>
    </row>
    <row r="3175" spans="1:8" x14ac:dyDescent="0.3">
      <c r="A3175" s="1">
        <v>45202</v>
      </c>
      <c r="B3175" t="s">
        <v>22</v>
      </c>
      <c r="C3175" t="s">
        <v>9</v>
      </c>
      <c r="D3175" t="s">
        <v>16</v>
      </c>
      <c r="E3175" t="s">
        <v>429</v>
      </c>
      <c r="F3175">
        <v>1546</v>
      </c>
      <c r="G3175">
        <v>213.93</v>
      </c>
      <c r="H3175">
        <v>0.138376455368693</v>
      </c>
    </row>
    <row r="3176" spans="1:8" x14ac:dyDescent="0.3">
      <c r="A3176" s="1">
        <v>45283</v>
      </c>
      <c r="B3176" t="s">
        <v>22</v>
      </c>
      <c r="C3176" t="s">
        <v>12</v>
      </c>
      <c r="D3176" t="s">
        <v>10</v>
      </c>
      <c r="E3176" t="s">
        <v>278</v>
      </c>
      <c r="F3176">
        <v>1063</v>
      </c>
      <c r="G3176">
        <v>210.05</v>
      </c>
      <c r="H3176">
        <v>0.197601128880527</v>
      </c>
    </row>
    <row r="3177" spans="1:8" x14ac:dyDescent="0.3">
      <c r="A3177" s="1">
        <v>45098</v>
      </c>
      <c r="B3177" t="s">
        <v>8</v>
      </c>
      <c r="C3177" t="s">
        <v>24</v>
      </c>
      <c r="D3177" t="s">
        <v>10</v>
      </c>
      <c r="E3177" t="s">
        <v>451</v>
      </c>
      <c r="F3177">
        <v>106</v>
      </c>
      <c r="G3177">
        <v>21.6</v>
      </c>
      <c r="H3177">
        <v>0.20377358490566</v>
      </c>
    </row>
    <row r="3178" spans="1:8" x14ac:dyDescent="0.3">
      <c r="A3178" s="1">
        <v>45127</v>
      </c>
      <c r="B3178" t="s">
        <v>15</v>
      </c>
      <c r="C3178" t="s">
        <v>24</v>
      </c>
      <c r="D3178" t="s">
        <v>10</v>
      </c>
      <c r="E3178" t="s">
        <v>214</v>
      </c>
      <c r="F3178">
        <v>1118</v>
      </c>
      <c r="G3178">
        <v>251.21</v>
      </c>
      <c r="H3178">
        <v>0.22469588550983899</v>
      </c>
    </row>
    <row r="3179" spans="1:8" x14ac:dyDescent="0.3">
      <c r="A3179" s="1">
        <v>45250</v>
      </c>
      <c r="B3179" t="s">
        <v>15</v>
      </c>
      <c r="C3179" t="s">
        <v>9</v>
      </c>
      <c r="D3179" t="s">
        <v>25</v>
      </c>
      <c r="E3179" t="s">
        <v>437</v>
      </c>
      <c r="F3179">
        <v>1961</v>
      </c>
      <c r="G3179">
        <v>176.18</v>
      </c>
      <c r="H3179">
        <v>8.98419173890872E-2</v>
      </c>
    </row>
    <row r="3180" spans="1:8" x14ac:dyDescent="0.3">
      <c r="A3180" s="1">
        <v>44961</v>
      </c>
      <c r="B3180" t="s">
        <v>8</v>
      </c>
      <c r="C3180" t="s">
        <v>24</v>
      </c>
      <c r="D3180" t="s">
        <v>27</v>
      </c>
      <c r="E3180" t="s">
        <v>231</v>
      </c>
      <c r="F3180">
        <v>1159</v>
      </c>
      <c r="G3180">
        <v>286.42</v>
      </c>
      <c r="H3180">
        <v>0.24712683347713599</v>
      </c>
    </row>
    <row r="3181" spans="1:8" x14ac:dyDescent="0.3">
      <c r="A3181" s="1">
        <v>45142</v>
      </c>
      <c r="B3181" t="s">
        <v>15</v>
      </c>
      <c r="C3181" t="s">
        <v>24</v>
      </c>
      <c r="D3181" t="s">
        <v>10</v>
      </c>
      <c r="E3181" t="s">
        <v>61</v>
      </c>
      <c r="F3181">
        <v>1111</v>
      </c>
      <c r="G3181">
        <v>225.14</v>
      </c>
      <c r="H3181">
        <v>0.20264626462646301</v>
      </c>
    </row>
    <row r="3182" spans="1:8" x14ac:dyDescent="0.3">
      <c r="A3182" s="1">
        <v>44991</v>
      </c>
      <c r="B3182" t="s">
        <v>20</v>
      </c>
      <c r="C3182" t="s">
        <v>12</v>
      </c>
      <c r="D3182" t="s">
        <v>10</v>
      </c>
      <c r="E3182" t="s">
        <v>473</v>
      </c>
      <c r="F3182">
        <v>231</v>
      </c>
      <c r="G3182">
        <v>18.809999999999999</v>
      </c>
      <c r="H3182">
        <v>8.1428571428571406E-2</v>
      </c>
    </row>
    <row r="3183" spans="1:8" x14ac:dyDescent="0.3">
      <c r="A3183" s="1">
        <v>44934</v>
      </c>
      <c r="B3183" t="s">
        <v>20</v>
      </c>
      <c r="C3183" t="s">
        <v>24</v>
      </c>
      <c r="D3183" t="s">
        <v>16</v>
      </c>
      <c r="E3183" t="s">
        <v>331</v>
      </c>
      <c r="F3183">
        <v>213</v>
      </c>
      <c r="G3183">
        <v>46.46</v>
      </c>
      <c r="H3183">
        <v>0.21812206572769999</v>
      </c>
    </row>
    <row r="3184" spans="1:8" x14ac:dyDescent="0.3">
      <c r="A3184" s="1">
        <v>45227</v>
      </c>
      <c r="B3184" t="s">
        <v>15</v>
      </c>
      <c r="C3184" t="s">
        <v>12</v>
      </c>
      <c r="D3184" t="s">
        <v>25</v>
      </c>
      <c r="E3184" t="s">
        <v>229</v>
      </c>
      <c r="F3184">
        <v>806</v>
      </c>
      <c r="G3184">
        <v>120.73</v>
      </c>
      <c r="H3184">
        <v>0.14978908188585599</v>
      </c>
    </row>
    <row r="3185" spans="1:8" x14ac:dyDescent="0.3">
      <c r="A3185" s="1">
        <v>45269</v>
      </c>
      <c r="B3185" t="s">
        <v>8</v>
      </c>
      <c r="C3185" t="s">
        <v>24</v>
      </c>
      <c r="D3185" t="s">
        <v>13</v>
      </c>
      <c r="E3185" t="s">
        <v>284</v>
      </c>
      <c r="F3185">
        <v>1908</v>
      </c>
      <c r="G3185">
        <v>120.79</v>
      </c>
      <c r="H3185">
        <v>6.3307127882599595E-2</v>
      </c>
    </row>
    <row r="3186" spans="1:8" x14ac:dyDescent="0.3">
      <c r="A3186" s="1">
        <v>45258</v>
      </c>
      <c r="B3186" t="s">
        <v>22</v>
      </c>
      <c r="C3186" t="s">
        <v>12</v>
      </c>
      <c r="D3186" t="s">
        <v>31</v>
      </c>
      <c r="E3186" t="s">
        <v>324</v>
      </c>
      <c r="F3186">
        <v>1962</v>
      </c>
      <c r="G3186">
        <v>149.91</v>
      </c>
      <c r="H3186">
        <v>7.6406727828746204E-2</v>
      </c>
    </row>
    <row r="3187" spans="1:8" x14ac:dyDescent="0.3">
      <c r="A3187" s="1">
        <v>45002</v>
      </c>
      <c r="B3187" t="s">
        <v>15</v>
      </c>
      <c r="C3187" t="s">
        <v>12</v>
      </c>
      <c r="D3187" t="s">
        <v>25</v>
      </c>
      <c r="E3187" t="s">
        <v>48</v>
      </c>
      <c r="F3187">
        <v>175</v>
      </c>
      <c r="G3187">
        <v>23.94</v>
      </c>
      <c r="H3187">
        <v>0.1368</v>
      </c>
    </row>
    <row r="3188" spans="1:8" x14ac:dyDescent="0.3">
      <c r="A3188" s="1">
        <v>45100</v>
      </c>
      <c r="B3188" t="s">
        <v>22</v>
      </c>
      <c r="C3188" t="s">
        <v>24</v>
      </c>
      <c r="D3188" t="s">
        <v>18</v>
      </c>
      <c r="E3188" t="s">
        <v>221</v>
      </c>
      <c r="F3188">
        <v>1280</v>
      </c>
      <c r="G3188">
        <v>199.81</v>
      </c>
      <c r="H3188">
        <v>0.15610156250000001</v>
      </c>
    </row>
    <row r="3189" spans="1:8" x14ac:dyDescent="0.3">
      <c r="A3189" s="1">
        <v>44973</v>
      </c>
      <c r="B3189" t="s">
        <v>8</v>
      </c>
      <c r="C3189" t="s">
        <v>12</v>
      </c>
      <c r="D3189" t="s">
        <v>27</v>
      </c>
      <c r="E3189" t="s">
        <v>174</v>
      </c>
      <c r="F3189">
        <v>316</v>
      </c>
      <c r="G3189">
        <v>75.680000000000007</v>
      </c>
      <c r="H3189">
        <v>0.23949367088607601</v>
      </c>
    </row>
    <row r="3190" spans="1:8" x14ac:dyDescent="0.3">
      <c r="A3190" s="1">
        <v>44941</v>
      </c>
      <c r="B3190" t="s">
        <v>22</v>
      </c>
      <c r="C3190" t="s">
        <v>12</v>
      </c>
      <c r="D3190" t="s">
        <v>18</v>
      </c>
      <c r="E3190" t="s">
        <v>366</v>
      </c>
      <c r="F3190">
        <v>403</v>
      </c>
      <c r="G3190">
        <v>37.54</v>
      </c>
      <c r="H3190">
        <v>9.3151364764267996E-2</v>
      </c>
    </row>
    <row r="3191" spans="1:8" x14ac:dyDescent="0.3">
      <c r="A3191" s="1">
        <v>45287</v>
      </c>
      <c r="B3191" t="s">
        <v>8</v>
      </c>
      <c r="C3191" t="s">
        <v>24</v>
      </c>
      <c r="D3191" t="s">
        <v>31</v>
      </c>
      <c r="E3191" t="s">
        <v>229</v>
      </c>
      <c r="F3191">
        <v>1484</v>
      </c>
      <c r="G3191">
        <v>214.91</v>
      </c>
      <c r="H3191">
        <v>0.144818059299191</v>
      </c>
    </row>
    <row r="3192" spans="1:8" x14ac:dyDescent="0.3">
      <c r="A3192" s="1">
        <v>45073</v>
      </c>
      <c r="B3192" t="s">
        <v>8</v>
      </c>
      <c r="C3192" t="s">
        <v>12</v>
      </c>
      <c r="D3192" t="s">
        <v>13</v>
      </c>
      <c r="E3192" t="s">
        <v>65</v>
      </c>
      <c r="F3192">
        <v>1672</v>
      </c>
      <c r="G3192">
        <v>159.13999999999999</v>
      </c>
      <c r="H3192">
        <v>9.51794258373206E-2</v>
      </c>
    </row>
    <row r="3193" spans="1:8" x14ac:dyDescent="0.3">
      <c r="A3193" s="1">
        <v>44952</v>
      </c>
      <c r="B3193" t="s">
        <v>20</v>
      </c>
      <c r="C3193" t="s">
        <v>12</v>
      </c>
      <c r="D3193" t="s">
        <v>25</v>
      </c>
      <c r="E3193" t="s">
        <v>457</v>
      </c>
      <c r="F3193">
        <v>1730</v>
      </c>
      <c r="G3193">
        <v>279.70999999999998</v>
      </c>
      <c r="H3193">
        <v>0.161682080924855</v>
      </c>
    </row>
    <row r="3194" spans="1:8" x14ac:dyDescent="0.3">
      <c r="A3194" s="1">
        <v>45234</v>
      </c>
      <c r="B3194" t="s">
        <v>20</v>
      </c>
      <c r="C3194" t="s">
        <v>12</v>
      </c>
      <c r="D3194" t="s">
        <v>13</v>
      </c>
      <c r="E3194" t="s">
        <v>162</v>
      </c>
      <c r="F3194">
        <v>1195</v>
      </c>
      <c r="G3194">
        <v>277.08</v>
      </c>
      <c r="H3194">
        <v>0.23186610878661101</v>
      </c>
    </row>
    <row r="3195" spans="1:8" x14ac:dyDescent="0.3">
      <c r="A3195" s="1">
        <v>45019</v>
      </c>
      <c r="B3195" t="s">
        <v>8</v>
      </c>
      <c r="C3195" t="s">
        <v>12</v>
      </c>
      <c r="D3195" t="s">
        <v>31</v>
      </c>
      <c r="E3195" t="s">
        <v>508</v>
      </c>
      <c r="F3195">
        <v>1581</v>
      </c>
      <c r="G3195">
        <v>258.57</v>
      </c>
      <c r="H3195">
        <v>0.16354838709677399</v>
      </c>
    </row>
    <row r="3196" spans="1:8" x14ac:dyDescent="0.3">
      <c r="A3196" s="1">
        <v>45158</v>
      </c>
      <c r="B3196" t="s">
        <v>15</v>
      </c>
      <c r="C3196" t="s">
        <v>12</v>
      </c>
      <c r="D3196" t="s">
        <v>18</v>
      </c>
      <c r="E3196" t="s">
        <v>452</v>
      </c>
      <c r="F3196">
        <v>659</v>
      </c>
      <c r="G3196">
        <v>100.18</v>
      </c>
      <c r="H3196">
        <v>0.15201820940819399</v>
      </c>
    </row>
    <row r="3197" spans="1:8" x14ac:dyDescent="0.3">
      <c r="A3197" s="1">
        <v>44947</v>
      </c>
      <c r="B3197" t="s">
        <v>20</v>
      </c>
      <c r="C3197" t="s">
        <v>9</v>
      </c>
      <c r="D3197" t="s">
        <v>25</v>
      </c>
      <c r="E3197" t="s">
        <v>176</v>
      </c>
      <c r="F3197">
        <v>518</v>
      </c>
      <c r="G3197">
        <v>103.61</v>
      </c>
      <c r="H3197">
        <v>0.20001930501930501</v>
      </c>
    </row>
    <row r="3198" spans="1:8" x14ac:dyDescent="0.3">
      <c r="A3198" s="1">
        <v>45233</v>
      </c>
      <c r="B3198" t="s">
        <v>8</v>
      </c>
      <c r="C3198" t="s">
        <v>12</v>
      </c>
      <c r="D3198" t="s">
        <v>27</v>
      </c>
      <c r="E3198" t="s">
        <v>460</v>
      </c>
      <c r="F3198">
        <v>850</v>
      </c>
      <c r="G3198">
        <v>67.59</v>
      </c>
      <c r="H3198">
        <v>7.9517647058823596E-2</v>
      </c>
    </row>
    <row r="3199" spans="1:8" x14ac:dyDescent="0.3">
      <c r="A3199" s="1">
        <v>44964</v>
      </c>
      <c r="B3199" t="s">
        <v>22</v>
      </c>
      <c r="C3199" t="s">
        <v>12</v>
      </c>
      <c r="D3199" t="s">
        <v>16</v>
      </c>
      <c r="E3199" t="s">
        <v>56</v>
      </c>
      <c r="F3199">
        <v>182</v>
      </c>
      <c r="G3199">
        <v>42.06</v>
      </c>
      <c r="H3199">
        <v>0.23109890109890099</v>
      </c>
    </row>
    <row r="3200" spans="1:8" x14ac:dyDescent="0.3">
      <c r="A3200" s="1">
        <v>45202</v>
      </c>
      <c r="B3200" t="s">
        <v>22</v>
      </c>
      <c r="C3200" t="s">
        <v>12</v>
      </c>
      <c r="D3200" t="s">
        <v>10</v>
      </c>
      <c r="E3200" t="s">
        <v>159</v>
      </c>
      <c r="F3200">
        <v>1452</v>
      </c>
      <c r="G3200">
        <v>240.34</v>
      </c>
      <c r="H3200">
        <v>0.165523415977961</v>
      </c>
    </row>
    <row r="3201" spans="1:8" x14ac:dyDescent="0.3">
      <c r="A3201" s="1">
        <v>45083</v>
      </c>
      <c r="B3201" t="s">
        <v>15</v>
      </c>
      <c r="C3201" t="s">
        <v>12</v>
      </c>
      <c r="D3201" t="s">
        <v>13</v>
      </c>
      <c r="E3201" t="s">
        <v>174</v>
      </c>
      <c r="F3201">
        <v>1061</v>
      </c>
      <c r="G3201">
        <v>198.68</v>
      </c>
      <c r="H3201">
        <v>0.187257304429783</v>
      </c>
    </row>
    <row r="3202" spans="1:8" x14ac:dyDescent="0.3">
      <c r="A3202" s="1">
        <v>45105</v>
      </c>
      <c r="B3202" t="s">
        <v>22</v>
      </c>
      <c r="C3202" t="s">
        <v>24</v>
      </c>
      <c r="D3202" t="s">
        <v>31</v>
      </c>
      <c r="E3202" t="s">
        <v>432</v>
      </c>
      <c r="F3202">
        <v>898</v>
      </c>
      <c r="G3202">
        <v>191.99</v>
      </c>
      <c r="H3202">
        <v>0.21379732739420901</v>
      </c>
    </row>
    <row r="3203" spans="1:8" x14ac:dyDescent="0.3">
      <c r="A3203" s="1">
        <v>45058</v>
      </c>
      <c r="B3203" t="s">
        <v>22</v>
      </c>
      <c r="C3203" t="s">
        <v>9</v>
      </c>
      <c r="D3203" t="s">
        <v>25</v>
      </c>
      <c r="E3203" t="s">
        <v>193</v>
      </c>
      <c r="F3203">
        <v>1069</v>
      </c>
      <c r="G3203">
        <v>189.22</v>
      </c>
      <c r="H3203">
        <v>0.177006548175865</v>
      </c>
    </row>
    <row r="3204" spans="1:8" x14ac:dyDescent="0.3">
      <c r="A3204" s="1">
        <v>45237</v>
      </c>
      <c r="B3204" t="s">
        <v>8</v>
      </c>
      <c r="C3204" t="s">
        <v>24</v>
      </c>
      <c r="D3204" t="s">
        <v>18</v>
      </c>
      <c r="E3204" t="s">
        <v>41</v>
      </c>
      <c r="F3204">
        <v>367</v>
      </c>
      <c r="G3204">
        <v>65.41</v>
      </c>
      <c r="H3204">
        <v>0.17822888283378699</v>
      </c>
    </row>
    <row r="3205" spans="1:8" x14ac:dyDescent="0.3">
      <c r="A3205" s="1">
        <v>45274</v>
      </c>
      <c r="B3205" t="s">
        <v>22</v>
      </c>
      <c r="C3205" t="s">
        <v>9</v>
      </c>
      <c r="D3205" t="s">
        <v>27</v>
      </c>
      <c r="E3205" t="s">
        <v>320</v>
      </c>
      <c r="F3205">
        <v>1650</v>
      </c>
      <c r="G3205">
        <v>323.27999999999997</v>
      </c>
      <c r="H3205">
        <v>0.19592727272727301</v>
      </c>
    </row>
    <row r="3206" spans="1:8" x14ac:dyDescent="0.3">
      <c r="A3206" s="1">
        <v>44954</v>
      </c>
      <c r="B3206" t="s">
        <v>22</v>
      </c>
      <c r="C3206" t="s">
        <v>12</v>
      </c>
      <c r="D3206" t="s">
        <v>18</v>
      </c>
      <c r="E3206" t="s">
        <v>413</v>
      </c>
      <c r="F3206">
        <v>760</v>
      </c>
      <c r="G3206">
        <v>45.94</v>
      </c>
      <c r="H3206">
        <v>6.0447368421052597E-2</v>
      </c>
    </row>
    <row r="3207" spans="1:8" x14ac:dyDescent="0.3">
      <c r="A3207" s="1">
        <v>45186</v>
      </c>
      <c r="B3207" t="s">
        <v>22</v>
      </c>
      <c r="C3207" t="s">
        <v>12</v>
      </c>
      <c r="D3207" t="s">
        <v>27</v>
      </c>
      <c r="E3207" t="s">
        <v>94</v>
      </c>
      <c r="F3207">
        <v>1198</v>
      </c>
      <c r="G3207">
        <v>151.47999999999999</v>
      </c>
      <c r="H3207">
        <v>0.12644407345576</v>
      </c>
    </row>
    <row r="3208" spans="1:8" x14ac:dyDescent="0.3">
      <c r="A3208" s="1">
        <v>45002</v>
      </c>
      <c r="B3208" t="s">
        <v>22</v>
      </c>
      <c r="C3208" t="s">
        <v>9</v>
      </c>
      <c r="D3208" t="s">
        <v>25</v>
      </c>
      <c r="E3208" t="s">
        <v>74</v>
      </c>
      <c r="F3208">
        <v>500</v>
      </c>
      <c r="G3208">
        <v>121.29</v>
      </c>
      <c r="H3208">
        <v>0.24257999999999999</v>
      </c>
    </row>
    <row r="3209" spans="1:8" x14ac:dyDescent="0.3">
      <c r="A3209" s="1">
        <v>44993</v>
      </c>
      <c r="B3209" t="s">
        <v>8</v>
      </c>
      <c r="C3209" t="s">
        <v>9</v>
      </c>
      <c r="D3209" t="s">
        <v>16</v>
      </c>
      <c r="E3209" t="s">
        <v>449</v>
      </c>
      <c r="F3209">
        <v>1931</v>
      </c>
      <c r="G3209">
        <v>196.16</v>
      </c>
      <c r="H3209">
        <v>0.101584671154842</v>
      </c>
    </row>
    <row r="3210" spans="1:8" x14ac:dyDescent="0.3">
      <c r="A3210" s="1">
        <v>45268</v>
      </c>
      <c r="B3210" t="s">
        <v>22</v>
      </c>
      <c r="C3210" t="s">
        <v>24</v>
      </c>
      <c r="D3210" t="s">
        <v>16</v>
      </c>
      <c r="E3210" t="s">
        <v>378</v>
      </c>
      <c r="F3210">
        <v>1793</v>
      </c>
      <c r="G3210">
        <v>284.10000000000002</v>
      </c>
      <c r="H3210">
        <v>0.15844952593418801</v>
      </c>
    </row>
    <row r="3211" spans="1:8" x14ac:dyDescent="0.3">
      <c r="A3211" s="1">
        <v>45120</v>
      </c>
      <c r="B3211" t="s">
        <v>15</v>
      </c>
      <c r="C3211" t="s">
        <v>9</v>
      </c>
      <c r="D3211" t="s">
        <v>10</v>
      </c>
      <c r="E3211" t="s">
        <v>218</v>
      </c>
      <c r="F3211">
        <v>1281</v>
      </c>
      <c r="G3211">
        <v>108.99</v>
      </c>
      <c r="H3211">
        <v>8.5081967213114798E-2</v>
      </c>
    </row>
    <row r="3212" spans="1:8" x14ac:dyDescent="0.3">
      <c r="A3212" s="1">
        <v>45088</v>
      </c>
      <c r="B3212" t="s">
        <v>20</v>
      </c>
      <c r="C3212" t="s">
        <v>12</v>
      </c>
      <c r="D3212" t="s">
        <v>31</v>
      </c>
      <c r="E3212" t="s">
        <v>125</v>
      </c>
      <c r="F3212">
        <v>1373</v>
      </c>
      <c r="G3212">
        <v>157.41999999999999</v>
      </c>
      <c r="H3212">
        <v>0.114654042243263</v>
      </c>
    </row>
    <row r="3213" spans="1:8" x14ac:dyDescent="0.3">
      <c r="A3213" s="1">
        <v>45273</v>
      </c>
      <c r="B3213" t="s">
        <v>15</v>
      </c>
      <c r="C3213" t="s">
        <v>24</v>
      </c>
      <c r="D3213" t="s">
        <v>31</v>
      </c>
      <c r="E3213" t="s">
        <v>164</v>
      </c>
      <c r="F3213">
        <v>1562</v>
      </c>
      <c r="G3213">
        <v>302.12</v>
      </c>
      <c r="H3213">
        <v>0.19341869398207401</v>
      </c>
    </row>
    <row r="3214" spans="1:8" x14ac:dyDescent="0.3">
      <c r="A3214" s="1">
        <v>45287</v>
      </c>
      <c r="B3214" t="s">
        <v>20</v>
      </c>
      <c r="C3214" t="s">
        <v>9</v>
      </c>
      <c r="D3214" t="s">
        <v>27</v>
      </c>
      <c r="E3214" t="s">
        <v>282</v>
      </c>
      <c r="F3214">
        <v>682</v>
      </c>
      <c r="G3214">
        <v>121.82</v>
      </c>
      <c r="H3214">
        <v>0.17862170087976501</v>
      </c>
    </row>
    <row r="3215" spans="1:8" x14ac:dyDescent="0.3">
      <c r="A3215" s="1">
        <v>45183</v>
      </c>
      <c r="B3215" t="s">
        <v>15</v>
      </c>
      <c r="C3215" t="s">
        <v>9</v>
      </c>
      <c r="D3215" t="s">
        <v>27</v>
      </c>
      <c r="E3215" t="s">
        <v>268</v>
      </c>
      <c r="F3215">
        <v>191</v>
      </c>
      <c r="G3215">
        <v>25.38</v>
      </c>
      <c r="H3215">
        <v>0.13287958115183199</v>
      </c>
    </row>
    <row r="3216" spans="1:8" x14ac:dyDescent="0.3">
      <c r="A3216" s="1">
        <v>44998</v>
      </c>
      <c r="B3216" t="s">
        <v>20</v>
      </c>
      <c r="C3216" t="s">
        <v>24</v>
      </c>
      <c r="D3216" t="s">
        <v>27</v>
      </c>
      <c r="E3216" t="s">
        <v>211</v>
      </c>
      <c r="F3216">
        <v>1053</v>
      </c>
      <c r="G3216">
        <v>250.21</v>
      </c>
      <c r="H3216">
        <v>0.237616334283001</v>
      </c>
    </row>
    <row r="3217" spans="1:8" x14ac:dyDescent="0.3">
      <c r="A3217" s="1">
        <v>45013</v>
      </c>
      <c r="B3217" t="s">
        <v>20</v>
      </c>
      <c r="C3217" t="s">
        <v>9</v>
      </c>
      <c r="D3217" t="s">
        <v>27</v>
      </c>
      <c r="E3217" t="s">
        <v>447</v>
      </c>
      <c r="F3217">
        <v>1547</v>
      </c>
      <c r="G3217">
        <v>317.14999999999998</v>
      </c>
      <c r="H3217">
        <v>0.20500969618616699</v>
      </c>
    </row>
    <row r="3218" spans="1:8" x14ac:dyDescent="0.3">
      <c r="A3218" s="1">
        <v>45188</v>
      </c>
      <c r="B3218" t="s">
        <v>20</v>
      </c>
      <c r="C3218" t="s">
        <v>12</v>
      </c>
      <c r="D3218" t="s">
        <v>10</v>
      </c>
      <c r="E3218" t="s">
        <v>370</v>
      </c>
      <c r="F3218">
        <v>908</v>
      </c>
      <c r="G3218">
        <v>94.05</v>
      </c>
      <c r="H3218">
        <v>0.103579295154185</v>
      </c>
    </row>
    <row r="3219" spans="1:8" x14ac:dyDescent="0.3">
      <c r="A3219" s="1">
        <v>45140</v>
      </c>
      <c r="B3219" t="s">
        <v>20</v>
      </c>
      <c r="C3219" t="s">
        <v>24</v>
      </c>
      <c r="D3219" t="s">
        <v>25</v>
      </c>
      <c r="E3219" t="s">
        <v>415</v>
      </c>
      <c r="F3219">
        <v>618</v>
      </c>
      <c r="G3219">
        <v>88.43</v>
      </c>
      <c r="H3219">
        <v>0.143090614886731</v>
      </c>
    </row>
    <row r="3220" spans="1:8" x14ac:dyDescent="0.3">
      <c r="A3220" s="1">
        <v>45079</v>
      </c>
      <c r="B3220" t="s">
        <v>8</v>
      </c>
      <c r="C3220" t="s">
        <v>9</v>
      </c>
      <c r="D3220" t="s">
        <v>25</v>
      </c>
      <c r="E3220" t="s">
        <v>34</v>
      </c>
      <c r="F3220">
        <v>353</v>
      </c>
      <c r="G3220">
        <v>79.64</v>
      </c>
      <c r="H3220">
        <v>0.225609065155807</v>
      </c>
    </row>
    <row r="3221" spans="1:8" x14ac:dyDescent="0.3">
      <c r="A3221" s="1">
        <v>45136</v>
      </c>
      <c r="B3221" t="s">
        <v>15</v>
      </c>
      <c r="C3221" t="s">
        <v>12</v>
      </c>
      <c r="D3221" t="s">
        <v>16</v>
      </c>
      <c r="E3221" t="s">
        <v>188</v>
      </c>
      <c r="F3221">
        <v>706</v>
      </c>
      <c r="G3221">
        <v>38.47</v>
      </c>
      <c r="H3221">
        <v>5.4490084985835699E-2</v>
      </c>
    </row>
    <row r="3222" spans="1:8" x14ac:dyDescent="0.3">
      <c r="A3222" s="1">
        <v>44987</v>
      </c>
      <c r="B3222" t="s">
        <v>20</v>
      </c>
      <c r="C3222" t="s">
        <v>9</v>
      </c>
      <c r="D3222" t="s">
        <v>31</v>
      </c>
      <c r="E3222" t="s">
        <v>246</v>
      </c>
      <c r="F3222">
        <v>1629</v>
      </c>
      <c r="G3222">
        <v>270.89</v>
      </c>
      <c r="H3222">
        <v>0.166292203806016</v>
      </c>
    </row>
    <row r="3223" spans="1:8" x14ac:dyDescent="0.3">
      <c r="A3223" s="1">
        <v>45194</v>
      </c>
      <c r="B3223" t="s">
        <v>15</v>
      </c>
      <c r="C3223" t="s">
        <v>24</v>
      </c>
      <c r="D3223" t="s">
        <v>10</v>
      </c>
      <c r="E3223" t="s">
        <v>57</v>
      </c>
      <c r="F3223">
        <v>693</v>
      </c>
      <c r="G3223">
        <v>66.8</v>
      </c>
      <c r="H3223">
        <v>9.6392496392496405E-2</v>
      </c>
    </row>
    <row r="3224" spans="1:8" x14ac:dyDescent="0.3">
      <c r="A3224" s="1">
        <v>45188</v>
      </c>
      <c r="B3224" t="s">
        <v>22</v>
      </c>
      <c r="C3224" t="s">
        <v>9</v>
      </c>
      <c r="D3224" t="s">
        <v>31</v>
      </c>
      <c r="E3224" t="s">
        <v>345</v>
      </c>
      <c r="F3224">
        <v>642</v>
      </c>
      <c r="G3224">
        <v>40.29</v>
      </c>
      <c r="H3224">
        <v>6.2757009345794396E-2</v>
      </c>
    </row>
    <row r="3225" spans="1:8" x14ac:dyDescent="0.3">
      <c r="A3225" s="1">
        <v>45144</v>
      </c>
      <c r="B3225" t="s">
        <v>20</v>
      </c>
      <c r="C3225" t="s">
        <v>9</v>
      </c>
      <c r="D3225" t="s">
        <v>13</v>
      </c>
      <c r="E3225" t="s">
        <v>51</v>
      </c>
      <c r="F3225">
        <v>1938</v>
      </c>
      <c r="G3225">
        <v>450.72</v>
      </c>
      <c r="H3225">
        <v>0.23256965944272401</v>
      </c>
    </row>
    <row r="3226" spans="1:8" x14ac:dyDescent="0.3">
      <c r="A3226" s="1">
        <v>45209</v>
      </c>
      <c r="B3226" t="s">
        <v>15</v>
      </c>
      <c r="C3226" t="s">
        <v>9</v>
      </c>
      <c r="D3226" t="s">
        <v>31</v>
      </c>
      <c r="E3226" t="s">
        <v>206</v>
      </c>
      <c r="F3226">
        <v>79</v>
      </c>
      <c r="G3226">
        <v>16.850000000000001</v>
      </c>
      <c r="H3226">
        <v>0.21329113924050599</v>
      </c>
    </row>
    <row r="3227" spans="1:8" x14ac:dyDescent="0.3">
      <c r="A3227" s="1">
        <v>45062</v>
      </c>
      <c r="B3227" t="s">
        <v>8</v>
      </c>
      <c r="C3227" t="s">
        <v>12</v>
      </c>
      <c r="D3227" t="s">
        <v>31</v>
      </c>
      <c r="E3227" t="s">
        <v>38</v>
      </c>
      <c r="F3227">
        <v>1450</v>
      </c>
      <c r="G3227">
        <v>126.24</v>
      </c>
      <c r="H3227">
        <v>8.70620689655172E-2</v>
      </c>
    </row>
    <row r="3228" spans="1:8" x14ac:dyDescent="0.3">
      <c r="A3228" s="1">
        <v>45288</v>
      </c>
      <c r="B3228" t="s">
        <v>15</v>
      </c>
      <c r="C3228" t="s">
        <v>12</v>
      </c>
      <c r="D3228" t="s">
        <v>18</v>
      </c>
      <c r="E3228" t="s">
        <v>171</v>
      </c>
      <c r="F3228">
        <v>1414</v>
      </c>
      <c r="G3228">
        <v>307.39</v>
      </c>
      <c r="H3228">
        <v>0.217390381895332</v>
      </c>
    </row>
    <row r="3229" spans="1:8" x14ac:dyDescent="0.3">
      <c r="A3229" s="1">
        <v>45019</v>
      </c>
      <c r="B3229" t="s">
        <v>20</v>
      </c>
      <c r="C3229" t="s">
        <v>9</v>
      </c>
      <c r="D3229" t="s">
        <v>18</v>
      </c>
      <c r="E3229" t="s">
        <v>495</v>
      </c>
      <c r="F3229">
        <v>1282</v>
      </c>
      <c r="G3229">
        <v>101.64</v>
      </c>
      <c r="H3229">
        <v>7.92823712948518E-2</v>
      </c>
    </row>
    <row r="3230" spans="1:8" x14ac:dyDescent="0.3">
      <c r="A3230" s="1">
        <v>45035</v>
      </c>
      <c r="B3230" t="s">
        <v>22</v>
      </c>
      <c r="C3230" t="s">
        <v>9</v>
      </c>
      <c r="D3230" t="s">
        <v>10</v>
      </c>
      <c r="E3230" t="s">
        <v>11</v>
      </c>
      <c r="F3230">
        <v>1316</v>
      </c>
      <c r="G3230">
        <v>191.13</v>
      </c>
      <c r="H3230">
        <v>0.14523556231002999</v>
      </c>
    </row>
    <row r="3231" spans="1:8" x14ac:dyDescent="0.3">
      <c r="A3231" s="1">
        <v>45167</v>
      </c>
      <c r="B3231" t="s">
        <v>15</v>
      </c>
      <c r="C3231" t="s">
        <v>24</v>
      </c>
      <c r="D3231" t="s">
        <v>13</v>
      </c>
      <c r="E3231" t="s">
        <v>424</v>
      </c>
      <c r="F3231">
        <v>744</v>
      </c>
      <c r="G3231">
        <v>145.19999999999999</v>
      </c>
      <c r="H3231">
        <v>0.195161290322581</v>
      </c>
    </row>
    <row r="3232" spans="1:8" x14ac:dyDescent="0.3">
      <c r="A3232" s="1">
        <v>45281</v>
      </c>
      <c r="B3232" t="s">
        <v>22</v>
      </c>
      <c r="C3232" t="s">
        <v>9</v>
      </c>
      <c r="D3232" t="s">
        <v>27</v>
      </c>
      <c r="E3232" t="s">
        <v>171</v>
      </c>
      <c r="F3232">
        <v>207</v>
      </c>
      <c r="G3232">
        <v>32.450000000000003</v>
      </c>
      <c r="H3232">
        <v>0.15676328502415501</v>
      </c>
    </row>
    <row r="3233" spans="1:8" x14ac:dyDescent="0.3">
      <c r="A3233" s="1">
        <v>45068</v>
      </c>
      <c r="B3233" t="s">
        <v>8</v>
      </c>
      <c r="C3233" t="s">
        <v>24</v>
      </c>
      <c r="D3233" t="s">
        <v>13</v>
      </c>
      <c r="E3233" t="s">
        <v>34</v>
      </c>
      <c r="F3233">
        <v>195</v>
      </c>
      <c r="G3233">
        <v>42.93</v>
      </c>
      <c r="H3233">
        <v>0.22015384615384601</v>
      </c>
    </row>
    <row r="3234" spans="1:8" x14ac:dyDescent="0.3">
      <c r="A3234" s="1">
        <v>45217</v>
      </c>
      <c r="B3234" t="s">
        <v>15</v>
      </c>
      <c r="C3234" t="s">
        <v>12</v>
      </c>
      <c r="D3234" t="s">
        <v>13</v>
      </c>
      <c r="E3234" t="s">
        <v>151</v>
      </c>
      <c r="F3234">
        <v>389</v>
      </c>
      <c r="G3234">
        <v>67.44</v>
      </c>
      <c r="H3234">
        <v>0.17336760925449901</v>
      </c>
    </row>
    <row r="3235" spans="1:8" x14ac:dyDescent="0.3">
      <c r="A3235" s="1">
        <v>45163</v>
      </c>
      <c r="B3235" t="s">
        <v>15</v>
      </c>
      <c r="C3235" t="s">
        <v>9</v>
      </c>
      <c r="D3235" t="s">
        <v>16</v>
      </c>
      <c r="E3235" t="s">
        <v>415</v>
      </c>
      <c r="F3235">
        <v>915</v>
      </c>
      <c r="G3235">
        <v>124.8</v>
      </c>
      <c r="H3235">
        <v>0.136393442622951</v>
      </c>
    </row>
    <row r="3236" spans="1:8" x14ac:dyDescent="0.3">
      <c r="A3236" s="1">
        <v>45266</v>
      </c>
      <c r="B3236" t="s">
        <v>8</v>
      </c>
      <c r="C3236" t="s">
        <v>24</v>
      </c>
      <c r="D3236" t="s">
        <v>25</v>
      </c>
      <c r="E3236" t="s">
        <v>152</v>
      </c>
      <c r="F3236">
        <v>1818</v>
      </c>
      <c r="G3236">
        <v>427.29</v>
      </c>
      <c r="H3236">
        <v>0.23503300330033</v>
      </c>
    </row>
    <row r="3237" spans="1:8" x14ac:dyDescent="0.3">
      <c r="A3237" s="1">
        <v>45238</v>
      </c>
      <c r="B3237" t="s">
        <v>8</v>
      </c>
      <c r="C3237" t="s">
        <v>12</v>
      </c>
      <c r="D3237" t="s">
        <v>31</v>
      </c>
      <c r="E3237" t="s">
        <v>419</v>
      </c>
      <c r="F3237">
        <v>141</v>
      </c>
      <c r="G3237">
        <v>8.07</v>
      </c>
      <c r="H3237">
        <v>5.7234042553191498E-2</v>
      </c>
    </row>
    <row r="3238" spans="1:8" x14ac:dyDescent="0.3">
      <c r="A3238" s="1">
        <v>45103</v>
      </c>
      <c r="B3238" t="s">
        <v>8</v>
      </c>
      <c r="C3238" t="s">
        <v>24</v>
      </c>
      <c r="D3238" t="s">
        <v>16</v>
      </c>
      <c r="E3238" t="s">
        <v>63</v>
      </c>
      <c r="F3238">
        <v>378</v>
      </c>
      <c r="G3238">
        <v>55.82</v>
      </c>
      <c r="H3238">
        <v>0.14767195767195801</v>
      </c>
    </row>
    <row r="3239" spans="1:8" x14ac:dyDescent="0.3">
      <c r="A3239" s="1">
        <v>45067</v>
      </c>
      <c r="B3239" t="s">
        <v>20</v>
      </c>
      <c r="C3239" t="s">
        <v>12</v>
      </c>
      <c r="D3239" t="s">
        <v>10</v>
      </c>
      <c r="E3239" t="s">
        <v>244</v>
      </c>
      <c r="F3239">
        <v>221</v>
      </c>
      <c r="G3239">
        <v>40.26</v>
      </c>
      <c r="H3239">
        <v>0.182171945701357</v>
      </c>
    </row>
    <row r="3240" spans="1:8" x14ac:dyDescent="0.3">
      <c r="A3240" s="1">
        <v>45115</v>
      </c>
      <c r="B3240" t="s">
        <v>20</v>
      </c>
      <c r="C3240" t="s">
        <v>9</v>
      </c>
      <c r="D3240" t="s">
        <v>25</v>
      </c>
      <c r="E3240" t="s">
        <v>495</v>
      </c>
      <c r="F3240">
        <v>751</v>
      </c>
      <c r="G3240">
        <v>163.13</v>
      </c>
      <c r="H3240">
        <v>0.217217043941411</v>
      </c>
    </row>
    <row r="3241" spans="1:8" x14ac:dyDescent="0.3">
      <c r="A3241" s="1">
        <v>44975</v>
      </c>
      <c r="B3241" t="s">
        <v>15</v>
      </c>
      <c r="C3241" t="s">
        <v>24</v>
      </c>
      <c r="D3241" t="s">
        <v>10</v>
      </c>
      <c r="E3241" t="s">
        <v>461</v>
      </c>
      <c r="F3241">
        <v>1104</v>
      </c>
      <c r="G3241">
        <v>174.69</v>
      </c>
      <c r="H3241">
        <v>0.15823369565217399</v>
      </c>
    </row>
    <row r="3242" spans="1:8" x14ac:dyDescent="0.3">
      <c r="A3242" s="1">
        <v>45228</v>
      </c>
      <c r="B3242" t="s">
        <v>15</v>
      </c>
      <c r="C3242" t="s">
        <v>9</v>
      </c>
      <c r="D3242" t="s">
        <v>31</v>
      </c>
      <c r="E3242" t="s">
        <v>193</v>
      </c>
      <c r="F3242">
        <v>670</v>
      </c>
      <c r="G3242">
        <v>152.16</v>
      </c>
      <c r="H3242">
        <v>0.22710447761194</v>
      </c>
    </row>
    <row r="3243" spans="1:8" x14ac:dyDescent="0.3">
      <c r="A3243" s="1">
        <v>45116</v>
      </c>
      <c r="B3243" t="s">
        <v>15</v>
      </c>
      <c r="C3243" t="s">
        <v>24</v>
      </c>
      <c r="D3243" t="s">
        <v>10</v>
      </c>
      <c r="E3243" t="s">
        <v>230</v>
      </c>
      <c r="F3243">
        <v>321</v>
      </c>
      <c r="G3243">
        <v>43.42</v>
      </c>
      <c r="H3243">
        <v>0.135264797507788</v>
      </c>
    </row>
    <row r="3244" spans="1:8" x14ac:dyDescent="0.3">
      <c r="A3244" s="1">
        <v>45062</v>
      </c>
      <c r="B3244" t="s">
        <v>22</v>
      </c>
      <c r="C3244" t="s">
        <v>12</v>
      </c>
      <c r="D3244" t="s">
        <v>13</v>
      </c>
      <c r="E3244" t="s">
        <v>103</v>
      </c>
      <c r="F3244">
        <v>1168</v>
      </c>
      <c r="G3244">
        <v>132.47999999999999</v>
      </c>
      <c r="H3244">
        <v>0.11342465753424701</v>
      </c>
    </row>
    <row r="3245" spans="1:8" x14ac:dyDescent="0.3">
      <c r="A3245" s="1">
        <v>44969</v>
      </c>
      <c r="B3245" t="s">
        <v>8</v>
      </c>
      <c r="C3245" t="s">
        <v>24</v>
      </c>
      <c r="D3245" t="s">
        <v>31</v>
      </c>
      <c r="E3245" t="s">
        <v>102</v>
      </c>
      <c r="F3245">
        <v>1038</v>
      </c>
      <c r="G3245">
        <v>254.06</v>
      </c>
      <c r="H3245">
        <v>0.2447591522158</v>
      </c>
    </row>
    <row r="3246" spans="1:8" x14ac:dyDescent="0.3">
      <c r="A3246" s="1">
        <v>45279</v>
      </c>
      <c r="B3246" t="s">
        <v>15</v>
      </c>
      <c r="C3246" t="s">
        <v>24</v>
      </c>
      <c r="D3246" t="s">
        <v>27</v>
      </c>
      <c r="E3246" t="s">
        <v>312</v>
      </c>
      <c r="F3246">
        <v>126</v>
      </c>
      <c r="G3246">
        <v>23.11</v>
      </c>
      <c r="H3246">
        <v>0.183412698412698</v>
      </c>
    </row>
    <row r="3247" spans="1:8" x14ac:dyDescent="0.3">
      <c r="A3247" s="1">
        <v>45016</v>
      </c>
      <c r="B3247" t="s">
        <v>8</v>
      </c>
      <c r="C3247" t="s">
        <v>9</v>
      </c>
      <c r="D3247" t="s">
        <v>27</v>
      </c>
      <c r="E3247" t="s">
        <v>185</v>
      </c>
      <c r="F3247">
        <v>200</v>
      </c>
      <c r="G3247">
        <v>27.03</v>
      </c>
      <c r="H3247">
        <v>0.13514999999999999</v>
      </c>
    </row>
    <row r="3248" spans="1:8" x14ac:dyDescent="0.3">
      <c r="A3248" s="1">
        <v>45221</v>
      </c>
      <c r="B3248" t="s">
        <v>20</v>
      </c>
      <c r="C3248" t="s">
        <v>9</v>
      </c>
      <c r="D3248" t="s">
        <v>13</v>
      </c>
      <c r="E3248" t="s">
        <v>461</v>
      </c>
      <c r="F3248">
        <v>191</v>
      </c>
      <c r="G3248">
        <v>43.1</v>
      </c>
      <c r="H3248">
        <v>0.22565445026177999</v>
      </c>
    </row>
    <row r="3249" spans="1:8" x14ac:dyDescent="0.3">
      <c r="A3249" s="1">
        <v>45267</v>
      </c>
      <c r="B3249" t="s">
        <v>8</v>
      </c>
      <c r="C3249" t="s">
        <v>9</v>
      </c>
      <c r="D3249" t="s">
        <v>10</v>
      </c>
      <c r="E3249" t="s">
        <v>220</v>
      </c>
      <c r="F3249">
        <v>280</v>
      </c>
      <c r="G3249">
        <v>52.25</v>
      </c>
      <c r="H3249">
        <v>0.186607142857143</v>
      </c>
    </row>
    <row r="3250" spans="1:8" x14ac:dyDescent="0.3">
      <c r="A3250" s="1">
        <v>45171</v>
      </c>
      <c r="B3250" t="s">
        <v>22</v>
      </c>
      <c r="C3250" t="s">
        <v>12</v>
      </c>
      <c r="D3250" t="s">
        <v>18</v>
      </c>
      <c r="E3250" t="s">
        <v>490</v>
      </c>
      <c r="F3250">
        <v>1843</v>
      </c>
      <c r="G3250">
        <v>327.29000000000002</v>
      </c>
      <c r="H3250">
        <v>0.17758545849158999</v>
      </c>
    </row>
    <row r="3251" spans="1:8" x14ac:dyDescent="0.3">
      <c r="A3251" s="1">
        <v>45118</v>
      </c>
      <c r="B3251" t="s">
        <v>22</v>
      </c>
      <c r="C3251" t="s">
        <v>9</v>
      </c>
      <c r="D3251" t="s">
        <v>27</v>
      </c>
      <c r="E3251" t="s">
        <v>340</v>
      </c>
      <c r="F3251">
        <v>1981</v>
      </c>
      <c r="G3251">
        <v>387.7</v>
      </c>
      <c r="H3251">
        <v>0.19570923775870799</v>
      </c>
    </row>
    <row r="3252" spans="1:8" x14ac:dyDescent="0.3">
      <c r="A3252" s="1">
        <v>45244</v>
      </c>
      <c r="B3252" t="s">
        <v>8</v>
      </c>
      <c r="C3252" t="s">
        <v>24</v>
      </c>
      <c r="D3252" t="s">
        <v>13</v>
      </c>
      <c r="E3252" t="s">
        <v>33</v>
      </c>
      <c r="F3252">
        <v>1003</v>
      </c>
      <c r="G3252">
        <v>198.25</v>
      </c>
      <c r="H3252">
        <v>0.19765702891326001</v>
      </c>
    </row>
    <row r="3253" spans="1:8" x14ac:dyDescent="0.3">
      <c r="A3253" s="1">
        <v>45032</v>
      </c>
      <c r="B3253" t="s">
        <v>22</v>
      </c>
      <c r="C3253" t="s">
        <v>12</v>
      </c>
      <c r="D3253" t="s">
        <v>16</v>
      </c>
      <c r="E3253" t="s">
        <v>315</v>
      </c>
      <c r="F3253">
        <v>177</v>
      </c>
      <c r="G3253">
        <v>26.3</v>
      </c>
      <c r="H3253">
        <v>0.14858757062146899</v>
      </c>
    </row>
    <row r="3254" spans="1:8" x14ac:dyDescent="0.3">
      <c r="A3254" s="1">
        <v>45289</v>
      </c>
      <c r="B3254" t="s">
        <v>22</v>
      </c>
      <c r="C3254" t="s">
        <v>9</v>
      </c>
      <c r="D3254" t="s">
        <v>18</v>
      </c>
      <c r="E3254" t="s">
        <v>512</v>
      </c>
      <c r="F3254">
        <v>909</v>
      </c>
      <c r="G3254">
        <v>121.68</v>
      </c>
      <c r="H3254">
        <v>0.13386138613861401</v>
      </c>
    </row>
    <row r="3255" spans="1:8" x14ac:dyDescent="0.3">
      <c r="A3255" s="1">
        <v>45236</v>
      </c>
      <c r="B3255" t="s">
        <v>20</v>
      </c>
      <c r="C3255" t="s">
        <v>24</v>
      </c>
      <c r="D3255" t="s">
        <v>27</v>
      </c>
      <c r="E3255" t="s">
        <v>304</v>
      </c>
      <c r="F3255">
        <v>1809</v>
      </c>
      <c r="G3255">
        <v>419.43</v>
      </c>
      <c r="H3255">
        <v>0.231857379767828</v>
      </c>
    </row>
    <row r="3256" spans="1:8" x14ac:dyDescent="0.3">
      <c r="A3256" s="1">
        <v>45159</v>
      </c>
      <c r="B3256" t="s">
        <v>15</v>
      </c>
      <c r="C3256" t="s">
        <v>24</v>
      </c>
      <c r="D3256" t="s">
        <v>13</v>
      </c>
      <c r="E3256" t="s">
        <v>261</v>
      </c>
      <c r="F3256">
        <v>745</v>
      </c>
      <c r="G3256">
        <v>111.34</v>
      </c>
      <c r="H3256">
        <v>0.14944966442953</v>
      </c>
    </row>
    <row r="3257" spans="1:8" x14ac:dyDescent="0.3">
      <c r="A3257" s="1">
        <v>45191</v>
      </c>
      <c r="B3257" t="s">
        <v>22</v>
      </c>
      <c r="C3257" t="s">
        <v>12</v>
      </c>
      <c r="D3257" t="s">
        <v>13</v>
      </c>
      <c r="E3257" t="s">
        <v>87</v>
      </c>
      <c r="F3257">
        <v>546</v>
      </c>
      <c r="G3257">
        <v>50.87</v>
      </c>
      <c r="H3257">
        <v>9.3168498168498204E-2</v>
      </c>
    </row>
    <row r="3258" spans="1:8" x14ac:dyDescent="0.3">
      <c r="A3258" s="1">
        <v>45270</v>
      </c>
      <c r="B3258" t="s">
        <v>15</v>
      </c>
      <c r="C3258" t="s">
        <v>24</v>
      </c>
      <c r="D3258" t="s">
        <v>16</v>
      </c>
      <c r="E3258" t="s">
        <v>483</v>
      </c>
      <c r="F3258">
        <v>1353</v>
      </c>
      <c r="G3258">
        <v>208.8</v>
      </c>
      <c r="H3258">
        <v>0.15432372505543199</v>
      </c>
    </row>
    <row r="3259" spans="1:8" x14ac:dyDescent="0.3">
      <c r="A3259" s="1">
        <v>44963</v>
      </c>
      <c r="B3259" t="s">
        <v>8</v>
      </c>
      <c r="C3259" t="s">
        <v>9</v>
      </c>
      <c r="D3259" t="s">
        <v>16</v>
      </c>
      <c r="E3259" t="s">
        <v>101</v>
      </c>
      <c r="F3259">
        <v>1878</v>
      </c>
      <c r="G3259">
        <v>106.83</v>
      </c>
      <c r="H3259">
        <v>5.6884984025559103E-2</v>
      </c>
    </row>
    <row r="3260" spans="1:8" x14ac:dyDescent="0.3">
      <c r="A3260" s="1">
        <v>45231</v>
      </c>
      <c r="B3260" t="s">
        <v>8</v>
      </c>
      <c r="C3260" t="s">
        <v>24</v>
      </c>
      <c r="D3260" t="s">
        <v>18</v>
      </c>
      <c r="E3260" t="s">
        <v>159</v>
      </c>
      <c r="F3260">
        <v>1614</v>
      </c>
      <c r="G3260">
        <v>314.19</v>
      </c>
      <c r="H3260">
        <v>0.194665427509294</v>
      </c>
    </row>
    <row r="3261" spans="1:8" x14ac:dyDescent="0.3">
      <c r="A3261" s="1">
        <v>44967</v>
      </c>
      <c r="B3261" t="s">
        <v>22</v>
      </c>
      <c r="C3261" t="s">
        <v>9</v>
      </c>
      <c r="D3261" t="s">
        <v>25</v>
      </c>
      <c r="E3261" t="s">
        <v>345</v>
      </c>
      <c r="F3261">
        <v>859</v>
      </c>
      <c r="G3261">
        <v>64.77</v>
      </c>
      <c r="H3261">
        <v>7.5401629802095402E-2</v>
      </c>
    </row>
    <row r="3262" spans="1:8" x14ac:dyDescent="0.3">
      <c r="A3262" s="1">
        <v>44943</v>
      </c>
      <c r="B3262" t="s">
        <v>8</v>
      </c>
      <c r="C3262" t="s">
        <v>9</v>
      </c>
      <c r="D3262" t="s">
        <v>27</v>
      </c>
      <c r="E3262" t="s">
        <v>299</v>
      </c>
      <c r="F3262">
        <v>1603</v>
      </c>
      <c r="G3262">
        <v>115.97</v>
      </c>
      <c r="H3262">
        <v>7.2345601996257003E-2</v>
      </c>
    </row>
    <row r="3263" spans="1:8" x14ac:dyDescent="0.3">
      <c r="A3263" s="1">
        <v>45270</v>
      </c>
      <c r="B3263" t="s">
        <v>20</v>
      </c>
      <c r="C3263" t="s">
        <v>12</v>
      </c>
      <c r="D3263" t="s">
        <v>13</v>
      </c>
      <c r="E3263" t="s">
        <v>311</v>
      </c>
      <c r="F3263">
        <v>180</v>
      </c>
      <c r="G3263">
        <v>43.07</v>
      </c>
      <c r="H3263">
        <v>0.23927777777777801</v>
      </c>
    </row>
    <row r="3264" spans="1:8" x14ac:dyDescent="0.3">
      <c r="A3264" s="1">
        <v>45203</v>
      </c>
      <c r="B3264" t="s">
        <v>22</v>
      </c>
      <c r="C3264" t="s">
        <v>24</v>
      </c>
      <c r="D3264" t="s">
        <v>18</v>
      </c>
      <c r="E3264" t="s">
        <v>173</v>
      </c>
      <c r="F3264">
        <v>1534</v>
      </c>
      <c r="G3264">
        <v>313.72000000000003</v>
      </c>
      <c r="H3264">
        <v>0.20451108213820099</v>
      </c>
    </row>
    <row r="3265" spans="1:8" x14ac:dyDescent="0.3">
      <c r="A3265" s="1">
        <v>45233</v>
      </c>
      <c r="B3265" t="s">
        <v>22</v>
      </c>
      <c r="C3265" t="s">
        <v>12</v>
      </c>
      <c r="D3265" t="s">
        <v>10</v>
      </c>
      <c r="E3265" t="s">
        <v>480</v>
      </c>
      <c r="F3265">
        <v>318</v>
      </c>
      <c r="G3265">
        <v>42.24</v>
      </c>
      <c r="H3265">
        <v>0.13283018867924501</v>
      </c>
    </row>
    <row r="3266" spans="1:8" x14ac:dyDescent="0.3">
      <c r="A3266" s="1">
        <v>44985</v>
      </c>
      <c r="B3266" t="s">
        <v>22</v>
      </c>
      <c r="C3266" t="s">
        <v>12</v>
      </c>
      <c r="D3266" t="s">
        <v>18</v>
      </c>
      <c r="E3266" t="s">
        <v>262</v>
      </c>
      <c r="F3266">
        <v>667</v>
      </c>
      <c r="G3266">
        <v>65.31</v>
      </c>
      <c r="H3266">
        <v>9.7916041979010507E-2</v>
      </c>
    </row>
    <row r="3267" spans="1:8" x14ac:dyDescent="0.3">
      <c r="A3267" s="1">
        <v>45109</v>
      </c>
      <c r="B3267" t="s">
        <v>8</v>
      </c>
      <c r="C3267" t="s">
        <v>12</v>
      </c>
      <c r="D3267" t="s">
        <v>10</v>
      </c>
      <c r="E3267" t="s">
        <v>78</v>
      </c>
      <c r="F3267">
        <v>1742</v>
      </c>
      <c r="G3267">
        <v>380.97</v>
      </c>
      <c r="H3267">
        <v>0.21869690011481099</v>
      </c>
    </row>
    <row r="3268" spans="1:8" x14ac:dyDescent="0.3">
      <c r="A3268" s="1">
        <v>44967</v>
      </c>
      <c r="B3268" t="s">
        <v>8</v>
      </c>
      <c r="C3268" t="s">
        <v>9</v>
      </c>
      <c r="D3268" t="s">
        <v>16</v>
      </c>
      <c r="E3268" t="s">
        <v>346</v>
      </c>
      <c r="F3268">
        <v>1011</v>
      </c>
      <c r="G3268">
        <v>246.4</v>
      </c>
      <c r="H3268">
        <v>0.243719090009891</v>
      </c>
    </row>
    <row r="3269" spans="1:8" x14ac:dyDescent="0.3">
      <c r="A3269" s="1">
        <v>44965</v>
      </c>
      <c r="B3269" t="s">
        <v>22</v>
      </c>
      <c r="C3269" t="s">
        <v>9</v>
      </c>
      <c r="D3269" t="s">
        <v>13</v>
      </c>
      <c r="E3269" t="s">
        <v>160</v>
      </c>
      <c r="F3269">
        <v>1644</v>
      </c>
      <c r="G3269">
        <v>249.35</v>
      </c>
      <c r="H3269">
        <v>0.15167274939172701</v>
      </c>
    </row>
    <row r="3270" spans="1:8" x14ac:dyDescent="0.3">
      <c r="A3270" s="1">
        <v>45118</v>
      </c>
      <c r="B3270" t="s">
        <v>15</v>
      </c>
      <c r="C3270" t="s">
        <v>9</v>
      </c>
      <c r="D3270" t="s">
        <v>31</v>
      </c>
      <c r="E3270" t="s">
        <v>83</v>
      </c>
      <c r="F3270">
        <v>1677</v>
      </c>
      <c r="G3270">
        <v>278.41000000000003</v>
      </c>
      <c r="H3270">
        <v>0.166016696481813</v>
      </c>
    </row>
    <row r="3271" spans="1:8" x14ac:dyDescent="0.3">
      <c r="A3271" s="1">
        <v>45193</v>
      </c>
      <c r="B3271" t="s">
        <v>8</v>
      </c>
      <c r="C3271" t="s">
        <v>9</v>
      </c>
      <c r="D3271" t="s">
        <v>25</v>
      </c>
      <c r="E3271" t="s">
        <v>282</v>
      </c>
      <c r="F3271">
        <v>1333</v>
      </c>
      <c r="G3271">
        <v>131.44999999999999</v>
      </c>
      <c r="H3271">
        <v>9.8612153038259598E-2</v>
      </c>
    </row>
    <row r="3272" spans="1:8" x14ac:dyDescent="0.3">
      <c r="A3272" s="1">
        <v>45073</v>
      </c>
      <c r="B3272" t="s">
        <v>8</v>
      </c>
      <c r="C3272" t="s">
        <v>24</v>
      </c>
      <c r="D3272" t="s">
        <v>25</v>
      </c>
      <c r="E3272" t="s">
        <v>322</v>
      </c>
      <c r="F3272">
        <v>1124</v>
      </c>
      <c r="G3272">
        <v>188.66</v>
      </c>
      <c r="H3272">
        <v>0.16784697508896801</v>
      </c>
    </row>
    <row r="3273" spans="1:8" x14ac:dyDescent="0.3">
      <c r="A3273" s="1">
        <v>45259</v>
      </c>
      <c r="B3273" t="s">
        <v>22</v>
      </c>
      <c r="C3273" t="s">
        <v>24</v>
      </c>
      <c r="D3273" t="s">
        <v>16</v>
      </c>
      <c r="E3273" t="s">
        <v>280</v>
      </c>
      <c r="F3273">
        <v>1206</v>
      </c>
      <c r="G3273">
        <v>156.91999999999999</v>
      </c>
      <c r="H3273">
        <v>0.13011608623548901</v>
      </c>
    </row>
    <row r="3274" spans="1:8" x14ac:dyDescent="0.3">
      <c r="A3274" s="1">
        <v>45053</v>
      </c>
      <c r="B3274" t="s">
        <v>15</v>
      </c>
      <c r="C3274" t="s">
        <v>9</v>
      </c>
      <c r="D3274" t="s">
        <v>10</v>
      </c>
      <c r="E3274" t="s">
        <v>154</v>
      </c>
      <c r="F3274">
        <v>1752</v>
      </c>
      <c r="G3274">
        <v>383.89</v>
      </c>
      <c r="H3274">
        <v>0.21911529680365299</v>
      </c>
    </row>
    <row r="3275" spans="1:8" x14ac:dyDescent="0.3">
      <c r="A3275" s="1">
        <v>44972</v>
      </c>
      <c r="B3275" t="s">
        <v>22</v>
      </c>
      <c r="C3275" t="s">
        <v>9</v>
      </c>
      <c r="D3275" t="s">
        <v>13</v>
      </c>
      <c r="E3275" t="s">
        <v>317</v>
      </c>
      <c r="F3275">
        <v>858</v>
      </c>
      <c r="G3275">
        <v>107.61</v>
      </c>
      <c r="H3275">
        <v>0.12541958041958001</v>
      </c>
    </row>
    <row r="3276" spans="1:8" x14ac:dyDescent="0.3">
      <c r="A3276" s="1">
        <v>44971</v>
      </c>
      <c r="B3276" t="s">
        <v>8</v>
      </c>
      <c r="C3276" t="s">
        <v>24</v>
      </c>
      <c r="D3276" t="s">
        <v>18</v>
      </c>
      <c r="E3276" t="s">
        <v>296</v>
      </c>
      <c r="F3276">
        <v>1078</v>
      </c>
      <c r="G3276">
        <v>193.78</v>
      </c>
      <c r="H3276">
        <v>0.179758812615955</v>
      </c>
    </row>
    <row r="3277" spans="1:8" x14ac:dyDescent="0.3">
      <c r="A3277" s="1">
        <v>44927</v>
      </c>
      <c r="B3277" t="s">
        <v>22</v>
      </c>
      <c r="C3277" t="s">
        <v>12</v>
      </c>
      <c r="D3277" t="s">
        <v>25</v>
      </c>
      <c r="E3277" t="s">
        <v>196</v>
      </c>
      <c r="F3277">
        <v>697</v>
      </c>
      <c r="G3277">
        <v>63.21</v>
      </c>
      <c r="H3277">
        <v>9.0688665710186495E-2</v>
      </c>
    </row>
    <row r="3278" spans="1:8" x14ac:dyDescent="0.3">
      <c r="A3278" s="1">
        <v>45094</v>
      </c>
      <c r="B3278" t="s">
        <v>22</v>
      </c>
      <c r="C3278" t="s">
        <v>12</v>
      </c>
      <c r="D3278" t="s">
        <v>18</v>
      </c>
      <c r="E3278" t="s">
        <v>79</v>
      </c>
      <c r="F3278">
        <v>787</v>
      </c>
      <c r="G3278">
        <v>53.62</v>
      </c>
      <c r="H3278">
        <v>6.8132147395171497E-2</v>
      </c>
    </row>
    <row r="3279" spans="1:8" x14ac:dyDescent="0.3">
      <c r="A3279" s="1">
        <v>45034</v>
      </c>
      <c r="B3279" t="s">
        <v>22</v>
      </c>
      <c r="C3279" t="s">
        <v>9</v>
      </c>
      <c r="D3279" t="s">
        <v>27</v>
      </c>
      <c r="E3279" t="s">
        <v>90</v>
      </c>
      <c r="F3279">
        <v>551</v>
      </c>
      <c r="G3279">
        <v>32</v>
      </c>
      <c r="H3279">
        <v>5.8076225045372E-2</v>
      </c>
    </row>
    <row r="3280" spans="1:8" x14ac:dyDescent="0.3">
      <c r="A3280" s="1">
        <v>44945</v>
      </c>
      <c r="B3280" t="s">
        <v>15</v>
      </c>
      <c r="C3280" t="s">
        <v>12</v>
      </c>
      <c r="D3280" t="s">
        <v>31</v>
      </c>
      <c r="E3280" t="s">
        <v>362</v>
      </c>
      <c r="F3280">
        <v>1257</v>
      </c>
      <c r="G3280">
        <v>167.34</v>
      </c>
      <c r="H3280">
        <v>0.13312649164677801</v>
      </c>
    </row>
    <row r="3281" spans="1:8" x14ac:dyDescent="0.3">
      <c r="A3281" s="1">
        <v>45258</v>
      </c>
      <c r="B3281" t="s">
        <v>22</v>
      </c>
      <c r="C3281" t="s">
        <v>9</v>
      </c>
      <c r="D3281" t="s">
        <v>16</v>
      </c>
      <c r="E3281" t="s">
        <v>333</v>
      </c>
      <c r="F3281">
        <v>458</v>
      </c>
      <c r="G3281">
        <v>37.880000000000003</v>
      </c>
      <c r="H3281">
        <v>8.2707423580786005E-2</v>
      </c>
    </row>
    <row r="3282" spans="1:8" x14ac:dyDescent="0.3">
      <c r="A3282" s="1">
        <v>44998</v>
      </c>
      <c r="B3282" t="s">
        <v>8</v>
      </c>
      <c r="C3282" t="s">
        <v>9</v>
      </c>
      <c r="D3282" t="s">
        <v>10</v>
      </c>
      <c r="E3282" t="s">
        <v>356</v>
      </c>
      <c r="F3282">
        <v>1164</v>
      </c>
      <c r="G3282">
        <v>289.48</v>
      </c>
      <c r="H3282">
        <v>0.248694158075601</v>
      </c>
    </row>
    <row r="3283" spans="1:8" x14ac:dyDescent="0.3">
      <c r="A3283" s="1">
        <v>45035</v>
      </c>
      <c r="B3283" t="s">
        <v>22</v>
      </c>
      <c r="C3283" t="s">
        <v>9</v>
      </c>
      <c r="D3283" t="s">
        <v>25</v>
      </c>
      <c r="E3283" t="s">
        <v>270</v>
      </c>
      <c r="F3283">
        <v>1509</v>
      </c>
      <c r="G3283">
        <v>316.39999999999998</v>
      </c>
      <c r="H3283">
        <v>0.20967528164347199</v>
      </c>
    </row>
    <row r="3284" spans="1:8" x14ac:dyDescent="0.3">
      <c r="A3284" s="1">
        <v>45194</v>
      </c>
      <c r="B3284" t="s">
        <v>15</v>
      </c>
      <c r="C3284" t="s">
        <v>24</v>
      </c>
      <c r="D3284" t="s">
        <v>27</v>
      </c>
      <c r="E3284" t="s">
        <v>285</v>
      </c>
      <c r="F3284">
        <v>869</v>
      </c>
      <c r="G3284">
        <v>163.96</v>
      </c>
      <c r="H3284">
        <v>0.18867663981588001</v>
      </c>
    </row>
    <row r="3285" spans="1:8" x14ac:dyDescent="0.3">
      <c r="A3285" s="1">
        <v>45166</v>
      </c>
      <c r="B3285" t="s">
        <v>20</v>
      </c>
      <c r="C3285" t="s">
        <v>12</v>
      </c>
      <c r="D3285" t="s">
        <v>27</v>
      </c>
      <c r="E3285" t="s">
        <v>339</v>
      </c>
      <c r="F3285">
        <v>952</v>
      </c>
      <c r="G3285">
        <v>200.55</v>
      </c>
      <c r="H3285">
        <v>0.21066176470588199</v>
      </c>
    </row>
    <row r="3286" spans="1:8" x14ac:dyDescent="0.3">
      <c r="A3286" s="1">
        <v>45227</v>
      </c>
      <c r="B3286" t="s">
        <v>15</v>
      </c>
      <c r="C3286" t="s">
        <v>24</v>
      </c>
      <c r="D3286" t="s">
        <v>31</v>
      </c>
      <c r="E3286" t="s">
        <v>284</v>
      </c>
      <c r="F3286">
        <v>238</v>
      </c>
      <c r="G3286">
        <v>24.41</v>
      </c>
      <c r="H3286">
        <v>0.10256302521008399</v>
      </c>
    </row>
    <row r="3287" spans="1:8" x14ac:dyDescent="0.3">
      <c r="A3287" s="1">
        <v>45016</v>
      </c>
      <c r="B3287" t="s">
        <v>22</v>
      </c>
      <c r="C3287" t="s">
        <v>12</v>
      </c>
      <c r="D3287" t="s">
        <v>16</v>
      </c>
      <c r="E3287" t="s">
        <v>223</v>
      </c>
      <c r="F3287">
        <v>1553</v>
      </c>
      <c r="G3287">
        <v>350.75</v>
      </c>
      <c r="H3287">
        <v>0.22585318737926599</v>
      </c>
    </row>
    <row r="3288" spans="1:8" x14ac:dyDescent="0.3">
      <c r="A3288" s="1">
        <v>45029</v>
      </c>
      <c r="B3288" t="s">
        <v>20</v>
      </c>
      <c r="C3288" t="s">
        <v>24</v>
      </c>
      <c r="D3288" t="s">
        <v>16</v>
      </c>
      <c r="E3288" t="s">
        <v>174</v>
      </c>
      <c r="F3288">
        <v>1030</v>
      </c>
      <c r="G3288">
        <v>256.60000000000002</v>
      </c>
      <c r="H3288">
        <v>0.249126213592233</v>
      </c>
    </row>
    <row r="3289" spans="1:8" x14ac:dyDescent="0.3">
      <c r="A3289" s="1">
        <v>45176</v>
      </c>
      <c r="B3289" t="s">
        <v>22</v>
      </c>
      <c r="C3289" t="s">
        <v>24</v>
      </c>
      <c r="D3289" t="s">
        <v>18</v>
      </c>
      <c r="E3289" t="s">
        <v>366</v>
      </c>
      <c r="F3289">
        <v>864</v>
      </c>
      <c r="G3289">
        <v>93.29</v>
      </c>
      <c r="H3289">
        <v>0.10797453703703699</v>
      </c>
    </row>
    <row r="3290" spans="1:8" x14ac:dyDescent="0.3">
      <c r="A3290" s="1">
        <v>44934</v>
      </c>
      <c r="B3290" t="s">
        <v>15</v>
      </c>
      <c r="C3290" t="s">
        <v>9</v>
      </c>
      <c r="D3290" t="s">
        <v>16</v>
      </c>
      <c r="E3290" t="s">
        <v>103</v>
      </c>
      <c r="F3290">
        <v>432</v>
      </c>
      <c r="G3290">
        <v>106.67</v>
      </c>
      <c r="H3290">
        <v>0.246921296296296</v>
      </c>
    </row>
    <row r="3291" spans="1:8" x14ac:dyDescent="0.3">
      <c r="A3291" s="1">
        <v>45079</v>
      </c>
      <c r="B3291" t="s">
        <v>20</v>
      </c>
      <c r="C3291" t="s">
        <v>9</v>
      </c>
      <c r="D3291" t="s">
        <v>27</v>
      </c>
      <c r="E3291" t="s">
        <v>172</v>
      </c>
      <c r="F3291">
        <v>899</v>
      </c>
      <c r="G3291">
        <v>102.56</v>
      </c>
      <c r="H3291">
        <v>0.114082313681869</v>
      </c>
    </row>
    <row r="3292" spans="1:8" x14ac:dyDescent="0.3">
      <c r="A3292" s="1">
        <v>45273</v>
      </c>
      <c r="B3292" t="s">
        <v>20</v>
      </c>
      <c r="C3292" t="s">
        <v>24</v>
      </c>
      <c r="D3292" t="s">
        <v>18</v>
      </c>
      <c r="E3292" t="s">
        <v>260</v>
      </c>
      <c r="F3292">
        <v>1395</v>
      </c>
      <c r="G3292">
        <v>73.02</v>
      </c>
      <c r="H3292">
        <v>5.23440860215054E-2</v>
      </c>
    </row>
    <row r="3293" spans="1:8" x14ac:dyDescent="0.3">
      <c r="A3293" s="1">
        <v>45100</v>
      </c>
      <c r="B3293" t="s">
        <v>22</v>
      </c>
      <c r="C3293" t="s">
        <v>12</v>
      </c>
      <c r="D3293" t="s">
        <v>16</v>
      </c>
      <c r="E3293" t="s">
        <v>265</v>
      </c>
      <c r="F3293">
        <v>1516</v>
      </c>
      <c r="G3293">
        <v>187.14</v>
      </c>
      <c r="H3293">
        <v>0.12344327176781</v>
      </c>
    </row>
    <row r="3294" spans="1:8" x14ac:dyDescent="0.3">
      <c r="A3294" s="1">
        <v>45269</v>
      </c>
      <c r="B3294" t="s">
        <v>22</v>
      </c>
      <c r="C3294" t="s">
        <v>12</v>
      </c>
      <c r="D3294" t="s">
        <v>10</v>
      </c>
      <c r="E3294" t="s">
        <v>471</v>
      </c>
      <c r="F3294">
        <v>539</v>
      </c>
      <c r="G3294">
        <v>134.47999999999999</v>
      </c>
      <c r="H3294">
        <v>0.24949907235621499</v>
      </c>
    </row>
    <row r="3295" spans="1:8" x14ac:dyDescent="0.3">
      <c r="A3295" s="1">
        <v>45084</v>
      </c>
      <c r="B3295" t="s">
        <v>15</v>
      </c>
      <c r="C3295" t="s">
        <v>9</v>
      </c>
      <c r="D3295" t="s">
        <v>10</v>
      </c>
      <c r="E3295" t="s">
        <v>472</v>
      </c>
      <c r="F3295">
        <v>1206</v>
      </c>
      <c r="G3295">
        <v>213.5</v>
      </c>
      <c r="H3295">
        <v>0.177031509121061</v>
      </c>
    </row>
    <row r="3296" spans="1:8" x14ac:dyDescent="0.3">
      <c r="A3296" s="1">
        <v>45141</v>
      </c>
      <c r="B3296" t="s">
        <v>22</v>
      </c>
      <c r="C3296" t="s">
        <v>9</v>
      </c>
      <c r="D3296" t="s">
        <v>31</v>
      </c>
      <c r="E3296" t="s">
        <v>302</v>
      </c>
      <c r="F3296">
        <v>1757</v>
      </c>
      <c r="G3296">
        <v>332.24</v>
      </c>
      <c r="H3296">
        <v>0.18909504837791699</v>
      </c>
    </row>
    <row r="3297" spans="1:8" x14ac:dyDescent="0.3">
      <c r="A3297" s="1">
        <v>45103</v>
      </c>
      <c r="B3297" t="s">
        <v>20</v>
      </c>
      <c r="C3297" t="s">
        <v>12</v>
      </c>
      <c r="D3297" t="s">
        <v>27</v>
      </c>
      <c r="E3297" t="s">
        <v>107</v>
      </c>
      <c r="F3297">
        <v>475</v>
      </c>
      <c r="G3297">
        <v>46.39</v>
      </c>
      <c r="H3297">
        <v>9.7663157894736799E-2</v>
      </c>
    </row>
    <row r="3298" spans="1:8" x14ac:dyDescent="0.3">
      <c r="A3298" s="1">
        <v>45101</v>
      </c>
      <c r="B3298" t="s">
        <v>8</v>
      </c>
      <c r="C3298" t="s">
        <v>12</v>
      </c>
      <c r="D3298" t="s">
        <v>13</v>
      </c>
      <c r="E3298" t="s">
        <v>488</v>
      </c>
      <c r="F3298">
        <v>299</v>
      </c>
      <c r="G3298">
        <v>23.68</v>
      </c>
      <c r="H3298">
        <v>7.9197324414715706E-2</v>
      </c>
    </row>
    <row r="3299" spans="1:8" x14ac:dyDescent="0.3">
      <c r="A3299" s="1">
        <v>45266</v>
      </c>
      <c r="B3299" t="s">
        <v>8</v>
      </c>
      <c r="C3299" t="s">
        <v>12</v>
      </c>
      <c r="D3299" t="s">
        <v>31</v>
      </c>
      <c r="E3299" t="s">
        <v>412</v>
      </c>
      <c r="F3299">
        <v>1134</v>
      </c>
      <c r="G3299">
        <v>257.52999999999997</v>
      </c>
      <c r="H3299">
        <v>0.227098765432099</v>
      </c>
    </row>
    <row r="3300" spans="1:8" x14ac:dyDescent="0.3">
      <c r="A3300" s="1">
        <v>45264</v>
      </c>
      <c r="B3300" t="s">
        <v>15</v>
      </c>
      <c r="C3300" t="s">
        <v>9</v>
      </c>
      <c r="D3300" t="s">
        <v>31</v>
      </c>
      <c r="E3300" t="s">
        <v>500</v>
      </c>
      <c r="F3300">
        <v>1635</v>
      </c>
      <c r="G3300">
        <v>216.93</v>
      </c>
      <c r="H3300">
        <v>0.132678899082569</v>
      </c>
    </row>
    <row r="3301" spans="1:8" x14ac:dyDescent="0.3">
      <c r="A3301" s="1">
        <v>45072</v>
      </c>
      <c r="B3301" t="s">
        <v>22</v>
      </c>
      <c r="C3301" t="s">
        <v>12</v>
      </c>
      <c r="D3301" t="s">
        <v>16</v>
      </c>
      <c r="E3301" t="s">
        <v>266</v>
      </c>
      <c r="F3301">
        <v>1069</v>
      </c>
      <c r="G3301">
        <v>54.33</v>
      </c>
      <c r="H3301">
        <v>5.0823199251637002E-2</v>
      </c>
    </row>
    <row r="3302" spans="1:8" x14ac:dyDescent="0.3">
      <c r="A3302" s="1">
        <v>45250</v>
      </c>
      <c r="B3302" t="s">
        <v>15</v>
      </c>
      <c r="C3302" t="s">
        <v>9</v>
      </c>
      <c r="D3302" t="s">
        <v>18</v>
      </c>
      <c r="E3302" t="s">
        <v>294</v>
      </c>
      <c r="F3302">
        <v>1495</v>
      </c>
      <c r="G3302">
        <v>162.72999999999999</v>
      </c>
      <c r="H3302">
        <v>0.108849498327759</v>
      </c>
    </row>
    <row r="3303" spans="1:8" x14ac:dyDescent="0.3">
      <c r="A3303" s="1">
        <v>45087</v>
      </c>
      <c r="B3303" t="s">
        <v>8</v>
      </c>
      <c r="C3303" t="s">
        <v>24</v>
      </c>
      <c r="D3303" t="s">
        <v>18</v>
      </c>
      <c r="E3303" t="s">
        <v>41</v>
      </c>
      <c r="F3303">
        <v>1549</v>
      </c>
      <c r="G3303">
        <v>138.09</v>
      </c>
      <c r="H3303">
        <v>8.9147837314396405E-2</v>
      </c>
    </row>
    <row r="3304" spans="1:8" x14ac:dyDescent="0.3">
      <c r="A3304" s="1">
        <v>45053</v>
      </c>
      <c r="B3304" t="s">
        <v>8</v>
      </c>
      <c r="C3304" t="s">
        <v>24</v>
      </c>
      <c r="D3304" t="s">
        <v>10</v>
      </c>
      <c r="E3304" t="s">
        <v>127</v>
      </c>
      <c r="F3304">
        <v>1296</v>
      </c>
      <c r="G3304">
        <v>221.3</v>
      </c>
      <c r="H3304">
        <v>0.170756172839506</v>
      </c>
    </row>
    <row r="3305" spans="1:8" x14ac:dyDescent="0.3">
      <c r="A3305" s="1">
        <v>45008</v>
      </c>
      <c r="B3305" t="s">
        <v>22</v>
      </c>
      <c r="C3305" t="s">
        <v>24</v>
      </c>
      <c r="D3305" t="s">
        <v>27</v>
      </c>
      <c r="E3305" t="s">
        <v>232</v>
      </c>
      <c r="F3305">
        <v>1511</v>
      </c>
      <c r="G3305">
        <v>304.05</v>
      </c>
      <c r="H3305">
        <v>0.20122435473196601</v>
      </c>
    </row>
    <row r="3306" spans="1:8" x14ac:dyDescent="0.3">
      <c r="A3306" s="1">
        <v>45073</v>
      </c>
      <c r="B3306" t="s">
        <v>20</v>
      </c>
      <c r="C3306" t="s">
        <v>12</v>
      </c>
      <c r="D3306" t="s">
        <v>16</v>
      </c>
      <c r="E3306" t="s">
        <v>238</v>
      </c>
      <c r="F3306">
        <v>733</v>
      </c>
      <c r="G3306">
        <v>109.58</v>
      </c>
      <c r="H3306">
        <v>0.149495225102319</v>
      </c>
    </row>
    <row r="3307" spans="1:8" x14ac:dyDescent="0.3">
      <c r="A3307" s="1">
        <v>45165</v>
      </c>
      <c r="B3307" t="s">
        <v>22</v>
      </c>
      <c r="C3307" t="s">
        <v>9</v>
      </c>
      <c r="D3307" t="s">
        <v>18</v>
      </c>
      <c r="E3307" t="s">
        <v>309</v>
      </c>
      <c r="F3307">
        <v>1993</v>
      </c>
      <c r="G3307">
        <v>173.75</v>
      </c>
      <c r="H3307">
        <v>8.7180130456598101E-2</v>
      </c>
    </row>
    <row r="3308" spans="1:8" x14ac:dyDescent="0.3">
      <c r="A3308" s="1">
        <v>45010</v>
      </c>
      <c r="B3308" t="s">
        <v>8</v>
      </c>
      <c r="C3308" t="s">
        <v>12</v>
      </c>
      <c r="D3308" t="s">
        <v>10</v>
      </c>
      <c r="E3308" t="s">
        <v>156</v>
      </c>
      <c r="F3308">
        <v>1457</v>
      </c>
      <c r="G3308">
        <v>89.74</v>
      </c>
      <c r="H3308">
        <v>6.1592312971859998E-2</v>
      </c>
    </row>
    <row r="3309" spans="1:8" x14ac:dyDescent="0.3">
      <c r="A3309" s="1">
        <v>45039</v>
      </c>
      <c r="B3309" t="s">
        <v>20</v>
      </c>
      <c r="C3309" t="s">
        <v>9</v>
      </c>
      <c r="D3309" t="s">
        <v>25</v>
      </c>
      <c r="E3309" t="s">
        <v>133</v>
      </c>
      <c r="F3309">
        <v>368</v>
      </c>
      <c r="G3309">
        <v>41.48</v>
      </c>
      <c r="H3309">
        <v>0.11271739130434801</v>
      </c>
    </row>
    <row r="3310" spans="1:8" x14ac:dyDescent="0.3">
      <c r="A3310" s="1">
        <v>45151</v>
      </c>
      <c r="B3310" t="s">
        <v>15</v>
      </c>
      <c r="C3310" t="s">
        <v>12</v>
      </c>
      <c r="D3310" t="s">
        <v>13</v>
      </c>
      <c r="E3310" t="s">
        <v>381</v>
      </c>
      <c r="F3310">
        <v>1069</v>
      </c>
      <c r="G3310">
        <v>225.76</v>
      </c>
      <c r="H3310">
        <v>0.21118802619270299</v>
      </c>
    </row>
    <row r="3311" spans="1:8" x14ac:dyDescent="0.3">
      <c r="A3311" s="1">
        <v>45258</v>
      </c>
      <c r="B3311" t="s">
        <v>8</v>
      </c>
      <c r="C3311" t="s">
        <v>24</v>
      </c>
      <c r="D3311" t="s">
        <v>25</v>
      </c>
      <c r="E3311" t="s">
        <v>186</v>
      </c>
      <c r="F3311">
        <v>274</v>
      </c>
      <c r="G3311">
        <v>36.69</v>
      </c>
      <c r="H3311">
        <v>0.13390510948905099</v>
      </c>
    </row>
    <row r="3312" spans="1:8" x14ac:dyDescent="0.3">
      <c r="A3312" s="1">
        <v>45169</v>
      </c>
      <c r="B3312" t="s">
        <v>15</v>
      </c>
      <c r="C3312" t="s">
        <v>9</v>
      </c>
      <c r="D3312" t="s">
        <v>16</v>
      </c>
      <c r="E3312" t="s">
        <v>244</v>
      </c>
      <c r="F3312">
        <v>472</v>
      </c>
      <c r="G3312">
        <v>47.41</v>
      </c>
      <c r="H3312">
        <v>0.100444915254237</v>
      </c>
    </row>
    <row r="3313" spans="1:8" x14ac:dyDescent="0.3">
      <c r="A3313" s="1">
        <v>45069</v>
      </c>
      <c r="B3313" t="s">
        <v>20</v>
      </c>
      <c r="C3313" t="s">
        <v>12</v>
      </c>
      <c r="D3313" t="s">
        <v>16</v>
      </c>
      <c r="E3313" t="s">
        <v>132</v>
      </c>
      <c r="F3313">
        <v>957</v>
      </c>
      <c r="G3313">
        <v>51.82</v>
      </c>
      <c r="H3313">
        <v>5.4148380355276901E-2</v>
      </c>
    </row>
    <row r="3314" spans="1:8" x14ac:dyDescent="0.3">
      <c r="A3314" s="1">
        <v>44967</v>
      </c>
      <c r="B3314" t="s">
        <v>15</v>
      </c>
      <c r="C3314" t="s">
        <v>9</v>
      </c>
      <c r="D3314" t="s">
        <v>18</v>
      </c>
      <c r="E3314" t="s">
        <v>213</v>
      </c>
      <c r="F3314">
        <v>1264</v>
      </c>
      <c r="G3314">
        <v>188.6</v>
      </c>
      <c r="H3314">
        <v>0.14920886075949399</v>
      </c>
    </row>
    <row r="3315" spans="1:8" x14ac:dyDescent="0.3">
      <c r="A3315" s="1">
        <v>45184</v>
      </c>
      <c r="B3315" t="s">
        <v>8</v>
      </c>
      <c r="C3315" t="s">
        <v>9</v>
      </c>
      <c r="D3315" t="s">
        <v>31</v>
      </c>
      <c r="E3315" t="s">
        <v>204</v>
      </c>
      <c r="F3315">
        <v>1944</v>
      </c>
      <c r="G3315">
        <v>363.46</v>
      </c>
      <c r="H3315">
        <v>0.18696502057613201</v>
      </c>
    </row>
    <row r="3316" spans="1:8" x14ac:dyDescent="0.3">
      <c r="A3316" s="1">
        <v>45211</v>
      </c>
      <c r="B3316" t="s">
        <v>22</v>
      </c>
      <c r="C3316" t="s">
        <v>12</v>
      </c>
      <c r="D3316" t="s">
        <v>16</v>
      </c>
      <c r="E3316" t="s">
        <v>451</v>
      </c>
      <c r="F3316">
        <v>1850</v>
      </c>
      <c r="G3316">
        <v>162.91999999999999</v>
      </c>
      <c r="H3316">
        <v>8.8064864864864895E-2</v>
      </c>
    </row>
    <row r="3317" spans="1:8" x14ac:dyDescent="0.3">
      <c r="A3317" s="1">
        <v>45031</v>
      </c>
      <c r="B3317" t="s">
        <v>15</v>
      </c>
      <c r="C3317" t="s">
        <v>12</v>
      </c>
      <c r="D3317" t="s">
        <v>31</v>
      </c>
      <c r="E3317" t="s">
        <v>118</v>
      </c>
      <c r="F3317">
        <v>1829</v>
      </c>
      <c r="G3317">
        <v>287.95</v>
      </c>
      <c r="H3317">
        <v>0.15743575724439601</v>
      </c>
    </row>
    <row r="3318" spans="1:8" x14ac:dyDescent="0.3">
      <c r="A3318" s="1">
        <v>45128</v>
      </c>
      <c r="B3318" t="s">
        <v>8</v>
      </c>
      <c r="C3318" t="s">
        <v>9</v>
      </c>
      <c r="D3318" t="s">
        <v>27</v>
      </c>
      <c r="E3318" t="s">
        <v>337</v>
      </c>
      <c r="F3318">
        <v>128</v>
      </c>
      <c r="G3318">
        <v>17.170000000000002</v>
      </c>
      <c r="H3318">
        <v>0.13414062500000001</v>
      </c>
    </row>
    <row r="3319" spans="1:8" x14ac:dyDescent="0.3">
      <c r="A3319" s="1">
        <v>45233</v>
      </c>
      <c r="B3319" t="s">
        <v>8</v>
      </c>
      <c r="C3319" t="s">
        <v>9</v>
      </c>
      <c r="D3319" t="s">
        <v>10</v>
      </c>
      <c r="E3319" t="s">
        <v>420</v>
      </c>
      <c r="F3319">
        <v>904</v>
      </c>
      <c r="G3319">
        <v>172.47</v>
      </c>
      <c r="H3319">
        <v>0.190785398230088</v>
      </c>
    </row>
    <row r="3320" spans="1:8" x14ac:dyDescent="0.3">
      <c r="A3320" s="1">
        <v>45257</v>
      </c>
      <c r="B3320" t="s">
        <v>20</v>
      </c>
      <c r="C3320" t="s">
        <v>24</v>
      </c>
      <c r="D3320" t="s">
        <v>27</v>
      </c>
      <c r="E3320" t="s">
        <v>222</v>
      </c>
      <c r="F3320">
        <v>1053</v>
      </c>
      <c r="G3320">
        <v>233.89</v>
      </c>
      <c r="H3320">
        <v>0.222117758784425</v>
      </c>
    </row>
    <row r="3321" spans="1:8" x14ac:dyDescent="0.3">
      <c r="A3321" s="1">
        <v>45192</v>
      </c>
      <c r="B3321" t="s">
        <v>8</v>
      </c>
      <c r="C3321" t="s">
        <v>9</v>
      </c>
      <c r="D3321" t="s">
        <v>18</v>
      </c>
      <c r="E3321" t="s">
        <v>238</v>
      </c>
      <c r="F3321">
        <v>414</v>
      </c>
      <c r="G3321">
        <v>46.12</v>
      </c>
      <c r="H3321">
        <v>0.11140096618357501</v>
      </c>
    </row>
    <row r="3322" spans="1:8" x14ac:dyDescent="0.3">
      <c r="A3322" s="1">
        <v>45136</v>
      </c>
      <c r="B3322" t="s">
        <v>22</v>
      </c>
      <c r="C3322" t="s">
        <v>24</v>
      </c>
      <c r="D3322" t="s">
        <v>27</v>
      </c>
      <c r="E3322" t="s">
        <v>406</v>
      </c>
      <c r="F3322">
        <v>71</v>
      </c>
      <c r="G3322">
        <v>16.399999999999999</v>
      </c>
      <c r="H3322">
        <v>0.23098591549295799</v>
      </c>
    </row>
    <row r="3323" spans="1:8" x14ac:dyDescent="0.3">
      <c r="A3323" s="1">
        <v>44977</v>
      </c>
      <c r="B3323" t="s">
        <v>22</v>
      </c>
      <c r="C3323" t="s">
        <v>24</v>
      </c>
      <c r="D3323" t="s">
        <v>25</v>
      </c>
      <c r="E3323" t="s">
        <v>446</v>
      </c>
      <c r="F3323">
        <v>597</v>
      </c>
      <c r="G3323">
        <v>114.26</v>
      </c>
      <c r="H3323">
        <v>0.191390284757119</v>
      </c>
    </row>
    <row r="3324" spans="1:8" x14ac:dyDescent="0.3">
      <c r="A3324" s="1">
        <v>45044</v>
      </c>
      <c r="B3324" t="s">
        <v>15</v>
      </c>
      <c r="C3324" t="s">
        <v>24</v>
      </c>
      <c r="D3324" t="s">
        <v>25</v>
      </c>
      <c r="E3324" t="s">
        <v>132</v>
      </c>
      <c r="F3324">
        <v>379</v>
      </c>
      <c r="G3324">
        <v>21.77</v>
      </c>
      <c r="H3324">
        <v>5.7440633245382601E-2</v>
      </c>
    </row>
    <row r="3325" spans="1:8" x14ac:dyDescent="0.3">
      <c r="A3325" s="1">
        <v>45127</v>
      </c>
      <c r="B3325" t="s">
        <v>15</v>
      </c>
      <c r="C3325" t="s">
        <v>9</v>
      </c>
      <c r="D3325" t="s">
        <v>25</v>
      </c>
      <c r="E3325" t="s">
        <v>145</v>
      </c>
      <c r="F3325">
        <v>1229</v>
      </c>
      <c r="G3325">
        <v>255.94</v>
      </c>
      <c r="H3325">
        <v>0.20825061025223801</v>
      </c>
    </row>
    <row r="3326" spans="1:8" x14ac:dyDescent="0.3">
      <c r="A3326" s="1">
        <v>44965</v>
      </c>
      <c r="B3326" t="s">
        <v>15</v>
      </c>
      <c r="C3326" t="s">
        <v>24</v>
      </c>
      <c r="D3326" t="s">
        <v>18</v>
      </c>
      <c r="E3326" t="s">
        <v>379</v>
      </c>
      <c r="F3326">
        <v>105</v>
      </c>
      <c r="G3326">
        <v>15.64</v>
      </c>
      <c r="H3326">
        <v>0.148952380952381</v>
      </c>
    </row>
    <row r="3327" spans="1:8" x14ac:dyDescent="0.3">
      <c r="A3327" s="1">
        <v>44954</v>
      </c>
      <c r="B3327" t="s">
        <v>15</v>
      </c>
      <c r="C3327" t="s">
        <v>9</v>
      </c>
      <c r="D3327" t="s">
        <v>18</v>
      </c>
      <c r="E3327" t="s">
        <v>106</v>
      </c>
      <c r="F3327">
        <v>1940</v>
      </c>
      <c r="G3327">
        <v>463.84</v>
      </c>
      <c r="H3327">
        <v>0.239092783505155</v>
      </c>
    </row>
    <row r="3328" spans="1:8" x14ac:dyDescent="0.3">
      <c r="A3328" s="1">
        <v>45185</v>
      </c>
      <c r="B3328" t="s">
        <v>22</v>
      </c>
      <c r="C3328" t="s">
        <v>9</v>
      </c>
      <c r="D3328" t="s">
        <v>25</v>
      </c>
      <c r="E3328" t="s">
        <v>328</v>
      </c>
      <c r="F3328">
        <v>1321</v>
      </c>
      <c r="G3328">
        <v>151.55000000000001</v>
      </c>
      <c r="H3328">
        <v>0.114723694171083</v>
      </c>
    </row>
    <row r="3329" spans="1:8" x14ac:dyDescent="0.3">
      <c r="A3329" s="1">
        <v>45010</v>
      </c>
      <c r="B3329" t="s">
        <v>20</v>
      </c>
      <c r="C3329" t="s">
        <v>12</v>
      </c>
      <c r="D3329" t="s">
        <v>31</v>
      </c>
      <c r="E3329" t="s">
        <v>35</v>
      </c>
      <c r="F3329">
        <v>974</v>
      </c>
      <c r="G3329">
        <v>163.87</v>
      </c>
      <c r="H3329">
        <v>0.16824435318275199</v>
      </c>
    </row>
    <row r="3330" spans="1:8" x14ac:dyDescent="0.3">
      <c r="A3330" s="1">
        <v>45081</v>
      </c>
      <c r="B3330" t="s">
        <v>15</v>
      </c>
      <c r="C3330" t="s">
        <v>9</v>
      </c>
      <c r="D3330" t="s">
        <v>25</v>
      </c>
      <c r="E3330" t="s">
        <v>399</v>
      </c>
      <c r="F3330">
        <v>310</v>
      </c>
      <c r="G3330">
        <v>74.78</v>
      </c>
      <c r="H3330">
        <v>0.24122580645161301</v>
      </c>
    </row>
    <row r="3331" spans="1:8" x14ac:dyDescent="0.3">
      <c r="A3331" s="1">
        <v>45043</v>
      </c>
      <c r="B3331" t="s">
        <v>20</v>
      </c>
      <c r="C3331" t="s">
        <v>9</v>
      </c>
      <c r="D3331" t="s">
        <v>31</v>
      </c>
      <c r="E3331" t="s">
        <v>466</v>
      </c>
      <c r="F3331">
        <v>1845</v>
      </c>
      <c r="G3331">
        <v>192.31</v>
      </c>
      <c r="H3331">
        <v>0.104233062330623</v>
      </c>
    </row>
    <row r="3332" spans="1:8" x14ac:dyDescent="0.3">
      <c r="A3332" s="1">
        <v>44928</v>
      </c>
      <c r="B3332" t="s">
        <v>8</v>
      </c>
      <c r="C3332" t="s">
        <v>24</v>
      </c>
      <c r="D3332" t="s">
        <v>27</v>
      </c>
      <c r="E3332" t="s">
        <v>465</v>
      </c>
      <c r="F3332">
        <v>484</v>
      </c>
      <c r="G3332">
        <v>69.89</v>
      </c>
      <c r="H3332">
        <v>0.14440082644628099</v>
      </c>
    </row>
    <row r="3333" spans="1:8" x14ac:dyDescent="0.3">
      <c r="A3333" s="1">
        <v>45019</v>
      </c>
      <c r="B3333" t="s">
        <v>8</v>
      </c>
      <c r="C3333" t="s">
        <v>9</v>
      </c>
      <c r="D3333" t="s">
        <v>31</v>
      </c>
      <c r="E3333" t="s">
        <v>30</v>
      </c>
      <c r="F3333">
        <v>1600</v>
      </c>
      <c r="G3333">
        <v>320.8</v>
      </c>
      <c r="H3333">
        <v>0.20050000000000001</v>
      </c>
    </row>
    <row r="3334" spans="1:8" x14ac:dyDescent="0.3">
      <c r="A3334" s="1">
        <v>45092</v>
      </c>
      <c r="B3334" t="s">
        <v>15</v>
      </c>
      <c r="C3334" t="s">
        <v>9</v>
      </c>
      <c r="D3334" t="s">
        <v>16</v>
      </c>
      <c r="E3334" t="s">
        <v>95</v>
      </c>
      <c r="F3334">
        <v>1551</v>
      </c>
      <c r="G3334">
        <v>291.93</v>
      </c>
      <c r="H3334">
        <v>0.188220502901354</v>
      </c>
    </row>
    <row r="3335" spans="1:8" x14ac:dyDescent="0.3">
      <c r="A3335" s="1">
        <v>45276</v>
      </c>
      <c r="B3335" t="s">
        <v>8</v>
      </c>
      <c r="C3335" t="s">
        <v>12</v>
      </c>
      <c r="D3335" t="s">
        <v>13</v>
      </c>
      <c r="E3335" t="s">
        <v>296</v>
      </c>
      <c r="F3335">
        <v>1773</v>
      </c>
      <c r="G3335">
        <v>386.05</v>
      </c>
      <c r="H3335">
        <v>0.21773829667230701</v>
      </c>
    </row>
    <row r="3336" spans="1:8" x14ac:dyDescent="0.3">
      <c r="A3336" s="1">
        <v>45222</v>
      </c>
      <c r="B3336" t="s">
        <v>20</v>
      </c>
      <c r="C3336" t="s">
        <v>12</v>
      </c>
      <c r="D3336" t="s">
        <v>16</v>
      </c>
      <c r="E3336" t="s">
        <v>260</v>
      </c>
      <c r="F3336">
        <v>587</v>
      </c>
      <c r="G3336">
        <v>90.37</v>
      </c>
      <c r="H3336">
        <v>0.15395229982964201</v>
      </c>
    </row>
    <row r="3337" spans="1:8" x14ac:dyDescent="0.3">
      <c r="A3337" s="1">
        <v>45184</v>
      </c>
      <c r="B3337" t="s">
        <v>20</v>
      </c>
      <c r="C3337" t="s">
        <v>24</v>
      </c>
      <c r="D3337" t="s">
        <v>16</v>
      </c>
      <c r="E3337" t="s">
        <v>375</v>
      </c>
      <c r="F3337">
        <v>584</v>
      </c>
      <c r="G3337">
        <v>66.45</v>
      </c>
      <c r="H3337">
        <v>0.113784246575342</v>
      </c>
    </row>
    <row r="3338" spans="1:8" x14ac:dyDescent="0.3">
      <c r="A3338" s="1">
        <v>45007</v>
      </c>
      <c r="B3338" t="s">
        <v>8</v>
      </c>
      <c r="C3338" t="s">
        <v>24</v>
      </c>
      <c r="D3338" t="s">
        <v>18</v>
      </c>
      <c r="E3338" t="s">
        <v>411</v>
      </c>
      <c r="F3338">
        <v>430</v>
      </c>
      <c r="G3338">
        <v>67.52</v>
      </c>
      <c r="H3338">
        <v>0.15702325581395399</v>
      </c>
    </row>
    <row r="3339" spans="1:8" x14ac:dyDescent="0.3">
      <c r="A3339" s="1">
        <v>45194</v>
      </c>
      <c r="B3339" t="s">
        <v>15</v>
      </c>
      <c r="C3339" t="s">
        <v>12</v>
      </c>
      <c r="D3339" t="s">
        <v>13</v>
      </c>
      <c r="E3339" t="s">
        <v>145</v>
      </c>
      <c r="F3339">
        <v>152</v>
      </c>
      <c r="G3339">
        <v>18.239999999999998</v>
      </c>
      <c r="H3339">
        <v>0.12</v>
      </c>
    </row>
    <row r="3340" spans="1:8" x14ac:dyDescent="0.3">
      <c r="A3340" s="1">
        <v>45161</v>
      </c>
      <c r="B3340" t="s">
        <v>20</v>
      </c>
      <c r="C3340" t="s">
        <v>12</v>
      </c>
      <c r="D3340" t="s">
        <v>18</v>
      </c>
      <c r="E3340" t="s">
        <v>163</v>
      </c>
      <c r="F3340">
        <v>78</v>
      </c>
      <c r="G3340">
        <v>6.65</v>
      </c>
      <c r="H3340">
        <v>8.52564102564103E-2</v>
      </c>
    </row>
    <row r="3341" spans="1:8" x14ac:dyDescent="0.3">
      <c r="A3341" s="1">
        <v>45247</v>
      </c>
      <c r="B3341" t="s">
        <v>20</v>
      </c>
      <c r="C3341" t="s">
        <v>9</v>
      </c>
      <c r="D3341" t="s">
        <v>31</v>
      </c>
      <c r="E3341" t="s">
        <v>370</v>
      </c>
      <c r="F3341">
        <v>1927</v>
      </c>
      <c r="G3341">
        <v>310.24</v>
      </c>
      <c r="H3341">
        <v>0.16099636741048301</v>
      </c>
    </row>
    <row r="3342" spans="1:8" x14ac:dyDescent="0.3">
      <c r="A3342" s="1">
        <v>45237</v>
      </c>
      <c r="B3342" t="s">
        <v>22</v>
      </c>
      <c r="C3342" t="s">
        <v>24</v>
      </c>
      <c r="D3342" t="s">
        <v>25</v>
      </c>
      <c r="E3342" t="s">
        <v>469</v>
      </c>
      <c r="F3342">
        <v>1556</v>
      </c>
      <c r="G3342">
        <v>92.86</v>
      </c>
      <c r="H3342">
        <v>5.96786632390746E-2</v>
      </c>
    </row>
    <row r="3343" spans="1:8" x14ac:dyDescent="0.3">
      <c r="A3343" s="1">
        <v>45227</v>
      </c>
      <c r="B3343" t="s">
        <v>15</v>
      </c>
      <c r="C3343" t="s">
        <v>24</v>
      </c>
      <c r="D3343" t="s">
        <v>10</v>
      </c>
      <c r="E3343" t="s">
        <v>279</v>
      </c>
      <c r="F3343">
        <v>1130</v>
      </c>
      <c r="G3343">
        <v>64.77</v>
      </c>
      <c r="H3343">
        <v>5.7318584070796499E-2</v>
      </c>
    </row>
    <row r="3344" spans="1:8" x14ac:dyDescent="0.3">
      <c r="A3344" s="1">
        <v>45283</v>
      </c>
      <c r="B3344" t="s">
        <v>22</v>
      </c>
      <c r="C3344" t="s">
        <v>9</v>
      </c>
      <c r="D3344" t="s">
        <v>10</v>
      </c>
      <c r="E3344" t="s">
        <v>521</v>
      </c>
      <c r="F3344">
        <v>1135</v>
      </c>
      <c r="G3344">
        <v>71.41</v>
      </c>
      <c r="H3344">
        <v>6.2916299559471395E-2</v>
      </c>
    </row>
    <row r="3345" spans="1:8" x14ac:dyDescent="0.3">
      <c r="A3345" s="1">
        <v>45139</v>
      </c>
      <c r="B3345" t="s">
        <v>8</v>
      </c>
      <c r="C3345" t="s">
        <v>9</v>
      </c>
      <c r="D3345" t="s">
        <v>10</v>
      </c>
      <c r="E3345" t="s">
        <v>239</v>
      </c>
      <c r="F3345">
        <v>1004</v>
      </c>
      <c r="G3345">
        <v>185.26</v>
      </c>
      <c r="H3345">
        <v>0.18452191235059801</v>
      </c>
    </row>
    <row r="3346" spans="1:8" x14ac:dyDescent="0.3">
      <c r="A3346" s="1">
        <v>44988</v>
      </c>
      <c r="B3346" t="s">
        <v>8</v>
      </c>
      <c r="C3346" t="s">
        <v>24</v>
      </c>
      <c r="D3346" t="s">
        <v>31</v>
      </c>
      <c r="E3346" t="s">
        <v>389</v>
      </c>
      <c r="F3346">
        <v>1121</v>
      </c>
      <c r="G3346">
        <v>147.30000000000001</v>
      </c>
      <c r="H3346">
        <v>0.131400535236396</v>
      </c>
    </row>
    <row r="3347" spans="1:8" x14ac:dyDescent="0.3">
      <c r="A3347" s="1">
        <v>44975</v>
      </c>
      <c r="B3347" t="s">
        <v>22</v>
      </c>
      <c r="C3347" t="s">
        <v>12</v>
      </c>
      <c r="D3347" t="s">
        <v>13</v>
      </c>
      <c r="E3347" t="s">
        <v>213</v>
      </c>
      <c r="F3347">
        <v>1440</v>
      </c>
      <c r="G3347">
        <v>214.31</v>
      </c>
      <c r="H3347">
        <v>0.14882638888888899</v>
      </c>
    </row>
    <row r="3348" spans="1:8" x14ac:dyDescent="0.3">
      <c r="A3348" s="1">
        <v>45053</v>
      </c>
      <c r="B3348" t="s">
        <v>15</v>
      </c>
      <c r="C3348" t="s">
        <v>12</v>
      </c>
      <c r="D3348" t="s">
        <v>27</v>
      </c>
      <c r="E3348" t="s">
        <v>440</v>
      </c>
      <c r="F3348">
        <v>596</v>
      </c>
      <c r="G3348">
        <v>70.73</v>
      </c>
      <c r="H3348">
        <v>0.118674496644295</v>
      </c>
    </row>
    <row r="3349" spans="1:8" x14ac:dyDescent="0.3">
      <c r="A3349" s="1">
        <v>45149</v>
      </c>
      <c r="B3349" t="s">
        <v>20</v>
      </c>
      <c r="C3349" t="s">
        <v>9</v>
      </c>
      <c r="D3349" t="s">
        <v>31</v>
      </c>
      <c r="E3349" t="s">
        <v>247</v>
      </c>
      <c r="F3349">
        <v>1631</v>
      </c>
      <c r="G3349">
        <v>164.29</v>
      </c>
      <c r="H3349">
        <v>0.100729613733906</v>
      </c>
    </row>
    <row r="3350" spans="1:8" x14ac:dyDescent="0.3">
      <c r="A3350" s="1">
        <v>45205</v>
      </c>
      <c r="B3350" t="s">
        <v>8</v>
      </c>
      <c r="C3350" t="s">
        <v>24</v>
      </c>
      <c r="D3350" t="s">
        <v>16</v>
      </c>
      <c r="E3350" t="s">
        <v>377</v>
      </c>
      <c r="F3350">
        <v>1618</v>
      </c>
      <c r="G3350">
        <v>196.85</v>
      </c>
      <c r="H3350">
        <v>0.121662546353523</v>
      </c>
    </row>
    <row r="3351" spans="1:8" x14ac:dyDescent="0.3">
      <c r="A3351" s="1">
        <v>45220</v>
      </c>
      <c r="B3351" t="s">
        <v>15</v>
      </c>
      <c r="C3351" t="s">
        <v>9</v>
      </c>
      <c r="D3351" t="s">
        <v>13</v>
      </c>
      <c r="E3351" t="s">
        <v>99</v>
      </c>
      <c r="F3351">
        <v>376</v>
      </c>
      <c r="G3351">
        <v>33.340000000000003</v>
      </c>
      <c r="H3351">
        <v>8.8670212765957504E-2</v>
      </c>
    </row>
    <row r="3352" spans="1:8" x14ac:dyDescent="0.3">
      <c r="A3352" s="1">
        <v>45210</v>
      </c>
      <c r="B3352" t="s">
        <v>15</v>
      </c>
      <c r="C3352" t="s">
        <v>12</v>
      </c>
      <c r="D3352" t="s">
        <v>13</v>
      </c>
      <c r="E3352" t="s">
        <v>518</v>
      </c>
      <c r="F3352">
        <v>1811</v>
      </c>
      <c r="G3352">
        <v>336.4</v>
      </c>
      <c r="H3352">
        <v>0.185753727222529</v>
      </c>
    </row>
    <row r="3353" spans="1:8" x14ac:dyDescent="0.3">
      <c r="A3353" s="1">
        <v>45203</v>
      </c>
      <c r="B3353" t="s">
        <v>8</v>
      </c>
      <c r="C3353" t="s">
        <v>12</v>
      </c>
      <c r="D3353" t="s">
        <v>31</v>
      </c>
      <c r="E3353" t="s">
        <v>227</v>
      </c>
      <c r="F3353">
        <v>315</v>
      </c>
      <c r="G3353">
        <v>22.16</v>
      </c>
      <c r="H3353">
        <v>7.0349206349206397E-2</v>
      </c>
    </row>
    <row r="3354" spans="1:8" x14ac:dyDescent="0.3">
      <c r="A3354" s="1">
        <v>45033</v>
      </c>
      <c r="B3354" t="s">
        <v>8</v>
      </c>
      <c r="C3354" t="s">
        <v>9</v>
      </c>
      <c r="D3354" t="s">
        <v>31</v>
      </c>
      <c r="E3354" t="s">
        <v>126</v>
      </c>
      <c r="F3354">
        <v>1801</v>
      </c>
      <c r="G3354">
        <v>276.24</v>
      </c>
      <c r="H3354">
        <v>0.15338145474736301</v>
      </c>
    </row>
    <row r="3355" spans="1:8" x14ac:dyDescent="0.3">
      <c r="A3355" s="1">
        <v>45072</v>
      </c>
      <c r="B3355" t="s">
        <v>15</v>
      </c>
      <c r="C3355" t="s">
        <v>12</v>
      </c>
      <c r="D3355" t="s">
        <v>18</v>
      </c>
      <c r="E3355" t="s">
        <v>382</v>
      </c>
      <c r="F3355">
        <v>778</v>
      </c>
      <c r="G3355">
        <v>113.09</v>
      </c>
      <c r="H3355">
        <v>0.14535989717223699</v>
      </c>
    </row>
    <row r="3356" spans="1:8" x14ac:dyDescent="0.3">
      <c r="A3356" s="1">
        <v>45025</v>
      </c>
      <c r="B3356" t="s">
        <v>20</v>
      </c>
      <c r="C3356" t="s">
        <v>24</v>
      </c>
      <c r="D3356" t="s">
        <v>18</v>
      </c>
      <c r="E3356" t="s">
        <v>373</v>
      </c>
      <c r="F3356">
        <v>1249</v>
      </c>
      <c r="G3356">
        <v>137.87</v>
      </c>
      <c r="H3356">
        <v>0.11038430744595699</v>
      </c>
    </row>
    <row r="3357" spans="1:8" x14ac:dyDescent="0.3">
      <c r="A3357" s="1">
        <v>44999</v>
      </c>
      <c r="B3357" t="s">
        <v>22</v>
      </c>
      <c r="C3357" t="s">
        <v>9</v>
      </c>
      <c r="D3357" t="s">
        <v>16</v>
      </c>
      <c r="E3357" t="s">
        <v>37</v>
      </c>
      <c r="F3357">
        <v>1117</v>
      </c>
      <c r="G3357">
        <v>78.7</v>
      </c>
      <c r="H3357">
        <v>7.0456580125335705E-2</v>
      </c>
    </row>
    <row r="3358" spans="1:8" x14ac:dyDescent="0.3">
      <c r="A3358" s="1">
        <v>45048</v>
      </c>
      <c r="B3358" t="s">
        <v>8</v>
      </c>
      <c r="C3358" t="s">
        <v>9</v>
      </c>
      <c r="D3358" t="s">
        <v>13</v>
      </c>
      <c r="E3358" t="s">
        <v>422</v>
      </c>
      <c r="F3358">
        <v>268</v>
      </c>
      <c r="G3358">
        <v>51.1</v>
      </c>
      <c r="H3358">
        <v>0.19067164179104501</v>
      </c>
    </row>
    <row r="3359" spans="1:8" x14ac:dyDescent="0.3">
      <c r="A3359" s="1">
        <v>44956</v>
      </c>
      <c r="B3359" t="s">
        <v>22</v>
      </c>
      <c r="C3359" t="s">
        <v>9</v>
      </c>
      <c r="D3359" t="s">
        <v>10</v>
      </c>
      <c r="E3359" t="s">
        <v>111</v>
      </c>
      <c r="F3359">
        <v>175</v>
      </c>
      <c r="G3359">
        <v>28.68</v>
      </c>
      <c r="H3359">
        <v>0.163885714285714</v>
      </c>
    </row>
    <row r="3360" spans="1:8" x14ac:dyDescent="0.3">
      <c r="A3360" s="1">
        <v>45114</v>
      </c>
      <c r="B3360" t="s">
        <v>15</v>
      </c>
      <c r="C3360" t="s">
        <v>12</v>
      </c>
      <c r="D3360" t="s">
        <v>27</v>
      </c>
      <c r="E3360" t="s">
        <v>307</v>
      </c>
      <c r="F3360">
        <v>931</v>
      </c>
      <c r="G3360">
        <v>197.27</v>
      </c>
      <c r="H3360">
        <v>0.21189044038668101</v>
      </c>
    </row>
    <row r="3361" spans="1:8" x14ac:dyDescent="0.3">
      <c r="A3361" s="1">
        <v>45290</v>
      </c>
      <c r="B3361" t="s">
        <v>22</v>
      </c>
      <c r="C3361" t="s">
        <v>24</v>
      </c>
      <c r="D3361" t="s">
        <v>27</v>
      </c>
      <c r="E3361" t="s">
        <v>242</v>
      </c>
      <c r="F3361">
        <v>1452</v>
      </c>
      <c r="G3361">
        <v>141</v>
      </c>
      <c r="H3361">
        <v>9.7107438016528894E-2</v>
      </c>
    </row>
    <row r="3362" spans="1:8" x14ac:dyDescent="0.3">
      <c r="A3362" s="1">
        <v>45280</v>
      </c>
      <c r="B3362" t="s">
        <v>20</v>
      </c>
      <c r="C3362" t="s">
        <v>9</v>
      </c>
      <c r="D3362" t="s">
        <v>13</v>
      </c>
      <c r="E3362" t="s">
        <v>142</v>
      </c>
      <c r="F3362">
        <v>368</v>
      </c>
      <c r="G3362">
        <v>76.66</v>
      </c>
      <c r="H3362">
        <v>0.20831521739130399</v>
      </c>
    </row>
    <row r="3363" spans="1:8" x14ac:dyDescent="0.3">
      <c r="A3363" s="1">
        <v>45214</v>
      </c>
      <c r="B3363" t="s">
        <v>15</v>
      </c>
      <c r="C3363" t="s">
        <v>9</v>
      </c>
      <c r="D3363" t="s">
        <v>16</v>
      </c>
      <c r="E3363" t="s">
        <v>194</v>
      </c>
      <c r="F3363">
        <v>1378</v>
      </c>
      <c r="G3363">
        <v>149.36000000000001</v>
      </c>
      <c r="H3363">
        <v>0.108388969521045</v>
      </c>
    </row>
    <row r="3364" spans="1:8" x14ac:dyDescent="0.3">
      <c r="A3364" s="1">
        <v>45121</v>
      </c>
      <c r="B3364" t="s">
        <v>20</v>
      </c>
      <c r="C3364" t="s">
        <v>12</v>
      </c>
      <c r="D3364" t="s">
        <v>10</v>
      </c>
      <c r="E3364" t="s">
        <v>299</v>
      </c>
      <c r="F3364">
        <v>1273</v>
      </c>
      <c r="G3364">
        <v>92.32</v>
      </c>
      <c r="H3364">
        <v>7.2521602513746994E-2</v>
      </c>
    </row>
    <row r="3365" spans="1:8" x14ac:dyDescent="0.3">
      <c r="A3365" s="1">
        <v>45082</v>
      </c>
      <c r="B3365" t="s">
        <v>15</v>
      </c>
      <c r="C3365" t="s">
        <v>24</v>
      </c>
      <c r="D3365" t="s">
        <v>18</v>
      </c>
      <c r="E3365" t="s">
        <v>492</v>
      </c>
      <c r="F3365">
        <v>134</v>
      </c>
      <c r="G3365">
        <v>10.32</v>
      </c>
      <c r="H3365">
        <v>7.7014925373134299E-2</v>
      </c>
    </row>
    <row r="3366" spans="1:8" x14ac:dyDescent="0.3">
      <c r="A3366" s="1">
        <v>45098</v>
      </c>
      <c r="B3366" t="s">
        <v>20</v>
      </c>
      <c r="C3366" t="s">
        <v>9</v>
      </c>
      <c r="D3366" t="s">
        <v>18</v>
      </c>
      <c r="E3366" t="s">
        <v>103</v>
      </c>
      <c r="F3366">
        <v>1114</v>
      </c>
      <c r="G3366">
        <v>104.95</v>
      </c>
      <c r="H3366">
        <v>9.4210053859964102E-2</v>
      </c>
    </row>
    <row r="3367" spans="1:8" x14ac:dyDescent="0.3">
      <c r="A3367" s="1">
        <v>45261</v>
      </c>
      <c r="B3367" t="s">
        <v>15</v>
      </c>
      <c r="C3367" t="s">
        <v>12</v>
      </c>
      <c r="D3367" t="s">
        <v>18</v>
      </c>
      <c r="E3367" t="s">
        <v>215</v>
      </c>
      <c r="F3367">
        <v>772</v>
      </c>
      <c r="G3367">
        <v>143.97</v>
      </c>
      <c r="H3367">
        <v>0.18648963730569901</v>
      </c>
    </row>
    <row r="3368" spans="1:8" x14ac:dyDescent="0.3">
      <c r="A3368" s="1">
        <v>44967</v>
      </c>
      <c r="B3368" t="s">
        <v>20</v>
      </c>
      <c r="C3368" t="s">
        <v>9</v>
      </c>
      <c r="D3368" t="s">
        <v>27</v>
      </c>
      <c r="E3368" t="s">
        <v>41</v>
      </c>
      <c r="F3368">
        <v>1939</v>
      </c>
      <c r="G3368">
        <v>191.56</v>
      </c>
      <c r="H3368">
        <v>9.8793192367199606E-2</v>
      </c>
    </row>
    <row r="3369" spans="1:8" x14ac:dyDescent="0.3">
      <c r="A3369" s="1">
        <v>44989</v>
      </c>
      <c r="B3369" t="s">
        <v>15</v>
      </c>
      <c r="C3369" t="s">
        <v>12</v>
      </c>
      <c r="D3369" t="s">
        <v>27</v>
      </c>
      <c r="E3369" t="s">
        <v>53</v>
      </c>
      <c r="F3369">
        <v>1624</v>
      </c>
      <c r="G3369">
        <v>277.33999999999997</v>
      </c>
      <c r="H3369">
        <v>0.170775862068966</v>
      </c>
    </row>
    <row r="3370" spans="1:8" x14ac:dyDescent="0.3">
      <c r="A3370" s="1">
        <v>44949</v>
      </c>
      <c r="B3370" t="s">
        <v>20</v>
      </c>
      <c r="C3370" t="s">
        <v>24</v>
      </c>
      <c r="D3370" t="s">
        <v>16</v>
      </c>
      <c r="E3370" t="s">
        <v>482</v>
      </c>
      <c r="F3370">
        <v>1436</v>
      </c>
      <c r="G3370">
        <v>145.47</v>
      </c>
      <c r="H3370">
        <v>0.101302228412256</v>
      </c>
    </row>
    <row r="3371" spans="1:8" x14ac:dyDescent="0.3">
      <c r="A3371" s="1">
        <v>45286</v>
      </c>
      <c r="B3371" t="s">
        <v>15</v>
      </c>
      <c r="C3371" t="s">
        <v>12</v>
      </c>
      <c r="D3371" t="s">
        <v>27</v>
      </c>
      <c r="E3371" t="s">
        <v>266</v>
      </c>
      <c r="F3371">
        <v>1992</v>
      </c>
      <c r="G3371">
        <v>245.11</v>
      </c>
      <c r="H3371">
        <v>0.12304718875502001</v>
      </c>
    </row>
    <row r="3372" spans="1:8" x14ac:dyDescent="0.3">
      <c r="A3372" s="1">
        <v>45001</v>
      </c>
      <c r="B3372" t="s">
        <v>20</v>
      </c>
      <c r="C3372" t="s">
        <v>9</v>
      </c>
      <c r="D3372" t="s">
        <v>31</v>
      </c>
      <c r="E3372" t="s">
        <v>220</v>
      </c>
      <c r="F3372">
        <v>1342</v>
      </c>
      <c r="G3372">
        <v>305.89999999999998</v>
      </c>
      <c r="H3372">
        <v>0.22794336810730201</v>
      </c>
    </row>
    <row r="3373" spans="1:8" x14ac:dyDescent="0.3">
      <c r="A3373" s="1">
        <v>44974</v>
      </c>
      <c r="B3373" t="s">
        <v>8</v>
      </c>
      <c r="C3373" t="s">
        <v>9</v>
      </c>
      <c r="D3373" t="s">
        <v>27</v>
      </c>
      <c r="E3373" t="s">
        <v>65</v>
      </c>
      <c r="F3373">
        <v>411</v>
      </c>
      <c r="G3373">
        <v>61.68</v>
      </c>
      <c r="H3373">
        <v>0.15007299270072999</v>
      </c>
    </row>
    <row r="3374" spans="1:8" x14ac:dyDescent="0.3">
      <c r="A3374" s="1">
        <v>45086</v>
      </c>
      <c r="B3374" t="s">
        <v>22</v>
      </c>
      <c r="C3374" t="s">
        <v>12</v>
      </c>
      <c r="D3374" t="s">
        <v>18</v>
      </c>
      <c r="E3374" t="s">
        <v>352</v>
      </c>
      <c r="F3374">
        <v>416</v>
      </c>
      <c r="G3374">
        <v>70.739999999999995</v>
      </c>
      <c r="H3374">
        <v>0.170048076923077</v>
      </c>
    </row>
    <row r="3375" spans="1:8" x14ac:dyDescent="0.3">
      <c r="A3375" s="1">
        <v>45239</v>
      </c>
      <c r="B3375" t="s">
        <v>15</v>
      </c>
      <c r="C3375" t="s">
        <v>24</v>
      </c>
      <c r="D3375" t="s">
        <v>16</v>
      </c>
      <c r="E3375" t="s">
        <v>75</v>
      </c>
      <c r="F3375">
        <v>1254</v>
      </c>
      <c r="G3375">
        <v>110.17</v>
      </c>
      <c r="H3375">
        <v>8.7854864433811797E-2</v>
      </c>
    </row>
    <row r="3376" spans="1:8" x14ac:dyDescent="0.3">
      <c r="A3376" s="1">
        <v>45044</v>
      </c>
      <c r="B3376" t="s">
        <v>20</v>
      </c>
      <c r="C3376" t="s">
        <v>24</v>
      </c>
      <c r="D3376" t="s">
        <v>13</v>
      </c>
      <c r="E3376" t="s">
        <v>449</v>
      </c>
      <c r="F3376">
        <v>1304</v>
      </c>
      <c r="G3376">
        <v>99.5</v>
      </c>
      <c r="H3376">
        <v>7.6303680981595096E-2</v>
      </c>
    </row>
    <row r="3377" spans="1:8" x14ac:dyDescent="0.3">
      <c r="A3377" s="1">
        <v>45026</v>
      </c>
      <c r="B3377" t="s">
        <v>8</v>
      </c>
      <c r="C3377" t="s">
        <v>9</v>
      </c>
      <c r="D3377" t="s">
        <v>13</v>
      </c>
      <c r="E3377" t="s">
        <v>481</v>
      </c>
      <c r="F3377">
        <v>1037</v>
      </c>
      <c r="G3377">
        <v>137.54</v>
      </c>
      <c r="H3377">
        <v>0.13263259402121499</v>
      </c>
    </row>
    <row r="3378" spans="1:8" x14ac:dyDescent="0.3">
      <c r="A3378" s="1">
        <v>45093</v>
      </c>
      <c r="B3378" t="s">
        <v>15</v>
      </c>
      <c r="C3378" t="s">
        <v>9</v>
      </c>
      <c r="D3378" t="s">
        <v>16</v>
      </c>
      <c r="E3378" t="s">
        <v>161</v>
      </c>
      <c r="F3378">
        <v>1143</v>
      </c>
      <c r="G3378">
        <v>252.69</v>
      </c>
      <c r="H3378">
        <v>0.221076115485564</v>
      </c>
    </row>
    <row r="3379" spans="1:8" x14ac:dyDescent="0.3">
      <c r="A3379" s="1">
        <v>45216</v>
      </c>
      <c r="B3379" t="s">
        <v>15</v>
      </c>
      <c r="C3379" t="s">
        <v>12</v>
      </c>
      <c r="D3379" t="s">
        <v>31</v>
      </c>
      <c r="E3379" t="s">
        <v>380</v>
      </c>
      <c r="F3379">
        <v>1898</v>
      </c>
      <c r="G3379">
        <v>186.35</v>
      </c>
      <c r="H3379">
        <v>9.81822971548999E-2</v>
      </c>
    </row>
    <row r="3380" spans="1:8" x14ac:dyDescent="0.3">
      <c r="A3380" s="1">
        <v>45082</v>
      </c>
      <c r="B3380" t="s">
        <v>15</v>
      </c>
      <c r="C3380" t="s">
        <v>12</v>
      </c>
      <c r="D3380" t="s">
        <v>13</v>
      </c>
      <c r="E3380" t="s">
        <v>248</v>
      </c>
      <c r="F3380">
        <v>637</v>
      </c>
      <c r="G3380">
        <v>111.05</v>
      </c>
      <c r="H3380">
        <v>0.174332810047096</v>
      </c>
    </row>
    <row r="3381" spans="1:8" x14ac:dyDescent="0.3">
      <c r="A3381" s="1">
        <v>44933</v>
      </c>
      <c r="B3381" t="s">
        <v>22</v>
      </c>
      <c r="C3381" t="s">
        <v>12</v>
      </c>
      <c r="D3381" t="s">
        <v>18</v>
      </c>
      <c r="E3381" t="s">
        <v>440</v>
      </c>
      <c r="F3381">
        <v>1012</v>
      </c>
      <c r="G3381">
        <v>227.11</v>
      </c>
      <c r="H3381">
        <v>0.22441699604743101</v>
      </c>
    </row>
    <row r="3382" spans="1:8" x14ac:dyDescent="0.3">
      <c r="A3382" s="1">
        <v>45122</v>
      </c>
      <c r="B3382" t="s">
        <v>20</v>
      </c>
      <c r="C3382" t="s">
        <v>24</v>
      </c>
      <c r="D3382" t="s">
        <v>13</v>
      </c>
      <c r="E3382" t="s">
        <v>289</v>
      </c>
      <c r="F3382">
        <v>1861</v>
      </c>
      <c r="G3382">
        <v>440.84</v>
      </c>
      <c r="H3382">
        <v>0.236883396023643</v>
      </c>
    </row>
    <row r="3383" spans="1:8" x14ac:dyDescent="0.3">
      <c r="A3383" s="1">
        <v>44982</v>
      </c>
      <c r="B3383" t="s">
        <v>20</v>
      </c>
      <c r="C3383" t="s">
        <v>24</v>
      </c>
      <c r="D3383" t="s">
        <v>13</v>
      </c>
      <c r="E3383" t="s">
        <v>362</v>
      </c>
      <c r="F3383">
        <v>538</v>
      </c>
      <c r="G3383">
        <v>133.83000000000001</v>
      </c>
      <c r="H3383">
        <v>0.248754646840149</v>
      </c>
    </row>
    <row r="3384" spans="1:8" x14ac:dyDescent="0.3">
      <c r="A3384" s="1">
        <v>45247</v>
      </c>
      <c r="B3384" t="s">
        <v>15</v>
      </c>
      <c r="C3384" t="s">
        <v>9</v>
      </c>
      <c r="D3384" t="s">
        <v>18</v>
      </c>
      <c r="E3384" t="s">
        <v>277</v>
      </c>
      <c r="F3384">
        <v>1307</v>
      </c>
      <c r="G3384">
        <v>264.79000000000002</v>
      </c>
      <c r="H3384">
        <v>0.20259372609028301</v>
      </c>
    </row>
    <row r="3385" spans="1:8" x14ac:dyDescent="0.3">
      <c r="A3385" s="1">
        <v>45119</v>
      </c>
      <c r="B3385" t="s">
        <v>15</v>
      </c>
      <c r="C3385" t="s">
        <v>9</v>
      </c>
      <c r="D3385" t="s">
        <v>27</v>
      </c>
      <c r="E3385" t="s">
        <v>261</v>
      </c>
      <c r="F3385">
        <v>1903</v>
      </c>
      <c r="G3385">
        <v>123.7</v>
      </c>
      <c r="H3385">
        <v>6.5002627430373106E-2</v>
      </c>
    </row>
    <row r="3386" spans="1:8" x14ac:dyDescent="0.3">
      <c r="A3386" s="1">
        <v>44973</v>
      </c>
      <c r="B3386" t="s">
        <v>15</v>
      </c>
      <c r="C3386" t="s">
        <v>9</v>
      </c>
      <c r="D3386" t="s">
        <v>31</v>
      </c>
      <c r="E3386" t="s">
        <v>245</v>
      </c>
      <c r="F3386">
        <v>1502</v>
      </c>
      <c r="G3386">
        <v>336.89</v>
      </c>
      <c r="H3386">
        <v>0.22429427430093199</v>
      </c>
    </row>
    <row r="3387" spans="1:8" x14ac:dyDescent="0.3">
      <c r="A3387" s="1">
        <v>45074</v>
      </c>
      <c r="B3387" t="s">
        <v>8</v>
      </c>
      <c r="C3387" t="s">
        <v>12</v>
      </c>
      <c r="D3387" t="s">
        <v>10</v>
      </c>
      <c r="E3387" t="s">
        <v>14</v>
      </c>
      <c r="F3387">
        <v>880</v>
      </c>
      <c r="G3387">
        <v>199.87</v>
      </c>
      <c r="H3387">
        <v>0.22712499999999999</v>
      </c>
    </row>
    <row r="3388" spans="1:8" x14ac:dyDescent="0.3">
      <c r="A3388" s="1">
        <v>45201</v>
      </c>
      <c r="B3388" t="s">
        <v>15</v>
      </c>
      <c r="C3388" t="s">
        <v>24</v>
      </c>
      <c r="D3388" t="s">
        <v>18</v>
      </c>
      <c r="E3388" t="s">
        <v>55</v>
      </c>
      <c r="F3388">
        <v>1721</v>
      </c>
      <c r="G3388">
        <v>277.87</v>
      </c>
      <c r="H3388">
        <v>0.161458454386984</v>
      </c>
    </row>
    <row r="3389" spans="1:8" x14ac:dyDescent="0.3">
      <c r="A3389" s="1">
        <v>45083</v>
      </c>
      <c r="B3389" t="s">
        <v>22</v>
      </c>
      <c r="C3389" t="s">
        <v>9</v>
      </c>
      <c r="D3389" t="s">
        <v>18</v>
      </c>
      <c r="E3389" t="s">
        <v>353</v>
      </c>
      <c r="F3389">
        <v>715</v>
      </c>
      <c r="G3389">
        <v>45.39</v>
      </c>
      <c r="H3389">
        <v>6.34825174825175E-2</v>
      </c>
    </row>
    <row r="3390" spans="1:8" x14ac:dyDescent="0.3">
      <c r="A3390" s="1">
        <v>45128</v>
      </c>
      <c r="B3390" t="s">
        <v>20</v>
      </c>
      <c r="C3390" t="s">
        <v>9</v>
      </c>
      <c r="D3390" t="s">
        <v>25</v>
      </c>
      <c r="E3390" t="s">
        <v>172</v>
      </c>
      <c r="F3390">
        <v>1367</v>
      </c>
      <c r="G3390">
        <v>198.67</v>
      </c>
      <c r="H3390">
        <v>0.14533284564740301</v>
      </c>
    </row>
    <row r="3391" spans="1:8" x14ac:dyDescent="0.3">
      <c r="A3391" s="1">
        <v>45052</v>
      </c>
      <c r="B3391" t="s">
        <v>22</v>
      </c>
      <c r="C3391" t="s">
        <v>9</v>
      </c>
      <c r="D3391" t="s">
        <v>16</v>
      </c>
      <c r="E3391" t="s">
        <v>386</v>
      </c>
      <c r="F3391">
        <v>1421</v>
      </c>
      <c r="G3391">
        <v>130.93</v>
      </c>
      <c r="H3391">
        <v>9.21393384940183E-2</v>
      </c>
    </row>
    <row r="3392" spans="1:8" x14ac:dyDescent="0.3">
      <c r="A3392" s="1">
        <v>45231</v>
      </c>
      <c r="B3392" t="s">
        <v>15</v>
      </c>
      <c r="C3392" t="s">
        <v>9</v>
      </c>
      <c r="D3392" t="s">
        <v>31</v>
      </c>
      <c r="E3392" t="s">
        <v>361</v>
      </c>
      <c r="F3392">
        <v>1172</v>
      </c>
      <c r="G3392">
        <v>162.22999999999999</v>
      </c>
      <c r="H3392">
        <v>0.13842150170648501</v>
      </c>
    </row>
    <row r="3393" spans="1:8" x14ac:dyDescent="0.3">
      <c r="A3393" s="1">
        <v>45220</v>
      </c>
      <c r="B3393" t="s">
        <v>8</v>
      </c>
      <c r="C3393" t="s">
        <v>9</v>
      </c>
      <c r="D3393" t="s">
        <v>27</v>
      </c>
      <c r="E3393" t="s">
        <v>282</v>
      </c>
      <c r="F3393">
        <v>925</v>
      </c>
      <c r="G3393">
        <v>180.21</v>
      </c>
      <c r="H3393">
        <v>0.194821621621622</v>
      </c>
    </row>
    <row r="3394" spans="1:8" x14ac:dyDescent="0.3">
      <c r="A3394" s="1">
        <v>44990</v>
      </c>
      <c r="B3394" t="s">
        <v>15</v>
      </c>
      <c r="C3394" t="s">
        <v>9</v>
      </c>
      <c r="D3394" t="s">
        <v>25</v>
      </c>
      <c r="E3394" t="s">
        <v>248</v>
      </c>
      <c r="F3394">
        <v>410</v>
      </c>
      <c r="G3394">
        <v>75.239999999999995</v>
      </c>
      <c r="H3394">
        <v>0.18351219512195099</v>
      </c>
    </row>
    <row r="3395" spans="1:8" x14ac:dyDescent="0.3">
      <c r="A3395" s="1">
        <v>45251</v>
      </c>
      <c r="B3395" t="s">
        <v>15</v>
      </c>
      <c r="C3395" t="s">
        <v>24</v>
      </c>
      <c r="D3395" t="s">
        <v>10</v>
      </c>
      <c r="E3395" t="s">
        <v>227</v>
      </c>
      <c r="F3395">
        <v>1948</v>
      </c>
      <c r="G3395">
        <v>401.28</v>
      </c>
      <c r="H3395">
        <v>0.205995893223819</v>
      </c>
    </row>
    <row r="3396" spans="1:8" x14ac:dyDescent="0.3">
      <c r="A3396" s="1">
        <v>45102</v>
      </c>
      <c r="B3396" t="s">
        <v>15</v>
      </c>
      <c r="C3396" t="s">
        <v>9</v>
      </c>
      <c r="D3396" t="s">
        <v>18</v>
      </c>
      <c r="E3396" t="s">
        <v>76</v>
      </c>
      <c r="F3396">
        <v>407</v>
      </c>
      <c r="G3396">
        <v>59.14</v>
      </c>
      <c r="H3396">
        <v>0.145307125307125</v>
      </c>
    </row>
    <row r="3397" spans="1:8" x14ac:dyDescent="0.3">
      <c r="A3397" s="1">
        <v>45042</v>
      </c>
      <c r="B3397" t="s">
        <v>15</v>
      </c>
      <c r="C3397" t="s">
        <v>24</v>
      </c>
      <c r="D3397" t="s">
        <v>10</v>
      </c>
      <c r="E3397" t="s">
        <v>474</v>
      </c>
      <c r="F3397">
        <v>1203</v>
      </c>
      <c r="G3397">
        <v>183.05</v>
      </c>
      <c r="H3397">
        <v>0.15216126350789699</v>
      </c>
    </row>
    <row r="3398" spans="1:8" x14ac:dyDescent="0.3">
      <c r="A3398" s="1">
        <v>45130</v>
      </c>
      <c r="B3398" t="s">
        <v>15</v>
      </c>
      <c r="C3398" t="s">
        <v>12</v>
      </c>
      <c r="D3398" t="s">
        <v>10</v>
      </c>
      <c r="E3398" t="s">
        <v>506</v>
      </c>
      <c r="F3398">
        <v>1592</v>
      </c>
      <c r="G3398">
        <v>377.52</v>
      </c>
      <c r="H3398">
        <v>0.23713567839196001</v>
      </c>
    </row>
    <row r="3399" spans="1:8" x14ac:dyDescent="0.3">
      <c r="A3399" s="1">
        <v>45247</v>
      </c>
      <c r="B3399" t="s">
        <v>20</v>
      </c>
      <c r="C3399" t="s">
        <v>24</v>
      </c>
      <c r="D3399" t="s">
        <v>10</v>
      </c>
      <c r="E3399" t="s">
        <v>243</v>
      </c>
      <c r="F3399">
        <v>1456</v>
      </c>
      <c r="G3399">
        <v>256.60000000000002</v>
      </c>
      <c r="H3399">
        <v>0.176236263736264</v>
      </c>
    </row>
    <row r="3400" spans="1:8" x14ac:dyDescent="0.3">
      <c r="A3400" s="1">
        <v>44957</v>
      </c>
      <c r="B3400" t="s">
        <v>22</v>
      </c>
      <c r="C3400" t="s">
        <v>12</v>
      </c>
      <c r="D3400" t="s">
        <v>25</v>
      </c>
      <c r="E3400" t="s">
        <v>481</v>
      </c>
      <c r="F3400">
        <v>1690</v>
      </c>
      <c r="G3400">
        <v>337.17</v>
      </c>
      <c r="H3400">
        <v>0.19950887573964499</v>
      </c>
    </row>
    <row r="3401" spans="1:8" x14ac:dyDescent="0.3">
      <c r="A3401" s="1">
        <v>45039</v>
      </c>
      <c r="B3401" t="s">
        <v>8</v>
      </c>
      <c r="C3401" t="s">
        <v>24</v>
      </c>
      <c r="D3401" t="s">
        <v>27</v>
      </c>
      <c r="E3401" t="s">
        <v>269</v>
      </c>
      <c r="F3401">
        <v>1994</v>
      </c>
      <c r="G3401">
        <v>364.71</v>
      </c>
      <c r="H3401">
        <v>0.18290371113340001</v>
      </c>
    </row>
    <row r="3402" spans="1:8" x14ac:dyDescent="0.3">
      <c r="A3402" s="1">
        <v>45291</v>
      </c>
      <c r="B3402" t="s">
        <v>15</v>
      </c>
      <c r="C3402" t="s">
        <v>24</v>
      </c>
      <c r="D3402" t="s">
        <v>25</v>
      </c>
      <c r="E3402" t="s">
        <v>153</v>
      </c>
      <c r="F3402">
        <v>1892</v>
      </c>
      <c r="G3402">
        <v>336.96</v>
      </c>
      <c r="H3402">
        <v>0.17809725158562401</v>
      </c>
    </row>
    <row r="3403" spans="1:8" x14ac:dyDescent="0.3">
      <c r="A3403" s="1">
        <v>45251</v>
      </c>
      <c r="B3403" t="s">
        <v>8</v>
      </c>
      <c r="C3403" t="s">
        <v>9</v>
      </c>
      <c r="D3403" t="s">
        <v>25</v>
      </c>
      <c r="E3403" t="s">
        <v>419</v>
      </c>
      <c r="F3403">
        <v>1635</v>
      </c>
      <c r="G3403">
        <v>380.48</v>
      </c>
      <c r="H3403">
        <v>0.23270948012232401</v>
      </c>
    </row>
    <row r="3404" spans="1:8" x14ac:dyDescent="0.3">
      <c r="A3404" s="1">
        <v>45270</v>
      </c>
      <c r="B3404" t="s">
        <v>20</v>
      </c>
      <c r="C3404" t="s">
        <v>24</v>
      </c>
      <c r="D3404" t="s">
        <v>25</v>
      </c>
      <c r="E3404" t="s">
        <v>498</v>
      </c>
      <c r="F3404">
        <v>785</v>
      </c>
      <c r="G3404">
        <v>95.22</v>
      </c>
      <c r="H3404">
        <v>0.121299363057325</v>
      </c>
    </row>
    <row r="3405" spans="1:8" x14ac:dyDescent="0.3">
      <c r="A3405" s="1">
        <v>44993</v>
      </c>
      <c r="B3405" t="s">
        <v>22</v>
      </c>
      <c r="C3405" t="s">
        <v>24</v>
      </c>
      <c r="D3405" t="s">
        <v>18</v>
      </c>
      <c r="E3405" t="s">
        <v>172</v>
      </c>
      <c r="F3405">
        <v>113</v>
      </c>
      <c r="G3405">
        <v>15.32</v>
      </c>
      <c r="H3405">
        <v>0.135575221238938</v>
      </c>
    </row>
    <row r="3406" spans="1:8" x14ac:dyDescent="0.3">
      <c r="A3406" s="1">
        <v>45001</v>
      </c>
      <c r="B3406" t="s">
        <v>15</v>
      </c>
      <c r="C3406" t="s">
        <v>9</v>
      </c>
      <c r="D3406" t="s">
        <v>18</v>
      </c>
      <c r="E3406" t="s">
        <v>195</v>
      </c>
      <c r="F3406">
        <v>1469</v>
      </c>
      <c r="G3406">
        <v>185.02</v>
      </c>
      <c r="H3406">
        <v>0.12594962559564299</v>
      </c>
    </row>
    <row r="3407" spans="1:8" x14ac:dyDescent="0.3">
      <c r="A3407" s="1">
        <v>44971</v>
      </c>
      <c r="B3407" t="s">
        <v>20</v>
      </c>
      <c r="C3407" t="s">
        <v>12</v>
      </c>
      <c r="D3407" t="s">
        <v>16</v>
      </c>
      <c r="E3407" t="s">
        <v>225</v>
      </c>
      <c r="F3407">
        <v>230</v>
      </c>
      <c r="G3407">
        <v>46.7</v>
      </c>
      <c r="H3407">
        <v>0.20304347826086999</v>
      </c>
    </row>
    <row r="3408" spans="1:8" x14ac:dyDescent="0.3">
      <c r="A3408" s="1">
        <v>45186</v>
      </c>
      <c r="B3408" t="s">
        <v>20</v>
      </c>
      <c r="C3408" t="s">
        <v>9</v>
      </c>
      <c r="D3408" t="s">
        <v>13</v>
      </c>
      <c r="E3408" t="s">
        <v>345</v>
      </c>
      <c r="F3408">
        <v>636</v>
      </c>
      <c r="G3408">
        <v>142.26</v>
      </c>
      <c r="H3408">
        <v>0.223679245283019</v>
      </c>
    </row>
    <row r="3409" spans="1:8" x14ac:dyDescent="0.3">
      <c r="A3409" s="1">
        <v>45080</v>
      </c>
      <c r="B3409" t="s">
        <v>22</v>
      </c>
      <c r="C3409" t="s">
        <v>9</v>
      </c>
      <c r="D3409" t="s">
        <v>31</v>
      </c>
      <c r="E3409" t="s">
        <v>32</v>
      </c>
      <c r="F3409">
        <v>1851</v>
      </c>
      <c r="G3409">
        <v>224.9</v>
      </c>
      <c r="H3409">
        <v>0.1215018908698</v>
      </c>
    </row>
    <row r="3410" spans="1:8" x14ac:dyDescent="0.3">
      <c r="A3410" s="1">
        <v>45081</v>
      </c>
      <c r="B3410" t="s">
        <v>15</v>
      </c>
      <c r="C3410" t="s">
        <v>9</v>
      </c>
      <c r="D3410" t="s">
        <v>16</v>
      </c>
      <c r="E3410" t="s">
        <v>47</v>
      </c>
      <c r="F3410">
        <v>238</v>
      </c>
      <c r="G3410">
        <v>18.68</v>
      </c>
      <c r="H3410">
        <v>7.8487394957983195E-2</v>
      </c>
    </row>
    <row r="3411" spans="1:8" x14ac:dyDescent="0.3">
      <c r="A3411" s="1">
        <v>45289</v>
      </c>
      <c r="B3411" t="s">
        <v>22</v>
      </c>
      <c r="C3411" t="s">
        <v>12</v>
      </c>
      <c r="D3411" t="s">
        <v>27</v>
      </c>
      <c r="E3411" t="s">
        <v>78</v>
      </c>
      <c r="F3411">
        <v>1256</v>
      </c>
      <c r="G3411">
        <v>186.92</v>
      </c>
      <c r="H3411">
        <v>0.14882165605095499</v>
      </c>
    </row>
    <row r="3412" spans="1:8" x14ac:dyDescent="0.3">
      <c r="A3412" s="1">
        <v>45160</v>
      </c>
      <c r="B3412" t="s">
        <v>22</v>
      </c>
      <c r="C3412" t="s">
        <v>24</v>
      </c>
      <c r="D3412" t="s">
        <v>25</v>
      </c>
      <c r="E3412" t="s">
        <v>124</v>
      </c>
      <c r="F3412">
        <v>1940</v>
      </c>
      <c r="G3412">
        <v>478.92</v>
      </c>
      <c r="H3412">
        <v>0.246865979381443</v>
      </c>
    </row>
    <row r="3413" spans="1:8" x14ac:dyDescent="0.3">
      <c r="A3413" s="1">
        <v>44977</v>
      </c>
      <c r="B3413" t="s">
        <v>8</v>
      </c>
      <c r="C3413" t="s">
        <v>24</v>
      </c>
      <c r="D3413" t="s">
        <v>18</v>
      </c>
      <c r="E3413" t="s">
        <v>324</v>
      </c>
      <c r="F3413">
        <v>1565</v>
      </c>
      <c r="G3413">
        <v>142</v>
      </c>
      <c r="H3413">
        <v>9.0734824281150206E-2</v>
      </c>
    </row>
    <row r="3414" spans="1:8" x14ac:dyDescent="0.3">
      <c r="A3414" s="1">
        <v>45232</v>
      </c>
      <c r="B3414" t="s">
        <v>8</v>
      </c>
      <c r="C3414" t="s">
        <v>9</v>
      </c>
      <c r="D3414" t="s">
        <v>25</v>
      </c>
      <c r="E3414" t="s">
        <v>350</v>
      </c>
      <c r="F3414">
        <v>629</v>
      </c>
      <c r="G3414">
        <v>88.31</v>
      </c>
      <c r="H3414">
        <v>0.14039745627980901</v>
      </c>
    </row>
    <row r="3415" spans="1:8" x14ac:dyDescent="0.3">
      <c r="A3415" s="1">
        <v>45188</v>
      </c>
      <c r="B3415" t="s">
        <v>22</v>
      </c>
      <c r="C3415" t="s">
        <v>9</v>
      </c>
      <c r="D3415" t="s">
        <v>18</v>
      </c>
      <c r="E3415" t="s">
        <v>271</v>
      </c>
      <c r="F3415">
        <v>219</v>
      </c>
      <c r="G3415">
        <v>22.84</v>
      </c>
      <c r="H3415">
        <v>0.104292237442922</v>
      </c>
    </row>
    <row r="3416" spans="1:8" x14ac:dyDescent="0.3">
      <c r="A3416" s="1">
        <v>45241</v>
      </c>
      <c r="B3416" t="s">
        <v>8</v>
      </c>
      <c r="C3416" t="s">
        <v>24</v>
      </c>
      <c r="D3416" t="s">
        <v>10</v>
      </c>
      <c r="E3416" t="s">
        <v>117</v>
      </c>
      <c r="F3416">
        <v>371</v>
      </c>
      <c r="G3416">
        <v>87.01</v>
      </c>
      <c r="H3416">
        <v>0.234528301886792</v>
      </c>
    </row>
    <row r="3417" spans="1:8" x14ac:dyDescent="0.3">
      <c r="A3417" s="1">
        <v>45051</v>
      </c>
      <c r="B3417" t="s">
        <v>20</v>
      </c>
      <c r="C3417" t="s">
        <v>24</v>
      </c>
      <c r="D3417" t="s">
        <v>31</v>
      </c>
      <c r="E3417" t="s">
        <v>119</v>
      </c>
      <c r="F3417">
        <v>1245</v>
      </c>
      <c r="G3417">
        <v>199.43</v>
      </c>
      <c r="H3417">
        <v>0.160184738955823</v>
      </c>
    </row>
    <row r="3418" spans="1:8" x14ac:dyDescent="0.3">
      <c r="A3418" s="1">
        <v>45171</v>
      </c>
      <c r="B3418" t="s">
        <v>22</v>
      </c>
      <c r="C3418" t="s">
        <v>24</v>
      </c>
      <c r="D3418" t="s">
        <v>16</v>
      </c>
      <c r="E3418" t="s">
        <v>438</v>
      </c>
      <c r="F3418">
        <v>333</v>
      </c>
      <c r="G3418">
        <v>55.19</v>
      </c>
      <c r="H3418">
        <v>0.165735735735736</v>
      </c>
    </row>
    <row r="3419" spans="1:8" x14ac:dyDescent="0.3">
      <c r="A3419" s="1">
        <v>44956</v>
      </c>
      <c r="B3419" t="s">
        <v>15</v>
      </c>
      <c r="C3419" t="s">
        <v>12</v>
      </c>
      <c r="D3419" t="s">
        <v>16</v>
      </c>
      <c r="E3419" t="s">
        <v>170</v>
      </c>
      <c r="F3419">
        <v>1692</v>
      </c>
      <c r="G3419">
        <v>87.4</v>
      </c>
      <c r="H3419">
        <v>5.1654846335697398E-2</v>
      </c>
    </row>
    <row r="3420" spans="1:8" x14ac:dyDescent="0.3">
      <c r="A3420" s="1">
        <v>45048</v>
      </c>
      <c r="B3420" t="s">
        <v>15</v>
      </c>
      <c r="C3420" t="s">
        <v>12</v>
      </c>
      <c r="D3420" t="s">
        <v>27</v>
      </c>
      <c r="E3420" t="s">
        <v>472</v>
      </c>
      <c r="F3420">
        <v>415</v>
      </c>
      <c r="G3420">
        <v>74.930000000000007</v>
      </c>
      <c r="H3420">
        <v>0.18055421686747</v>
      </c>
    </row>
    <row r="3421" spans="1:8" x14ac:dyDescent="0.3">
      <c r="A3421" s="1">
        <v>45051</v>
      </c>
      <c r="B3421" t="s">
        <v>20</v>
      </c>
      <c r="C3421" t="s">
        <v>9</v>
      </c>
      <c r="D3421" t="s">
        <v>10</v>
      </c>
      <c r="E3421" t="s">
        <v>448</v>
      </c>
      <c r="F3421">
        <v>160</v>
      </c>
      <c r="G3421">
        <v>17.8</v>
      </c>
      <c r="H3421">
        <v>0.11125</v>
      </c>
    </row>
    <row r="3422" spans="1:8" x14ac:dyDescent="0.3">
      <c r="A3422" s="1">
        <v>44963</v>
      </c>
      <c r="B3422" t="s">
        <v>15</v>
      </c>
      <c r="C3422" t="s">
        <v>12</v>
      </c>
      <c r="D3422" t="s">
        <v>16</v>
      </c>
      <c r="E3422" t="s">
        <v>349</v>
      </c>
      <c r="F3422">
        <v>127</v>
      </c>
      <c r="G3422">
        <v>19.39</v>
      </c>
      <c r="H3422">
        <v>0.15267716535433101</v>
      </c>
    </row>
    <row r="3423" spans="1:8" x14ac:dyDescent="0.3">
      <c r="A3423" s="1">
        <v>45096</v>
      </c>
      <c r="B3423" t="s">
        <v>15</v>
      </c>
      <c r="C3423" t="s">
        <v>9</v>
      </c>
      <c r="D3423" t="s">
        <v>16</v>
      </c>
      <c r="E3423" t="s">
        <v>494</v>
      </c>
      <c r="F3423">
        <v>1771</v>
      </c>
      <c r="G3423">
        <v>276.64999999999998</v>
      </c>
      <c r="H3423">
        <v>0.156211180124224</v>
      </c>
    </row>
    <row r="3424" spans="1:8" x14ac:dyDescent="0.3">
      <c r="A3424" s="1">
        <v>45050</v>
      </c>
      <c r="B3424" t="s">
        <v>22</v>
      </c>
      <c r="C3424" t="s">
        <v>24</v>
      </c>
      <c r="D3424" t="s">
        <v>13</v>
      </c>
      <c r="E3424" t="s">
        <v>358</v>
      </c>
      <c r="F3424">
        <v>302</v>
      </c>
      <c r="G3424">
        <v>50.87</v>
      </c>
      <c r="H3424">
        <v>0.16844370860927199</v>
      </c>
    </row>
    <row r="3425" spans="1:8" x14ac:dyDescent="0.3">
      <c r="A3425" s="1">
        <v>45283</v>
      </c>
      <c r="B3425" t="s">
        <v>20</v>
      </c>
      <c r="C3425" t="s">
        <v>24</v>
      </c>
      <c r="D3425" t="s">
        <v>31</v>
      </c>
      <c r="E3425" t="s">
        <v>163</v>
      </c>
      <c r="F3425">
        <v>285</v>
      </c>
      <c r="G3425">
        <v>61.19</v>
      </c>
      <c r="H3425">
        <v>0.214701754385965</v>
      </c>
    </row>
    <row r="3426" spans="1:8" x14ac:dyDescent="0.3">
      <c r="A3426" s="1">
        <v>44961</v>
      </c>
      <c r="B3426" t="s">
        <v>22</v>
      </c>
      <c r="C3426" t="s">
        <v>9</v>
      </c>
      <c r="D3426" t="s">
        <v>25</v>
      </c>
      <c r="E3426" t="s">
        <v>211</v>
      </c>
      <c r="F3426">
        <v>142</v>
      </c>
      <c r="G3426">
        <v>15.59</v>
      </c>
      <c r="H3426">
        <v>0.109788732394366</v>
      </c>
    </row>
    <row r="3427" spans="1:8" x14ac:dyDescent="0.3">
      <c r="A3427" s="1">
        <v>45013</v>
      </c>
      <c r="B3427" t="s">
        <v>20</v>
      </c>
      <c r="C3427" t="s">
        <v>24</v>
      </c>
      <c r="D3427" t="s">
        <v>16</v>
      </c>
      <c r="E3427" t="s">
        <v>318</v>
      </c>
      <c r="F3427">
        <v>1715</v>
      </c>
      <c r="G3427">
        <v>173.61</v>
      </c>
      <c r="H3427">
        <v>0.101230320699708</v>
      </c>
    </row>
    <row r="3428" spans="1:8" x14ac:dyDescent="0.3">
      <c r="A3428" s="1">
        <v>45060</v>
      </c>
      <c r="B3428" t="s">
        <v>22</v>
      </c>
      <c r="C3428" t="s">
        <v>9</v>
      </c>
      <c r="D3428" t="s">
        <v>27</v>
      </c>
      <c r="E3428" t="s">
        <v>274</v>
      </c>
      <c r="F3428">
        <v>1768</v>
      </c>
      <c r="G3428">
        <v>369.8</v>
      </c>
      <c r="H3428">
        <v>0.20916289592760201</v>
      </c>
    </row>
    <row r="3429" spans="1:8" x14ac:dyDescent="0.3">
      <c r="A3429" s="1">
        <v>45122</v>
      </c>
      <c r="B3429" t="s">
        <v>22</v>
      </c>
      <c r="C3429" t="s">
        <v>9</v>
      </c>
      <c r="D3429" t="s">
        <v>25</v>
      </c>
      <c r="E3429" t="s">
        <v>227</v>
      </c>
      <c r="F3429">
        <v>1107</v>
      </c>
      <c r="G3429">
        <v>214.47</v>
      </c>
      <c r="H3429">
        <v>0.193739837398374</v>
      </c>
    </row>
    <row r="3430" spans="1:8" x14ac:dyDescent="0.3">
      <c r="A3430" s="1">
        <v>45200</v>
      </c>
      <c r="B3430" t="s">
        <v>8</v>
      </c>
      <c r="C3430" t="s">
        <v>9</v>
      </c>
      <c r="D3430" t="s">
        <v>18</v>
      </c>
      <c r="E3430" t="s">
        <v>139</v>
      </c>
      <c r="F3430">
        <v>1554</v>
      </c>
      <c r="G3430">
        <v>147.82</v>
      </c>
      <c r="H3430">
        <v>9.5122265122265098E-2</v>
      </c>
    </row>
    <row r="3431" spans="1:8" x14ac:dyDescent="0.3">
      <c r="A3431" s="1">
        <v>45127</v>
      </c>
      <c r="B3431" t="s">
        <v>15</v>
      </c>
      <c r="C3431" t="s">
        <v>12</v>
      </c>
      <c r="D3431" t="s">
        <v>10</v>
      </c>
      <c r="E3431" t="s">
        <v>245</v>
      </c>
      <c r="F3431">
        <v>1477</v>
      </c>
      <c r="G3431">
        <v>74.099999999999994</v>
      </c>
      <c r="H3431">
        <v>5.0169262017603203E-2</v>
      </c>
    </row>
    <row r="3432" spans="1:8" x14ac:dyDescent="0.3">
      <c r="A3432" s="1">
        <v>45211</v>
      </c>
      <c r="B3432" t="s">
        <v>20</v>
      </c>
      <c r="C3432" t="s">
        <v>9</v>
      </c>
      <c r="D3432" t="s">
        <v>10</v>
      </c>
      <c r="E3432" t="s">
        <v>299</v>
      </c>
      <c r="F3432">
        <v>1888</v>
      </c>
      <c r="G3432">
        <v>345.86</v>
      </c>
      <c r="H3432">
        <v>0.18318855932203401</v>
      </c>
    </row>
    <row r="3433" spans="1:8" x14ac:dyDescent="0.3">
      <c r="A3433" s="1">
        <v>45003</v>
      </c>
      <c r="B3433" t="s">
        <v>15</v>
      </c>
      <c r="C3433" t="s">
        <v>9</v>
      </c>
      <c r="D3433" t="s">
        <v>16</v>
      </c>
      <c r="E3433" t="s">
        <v>421</v>
      </c>
      <c r="F3433">
        <v>271</v>
      </c>
      <c r="G3433">
        <v>22.07</v>
      </c>
      <c r="H3433">
        <v>8.1439114391143902E-2</v>
      </c>
    </row>
    <row r="3434" spans="1:8" x14ac:dyDescent="0.3">
      <c r="A3434" s="1">
        <v>44985</v>
      </c>
      <c r="B3434" t="s">
        <v>8</v>
      </c>
      <c r="C3434" t="s">
        <v>9</v>
      </c>
      <c r="D3434" t="s">
        <v>16</v>
      </c>
      <c r="E3434" t="s">
        <v>93</v>
      </c>
      <c r="F3434">
        <v>1959</v>
      </c>
      <c r="G3434">
        <v>472.9</v>
      </c>
      <c r="H3434">
        <v>0.241398672792241</v>
      </c>
    </row>
    <row r="3435" spans="1:8" x14ac:dyDescent="0.3">
      <c r="A3435" s="1">
        <v>45052</v>
      </c>
      <c r="B3435" t="s">
        <v>20</v>
      </c>
      <c r="C3435" t="s">
        <v>12</v>
      </c>
      <c r="D3435" t="s">
        <v>25</v>
      </c>
      <c r="E3435" t="s">
        <v>23</v>
      </c>
      <c r="F3435">
        <v>945</v>
      </c>
      <c r="G3435">
        <v>161.47999999999999</v>
      </c>
      <c r="H3435">
        <v>0.17087830687830699</v>
      </c>
    </row>
    <row r="3436" spans="1:8" x14ac:dyDescent="0.3">
      <c r="A3436" s="1">
        <v>45035</v>
      </c>
      <c r="B3436" t="s">
        <v>8</v>
      </c>
      <c r="C3436" t="s">
        <v>24</v>
      </c>
      <c r="D3436" t="s">
        <v>18</v>
      </c>
      <c r="E3436" t="s">
        <v>251</v>
      </c>
      <c r="F3436">
        <v>1563</v>
      </c>
      <c r="G3436">
        <v>343.75</v>
      </c>
      <c r="H3436">
        <v>0.21992962252079301</v>
      </c>
    </row>
    <row r="3437" spans="1:8" x14ac:dyDescent="0.3">
      <c r="A3437" s="1">
        <v>45150</v>
      </c>
      <c r="B3437" t="s">
        <v>15</v>
      </c>
      <c r="C3437" t="s">
        <v>12</v>
      </c>
      <c r="D3437" t="s">
        <v>13</v>
      </c>
      <c r="E3437" t="s">
        <v>83</v>
      </c>
      <c r="F3437">
        <v>1867</v>
      </c>
      <c r="G3437">
        <v>394.17</v>
      </c>
      <c r="H3437">
        <v>0.21112479914300999</v>
      </c>
    </row>
    <row r="3438" spans="1:8" x14ac:dyDescent="0.3">
      <c r="A3438" s="1">
        <v>45204</v>
      </c>
      <c r="B3438" t="s">
        <v>22</v>
      </c>
      <c r="C3438" t="s">
        <v>9</v>
      </c>
      <c r="D3438" t="s">
        <v>31</v>
      </c>
      <c r="E3438" t="s">
        <v>213</v>
      </c>
      <c r="F3438">
        <v>1413</v>
      </c>
      <c r="G3438">
        <v>228.28</v>
      </c>
      <c r="H3438">
        <v>0.16155697098372299</v>
      </c>
    </row>
    <row r="3439" spans="1:8" x14ac:dyDescent="0.3">
      <c r="A3439" s="1">
        <v>44994</v>
      </c>
      <c r="B3439" t="s">
        <v>8</v>
      </c>
      <c r="C3439" t="s">
        <v>12</v>
      </c>
      <c r="D3439" t="s">
        <v>13</v>
      </c>
      <c r="E3439" t="s">
        <v>128</v>
      </c>
      <c r="F3439">
        <v>1586</v>
      </c>
      <c r="G3439">
        <v>218.34</v>
      </c>
      <c r="H3439">
        <v>0.137667087011349</v>
      </c>
    </row>
    <row r="3440" spans="1:8" x14ac:dyDescent="0.3">
      <c r="A3440" s="1">
        <v>44995</v>
      </c>
      <c r="B3440" t="s">
        <v>8</v>
      </c>
      <c r="C3440" t="s">
        <v>24</v>
      </c>
      <c r="D3440" t="s">
        <v>27</v>
      </c>
      <c r="E3440" t="s">
        <v>98</v>
      </c>
      <c r="F3440">
        <v>1010</v>
      </c>
      <c r="G3440">
        <v>150.85</v>
      </c>
      <c r="H3440">
        <v>0.14935643564356399</v>
      </c>
    </row>
    <row r="3441" spans="1:8" x14ac:dyDescent="0.3">
      <c r="A3441" s="1">
        <v>45091</v>
      </c>
      <c r="B3441" t="s">
        <v>22</v>
      </c>
      <c r="C3441" t="s">
        <v>24</v>
      </c>
      <c r="D3441" t="s">
        <v>25</v>
      </c>
      <c r="E3441" t="s">
        <v>122</v>
      </c>
      <c r="F3441">
        <v>1034</v>
      </c>
      <c r="G3441">
        <v>217.76</v>
      </c>
      <c r="H3441">
        <v>0.21059961315280501</v>
      </c>
    </row>
    <row r="3442" spans="1:8" x14ac:dyDescent="0.3">
      <c r="A3442" s="1">
        <v>45231</v>
      </c>
      <c r="B3442" t="s">
        <v>15</v>
      </c>
      <c r="C3442" t="s">
        <v>9</v>
      </c>
      <c r="D3442" t="s">
        <v>16</v>
      </c>
      <c r="E3442" t="s">
        <v>202</v>
      </c>
      <c r="F3442">
        <v>1682</v>
      </c>
      <c r="G3442">
        <v>299.55</v>
      </c>
      <c r="H3442">
        <v>0.17809155766944099</v>
      </c>
    </row>
    <row r="3443" spans="1:8" x14ac:dyDescent="0.3">
      <c r="A3443" s="1">
        <v>45088</v>
      </c>
      <c r="B3443" t="s">
        <v>8</v>
      </c>
      <c r="C3443" t="s">
        <v>24</v>
      </c>
      <c r="D3443" t="s">
        <v>13</v>
      </c>
      <c r="E3443" t="s">
        <v>431</v>
      </c>
      <c r="F3443">
        <v>1672</v>
      </c>
      <c r="G3443">
        <v>152.38999999999999</v>
      </c>
      <c r="H3443">
        <v>9.1142344497607594E-2</v>
      </c>
    </row>
    <row r="3444" spans="1:8" x14ac:dyDescent="0.3">
      <c r="A3444" s="1">
        <v>45291</v>
      </c>
      <c r="B3444" t="s">
        <v>15</v>
      </c>
      <c r="C3444" t="s">
        <v>12</v>
      </c>
      <c r="D3444" t="s">
        <v>31</v>
      </c>
      <c r="E3444" t="s">
        <v>372</v>
      </c>
      <c r="F3444">
        <v>892</v>
      </c>
      <c r="G3444">
        <v>153.31</v>
      </c>
      <c r="H3444">
        <v>0.171872197309417</v>
      </c>
    </row>
    <row r="3445" spans="1:8" x14ac:dyDescent="0.3">
      <c r="A3445" s="1">
        <v>45268</v>
      </c>
      <c r="B3445" t="s">
        <v>22</v>
      </c>
      <c r="C3445" t="s">
        <v>12</v>
      </c>
      <c r="D3445" t="s">
        <v>27</v>
      </c>
      <c r="E3445" t="s">
        <v>239</v>
      </c>
      <c r="F3445">
        <v>301</v>
      </c>
      <c r="G3445">
        <v>39.409999999999997</v>
      </c>
      <c r="H3445">
        <v>0.13093023255813999</v>
      </c>
    </row>
    <row r="3446" spans="1:8" x14ac:dyDescent="0.3">
      <c r="A3446" s="1">
        <v>45235</v>
      </c>
      <c r="B3446" t="s">
        <v>20</v>
      </c>
      <c r="C3446" t="s">
        <v>24</v>
      </c>
      <c r="D3446" t="s">
        <v>10</v>
      </c>
      <c r="E3446" t="s">
        <v>173</v>
      </c>
      <c r="F3446">
        <v>1437</v>
      </c>
      <c r="G3446">
        <v>89.47</v>
      </c>
      <c r="H3446">
        <v>6.2261656228253297E-2</v>
      </c>
    </row>
    <row r="3447" spans="1:8" x14ac:dyDescent="0.3">
      <c r="A3447" s="1">
        <v>45269</v>
      </c>
      <c r="B3447" t="s">
        <v>8</v>
      </c>
      <c r="C3447" t="s">
        <v>9</v>
      </c>
      <c r="D3447" t="s">
        <v>13</v>
      </c>
      <c r="E3447" t="s">
        <v>235</v>
      </c>
      <c r="F3447">
        <v>1600</v>
      </c>
      <c r="G3447">
        <v>202.01</v>
      </c>
      <c r="H3447">
        <v>0.12625624999999999</v>
      </c>
    </row>
    <row r="3448" spans="1:8" x14ac:dyDescent="0.3">
      <c r="A3448" s="1">
        <v>44968</v>
      </c>
      <c r="B3448" t="s">
        <v>15</v>
      </c>
      <c r="C3448" t="s">
        <v>9</v>
      </c>
      <c r="D3448" t="s">
        <v>16</v>
      </c>
      <c r="E3448" t="s">
        <v>328</v>
      </c>
      <c r="F3448">
        <v>191</v>
      </c>
      <c r="G3448">
        <v>18.239999999999998</v>
      </c>
      <c r="H3448">
        <v>9.5497382198952901E-2</v>
      </c>
    </row>
    <row r="3449" spans="1:8" x14ac:dyDescent="0.3">
      <c r="A3449" s="1">
        <v>45280</v>
      </c>
      <c r="B3449" t="s">
        <v>22</v>
      </c>
      <c r="C3449" t="s">
        <v>12</v>
      </c>
      <c r="D3449" t="s">
        <v>31</v>
      </c>
      <c r="E3449" t="s">
        <v>351</v>
      </c>
      <c r="F3449">
        <v>360</v>
      </c>
      <c r="G3449">
        <v>78.38</v>
      </c>
      <c r="H3449">
        <v>0.21772222222222201</v>
      </c>
    </row>
    <row r="3450" spans="1:8" x14ac:dyDescent="0.3">
      <c r="A3450" s="1">
        <v>45035</v>
      </c>
      <c r="B3450" t="s">
        <v>22</v>
      </c>
      <c r="C3450" t="s">
        <v>24</v>
      </c>
      <c r="D3450" t="s">
        <v>16</v>
      </c>
      <c r="E3450" t="s">
        <v>367</v>
      </c>
      <c r="F3450">
        <v>1458</v>
      </c>
      <c r="G3450">
        <v>103.52</v>
      </c>
      <c r="H3450">
        <v>7.1001371742112504E-2</v>
      </c>
    </row>
    <row r="3451" spans="1:8" x14ac:dyDescent="0.3">
      <c r="A3451" s="1">
        <v>44977</v>
      </c>
      <c r="B3451" t="s">
        <v>8</v>
      </c>
      <c r="C3451" t="s">
        <v>12</v>
      </c>
      <c r="D3451" t="s">
        <v>16</v>
      </c>
      <c r="E3451" t="s">
        <v>473</v>
      </c>
      <c r="F3451">
        <v>1874</v>
      </c>
      <c r="G3451">
        <v>228.86</v>
      </c>
      <c r="H3451">
        <v>0.122123799359658</v>
      </c>
    </row>
    <row r="3452" spans="1:8" x14ac:dyDescent="0.3">
      <c r="A3452" s="1">
        <v>45176</v>
      </c>
      <c r="B3452" t="s">
        <v>20</v>
      </c>
      <c r="C3452" t="s">
        <v>12</v>
      </c>
      <c r="D3452" t="s">
        <v>27</v>
      </c>
      <c r="E3452" t="s">
        <v>496</v>
      </c>
      <c r="F3452">
        <v>631</v>
      </c>
      <c r="G3452">
        <v>119.32</v>
      </c>
      <c r="H3452">
        <v>0.189096671949287</v>
      </c>
    </row>
    <row r="3453" spans="1:8" x14ac:dyDescent="0.3">
      <c r="A3453" s="1">
        <v>45267</v>
      </c>
      <c r="B3453" t="s">
        <v>8</v>
      </c>
      <c r="C3453" t="s">
        <v>12</v>
      </c>
      <c r="D3453" t="s">
        <v>31</v>
      </c>
      <c r="E3453" t="s">
        <v>395</v>
      </c>
      <c r="F3453">
        <v>1385</v>
      </c>
      <c r="G3453">
        <v>317.83</v>
      </c>
      <c r="H3453">
        <v>0.22948014440433201</v>
      </c>
    </row>
    <row r="3454" spans="1:8" x14ac:dyDescent="0.3">
      <c r="A3454" s="1">
        <v>44947</v>
      </c>
      <c r="B3454" t="s">
        <v>15</v>
      </c>
      <c r="C3454" t="s">
        <v>9</v>
      </c>
      <c r="D3454" t="s">
        <v>18</v>
      </c>
      <c r="E3454" t="s">
        <v>305</v>
      </c>
      <c r="F3454">
        <v>1352</v>
      </c>
      <c r="G3454">
        <v>158.27000000000001</v>
      </c>
      <c r="H3454">
        <v>0.117063609467456</v>
      </c>
    </row>
    <row r="3455" spans="1:8" x14ac:dyDescent="0.3">
      <c r="A3455" s="1">
        <v>45226</v>
      </c>
      <c r="B3455" t="s">
        <v>22</v>
      </c>
      <c r="C3455" t="s">
        <v>24</v>
      </c>
      <c r="D3455" t="s">
        <v>10</v>
      </c>
      <c r="E3455" t="s">
        <v>199</v>
      </c>
      <c r="F3455">
        <v>1639</v>
      </c>
      <c r="G3455">
        <v>280.74</v>
      </c>
      <c r="H3455">
        <v>0.171287370347773</v>
      </c>
    </row>
    <row r="3456" spans="1:8" x14ac:dyDescent="0.3">
      <c r="A3456" s="1">
        <v>45065</v>
      </c>
      <c r="B3456" t="s">
        <v>20</v>
      </c>
      <c r="C3456" t="s">
        <v>24</v>
      </c>
      <c r="D3456" t="s">
        <v>16</v>
      </c>
      <c r="E3456" t="s">
        <v>417</v>
      </c>
      <c r="F3456">
        <v>395</v>
      </c>
      <c r="G3456">
        <v>49.27</v>
      </c>
      <c r="H3456">
        <v>0.12473417721519001</v>
      </c>
    </row>
    <row r="3457" spans="1:8" x14ac:dyDescent="0.3">
      <c r="A3457" s="1">
        <v>45285</v>
      </c>
      <c r="B3457" t="s">
        <v>15</v>
      </c>
      <c r="C3457" t="s">
        <v>9</v>
      </c>
      <c r="D3457" t="s">
        <v>31</v>
      </c>
      <c r="E3457" t="s">
        <v>461</v>
      </c>
      <c r="F3457">
        <v>1460</v>
      </c>
      <c r="G3457">
        <v>132.24</v>
      </c>
      <c r="H3457">
        <v>9.0575342465753397E-2</v>
      </c>
    </row>
    <row r="3458" spans="1:8" x14ac:dyDescent="0.3">
      <c r="A3458" s="1">
        <v>45250</v>
      </c>
      <c r="B3458" t="s">
        <v>8</v>
      </c>
      <c r="C3458" t="s">
        <v>12</v>
      </c>
      <c r="D3458" t="s">
        <v>16</v>
      </c>
      <c r="E3458" t="s">
        <v>422</v>
      </c>
      <c r="F3458">
        <v>351</v>
      </c>
      <c r="G3458">
        <v>40.42</v>
      </c>
      <c r="H3458">
        <v>0.11515669515669499</v>
      </c>
    </row>
    <row r="3459" spans="1:8" x14ac:dyDescent="0.3">
      <c r="A3459" s="1">
        <v>45018</v>
      </c>
      <c r="B3459" t="s">
        <v>22</v>
      </c>
      <c r="C3459" t="s">
        <v>12</v>
      </c>
      <c r="D3459" t="s">
        <v>13</v>
      </c>
      <c r="E3459" t="s">
        <v>315</v>
      </c>
      <c r="F3459">
        <v>1837</v>
      </c>
      <c r="G3459">
        <v>325.48</v>
      </c>
      <c r="H3459">
        <v>0.177180185084377</v>
      </c>
    </row>
    <row r="3460" spans="1:8" x14ac:dyDescent="0.3">
      <c r="A3460" s="1">
        <v>45206</v>
      </c>
      <c r="B3460" t="s">
        <v>8</v>
      </c>
      <c r="C3460" t="s">
        <v>9</v>
      </c>
      <c r="D3460" t="s">
        <v>13</v>
      </c>
      <c r="E3460" t="s">
        <v>141</v>
      </c>
      <c r="F3460">
        <v>556</v>
      </c>
      <c r="G3460">
        <v>107.46</v>
      </c>
      <c r="H3460">
        <v>0.19327338129496399</v>
      </c>
    </row>
    <row r="3461" spans="1:8" x14ac:dyDescent="0.3">
      <c r="A3461" s="1">
        <v>45051</v>
      </c>
      <c r="B3461" t="s">
        <v>20</v>
      </c>
      <c r="C3461" t="s">
        <v>24</v>
      </c>
      <c r="D3461" t="s">
        <v>31</v>
      </c>
      <c r="E3461" t="s">
        <v>479</v>
      </c>
      <c r="F3461">
        <v>296</v>
      </c>
      <c r="G3461">
        <v>36.74</v>
      </c>
      <c r="H3461">
        <v>0.12412162162162201</v>
      </c>
    </row>
    <row r="3462" spans="1:8" x14ac:dyDescent="0.3">
      <c r="A3462" s="1">
        <v>45037</v>
      </c>
      <c r="B3462" t="s">
        <v>20</v>
      </c>
      <c r="C3462" t="s">
        <v>9</v>
      </c>
      <c r="D3462" t="s">
        <v>10</v>
      </c>
      <c r="E3462" t="s">
        <v>113</v>
      </c>
      <c r="F3462">
        <v>1719</v>
      </c>
      <c r="G3462">
        <v>138.38999999999999</v>
      </c>
      <c r="H3462">
        <v>8.0506108202443305E-2</v>
      </c>
    </row>
    <row r="3463" spans="1:8" x14ac:dyDescent="0.3">
      <c r="A3463" s="1">
        <v>45280</v>
      </c>
      <c r="B3463" t="s">
        <v>20</v>
      </c>
      <c r="C3463" t="s">
        <v>24</v>
      </c>
      <c r="D3463" t="s">
        <v>27</v>
      </c>
      <c r="E3463" t="s">
        <v>502</v>
      </c>
      <c r="F3463">
        <v>537</v>
      </c>
      <c r="G3463">
        <v>41.84</v>
      </c>
      <c r="H3463">
        <v>7.7914338919925497E-2</v>
      </c>
    </row>
    <row r="3464" spans="1:8" x14ac:dyDescent="0.3">
      <c r="A3464" s="1">
        <v>45065</v>
      </c>
      <c r="B3464" t="s">
        <v>20</v>
      </c>
      <c r="C3464" t="s">
        <v>24</v>
      </c>
      <c r="D3464" t="s">
        <v>18</v>
      </c>
      <c r="E3464" t="s">
        <v>123</v>
      </c>
      <c r="F3464">
        <v>1829</v>
      </c>
      <c r="G3464">
        <v>388.7</v>
      </c>
      <c r="H3464">
        <v>0.21252050300710801</v>
      </c>
    </row>
    <row r="3465" spans="1:8" x14ac:dyDescent="0.3">
      <c r="A3465" s="1">
        <v>45199</v>
      </c>
      <c r="B3465" t="s">
        <v>20</v>
      </c>
      <c r="C3465" t="s">
        <v>24</v>
      </c>
      <c r="D3465" t="s">
        <v>13</v>
      </c>
      <c r="E3465" t="s">
        <v>458</v>
      </c>
      <c r="F3465">
        <v>1994</v>
      </c>
      <c r="G3465">
        <v>360.23</v>
      </c>
      <c r="H3465">
        <v>0.180656970912738</v>
      </c>
    </row>
    <row r="3466" spans="1:8" x14ac:dyDescent="0.3">
      <c r="A3466" s="1">
        <v>45025</v>
      </c>
      <c r="B3466" t="s">
        <v>8</v>
      </c>
      <c r="C3466" t="s">
        <v>12</v>
      </c>
      <c r="D3466" t="s">
        <v>27</v>
      </c>
      <c r="E3466" t="s">
        <v>416</v>
      </c>
      <c r="F3466">
        <v>1312</v>
      </c>
      <c r="G3466">
        <v>256.64</v>
      </c>
      <c r="H3466">
        <v>0.19560975609756101</v>
      </c>
    </row>
    <row r="3467" spans="1:8" x14ac:dyDescent="0.3">
      <c r="A3467" s="1">
        <v>45178</v>
      </c>
      <c r="B3467" t="s">
        <v>20</v>
      </c>
      <c r="C3467" t="s">
        <v>12</v>
      </c>
      <c r="D3467" t="s">
        <v>18</v>
      </c>
      <c r="E3467" t="s">
        <v>78</v>
      </c>
      <c r="F3467">
        <v>1602</v>
      </c>
      <c r="G3467">
        <v>236.54</v>
      </c>
      <c r="H3467">
        <v>0.147652933832709</v>
      </c>
    </row>
    <row r="3468" spans="1:8" x14ac:dyDescent="0.3">
      <c r="A3468" s="1">
        <v>45264</v>
      </c>
      <c r="B3468" t="s">
        <v>20</v>
      </c>
      <c r="C3468" t="s">
        <v>9</v>
      </c>
      <c r="D3468" t="s">
        <v>13</v>
      </c>
      <c r="E3468" t="s">
        <v>38</v>
      </c>
      <c r="F3468">
        <v>1997</v>
      </c>
      <c r="G3468">
        <v>282.5</v>
      </c>
      <c r="H3468">
        <v>0.14146219328993501</v>
      </c>
    </row>
    <row r="3469" spans="1:8" x14ac:dyDescent="0.3">
      <c r="A3469" s="1">
        <v>45030</v>
      </c>
      <c r="B3469" t="s">
        <v>22</v>
      </c>
      <c r="C3469" t="s">
        <v>9</v>
      </c>
      <c r="D3469" t="s">
        <v>18</v>
      </c>
      <c r="E3469" t="s">
        <v>270</v>
      </c>
      <c r="F3469">
        <v>977</v>
      </c>
      <c r="G3469">
        <v>90.11</v>
      </c>
      <c r="H3469">
        <v>9.2231320368474895E-2</v>
      </c>
    </row>
    <row r="3470" spans="1:8" x14ac:dyDescent="0.3">
      <c r="A3470" s="1">
        <v>45140</v>
      </c>
      <c r="B3470" t="s">
        <v>20</v>
      </c>
      <c r="C3470" t="s">
        <v>12</v>
      </c>
      <c r="D3470" t="s">
        <v>25</v>
      </c>
      <c r="E3470" t="s">
        <v>472</v>
      </c>
      <c r="F3470">
        <v>1422</v>
      </c>
      <c r="G3470">
        <v>118.98</v>
      </c>
      <c r="H3470">
        <v>8.3670886075949399E-2</v>
      </c>
    </row>
    <row r="3471" spans="1:8" x14ac:dyDescent="0.3">
      <c r="A3471" s="1">
        <v>45175</v>
      </c>
      <c r="B3471" t="s">
        <v>22</v>
      </c>
      <c r="C3471" t="s">
        <v>9</v>
      </c>
      <c r="D3471" t="s">
        <v>16</v>
      </c>
      <c r="E3471" t="s">
        <v>201</v>
      </c>
      <c r="F3471">
        <v>840</v>
      </c>
      <c r="G3471">
        <v>67.86</v>
      </c>
      <c r="H3471">
        <v>8.0785714285714294E-2</v>
      </c>
    </row>
    <row r="3472" spans="1:8" x14ac:dyDescent="0.3">
      <c r="A3472" s="1">
        <v>45078</v>
      </c>
      <c r="B3472" t="s">
        <v>22</v>
      </c>
      <c r="C3472" t="s">
        <v>12</v>
      </c>
      <c r="D3472" t="s">
        <v>31</v>
      </c>
      <c r="E3472" t="s">
        <v>295</v>
      </c>
      <c r="F3472">
        <v>1818</v>
      </c>
      <c r="G3472">
        <v>451.51</v>
      </c>
      <c r="H3472">
        <v>0.24835533553355299</v>
      </c>
    </row>
    <row r="3473" spans="1:8" x14ac:dyDescent="0.3">
      <c r="A3473" s="1">
        <v>45176</v>
      </c>
      <c r="B3473" t="s">
        <v>22</v>
      </c>
      <c r="C3473" t="s">
        <v>12</v>
      </c>
      <c r="D3473" t="s">
        <v>13</v>
      </c>
      <c r="E3473" t="s">
        <v>102</v>
      </c>
      <c r="F3473">
        <v>961</v>
      </c>
      <c r="G3473">
        <v>205.83</v>
      </c>
      <c r="H3473">
        <v>0.21418314255983401</v>
      </c>
    </row>
    <row r="3474" spans="1:8" x14ac:dyDescent="0.3">
      <c r="A3474" s="1">
        <v>45201</v>
      </c>
      <c r="B3474" t="s">
        <v>8</v>
      </c>
      <c r="C3474" t="s">
        <v>24</v>
      </c>
      <c r="D3474" t="s">
        <v>13</v>
      </c>
      <c r="E3474" t="s">
        <v>364</v>
      </c>
      <c r="F3474">
        <v>1425</v>
      </c>
      <c r="G3474">
        <v>249.7</v>
      </c>
      <c r="H3474">
        <v>0.17522807017543901</v>
      </c>
    </row>
    <row r="3475" spans="1:8" x14ac:dyDescent="0.3">
      <c r="A3475" s="1">
        <v>45091</v>
      </c>
      <c r="B3475" t="s">
        <v>8</v>
      </c>
      <c r="C3475" t="s">
        <v>24</v>
      </c>
      <c r="D3475" t="s">
        <v>16</v>
      </c>
      <c r="E3475" t="s">
        <v>248</v>
      </c>
      <c r="F3475">
        <v>203</v>
      </c>
      <c r="G3475">
        <v>18.850000000000001</v>
      </c>
      <c r="H3475">
        <v>9.2857142857142902E-2</v>
      </c>
    </row>
    <row r="3476" spans="1:8" x14ac:dyDescent="0.3">
      <c r="A3476" s="1">
        <v>45267</v>
      </c>
      <c r="B3476" t="s">
        <v>15</v>
      </c>
      <c r="C3476" t="s">
        <v>12</v>
      </c>
      <c r="D3476" t="s">
        <v>13</v>
      </c>
      <c r="E3476" t="s">
        <v>453</v>
      </c>
      <c r="F3476">
        <v>1583</v>
      </c>
      <c r="G3476">
        <v>186.05</v>
      </c>
      <c r="H3476">
        <v>0.117530006317119</v>
      </c>
    </row>
    <row r="3477" spans="1:8" x14ac:dyDescent="0.3">
      <c r="A3477" s="1">
        <v>44934</v>
      </c>
      <c r="B3477" t="s">
        <v>15</v>
      </c>
      <c r="C3477" t="s">
        <v>24</v>
      </c>
      <c r="D3477" t="s">
        <v>13</v>
      </c>
      <c r="E3477" t="s">
        <v>343</v>
      </c>
      <c r="F3477">
        <v>1259</v>
      </c>
      <c r="G3477">
        <v>151.28</v>
      </c>
      <c r="H3477">
        <v>0.120158856235107</v>
      </c>
    </row>
    <row r="3478" spans="1:8" x14ac:dyDescent="0.3">
      <c r="A3478" s="1">
        <v>45210</v>
      </c>
      <c r="B3478" t="s">
        <v>22</v>
      </c>
      <c r="C3478" t="s">
        <v>12</v>
      </c>
      <c r="D3478" t="s">
        <v>25</v>
      </c>
      <c r="E3478" t="s">
        <v>221</v>
      </c>
      <c r="F3478">
        <v>993</v>
      </c>
      <c r="G3478">
        <v>144.52000000000001</v>
      </c>
      <c r="H3478">
        <v>0.14553877139979901</v>
      </c>
    </row>
    <row r="3479" spans="1:8" x14ac:dyDescent="0.3">
      <c r="A3479" s="1">
        <v>44931</v>
      </c>
      <c r="B3479" t="s">
        <v>8</v>
      </c>
      <c r="C3479" t="s">
        <v>24</v>
      </c>
      <c r="D3479" t="s">
        <v>13</v>
      </c>
      <c r="E3479" t="s">
        <v>409</v>
      </c>
      <c r="F3479">
        <v>644</v>
      </c>
      <c r="G3479">
        <v>86.55</v>
      </c>
      <c r="H3479">
        <v>0.13439440993788801</v>
      </c>
    </row>
    <row r="3480" spans="1:8" x14ac:dyDescent="0.3">
      <c r="A3480" s="1">
        <v>45071</v>
      </c>
      <c r="B3480" t="s">
        <v>20</v>
      </c>
      <c r="C3480" t="s">
        <v>9</v>
      </c>
      <c r="D3480" t="s">
        <v>13</v>
      </c>
      <c r="E3480" t="s">
        <v>155</v>
      </c>
      <c r="F3480">
        <v>1640</v>
      </c>
      <c r="G3480">
        <v>388.4</v>
      </c>
      <c r="H3480">
        <v>0.236829268292683</v>
      </c>
    </row>
    <row r="3481" spans="1:8" x14ac:dyDescent="0.3">
      <c r="A3481" s="1">
        <v>45027</v>
      </c>
      <c r="B3481" t="s">
        <v>15</v>
      </c>
      <c r="C3481" t="s">
        <v>9</v>
      </c>
      <c r="D3481" t="s">
        <v>13</v>
      </c>
      <c r="E3481" t="s">
        <v>234</v>
      </c>
      <c r="F3481">
        <v>1498</v>
      </c>
      <c r="G3481">
        <v>290.85000000000002</v>
      </c>
      <c r="H3481">
        <v>0.194158878504673</v>
      </c>
    </row>
    <row r="3482" spans="1:8" x14ac:dyDescent="0.3">
      <c r="A3482" s="1">
        <v>45090</v>
      </c>
      <c r="B3482" t="s">
        <v>8</v>
      </c>
      <c r="C3482" t="s">
        <v>12</v>
      </c>
      <c r="D3482" t="s">
        <v>27</v>
      </c>
      <c r="E3482" t="s">
        <v>371</v>
      </c>
      <c r="F3482">
        <v>111</v>
      </c>
      <c r="G3482">
        <v>7.36</v>
      </c>
      <c r="H3482">
        <v>6.6306306306306295E-2</v>
      </c>
    </row>
    <row r="3483" spans="1:8" x14ac:dyDescent="0.3">
      <c r="A3483" s="1">
        <v>45073</v>
      </c>
      <c r="B3483" t="s">
        <v>20</v>
      </c>
      <c r="C3483" t="s">
        <v>12</v>
      </c>
      <c r="D3483" t="s">
        <v>13</v>
      </c>
      <c r="E3483" t="s">
        <v>286</v>
      </c>
      <c r="F3483">
        <v>1474</v>
      </c>
      <c r="G3483">
        <v>179.82</v>
      </c>
      <c r="H3483">
        <v>0.121994572591588</v>
      </c>
    </row>
    <row r="3484" spans="1:8" x14ac:dyDescent="0.3">
      <c r="A3484" s="1">
        <v>44990</v>
      </c>
      <c r="B3484" t="s">
        <v>20</v>
      </c>
      <c r="C3484" t="s">
        <v>24</v>
      </c>
      <c r="D3484" t="s">
        <v>16</v>
      </c>
      <c r="E3484" t="s">
        <v>78</v>
      </c>
      <c r="F3484">
        <v>919</v>
      </c>
      <c r="G3484">
        <v>70.39</v>
      </c>
      <c r="H3484">
        <v>7.6594124047878104E-2</v>
      </c>
    </row>
    <row r="3485" spans="1:8" x14ac:dyDescent="0.3">
      <c r="A3485" s="1">
        <v>45017</v>
      </c>
      <c r="B3485" t="s">
        <v>8</v>
      </c>
      <c r="C3485" t="s">
        <v>24</v>
      </c>
      <c r="D3485" t="s">
        <v>25</v>
      </c>
      <c r="E3485" t="s">
        <v>84</v>
      </c>
      <c r="F3485">
        <v>1132</v>
      </c>
      <c r="G3485">
        <v>119.85</v>
      </c>
      <c r="H3485">
        <v>0.10587455830388701</v>
      </c>
    </row>
    <row r="3486" spans="1:8" x14ac:dyDescent="0.3">
      <c r="A3486" s="1">
        <v>45043</v>
      </c>
      <c r="B3486" t="s">
        <v>15</v>
      </c>
      <c r="C3486" t="s">
        <v>12</v>
      </c>
      <c r="D3486" t="s">
        <v>13</v>
      </c>
      <c r="E3486" t="s">
        <v>53</v>
      </c>
      <c r="F3486">
        <v>1215</v>
      </c>
      <c r="G3486">
        <v>293.76</v>
      </c>
      <c r="H3486">
        <v>0.24177777777777801</v>
      </c>
    </row>
    <row r="3487" spans="1:8" x14ac:dyDescent="0.3">
      <c r="A3487" s="1">
        <v>45280</v>
      </c>
      <c r="B3487" t="s">
        <v>8</v>
      </c>
      <c r="C3487" t="s">
        <v>9</v>
      </c>
      <c r="D3487" t="s">
        <v>18</v>
      </c>
      <c r="E3487" t="s">
        <v>241</v>
      </c>
      <c r="F3487">
        <v>515</v>
      </c>
      <c r="G3487">
        <v>98.39</v>
      </c>
      <c r="H3487">
        <v>0.19104854368932001</v>
      </c>
    </row>
    <row r="3488" spans="1:8" x14ac:dyDescent="0.3">
      <c r="A3488" s="1">
        <v>45193</v>
      </c>
      <c r="B3488" t="s">
        <v>15</v>
      </c>
      <c r="C3488" t="s">
        <v>9</v>
      </c>
      <c r="D3488" t="s">
        <v>25</v>
      </c>
      <c r="E3488" t="s">
        <v>430</v>
      </c>
      <c r="F3488">
        <v>1222</v>
      </c>
      <c r="G3488">
        <v>63.02</v>
      </c>
      <c r="H3488">
        <v>5.1571194762684097E-2</v>
      </c>
    </row>
    <row r="3489" spans="1:8" x14ac:dyDescent="0.3">
      <c r="A3489" s="1">
        <v>45236</v>
      </c>
      <c r="B3489" t="s">
        <v>22</v>
      </c>
      <c r="C3489" t="s">
        <v>12</v>
      </c>
      <c r="D3489" t="s">
        <v>25</v>
      </c>
      <c r="E3489" t="s">
        <v>510</v>
      </c>
      <c r="F3489">
        <v>1520</v>
      </c>
      <c r="G3489">
        <v>175.97</v>
      </c>
      <c r="H3489">
        <v>0.11576973684210499</v>
      </c>
    </row>
    <row r="3490" spans="1:8" x14ac:dyDescent="0.3">
      <c r="A3490" s="1">
        <v>45099</v>
      </c>
      <c r="B3490" t="s">
        <v>8</v>
      </c>
      <c r="C3490" t="s">
        <v>9</v>
      </c>
      <c r="D3490" t="s">
        <v>18</v>
      </c>
      <c r="E3490" t="s">
        <v>171</v>
      </c>
      <c r="F3490">
        <v>1247</v>
      </c>
      <c r="G3490">
        <v>171.76</v>
      </c>
      <c r="H3490">
        <v>0.13773857257417799</v>
      </c>
    </row>
    <row r="3491" spans="1:8" x14ac:dyDescent="0.3">
      <c r="A3491" s="1">
        <v>44973</v>
      </c>
      <c r="B3491" t="s">
        <v>8</v>
      </c>
      <c r="C3491" t="s">
        <v>12</v>
      </c>
      <c r="D3491" t="s">
        <v>16</v>
      </c>
      <c r="E3491" t="s">
        <v>479</v>
      </c>
      <c r="F3491">
        <v>360</v>
      </c>
      <c r="G3491">
        <v>61.38</v>
      </c>
      <c r="H3491">
        <v>0.17050000000000001</v>
      </c>
    </row>
    <row r="3492" spans="1:8" x14ac:dyDescent="0.3">
      <c r="A3492" s="1">
        <v>45066</v>
      </c>
      <c r="B3492" t="s">
        <v>15</v>
      </c>
      <c r="C3492" t="s">
        <v>24</v>
      </c>
      <c r="D3492" t="s">
        <v>27</v>
      </c>
      <c r="E3492" t="s">
        <v>494</v>
      </c>
      <c r="F3492">
        <v>1135</v>
      </c>
      <c r="G3492">
        <v>170.19</v>
      </c>
      <c r="H3492">
        <v>0.14994713656387701</v>
      </c>
    </row>
    <row r="3493" spans="1:8" x14ac:dyDescent="0.3">
      <c r="A3493" s="1">
        <v>45172</v>
      </c>
      <c r="B3493" t="s">
        <v>15</v>
      </c>
      <c r="C3493" t="s">
        <v>9</v>
      </c>
      <c r="D3493" t="s">
        <v>10</v>
      </c>
      <c r="E3493" t="s">
        <v>210</v>
      </c>
      <c r="F3493">
        <v>1240</v>
      </c>
      <c r="G3493">
        <v>79.3</v>
      </c>
      <c r="H3493">
        <v>6.3951612903225805E-2</v>
      </c>
    </row>
    <row r="3494" spans="1:8" x14ac:dyDescent="0.3">
      <c r="A3494" s="1">
        <v>45075</v>
      </c>
      <c r="B3494" t="s">
        <v>8</v>
      </c>
      <c r="C3494" t="s">
        <v>9</v>
      </c>
      <c r="D3494" t="s">
        <v>10</v>
      </c>
      <c r="E3494" t="s">
        <v>471</v>
      </c>
      <c r="F3494">
        <v>1755</v>
      </c>
      <c r="G3494">
        <v>268.70999999999998</v>
      </c>
      <c r="H3494">
        <v>0.153111111111111</v>
      </c>
    </row>
    <row r="3495" spans="1:8" x14ac:dyDescent="0.3">
      <c r="A3495" s="1">
        <v>45172</v>
      </c>
      <c r="B3495" t="s">
        <v>20</v>
      </c>
      <c r="C3495" t="s">
        <v>24</v>
      </c>
      <c r="D3495" t="s">
        <v>16</v>
      </c>
      <c r="E3495" t="s">
        <v>102</v>
      </c>
      <c r="F3495">
        <v>865</v>
      </c>
      <c r="G3495">
        <v>65.78</v>
      </c>
      <c r="H3495">
        <v>7.6046242774566494E-2</v>
      </c>
    </row>
    <row r="3496" spans="1:8" x14ac:dyDescent="0.3">
      <c r="A3496" s="1">
        <v>44931</v>
      </c>
      <c r="B3496" t="s">
        <v>20</v>
      </c>
      <c r="C3496" t="s">
        <v>24</v>
      </c>
      <c r="D3496" t="s">
        <v>27</v>
      </c>
      <c r="E3496" t="s">
        <v>302</v>
      </c>
      <c r="F3496">
        <v>152</v>
      </c>
      <c r="G3496">
        <v>23.38</v>
      </c>
      <c r="H3496">
        <v>0.15381578947368399</v>
      </c>
    </row>
    <row r="3497" spans="1:8" x14ac:dyDescent="0.3">
      <c r="A3497" s="1">
        <v>45110</v>
      </c>
      <c r="B3497" t="s">
        <v>20</v>
      </c>
      <c r="C3497" t="s">
        <v>9</v>
      </c>
      <c r="D3497" t="s">
        <v>31</v>
      </c>
      <c r="E3497" t="s">
        <v>240</v>
      </c>
      <c r="F3497">
        <v>77</v>
      </c>
      <c r="G3497">
        <v>7.64</v>
      </c>
      <c r="H3497">
        <v>9.9220779220779196E-2</v>
      </c>
    </row>
    <row r="3498" spans="1:8" x14ac:dyDescent="0.3">
      <c r="A3498" s="1">
        <v>44946</v>
      </c>
      <c r="B3498" t="s">
        <v>22</v>
      </c>
      <c r="C3498" t="s">
        <v>9</v>
      </c>
      <c r="D3498" t="s">
        <v>18</v>
      </c>
      <c r="E3498" t="s">
        <v>495</v>
      </c>
      <c r="F3498">
        <v>1669</v>
      </c>
      <c r="G3498">
        <v>131.58000000000001</v>
      </c>
      <c r="H3498">
        <v>7.8837627321749607E-2</v>
      </c>
    </row>
    <row r="3499" spans="1:8" x14ac:dyDescent="0.3">
      <c r="A3499" s="1">
        <v>44972</v>
      </c>
      <c r="B3499" t="s">
        <v>22</v>
      </c>
      <c r="C3499" t="s">
        <v>12</v>
      </c>
      <c r="D3499" t="s">
        <v>25</v>
      </c>
      <c r="E3499" t="s">
        <v>260</v>
      </c>
      <c r="F3499">
        <v>557</v>
      </c>
      <c r="G3499">
        <v>59.92</v>
      </c>
      <c r="H3499">
        <v>0.10757630161579899</v>
      </c>
    </row>
    <row r="3500" spans="1:8" x14ac:dyDescent="0.3">
      <c r="A3500" s="1">
        <v>44938</v>
      </c>
      <c r="B3500" t="s">
        <v>15</v>
      </c>
      <c r="C3500" t="s">
        <v>12</v>
      </c>
      <c r="D3500" t="s">
        <v>25</v>
      </c>
      <c r="E3500" t="s">
        <v>119</v>
      </c>
      <c r="F3500">
        <v>183</v>
      </c>
      <c r="G3500">
        <v>12.8</v>
      </c>
      <c r="H3500">
        <v>6.9945355191256803E-2</v>
      </c>
    </row>
    <row r="3501" spans="1:8" x14ac:dyDescent="0.3">
      <c r="A3501" s="1">
        <v>44996</v>
      </c>
      <c r="B3501" t="s">
        <v>22</v>
      </c>
      <c r="C3501" t="s">
        <v>9</v>
      </c>
      <c r="D3501" t="s">
        <v>25</v>
      </c>
      <c r="E3501" t="s">
        <v>236</v>
      </c>
      <c r="F3501">
        <v>108</v>
      </c>
      <c r="G3501">
        <v>11.53</v>
      </c>
      <c r="H3501">
        <v>0.106759259259259</v>
      </c>
    </row>
    <row r="3502" spans="1:8" x14ac:dyDescent="0.3">
      <c r="A3502" s="1">
        <v>44943</v>
      </c>
      <c r="B3502" t="s">
        <v>20</v>
      </c>
      <c r="C3502" t="s">
        <v>12</v>
      </c>
      <c r="D3502" t="s">
        <v>18</v>
      </c>
      <c r="E3502" t="s">
        <v>413</v>
      </c>
      <c r="F3502">
        <v>1163</v>
      </c>
      <c r="G3502">
        <v>259.8</v>
      </c>
      <c r="H3502">
        <v>0.223387790197764</v>
      </c>
    </row>
    <row r="3503" spans="1:8" x14ac:dyDescent="0.3">
      <c r="A3503" s="1">
        <v>45073</v>
      </c>
      <c r="B3503" t="s">
        <v>8</v>
      </c>
      <c r="C3503" t="s">
        <v>24</v>
      </c>
      <c r="D3503" t="s">
        <v>18</v>
      </c>
      <c r="E3503" t="s">
        <v>208</v>
      </c>
      <c r="F3503">
        <v>119</v>
      </c>
      <c r="G3503">
        <v>13.26</v>
      </c>
      <c r="H3503">
        <v>0.111428571428571</v>
      </c>
    </row>
    <row r="3504" spans="1:8" x14ac:dyDescent="0.3">
      <c r="A3504" s="1">
        <v>45080</v>
      </c>
      <c r="B3504" t="s">
        <v>22</v>
      </c>
      <c r="C3504" t="s">
        <v>12</v>
      </c>
      <c r="D3504" t="s">
        <v>10</v>
      </c>
      <c r="E3504" t="s">
        <v>475</v>
      </c>
      <c r="F3504">
        <v>234</v>
      </c>
      <c r="G3504">
        <v>33.71</v>
      </c>
      <c r="H3504">
        <v>0.144059829059829</v>
      </c>
    </row>
    <row r="3505" spans="1:8" x14ac:dyDescent="0.3">
      <c r="A3505" s="1">
        <v>45230</v>
      </c>
      <c r="B3505" t="s">
        <v>22</v>
      </c>
      <c r="C3505" t="s">
        <v>12</v>
      </c>
      <c r="D3505" t="s">
        <v>10</v>
      </c>
      <c r="E3505" t="s">
        <v>131</v>
      </c>
      <c r="F3505">
        <v>1511</v>
      </c>
      <c r="G3505">
        <v>232.64</v>
      </c>
      <c r="H3505">
        <v>0.15396426207809399</v>
      </c>
    </row>
    <row r="3506" spans="1:8" x14ac:dyDescent="0.3">
      <c r="A3506" s="1">
        <v>45034</v>
      </c>
      <c r="B3506" t="s">
        <v>20</v>
      </c>
      <c r="C3506" t="s">
        <v>9</v>
      </c>
      <c r="D3506" t="s">
        <v>10</v>
      </c>
      <c r="E3506" t="s">
        <v>383</v>
      </c>
      <c r="F3506">
        <v>621</v>
      </c>
      <c r="G3506">
        <v>53.19</v>
      </c>
      <c r="H3506">
        <v>8.56521739130435E-2</v>
      </c>
    </row>
    <row r="3507" spans="1:8" x14ac:dyDescent="0.3">
      <c r="A3507" s="1">
        <v>45162</v>
      </c>
      <c r="B3507" t="s">
        <v>22</v>
      </c>
      <c r="C3507" t="s">
        <v>12</v>
      </c>
      <c r="D3507" t="s">
        <v>27</v>
      </c>
      <c r="E3507" t="s">
        <v>233</v>
      </c>
      <c r="F3507">
        <v>1547</v>
      </c>
      <c r="G3507">
        <v>214.04</v>
      </c>
      <c r="H3507">
        <v>0.13835811247575999</v>
      </c>
    </row>
    <row r="3508" spans="1:8" x14ac:dyDescent="0.3">
      <c r="A3508" s="1">
        <v>45234</v>
      </c>
      <c r="B3508" t="s">
        <v>15</v>
      </c>
      <c r="C3508" t="s">
        <v>9</v>
      </c>
      <c r="D3508" t="s">
        <v>25</v>
      </c>
      <c r="E3508" t="s">
        <v>467</v>
      </c>
      <c r="F3508">
        <v>1730</v>
      </c>
      <c r="G3508">
        <v>381.63</v>
      </c>
      <c r="H3508">
        <v>0.22059537572254301</v>
      </c>
    </row>
    <row r="3509" spans="1:8" x14ac:dyDescent="0.3">
      <c r="A3509" s="1">
        <v>45278</v>
      </c>
      <c r="B3509" t="s">
        <v>8</v>
      </c>
      <c r="C3509" t="s">
        <v>9</v>
      </c>
      <c r="D3509" t="s">
        <v>16</v>
      </c>
      <c r="E3509" t="s">
        <v>56</v>
      </c>
      <c r="F3509">
        <v>217</v>
      </c>
      <c r="G3509">
        <v>14.34</v>
      </c>
      <c r="H3509">
        <v>6.6082949308755801E-2</v>
      </c>
    </row>
    <row r="3510" spans="1:8" x14ac:dyDescent="0.3">
      <c r="A3510" s="1">
        <v>44996</v>
      </c>
      <c r="B3510" t="s">
        <v>20</v>
      </c>
      <c r="C3510" t="s">
        <v>9</v>
      </c>
      <c r="D3510" t="s">
        <v>27</v>
      </c>
      <c r="E3510" t="s">
        <v>417</v>
      </c>
      <c r="F3510">
        <v>627</v>
      </c>
      <c r="G3510">
        <v>147.07</v>
      </c>
      <c r="H3510">
        <v>0.234561403508772</v>
      </c>
    </row>
    <row r="3511" spans="1:8" x14ac:dyDescent="0.3">
      <c r="A3511" s="1">
        <v>45109</v>
      </c>
      <c r="B3511" t="s">
        <v>15</v>
      </c>
      <c r="C3511" t="s">
        <v>24</v>
      </c>
      <c r="D3511" t="s">
        <v>25</v>
      </c>
      <c r="E3511" t="s">
        <v>375</v>
      </c>
      <c r="F3511">
        <v>1956</v>
      </c>
      <c r="G3511">
        <v>438.58</v>
      </c>
      <c r="H3511">
        <v>0.224222903885481</v>
      </c>
    </row>
    <row r="3512" spans="1:8" x14ac:dyDescent="0.3">
      <c r="A3512" s="1">
        <v>45176</v>
      </c>
      <c r="B3512" t="s">
        <v>20</v>
      </c>
      <c r="C3512" t="s">
        <v>12</v>
      </c>
      <c r="D3512" t="s">
        <v>18</v>
      </c>
      <c r="E3512" t="s">
        <v>193</v>
      </c>
      <c r="F3512">
        <v>1197</v>
      </c>
      <c r="G3512">
        <v>264.74</v>
      </c>
      <c r="H3512">
        <v>0.22116959064327499</v>
      </c>
    </row>
    <row r="3513" spans="1:8" x14ac:dyDescent="0.3">
      <c r="A3513" s="1">
        <v>45154</v>
      </c>
      <c r="B3513" t="s">
        <v>15</v>
      </c>
      <c r="C3513" t="s">
        <v>12</v>
      </c>
      <c r="D3513" t="s">
        <v>18</v>
      </c>
      <c r="E3513" t="s">
        <v>410</v>
      </c>
      <c r="F3513">
        <v>1286</v>
      </c>
      <c r="G3513">
        <v>115.37</v>
      </c>
      <c r="H3513">
        <v>8.9712286158631402E-2</v>
      </c>
    </row>
    <row r="3514" spans="1:8" x14ac:dyDescent="0.3">
      <c r="A3514" s="1">
        <v>45028</v>
      </c>
      <c r="B3514" t="s">
        <v>8</v>
      </c>
      <c r="C3514" t="s">
        <v>12</v>
      </c>
      <c r="D3514" t="s">
        <v>18</v>
      </c>
      <c r="E3514" t="s">
        <v>93</v>
      </c>
      <c r="F3514">
        <v>231</v>
      </c>
      <c r="G3514">
        <v>33.93</v>
      </c>
      <c r="H3514">
        <v>0.146883116883117</v>
      </c>
    </row>
    <row r="3515" spans="1:8" x14ac:dyDescent="0.3">
      <c r="A3515" s="1">
        <v>45001</v>
      </c>
      <c r="B3515" t="s">
        <v>8</v>
      </c>
      <c r="C3515" t="s">
        <v>9</v>
      </c>
      <c r="D3515" t="s">
        <v>25</v>
      </c>
      <c r="E3515" t="s">
        <v>291</v>
      </c>
      <c r="F3515">
        <v>120</v>
      </c>
      <c r="G3515">
        <v>20.79</v>
      </c>
      <c r="H3515">
        <v>0.17324999999999999</v>
      </c>
    </row>
    <row r="3516" spans="1:8" x14ac:dyDescent="0.3">
      <c r="A3516" s="1">
        <v>45142</v>
      </c>
      <c r="B3516" t="s">
        <v>15</v>
      </c>
      <c r="C3516" t="s">
        <v>24</v>
      </c>
      <c r="D3516" t="s">
        <v>10</v>
      </c>
      <c r="E3516" t="s">
        <v>380</v>
      </c>
      <c r="F3516">
        <v>605</v>
      </c>
      <c r="G3516">
        <v>42.34</v>
      </c>
      <c r="H3516">
        <v>6.9983471074380202E-2</v>
      </c>
    </row>
    <row r="3517" spans="1:8" x14ac:dyDescent="0.3">
      <c r="A3517" s="1">
        <v>45129</v>
      </c>
      <c r="B3517" t="s">
        <v>15</v>
      </c>
      <c r="C3517" t="s">
        <v>9</v>
      </c>
      <c r="D3517" t="s">
        <v>18</v>
      </c>
      <c r="E3517" t="s">
        <v>271</v>
      </c>
      <c r="F3517">
        <v>901</v>
      </c>
      <c r="G3517">
        <v>145.38999999999999</v>
      </c>
      <c r="H3517">
        <v>0.16136514983351799</v>
      </c>
    </row>
    <row r="3518" spans="1:8" x14ac:dyDescent="0.3">
      <c r="A3518" s="1">
        <v>45118</v>
      </c>
      <c r="B3518" t="s">
        <v>15</v>
      </c>
      <c r="C3518" t="s">
        <v>12</v>
      </c>
      <c r="D3518" t="s">
        <v>31</v>
      </c>
      <c r="E3518" t="s">
        <v>276</v>
      </c>
      <c r="F3518">
        <v>1268</v>
      </c>
      <c r="G3518">
        <v>276.43</v>
      </c>
      <c r="H3518">
        <v>0.21800473186119901</v>
      </c>
    </row>
    <row r="3519" spans="1:8" x14ac:dyDescent="0.3">
      <c r="A3519" s="1">
        <v>45175</v>
      </c>
      <c r="B3519" t="s">
        <v>15</v>
      </c>
      <c r="C3519" t="s">
        <v>9</v>
      </c>
      <c r="D3519" t="s">
        <v>18</v>
      </c>
      <c r="E3519" t="s">
        <v>160</v>
      </c>
      <c r="F3519">
        <v>1642</v>
      </c>
      <c r="G3519">
        <v>389.66</v>
      </c>
      <c r="H3519">
        <v>0.23730816077953701</v>
      </c>
    </row>
    <row r="3520" spans="1:8" x14ac:dyDescent="0.3">
      <c r="A3520" s="1">
        <v>45168</v>
      </c>
      <c r="B3520" t="s">
        <v>15</v>
      </c>
      <c r="C3520" t="s">
        <v>9</v>
      </c>
      <c r="D3520" t="s">
        <v>25</v>
      </c>
      <c r="E3520" t="s">
        <v>80</v>
      </c>
      <c r="F3520">
        <v>1365</v>
      </c>
      <c r="G3520">
        <v>144.22999999999999</v>
      </c>
      <c r="H3520">
        <v>0.105663003663004</v>
      </c>
    </row>
    <row r="3521" spans="1:8" x14ac:dyDescent="0.3">
      <c r="A3521" s="1">
        <v>45105</v>
      </c>
      <c r="B3521" t="s">
        <v>15</v>
      </c>
      <c r="C3521" t="s">
        <v>12</v>
      </c>
      <c r="D3521" t="s">
        <v>10</v>
      </c>
      <c r="E3521" t="s">
        <v>201</v>
      </c>
      <c r="F3521">
        <v>1130</v>
      </c>
      <c r="G3521">
        <v>121.76</v>
      </c>
      <c r="H3521">
        <v>0.107752212389381</v>
      </c>
    </row>
    <row r="3522" spans="1:8" x14ac:dyDescent="0.3">
      <c r="A3522" s="1">
        <v>45145</v>
      </c>
      <c r="B3522" t="s">
        <v>8</v>
      </c>
      <c r="C3522" t="s">
        <v>9</v>
      </c>
      <c r="D3522" t="s">
        <v>27</v>
      </c>
      <c r="E3522" t="s">
        <v>92</v>
      </c>
      <c r="F3522">
        <v>1962</v>
      </c>
      <c r="G3522">
        <v>204.33</v>
      </c>
      <c r="H3522">
        <v>0.10414373088685</v>
      </c>
    </row>
    <row r="3523" spans="1:8" x14ac:dyDescent="0.3">
      <c r="A3523" s="1">
        <v>45008</v>
      </c>
      <c r="B3523" t="s">
        <v>15</v>
      </c>
      <c r="C3523" t="s">
        <v>9</v>
      </c>
      <c r="D3523" t="s">
        <v>18</v>
      </c>
      <c r="E3523" t="s">
        <v>431</v>
      </c>
      <c r="F3523">
        <v>732</v>
      </c>
      <c r="G3523">
        <v>59.07</v>
      </c>
      <c r="H3523">
        <v>8.06967213114754E-2</v>
      </c>
    </row>
    <row r="3524" spans="1:8" x14ac:dyDescent="0.3">
      <c r="A3524" s="1">
        <v>45018</v>
      </c>
      <c r="B3524" t="s">
        <v>22</v>
      </c>
      <c r="C3524" t="s">
        <v>24</v>
      </c>
      <c r="D3524" t="s">
        <v>10</v>
      </c>
      <c r="E3524" t="s">
        <v>355</v>
      </c>
      <c r="F3524">
        <v>1373</v>
      </c>
      <c r="G3524">
        <v>186.92</v>
      </c>
      <c r="H3524">
        <v>0.136139839766934</v>
      </c>
    </row>
    <row r="3525" spans="1:8" x14ac:dyDescent="0.3">
      <c r="A3525" s="1">
        <v>45101</v>
      </c>
      <c r="B3525" t="s">
        <v>8</v>
      </c>
      <c r="C3525" t="s">
        <v>9</v>
      </c>
      <c r="D3525" t="s">
        <v>10</v>
      </c>
      <c r="E3525" t="s">
        <v>189</v>
      </c>
      <c r="F3525">
        <v>367</v>
      </c>
      <c r="G3525">
        <v>75.930000000000007</v>
      </c>
      <c r="H3525">
        <v>0.206893732970027</v>
      </c>
    </row>
    <row r="3526" spans="1:8" x14ac:dyDescent="0.3">
      <c r="A3526" s="1">
        <v>45165</v>
      </c>
      <c r="B3526" t="s">
        <v>20</v>
      </c>
      <c r="C3526" t="s">
        <v>24</v>
      </c>
      <c r="D3526" t="s">
        <v>13</v>
      </c>
      <c r="E3526" t="s">
        <v>51</v>
      </c>
      <c r="F3526">
        <v>1444</v>
      </c>
      <c r="G3526">
        <v>277.85000000000002</v>
      </c>
      <c r="H3526">
        <v>0.19241689750692501</v>
      </c>
    </row>
    <row r="3527" spans="1:8" x14ac:dyDescent="0.3">
      <c r="A3527" s="1">
        <v>45186</v>
      </c>
      <c r="B3527" t="s">
        <v>8</v>
      </c>
      <c r="C3527" t="s">
        <v>12</v>
      </c>
      <c r="D3527" t="s">
        <v>31</v>
      </c>
      <c r="E3527" t="s">
        <v>196</v>
      </c>
      <c r="F3527">
        <v>1156</v>
      </c>
      <c r="G3527">
        <v>265.95</v>
      </c>
      <c r="H3527">
        <v>0.23006055363321801</v>
      </c>
    </row>
    <row r="3528" spans="1:8" x14ac:dyDescent="0.3">
      <c r="A3528" s="1">
        <v>45291</v>
      </c>
      <c r="B3528" t="s">
        <v>20</v>
      </c>
      <c r="C3528" t="s">
        <v>24</v>
      </c>
      <c r="D3528" t="s">
        <v>25</v>
      </c>
      <c r="E3528" t="s">
        <v>155</v>
      </c>
      <c r="F3528">
        <v>878</v>
      </c>
      <c r="G3528">
        <v>106.37</v>
      </c>
      <c r="H3528">
        <v>0.121150341685649</v>
      </c>
    </row>
    <row r="3529" spans="1:8" x14ac:dyDescent="0.3">
      <c r="A3529" s="1">
        <v>45089</v>
      </c>
      <c r="B3529" t="s">
        <v>20</v>
      </c>
      <c r="C3529" t="s">
        <v>9</v>
      </c>
      <c r="D3529" t="s">
        <v>18</v>
      </c>
      <c r="E3529" t="s">
        <v>269</v>
      </c>
      <c r="F3529">
        <v>143</v>
      </c>
      <c r="G3529">
        <v>23.52</v>
      </c>
      <c r="H3529">
        <v>0.16447552447552399</v>
      </c>
    </row>
    <row r="3530" spans="1:8" x14ac:dyDescent="0.3">
      <c r="A3530" s="1">
        <v>44974</v>
      </c>
      <c r="B3530" t="s">
        <v>22</v>
      </c>
      <c r="C3530" t="s">
        <v>12</v>
      </c>
      <c r="D3530" t="s">
        <v>13</v>
      </c>
      <c r="E3530" t="s">
        <v>54</v>
      </c>
      <c r="F3530">
        <v>316</v>
      </c>
      <c r="G3530">
        <v>64.25</v>
      </c>
      <c r="H3530">
        <v>0.203322784810127</v>
      </c>
    </row>
    <row r="3531" spans="1:8" x14ac:dyDescent="0.3">
      <c r="A3531" s="1">
        <v>45255</v>
      </c>
      <c r="B3531" t="s">
        <v>15</v>
      </c>
      <c r="C3531" t="s">
        <v>9</v>
      </c>
      <c r="D3531" t="s">
        <v>25</v>
      </c>
      <c r="E3531" t="s">
        <v>86</v>
      </c>
      <c r="F3531">
        <v>1918</v>
      </c>
      <c r="G3531">
        <v>440.44</v>
      </c>
      <c r="H3531">
        <v>0.22963503649635</v>
      </c>
    </row>
    <row r="3532" spans="1:8" x14ac:dyDescent="0.3">
      <c r="A3532" s="1">
        <v>45254</v>
      </c>
      <c r="B3532" t="s">
        <v>15</v>
      </c>
      <c r="C3532" t="s">
        <v>9</v>
      </c>
      <c r="D3532" t="s">
        <v>27</v>
      </c>
      <c r="E3532" t="s">
        <v>207</v>
      </c>
      <c r="F3532">
        <v>1449</v>
      </c>
      <c r="G3532">
        <v>325.08</v>
      </c>
      <c r="H3532">
        <v>0.224347826086956</v>
      </c>
    </row>
    <row r="3533" spans="1:8" x14ac:dyDescent="0.3">
      <c r="A3533" s="1">
        <v>45042</v>
      </c>
      <c r="B3533" t="s">
        <v>8</v>
      </c>
      <c r="C3533" t="s">
        <v>24</v>
      </c>
      <c r="D3533" t="s">
        <v>31</v>
      </c>
      <c r="E3533" t="s">
        <v>62</v>
      </c>
      <c r="F3533">
        <v>1234</v>
      </c>
      <c r="G3533">
        <v>176.59</v>
      </c>
      <c r="H3533">
        <v>0.143103727714749</v>
      </c>
    </row>
    <row r="3534" spans="1:8" x14ac:dyDescent="0.3">
      <c r="A3534" s="1">
        <v>45263</v>
      </c>
      <c r="B3534" t="s">
        <v>15</v>
      </c>
      <c r="C3534" t="s">
        <v>9</v>
      </c>
      <c r="D3534" t="s">
        <v>10</v>
      </c>
      <c r="E3534" t="s">
        <v>442</v>
      </c>
      <c r="F3534">
        <v>663</v>
      </c>
      <c r="G3534">
        <v>153.4</v>
      </c>
      <c r="H3534">
        <v>0.23137254901960799</v>
      </c>
    </row>
    <row r="3535" spans="1:8" x14ac:dyDescent="0.3">
      <c r="A3535" s="1">
        <v>45263</v>
      </c>
      <c r="B3535" t="s">
        <v>22</v>
      </c>
      <c r="C3535" t="s">
        <v>24</v>
      </c>
      <c r="D3535" t="s">
        <v>18</v>
      </c>
      <c r="E3535" t="s">
        <v>339</v>
      </c>
      <c r="F3535">
        <v>551</v>
      </c>
      <c r="G3535">
        <v>76.48</v>
      </c>
      <c r="H3535">
        <v>0.13880217785843901</v>
      </c>
    </row>
    <row r="3536" spans="1:8" x14ac:dyDescent="0.3">
      <c r="A3536" s="1">
        <v>45151</v>
      </c>
      <c r="B3536" t="s">
        <v>8</v>
      </c>
      <c r="C3536" t="s">
        <v>12</v>
      </c>
      <c r="D3536" t="s">
        <v>27</v>
      </c>
      <c r="E3536" t="s">
        <v>211</v>
      </c>
      <c r="F3536">
        <v>1450</v>
      </c>
      <c r="G3536">
        <v>334.32</v>
      </c>
      <c r="H3536">
        <v>0.230565517241379</v>
      </c>
    </row>
    <row r="3537" spans="1:8" x14ac:dyDescent="0.3">
      <c r="A3537" s="1">
        <v>45278</v>
      </c>
      <c r="B3537" t="s">
        <v>8</v>
      </c>
      <c r="C3537" t="s">
        <v>12</v>
      </c>
      <c r="D3537" t="s">
        <v>25</v>
      </c>
      <c r="E3537" t="s">
        <v>417</v>
      </c>
      <c r="F3537">
        <v>1185</v>
      </c>
      <c r="G3537">
        <v>243.39</v>
      </c>
      <c r="H3537">
        <v>0.20539240506329101</v>
      </c>
    </row>
    <row r="3538" spans="1:8" x14ac:dyDescent="0.3">
      <c r="A3538" s="1">
        <v>45254</v>
      </c>
      <c r="B3538" t="s">
        <v>8</v>
      </c>
      <c r="C3538" t="s">
        <v>9</v>
      </c>
      <c r="D3538" t="s">
        <v>13</v>
      </c>
      <c r="E3538" t="s">
        <v>140</v>
      </c>
      <c r="F3538">
        <v>627</v>
      </c>
      <c r="G3538">
        <v>59.14</v>
      </c>
      <c r="H3538">
        <v>9.4322169059011196E-2</v>
      </c>
    </row>
    <row r="3539" spans="1:8" x14ac:dyDescent="0.3">
      <c r="A3539" s="1">
        <v>45073</v>
      </c>
      <c r="B3539" t="s">
        <v>15</v>
      </c>
      <c r="C3539" t="s">
        <v>24</v>
      </c>
      <c r="D3539" t="s">
        <v>25</v>
      </c>
      <c r="E3539" t="s">
        <v>453</v>
      </c>
      <c r="F3539">
        <v>1695</v>
      </c>
      <c r="G3539">
        <v>399.91</v>
      </c>
      <c r="H3539">
        <v>0.23593510324483799</v>
      </c>
    </row>
    <row r="3540" spans="1:8" x14ac:dyDescent="0.3">
      <c r="A3540" s="1">
        <v>44989</v>
      </c>
      <c r="B3540" t="s">
        <v>15</v>
      </c>
      <c r="C3540" t="s">
        <v>9</v>
      </c>
      <c r="D3540" t="s">
        <v>25</v>
      </c>
      <c r="E3540" t="s">
        <v>92</v>
      </c>
      <c r="F3540">
        <v>681</v>
      </c>
      <c r="G3540">
        <v>67.069999999999993</v>
      </c>
      <c r="H3540">
        <v>9.8487518355359793E-2</v>
      </c>
    </row>
    <row r="3541" spans="1:8" x14ac:dyDescent="0.3">
      <c r="A3541" s="1">
        <v>45220</v>
      </c>
      <c r="B3541" t="s">
        <v>15</v>
      </c>
      <c r="C3541" t="s">
        <v>9</v>
      </c>
      <c r="D3541" t="s">
        <v>31</v>
      </c>
      <c r="E3541" t="s">
        <v>295</v>
      </c>
      <c r="F3541">
        <v>328</v>
      </c>
      <c r="G3541">
        <v>75.989999999999995</v>
      </c>
      <c r="H3541">
        <v>0.231676829268293</v>
      </c>
    </row>
    <row r="3542" spans="1:8" x14ac:dyDescent="0.3">
      <c r="A3542" s="1">
        <v>45249</v>
      </c>
      <c r="B3542" t="s">
        <v>8</v>
      </c>
      <c r="C3542" t="s">
        <v>9</v>
      </c>
      <c r="D3542" t="s">
        <v>18</v>
      </c>
      <c r="E3542" t="s">
        <v>76</v>
      </c>
      <c r="F3542">
        <v>803</v>
      </c>
      <c r="G3542">
        <v>138.94</v>
      </c>
      <c r="H3542">
        <v>0.173026151930262</v>
      </c>
    </row>
    <row r="3543" spans="1:8" x14ac:dyDescent="0.3">
      <c r="A3543" s="1">
        <v>45251</v>
      </c>
      <c r="B3543" t="s">
        <v>8</v>
      </c>
      <c r="C3543" t="s">
        <v>9</v>
      </c>
      <c r="D3543" t="s">
        <v>27</v>
      </c>
      <c r="E3543" t="s">
        <v>389</v>
      </c>
      <c r="F3543">
        <v>1506</v>
      </c>
      <c r="G3543">
        <v>276.31</v>
      </c>
      <c r="H3543">
        <v>0.183472775564409</v>
      </c>
    </row>
    <row r="3544" spans="1:8" x14ac:dyDescent="0.3">
      <c r="A3544" s="1">
        <v>44939</v>
      </c>
      <c r="B3544" t="s">
        <v>20</v>
      </c>
      <c r="C3544" t="s">
        <v>24</v>
      </c>
      <c r="D3544" t="s">
        <v>31</v>
      </c>
      <c r="E3544" t="s">
        <v>90</v>
      </c>
      <c r="F3544">
        <v>1733</v>
      </c>
      <c r="G3544">
        <v>124.54</v>
      </c>
      <c r="H3544">
        <v>7.1863819965377995E-2</v>
      </c>
    </row>
    <row r="3545" spans="1:8" x14ac:dyDescent="0.3">
      <c r="A3545" s="1">
        <v>45115</v>
      </c>
      <c r="B3545" t="s">
        <v>20</v>
      </c>
      <c r="C3545" t="s">
        <v>9</v>
      </c>
      <c r="D3545" t="s">
        <v>13</v>
      </c>
      <c r="E3545" t="s">
        <v>171</v>
      </c>
      <c r="F3545">
        <v>291</v>
      </c>
      <c r="G3545">
        <v>18.38</v>
      </c>
      <c r="H3545">
        <v>6.3161512027491401E-2</v>
      </c>
    </row>
    <row r="3546" spans="1:8" x14ac:dyDescent="0.3">
      <c r="A3546" s="1">
        <v>45213</v>
      </c>
      <c r="B3546" t="s">
        <v>15</v>
      </c>
      <c r="C3546" t="s">
        <v>12</v>
      </c>
      <c r="D3546" t="s">
        <v>10</v>
      </c>
      <c r="E3546" t="s">
        <v>157</v>
      </c>
      <c r="F3546">
        <v>1295</v>
      </c>
      <c r="G3546">
        <v>315.55</v>
      </c>
      <c r="H3546">
        <v>0.24366795366795399</v>
      </c>
    </row>
    <row r="3547" spans="1:8" x14ac:dyDescent="0.3">
      <c r="A3547" s="1">
        <v>45134</v>
      </c>
      <c r="B3547" t="s">
        <v>8</v>
      </c>
      <c r="C3547" t="s">
        <v>24</v>
      </c>
      <c r="D3547" t="s">
        <v>18</v>
      </c>
      <c r="E3547" t="s">
        <v>86</v>
      </c>
      <c r="F3547">
        <v>832</v>
      </c>
      <c r="G3547">
        <v>97.66</v>
      </c>
      <c r="H3547">
        <v>0.11737980769230801</v>
      </c>
    </row>
    <row r="3548" spans="1:8" x14ac:dyDescent="0.3">
      <c r="A3548" s="1">
        <v>45040</v>
      </c>
      <c r="B3548" t="s">
        <v>15</v>
      </c>
      <c r="C3548" t="s">
        <v>9</v>
      </c>
      <c r="D3548" t="s">
        <v>10</v>
      </c>
      <c r="E3548" t="s">
        <v>373</v>
      </c>
      <c r="F3548">
        <v>1011</v>
      </c>
      <c r="G3548">
        <v>221.28</v>
      </c>
      <c r="H3548">
        <v>0.21887240356083101</v>
      </c>
    </row>
    <row r="3549" spans="1:8" x14ac:dyDescent="0.3">
      <c r="A3549" s="1">
        <v>44948</v>
      </c>
      <c r="B3549" t="s">
        <v>15</v>
      </c>
      <c r="C3549" t="s">
        <v>24</v>
      </c>
      <c r="D3549" t="s">
        <v>31</v>
      </c>
      <c r="E3549" t="s">
        <v>433</v>
      </c>
      <c r="F3549">
        <v>1359</v>
      </c>
      <c r="G3549">
        <v>259.43</v>
      </c>
      <c r="H3549">
        <v>0.19089771891096399</v>
      </c>
    </row>
    <row r="3550" spans="1:8" x14ac:dyDescent="0.3">
      <c r="A3550" s="1">
        <v>45275</v>
      </c>
      <c r="B3550" t="s">
        <v>20</v>
      </c>
      <c r="C3550" t="s">
        <v>9</v>
      </c>
      <c r="D3550" t="s">
        <v>13</v>
      </c>
      <c r="E3550" t="s">
        <v>302</v>
      </c>
      <c r="F3550">
        <v>1034</v>
      </c>
      <c r="G3550">
        <v>176.64</v>
      </c>
      <c r="H3550">
        <v>0.17083172147001899</v>
      </c>
    </row>
    <row r="3551" spans="1:8" x14ac:dyDescent="0.3">
      <c r="A3551" s="1">
        <v>45140</v>
      </c>
      <c r="B3551" t="s">
        <v>22</v>
      </c>
      <c r="C3551" t="s">
        <v>12</v>
      </c>
      <c r="D3551" t="s">
        <v>13</v>
      </c>
      <c r="E3551" t="s">
        <v>415</v>
      </c>
      <c r="F3551">
        <v>53</v>
      </c>
      <c r="G3551">
        <v>9.91</v>
      </c>
      <c r="H3551">
        <v>0.18698113207547201</v>
      </c>
    </row>
    <row r="3552" spans="1:8" x14ac:dyDescent="0.3">
      <c r="A3552" s="1">
        <v>45097</v>
      </c>
      <c r="B3552" t="s">
        <v>15</v>
      </c>
      <c r="C3552" t="s">
        <v>12</v>
      </c>
      <c r="D3552" t="s">
        <v>27</v>
      </c>
      <c r="E3552" t="s">
        <v>205</v>
      </c>
      <c r="F3552">
        <v>369</v>
      </c>
      <c r="G3552">
        <v>25.05</v>
      </c>
      <c r="H3552">
        <v>6.7886178861788604E-2</v>
      </c>
    </row>
    <row r="3553" spans="1:8" x14ac:dyDescent="0.3">
      <c r="A3553" s="1">
        <v>45249</v>
      </c>
      <c r="B3553" t="s">
        <v>22</v>
      </c>
      <c r="C3553" t="s">
        <v>12</v>
      </c>
      <c r="D3553" t="s">
        <v>25</v>
      </c>
      <c r="E3553" t="s">
        <v>277</v>
      </c>
      <c r="F3553">
        <v>1394</v>
      </c>
      <c r="G3553">
        <v>184.68</v>
      </c>
      <c r="H3553">
        <v>0.132482065997131</v>
      </c>
    </row>
    <row r="3554" spans="1:8" x14ac:dyDescent="0.3">
      <c r="A3554" s="1">
        <v>44980</v>
      </c>
      <c r="B3554" t="s">
        <v>22</v>
      </c>
      <c r="C3554" t="s">
        <v>24</v>
      </c>
      <c r="D3554" t="s">
        <v>13</v>
      </c>
      <c r="E3554" t="s">
        <v>413</v>
      </c>
      <c r="F3554">
        <v>1081</v>
      </c>
      <c r="G3554">
        <v>185.3</v>
      </c>
      <c r="H3554">
        <v>0.171415356151711</v>
      </c>
    </row>
    <row r="3555" spans="1:8" x14ac:dyDescent="0.3">
      <c r="A3555" s="1">
        <v>45224</v>
      </c>
      <c r="B3555" t="s">
        <v>8</v>
      </c>
      <c r="C3555" t="s">
        <v>12</v>
      </c>
      <c r="D3555" t="s">
        <v>13</v>
      </c>
      <c r="E3555" t="s">
        <v>281</v>
      </c>
      <c r="F3555">
        <v>1125</v>
      </c>
      <c r="G3555">
        <v>251.45</v>
      </c>
      <c r="H3555">
        <v>0.22351111111111099</v>
      </c>
    </row>
    <row r="3556" spans="1:8" x14ac:dyDescent="0.3">
      <c r="A3556" s="1">
        <v>45246</v>
      </c>
      <c r="B3556" t="s">
        <v>8</v>
      </c>
      <c r="C3556" t="s">
        <v>9</v>
      </c>
      <c r="D3556" t="s">
        <v>25</v>
      </c>
      <c r="E3556" t="s">
        <v>417</v>
      </c>
      <c r="F3556">
        <v>1073</v>
      </c>
      <c r="G3556">
        <v>207.02</v>
      </c>
      <c r="H3556">
        <v>0.19293569431500501</v>
      </c>
    </row>
    <row r="3557" spans="1:8" x14ac:dyDescent="0.3">
      <c r="A3557" s="1">
        <v>45052</v>
      </c>
      <c r="B3557" t="s">
        <v>15</v>
      </c>
      <c r="C3557" t="s">
        <v>9</v>
      </c>
      <c r="D3557" t="s">
        <v>16</v>
      </c>
      <c r="E3557" t="s">
        <v>493</v>
      </c>
      <c r="F3557">
        <v>1215</v>
      </c>
      <c r="G3557">
        <v>122.18</v>
      </c>
      <c r="H3557">
        <v>0.100559670781893</v>
      </c>
    </row>
    <row r="3558" spans="1:8" x14ac:dyDescent="0.3">
      <c r="A3558" s="1">
        <v>45203</v>
      </c>
      <c r="B3558" t="s">
        <v>20</v>
      </c>
      <c r="C3558" t="s">
        <v>9</v>
      </c>
      <c r="D3558" t="s">
        <v>13</v>
      </c>
      <c r="E3558" t="s">
        <v>375</v>
      </c>
      <c r="F3558">
        <v>1899</v>
      </c>
      <c r="G3558">
        <v>469.03</v>
      </c>
      <c r="H3558">
        <v>0.24698788836229599</v>
      </c>
    </row>
    <row r="3559" spans="1:8" x14ac:dyDescent="0.3">
      <c r="A3559" s="1">
        <v>45130</v>
      </c>
      <c r="B3559" t="s">
        <v>20</v>
      </c>
      <c r="C3559" t="s">
        <v>24</v>
      </c>
      <c r="D3559" t="s">
        <v>18</v>
      </c>
      <c r="E3559" t="s">
        <v>362</v>
      </c>
      <c r="F3559">
        <v>828</v>
      </c>
      <c r="G3559">
        <v>147.88999999999999</v>
      </c>
      <c r="H3559">
        <v>0.178611111111111</v>
      </c>
    </row>
    <row r="3560" spans="1:8" x14ac:dyDescent="0.3">
      <c r="A3560" s="1">
        <v>45120</v>
      </c>
      <c r="B3560" t="s">
        <v>15</v>
      </c>
      <c r="C3560" t="s">
        <v>24</v>
      </c>
      <c r="D3560" t="s">
        <v>10</v>
      </c>
      <c r="E3560" t="s">
        <v>36</v>
      </c>
      <c r="F3560">
        <v>876</v>
      </c>
      <c r="G3560">
        <v>131.63</v>
      </c>
      <c r="H3560">
        <v>0.15026255707762601</v>
      </c>
    </row>
    <row r="3561" spans="1:8" x14ac:dyDescent="0.3">
      <c r="A3561" s="1">
        <v>45095</v>
      </c>
      <c r="B3561" t="s">
        <v>15</v>
      </c>
      <c r="C3561" t="s">
        <v>12</v>
      </c>
      <c r="D3561" t="s">
        <v>10</v>
      </c>
      <c r="E3561" t="s">
        <v>289</v>
      </c>
      <c r="F3561">
        <v>329</v>
      </c>
      <c r="G3561">
        <v>67.86</v>
      </c>
      <c r="H3561">
        <v>0.20626139817629199</v>
      </c>
    </row>
    <row r="3562" spans="1:8" x14ac:dyDescent="0.3">
      <c r="A3562" s="1">
        <v>45078</v>
      </c>
      <c r="B3562" t="s">
        <v>20</v>
      </c>
      <c r="C3562" t="s">
        <v>24</v>
      </c>
      <c r="D3562" t="s">
        <v>31</v>
      </c>
      <c r="E3562" t="s">
        <v>277</v>
      </c>
      <c r="F3562">
        <v>1161</v>
      </c>
      <c r="G3562">
        <v>198</v>
      </c>
      <c r="H3562">
        <v>0.170542635658915</v>
      </c>
    </row>
    <row r="3563" spans="1:8" x14ac:dyDescent="0.3">
      <c r="A3563" s="1">
        <v>44961</v>
      </c>
      <c r="B3563" t="s">
        <v>22</v>
      </c>
      <c r="C3563" t="s">
        <v>9</v>
      </c>
      <c r="D3563" t="s">
        <v>25</v>
      </c>
      <c r="E3563" t="s">
        <v>109</v>
      </c>
      <c r="F3563">
        <v>1233</v>
      </c>
      <c r="G3563">
        <v>236.73</v>
      </c>
      <c r="H3563">
        <v>0.19199513381995101</v>
      </c>
    </row>
    <row r="3564" spans="1:8" x14ac:dyDescent="0.3">
      <c r="A3564" s="1">
        <v>45110</v>
      </c>
      <c r="B3564" t="s">
        <v>15</v>
      </c>
      <c r="C3564" t="s">
        <v>9</v>
      </c>
      <c r="D3564" t="s">
        <v>25</v>
      </c>
      <c r="E3564" t="s">
        <v>486</v>
      </c>
      <c r="F3564">
        <v>1034</v>
      </c>
      <c r="G3564">
        <v>179.32</v>
      </c>
      <c r="H3564">
        <v>0.17342359767891699</v>
      </c>
    </row>
    <row r="3565" spans="1:8" x14ac:dyDescent="0.3">
      <c r="A3565" s="1">
        <v>45212</v>
      </c>
      <c r="B3565" t="s">
        <v>22</v>
      </c>
      <c r="C3565" t="s">
        <v>9</v>
      </c>
      <c r="D3565" t="s">
        <v>25</v>
      </c>
      <c r="E3565" t="s">
        <v>480</v>
      </c>
      <c r="F3565">
        <v>1887</v>
      </c>
      <c r="G3565">
        <v>161.84</v>
      </c>
      <c r="H3565">
        <v>8.5765765765765806E-2</v>
      </c>
    </row>
    <row r="3566" spans="1:8" x14ac:dyDescent="0.3">
      <c r="A3566" s="1">
        <v>44983</v>
      </c>
      <c r="B3566" t="s">
        <v>15</v>
      </c>
      <c r="C3566" t="s">
        <v>24</v>
      </c>
      <c r="D3566" t="s">
        <v>18</v>
      </c>
      <c r="E3566" t="s">
        <v>141</v>
      </c>
      <c r="F3566">
        <v>77</v>
      </c>
      <c r="G3566">
        <v>12.22</v>
      </c>
      <c r="H3566">
        <v>0.15870129870129901</v>
      </c>
    </row>
    <row r="3567" spans="1:8" x14ac:dyDescent="0.3">
      <c r="A3567" s="1">
        <v>45148</v>
      </c>
      <c r="B3567" t="s">
        <v>15</v>
      </c>
      <c r="C3567" t="s">
        <v>9</v>
      </c>
      <c r="D3567" t="s">
        <v>25</v>
      </c>
      <c r="E3567" t="s">
        <v>303</v>
      </c>
      <c r="F3567">
        <v>1601</v>
      </c>
      <c r="G3567">
        <v>170.7</v>
      </c>
      <c r="H3567">
        <v>0.106620861961274</v>
      </c>
    </row>
    <row r="3568" spans="1:8" x14ac:dyDescent="0.3">
      <c r="A3568" s="1">
        <v>45229</v>
      </c>
      <c r="B3568" t="s">
        <v>22</v>
      </c>
      <c r="C3568" t="s">
        <v>12</v>
      </c>
      <c r="D3568" t="s">
        <v>18</v>
      </c>
      <c r="E3568" t="s">
        <v>520</v>
      </c>
      <c r="F3568">
        <v>859</v>
      </c>
      <c r="G3568">
        <v>140.93</v>
      </c>
      <c r="H3568">
        <v>0.16406286379511101</v>
      </c>
    </row>
    <row r="3569" spans="1:8" x14ac:dyDescent="0.3">
      <c r="A3569" s="1">
        <v>45089</v>
      </c>
      <c r="B3569" t="s">
        <v>22</v>
      </c>
      <c r="C3569" t="s">
        <v>24</v>
      </c>
      <c r="D3569" t="s">
        <v>10</v>
      </c>
      <c r="E3569" t="s">
        <v>455</v>
      </c>
      <c r="F3569">
        <v>1944</v>
      </c>
      <c r="G3569">
        <v>146</v>
      </c>
      <c r="H3569">
        <v>7.5102880658436205E-2</v>
      </c>
    </row>
    <row r="3570" spans="1:8" x14ac:dyDescent="0.3">
      <c r="A3570" s="1">
        <v>44945</v>
      </c>
      <c r="B3570" t="s">
        <v>20</v>
      </c>
      <c r="C3570" t="s">
        <v>9</v>
      </c>
      <c r="D3570" t="s">
        <v>27</v>
      </c>
      <c r="E3570" t="s">
        <v>282</v>
      </c>
      <c r="F3570">
        <v>321</v>
      </c>
      <c r="G3570">
        <v>30.94</v>
      </c>
      <c r="H3570">
        <v>9.6386292834891002E-2</v>
      </c>
    </row>
    <row r="3571" spans="1:8" x14ac:dyDescent="0.3">
      <c r="A3571" s="1">
        <v>45190</v>
      </c>
      <c r="B3571" t="s">
        <v>15</v>
      </c>
      <c r="C3571" t="s">
        <v>9</v>
      </c>
      <c r="D3571" t="s">
        <v>16</v>
      </c>
      <c r="E3571" t="s">
        <v>196</v>
      </c>
      <c r="F3571">
        <v>1173</v>
      </c>
      <c r="G3571">
        <v>248.38</v>
      </c>
      <c r="H3571">
        <v>0.21174765558397299</v>
      </c>
    </row>
    <row r="3572" spans="1:8" x14ac:dyDescent="0.3">
      <c r="A3572" s="1">
        <v>45208</v>
      </c>
      <c r="B3572" t="s">
        <v>8</v>
      </c>
      <c r="C3572" t="s">
        <v>24</v>
      </c>
      <c r="D3572" t="s">
        <v>25</v>
      </c>
      <c r="E3572" t="s">
        <v>503</v>
      </c>
      <c r="F3572">
        <v>1981</v>
      </c>
      <c r="G3572">
        <v>259.62</v>
      </c>
      <c r="H3572">
        <v>0.1310550227158</v>
      </c>
    </row>
    <row r="3573" spans="1:8" x14ac:dyDescent="0.3">
      <c r="A3573" s="1">
        <v>45039</v>
      </c>
      <c r="B3573" t="s">
        <v>8</v>
      </c>
      <c r="C3573" t="s">
        <v>24</v>
      </c>
      <c r="D3573" t="s">
        <v>10</v>
      </c>
      <c r="E3573" t="s">
        <v>324</v>
      </c>
      <c r="F3573">
        <v>1277</v>
      </c>
      <c r="G3573">
        <v>235.93</v>
      </c>
      <c r="H3573">
        <v>0.18475332811276399</v>
      </c>
    </row>
    <row r="3574" spans="1:8" x14ac:dyDescent="0.3">
      <c r="A3574" s="1">
        <v>45253</v>
      </c>
      <c r="B3574" t="s">
        <v>15</v>
      </c>
      <c r="C3574" t="s">
        <v>12</v>
      </c>
      <c r="D3574" t="s">
        <v>16</v>
      </c>
      <c r="E3574" t="s">
        <v>145</v>
      </c>
      <c r="F3574">
        <v>239</v>
      </c>
      <c r="G3574">
        <v>35.75</v>
      </c>
      <c r="H3574">
        <v>0.14958158995815901</v>
      </c>
    </row>
    <row r="3575" spans="1:8" x14ac:dyDescent="0.3">
      <c r="A3575" s="1">
        <v>44956</v>
      </c>
      <c r="B3575" t="s">
        <v>15</v>
      </c>
      <c r="C3575" t="s">
        <v>24</v>
      </c>
      <c r="D3575" t="s">
        <v>10</v>
      </c>
      <c r="E3575" t="s">
        <v>164</v>
      </c>
      <c r="F3575">
        <v>595</v>
      </c>
      <c r="G3575">
        <v>70.290000000000006</v>
      </c>
      <c r="H3575">
        <v>0.11813445378151299</v>
      </c>
    </row>
    <row r="3576" spans="1:8" x14ac:dyDescent="0.3">
      <c r="A3576" s="1">
        <v>45061</v>
      </c>
      <c r="B3576" t="s">
        <v>15</v>
      </c>
      <c r="C3576" t="s">
        <v>9</v>
      </c>
      <c r="D3576" t="s">
        <v>25</v>
      </c>
      <c r="E3576" t="s">
        <v>223</v>
      </c>
      <c r="F3576">
        <v>343</v>
      </c>
      <c r="G3576">
        <v>51.12</v>
      </c>
      <c r="H3576">
        <v>0.149037900874636</v>
      </c>
    </row>
    <row r="3577" spans="1:8" x14ac:dyDescent="0.3">
      <c r="A3577" s="1">
        <v>44993</v>
      </c>
      <c r="B3577" t="s">
        <v>22</v>
      </c>
      <c r="C3577" t="s">
        <v>12</v>
      </c>
      <c r="D3577" t="s">
        <v>18</v>
      </c>
      <c r="E3577" t="s">
        <v>49</v>
      </c>
      <c r="F3577">
        <v>1968</v>
      </c>
      <c r="G3577">
        <v>418.67</v>
      </c>
      <c r="H3577">
        <v>0.21273882113821099</v>
      </c>
    </row>
    <row r="3578" spans="1:8" x14ac:dyDescent="0.3">
      <c r="A3578" s="1">
        <v>44991</v>
      </c>
      <c r="B3578" t="s">
        <v>8</v>
      </c>
      <c r="C3578" t="s">
        <v>9</v>
      </c>
      <c r="D3578" t="s">
        <v>10</v>
      </c>
      <c r="E3578" t="s">
        <v>501</v>
      </c>
      <c r="F3578">
        <v>1863</v>
      </c>
      <c r="G3578">
        <v>198.07</v>
      </c>
      <c r="H3578">
        <v>0.106317767042405</v>
      </c>
    </row>
    <row r="3579" spans="1:8" x14ac:dyDescent="0.3">
      <c r="A3579" s="1">
        <v>45218</v>
      </c>
      <c r="B3579" t="s">
        <v>8</v>
      </c>
      <c r="C3579" t="s">
        <v>9</v>
      </c>
      <c r="D3579" t="s">
        <v>31</v>
      </c>
      <c r="E3579" t="s">
        <v>436</v>
      </c>
      <c r="F3579">
        <v>897</v>
      </c>
      <c r="G3579">
        <v>120.46</v>
      </c>
      <c r="H3579">
        <v>0.13429208472686699</v>
      </c>
    </row>
    <row r="3580" spans="1:8" x14ac:dyDescent="0.3">
      <c r="A3580" s="1">
        <v>44951</v>
      </c>
      <c r="B3580" t="s">
        <v>8</v>
      </c>
      <c r="C3580" t="s">
        <v>9</v>
      </c>
      <c r="D3580" t="s">
        <v>16</v>
      </c>
      <c r="E3580" t="s">
        <v>163</v>
      </c>
      <c r="F3580">
        <v>1417</v>
      </c>
      <c r="G3580">
        <v>128.26</v>
      </c>
      <c r="H3580">
        <v>9.0515172900494004E-2</v>
      </c>
    </row>
    <row r="3581" spans="1:8" x14ac:dyDescent="0.3">
      <c r="A3581" s="1">
        <v>44963</v>
      </c>
      <c r="B3581" t="s">
        <v>15</v>
      </c>
      <c r="C3581" t="s">
        <v>24</v>
      </c>
      <c r="D3581" t="s">
        <v>16</v>
      </c>
      <c r="E3581" t="s">
        <v>140</v>
      </c>
      <c r="F3581">
        <v>820</v>
      </c>
      <c r="G3581">
        <v>98.59</v>
      </c>
      <c r="H3581">
        <v>0.120231707317073</v>
      </c>
    </row>
    <row r="3582" spans="1:8" x14ac:dyDescent="0.3">
      <c r="A3582" s="1">
        <v>44927</v>
      </c>
      <c r="B3582" t="s">
        <v>22</v>
      </c>
      <c r="C3582" t="s">
        <v>24</v>
      </c>
      <c r="D3582" t="s">
        <v>18</v>
      </c>
      <c r="E3582" t="s">
        <v>284</v>
      </c>
      <c r="F3582">
        <v>818</v>
      </c>
      <c r="G3582">
        <v>185.7</v>
      </c>
      <c r="H3582">
        <v>0.227017114914425</v>
      </c>
    </row>
    <row r="3583" spans="1:8" x14ac:dyDescent="0.3">
      <c r="A3583" s="1">
        <v>44963</v>
      </c>
      <c r="B3583" t="s">
        <v>15</v>
      </c>
      <c r="C3583" t="s">
        <v>9</v>
      </c>
      <c r="D3583" t="s">
        <v>16</v>
      </c>
      <c r="E3583" t="s">
        <v>415</v>
      </c>
      <c r="F3583">
        <v>102</v>
      </c>
      <c r="G3583">
        <v>21.13</v>
      </c>
      <c r="H3583">
        <v>0.20715686274509801</v>
      </c>
    </row>
    <row r="3584" spans="1:8" x14ac:dyDescent="0.3">
      <c r="A3584" s="1">
        <v>45067</v>
      </c>
      <c r="B3584" t="s">
        <v>20</v>
      </c>
      <c r="C3584" t="s">
        <v>24</v>
      </c>
      <c r="D3584" t="s">
        <v>27</v>
      </c>
      <c r="E3584" t="s">
        <v>132</v>
      </c>
      <c r="F3584">
        <v>1777</v>
      </c>
      <c r="G3584">
        <v>221.63</v>
      </c>
      <c r="H3584">
        <v>0.124721440630276</v>
      </c>
    </row>
    <row r="3585" spans="1:8" x14ac:dyDescent="0.3">
      <c r="A3585" s="1">
        <v>45158</v>
      </c>
      <c r="B3585" t="s">
        <v>20</v>
      </c>
      <c r="C3585" t="s">
        <v>9</v>
      </c>
      <c r="D3585" t="s">
        <v>18</v>
      </c>
      <c r="E3585" t="s">
        <v>54</v>
      </c>
      <c r="F3585">
        <v>733</v>
      </c>
      <c r="G3585">
        <v>56.06</v>
      </c>
      <c r="H3585">
        <v>7.6480218281036794E-2</v>
      </c>
    </row>
    <row r="3586" spans="1:8" x14ac:dyDescent="0.3">
      <c r="A3586" s="1">
        <v>45062</v>
      </c>
      <c r="B3586" t="s">
        <v>8</v>
      </c>
      <c r="C3586" t="s">
        <v>24</v>
      </c>
      <c r="D3586" t="s">
        <v>16</v>
      </c>
      <c r="E3586" t="s">
        <v>108</v>
      </c>
      <c r="F3586">
        <v>1120</v>
      </c>
      <c r="G3586">
        <v>150.07</v>
      </c>
      <c r="H3586">
        <v>0.133991071428571</v>
      </c>
    </row>
    <row r="3587" spans="1:8" x14ac:dyDescent="0.3">
      <c r="A3587" s="1">
        <v>45114</v>
      </c>
      <c r="B3587" t="s">
        <v>15</v>
      </c>
      <c r="C3587" t="s">
        <v>24</v>
      </c>
      <c r="D3587" t="s">
        <v>16</v>
      </c>
      <c r="E3587" t="s">
        <v>47</v>
      </c>
      <c r="F3587">
        <v>1060</v>
      </c>
      <c r="G3587">
        <v>216.61</v>
      </c>
      <c r="H3587">
        <v>0.204349056603774</v>
      </c>
    </row>
    <row r="3588" spans="1:8" x14ac:dyDescent="0.3">
      <c r="A3588" s="1">
        <v>45054</v>
      </c>
      <c r="B3588" t="s">
        <v>20</v>
      </c>
      <c r="C3588" t="s">
        <v>24</v>
      </c>
      <c r="D3588" t="s">
        <v>16</v>
      </c>
      <c r="E3588" t="s">
        <v>209</v>
      </c>
      <c r="F3588">
        <v>1495</v>
      </c>
      <c r="G3588">
        <v>87.85</v>
      </c>
      <c r="H3588">
        <v>5.8762541806020099E-2</v>
      </c>
    </row>
    <row r="3589" spans="1:8" x14ac:dyDescent="0.3">
      <c r="A3589" s="1">
        <v>45127</v>
      </c>
      <c r="B3589" t="s">
        <v>20</v>
      </c>
      <c r="C3589" t="s">
        <v>12</v>
      </c>
      <c r="D3589" t="s">
        <v>18</v>
      </c>
      <c r="E3589" t="s">
        <v>250</v>
      </c>
      <c r="F3589">
        <v>752</v>
      </c>
      <c r="G3589">
        <v>149.69999999999999</v>
      </c>
      <c r="H3589">
        <v>0.19906914893617</v>
      </c>
    </row>
    <row r="3590" spans="1:8" x14ac:dyDescent="0.3">
      <c r="A3590" s="1">
        <v>45053</v>
      </c>
      <c r="B3590" t="s">
        <v>15</v>
      </c>
      <c r="C3590" t="s">
        <v>24</v>
      </c>
      <c r="D3590" t="s">
        <v>31</v>
      </c>
      <c r="E3590" t="s">
        <v>232</v>
      </c>
      <c r="F3590">
        <v>932</v>
      </c>
      <c r="G3590">
        <v>173.34</v>
      </c>
      <c r="H3590">
        <v>0.185987124463519</v>
      </c>
    </row>
    <row r="3591" spans="1:8" x14ac:dyDescent="0.3">
      <c r="A3591" s="1">
        <v>45183</v>
      </c>
      <c r="B3591" t="s">
        <v>22</v>
      </c>
      <c r="C3591" t="s">
        <v>12</v>
      </c>
      <c r="D3591" t="s">
        <v>13</v>
      </c>
      <c r="E3591" t="s">
        <v>472</v>
      </c>
      <c r="F3591">
        <v>514</v>
      </c>
      <c r="G3591">
        <v>32.35</v>
      </c>
      <c r="H3591">
        <v>6.2937743190661505E-2</v>
      </c>
    </row>
    <row r="3592" spans="1:8" x14ac:dyDescent="0.3">
      <c r="A3592" s="1">
        <v>45090</v>
      </c>
      <c r="B3592" t="s">
        <v>15</v>
      </c>
      <c r="C3592" t="s">
        <v>12</v>
      </c>
      <c r="D3592" t="s">
        <v>10</v>
      </c>
      <c r="E3592" t="s">
        <v>198</v>
      </c>
      <c r="F3592">
        <v>602</v>
      </c>
      <c r="G3592">
        <v>106.63</v>
      </c>
      <c r="H3592">
        <v>0.17712624584717601</v>
      </c>
    </row>
    <row r="3593" spans="1:8" x14ac:dyDescent="0.3">
      <c r="A3593" s="1">
        <v>44961</v>
      </c>
      <c r="B3593" t="s">
        <v>15</v>
      </c>
      <c r="C3593" t="s">
        <v>12</v>
      </c>
      <c r="D3593" t="s">
        <v>25</v>
      </c>
      <c r="E3593" t="s">
        <v>214</v>
      </c>
      <c r="F3593">
        <v>966</v>
      </c>
      <c r="G3593">
        <v>106</v>
      </c>
      <c r="H3593">
        <v>0.10973084886128399</v>
      </c>
    </row>
    <row r="3594" spans="1:8" x14ac:dyDescent="0.3">
      <c r="A3594" s="1">
        <v>45120</v>
      </c>
      <c r="B3594" t="s">
        <v>22</v>
      </c>
      <c r="C3594" t="s">
        <v>9</v>
      </c>
      <c r="D3594" t="s">
        <v>10</v>
      </c>
      <c r="E3594" t="s">
        <v>237</v>
      </c>
      <c r="F3594">
        <v>1502</v>
      </c>
      <c r="G3594">
        <v>128.36000000000001</v>
      </c>
      <c r="H3594">
        <v>8.5459387483355506E-2</v>
      </c>
    </row>
    <row r="3595" spans="1:8" x14ac:dyDescent="0.3">
      <c r="A3595" s="1">
        <v>45117</v>
      </c>
      <c r="B3595" t="s">
        <v>8</v>
      </c>
      <c r="C3595" t="s">
        <v>24</v>
      </c>
      <c r="D3595" t="s">
        <v>16</v>
      </c>
      <c r="E3595" t="s">
        <v>313</v>
      </c>
      <c r="F3595">
        <v>1057</v>
      </c>
      <c r="G3595">
        <v>134.21</v>
      </c>
      <c r="H3595">
        <v>0.12697256385998101</v>
      </c>
    </row>
    <row r="3596" spans="1:8" x14ac:dyDescent="0.3">
      <c r="A3596" s="1">
        <v>45030</v>
      </c>
      <c r="B3596" t="s">
        <v>8</v>
      </c>
      <c r="C3596" t="s">
        <v>9</v>
      </c>
      <c r="D3596" t="s">
        <v>10</v>
      </c>
      <c r="E3596" t="s">
        <v>419</v>
      </c>
      <c r="F3596">
        <v>1470</v>
      </c>
      <c r="G3596">
        <v>133.88</v>
      </c>
      <c r="H3596">
        <v>9.1074829931972801E-2</v>
      </c>
    </row>
    <row r="3597" spans="1:8" x14ac:dyDescent="0.3">
      <c r="A3597" s="1">
        <v>44949</v>
      </c>
      <c r="B3597" t="s">
        <v>8</v>
      </c>
      <c r="C3597" t="s">
        <v>12</v>
      </c>
      <c r="D3597" t="s">
        <v>13</v>
      </c>
      <c r="E3597" t="s">
        <v>86</v>
      </c>
      <c r="F3597">
        <v>243</v>
      </c>
      <c r="G3597">
        <v>52.22</v>
      </c>
      <c r="H3597">
        <v>0.214897119341564</v>
      </c>
    </row>
    <row r="3598" spans="1:8" x14ac:dyDescent="0.3">
      <c r="A3598" s="1">
        <v>45191</v>
      </c>
      <c r="B3598" t="s">
        <v>22</v>
      </c>
      <c r="C3598" t="s">
        <v>24</v>
      </c>
      <c r="D3598" t="s">
        <v>13</v>
      </c>
      <c r="E3598" t="s">
        <v>50</v>
      </c>
      <c r="F3598">
        <v>115</v>
      </c>
      <c r="G3598">
        <v>22.82</v>
      </c>
      <c r="H3598">
        <v>0.19843478260869599</v>
      </c>
    </row>
    <row r="3599" spans="1:8" x14ac:dyDescent="0.3">
      <c r="A3599" s="1">
        <v>45216</v>
      </c>
      <c r="B3599" t="s">
        <v>20</v>
      </c>
      <c r="C3599" t="s">
        <v>9</v>
      </c>
      <c r="D3599" t="s">
        <v>16</v>
      </c>
      <c r="E3599" t="s">
        <v>307</v>
      </c>
      <c r="F3599">
        <v>604</v>
      </c>
      <c r="G3599">
        <v>148.66999999999999</v>
      </c>
      <c r="H3599">
        <v>0.24614238410596001</v>
      </c>
    </row>
    <row r="3600" spans="1:8" x14ac:dyDescent="0.3">
      <c r="A3600" s="1">
        <v>45186</v>
      </c>
      <c r="B3600" t="s">
        <v>22</v>
      </c>
      <c r="C3600" t="s">
        <v>12</v>
      </c>
      <c r="D3600" t="s">
        <v>16</v>
      </c>
      <c r="E3600" t="s">
        <v>325</v>
      </c>
      <c r="F3600">
        <v>1775</v>
      </c>
      <c r="G3600">
        <v>278.35000000000002</v>
      </c>
      <c r="H3600">
        <v>0.156816901408451</v>
      </c>
    </row>
    <row r="3601" spans="1:8" x14ac:dyDescent="0.3">
      <c r="A3601" s="1">
        <v>45284</v>
      </c>
      <c r="B3601" t="s">
        <v>15</v>
      </c>
      <c r="C3601" t="s">
        <v>9</v>
      </c>
      <c r="D3601" t="s">
        <v>25</v>
      </c>
      <c r="E3601" t="s">
        <v>429</v>
      </c>
      <c r="F3601">
        <v>650</v>
      </c>
      <c r="G3601">
        <v>44.1</v>
      </c>
      <c r="H3601">
        <v>6.7846153846153806E-2</v>
      </c>
    </row>
    <row r="3602" spans="1:8" x14ac:dyDescent="0.3">
      <c r="A3602" s="1">
        <v>45001</v>
      </c>
      <c r="B3602" t="s">
        <v>22</v>
      </c>
      <c r="C3602" t="s">
        <v>9</v>
      </c>
      <c r="D3602" t="s">
        <v>13</v>
      </c>
      <c r="E3602" t="s">
        <v>69</v>
      </c>
      <c r="F3602">
        <v>1549</v>
      </c>
      <c r="G3602">
        <v>191.38</v>
      </c>
      <c r="H3602">
        <v>0.123550677856682</v>
      </c>
    </row>
    <row r="3603" spans="1:8" x14ac:dyDescent="0.3">
      <c r="A3603" s="1">
        <v>45281</v>
      </c>
      <c r="B3603" t="s">
        <v>20</v>
      </c>
      <c r="C3603" t="s">
        <v>24</v>
      </c>
      <c r="D3603" t="s">
        <v>31</v>
      </c>
      <c r="E3603" t="s">
        <v>394</v>
      </c>
      <c r="F3603">
        <v>1761</v>
      </c>
      <c r="G3603">
        <v>383.42</v>
      </c>
      <c r="H3603">
        <v>0.217728563316298</v>
      </c>
    </row>
    <row r="3604" spans="1:8" x14ac:dyDescent="0.3">
      <c r="A3604" s="1">
        <v>44998</v>
      </c>
      <c r="B3604" t="s">
        <v>20</v>
      </c>
      <c r="C3604" t="s">
        <v>24</v>
      </c>
      <c r="D3604" t="s">
        <v>13</v>
      </c>
      <c r="E3604" t="s">
        <v>54</v>
      </c>
      <c r="F3604">
        <v>1954</v>
      </c>
      <c r="G3604">
        <v>252.79</v>
      </c>
      <c r="H3604">
        <v>0.12937052200614099</v>
      </c>
    </row>
    <row r="3605" spans="1:8" x14ac:dyDescent="0.3">
      <c r="A3605" s="1">
        <v>45185</v>
      </c>
      <c r="B3605" t="s">
        <v>15</v>
      </c>
      <c r="C3605" t="s">
        <v>9</v>
      </c>
      <c r="D3605" t="s">
        <v>31</v>
      </c>
      <c r="E3605" t="s">
        <v>175</v>
      </c>
      <c r="F3605">
        <v>1099</v>
      </c>
      <c r="G3605">
        <v>155.11000000000001</v>
      </c>
      <c r="H3605">
        <v>0.14113739763421301</v>
      </c>
    </row>
    <row r="3606" spans="1:8" x14ac:dyDescent="0.3">
      <c r="A3606" s="1">
        <v>45114</v>
      </c>
      <c r="B3606" t="s">
        <v>8</v>
      </c>
      <c r="C3606" t="s">
        <v>24</v>
      </c>
      <c r="D3606" t="s">
        <v>10</v>
      </c>
      <c r="E3606" t="s">
        <v>133</v>
      </c>
      <c r="F3606">
        <v>1172</v>
      </c>
      <c r="G3606">
        <v>155.16999999999999</v>
      </c>
      <c r="H3606">
        <v>0.13239761092150201</v>
      </c>
    </row>
    <row r="3607" spans="1:8" x14ac:dyDescent="0.3">
      <c r="A3607" s="1">
        <v>45099</v>
      </c>
      <c r="B3607" t="s">
        <v>20</v>
      </c>
      <c r="C3607" t="s">
        <v>24</v>
      </c>
      <c r="D3607" t="s">
        <v>27</v>
      </c>
      <c r="E3607" t="s">
        <v>407</v>
      </c>
      <c r="F3607">
        <v>525</v>
      </c>
      <c r="G3607">
        <v>50.96</v>
      </c>
      <c r="H3607">
        <v>9.7066666666666607E-2</v>
      </c>
    </row>
    <row r="3608" spans="1:8" x14ac:dyDescent="0.3">
      <c r="A3608" s="1">
        <v>45216</v>
      </c>
      <c r="B3608" t="s">
        <v>20</v>
      </c>
      <c r="C3608" t="s">
        <v>9</v>
      </c>
      <c r="D3608" t="s">
        <v>31</v>
      </c>
      <c r="E3608" t="s">
        <v>463</v>
      </c>
      <c r="F3608">
        <v>622</v>
      </c>
      <c r="G3608">
        <v>40.21</v>
      </c>
      <c r="H3608">
        <v>6.4646302250803894E-2</v>
      </c>
    </row>
    <row r="3609" spans="1:8" x14ac:dyDescent="0.3">
      <c r="A3609" s="1">
        <v>44971</v>
      </c>
      <c r="B3609" t="s">
        <v>20</v>
      </c>
      <c r="C3609" t="s">
        <v>24</v>
      </c>
      <c r="D3609" t="s">
        <v>25</v>
      </c>
      <c r="E3609" t="s">
        <v>227</v>
      </c>
      <c r="F3609">
        <v>1966</v>
      </c>
      <c r="G3609">
        <v>169.3</v>
      </c>
      <c r="H3609">
        <v>8.6113936927772097E-2</v>
      </c>
    </row>
    <row r="3610" spans="1:8" x14ac:dyDescent="0.3">
      <c r="A3610" s="1">
        <v>44987</v>
      </c>
      <c r="B3610" t="s">
        <v>15</v>
      </c>
      <c r="C3610" t="s">
        <v>24</v>
      </c>
      <c r="D3610" t="s">
        <v>18</v>
      </c>
      <c r="E3610" t="s">
        <v>171</v>
      </c>
      <c r="F3610">
        <v>811</v>
      </c>
      <c r="G3610">
        <v>99.58</v>
      </c>
      <c r="H3610">
        <v>0.122786683107275</v>
      </c>
    </row>
    <row r="3611" spans="1:8" x14ac:dyDescent="0.3">
      <c r="A3611" s="1">
        <v>45009</v>
      </c>
      <c r="B3611" t="s">
        <v>20</v>
      </c>
      <c r="C3611" t="s">
        <v>12</v>
      </c>
      <c r="D3611" t="s">
        <v>10</v>
      </c>
      <c r="E3611" t="s">
        <v>125</v>
      </c>
      <c r="F3611">
        <v>936</v>
      </c>
      <c r="G3611">
        <v>92.75</v>
      </c>
      <c r="H3611">
        <v>9.9091880341880406E-2</v>
      </c>
    </row>
    <row r="3612" spans="1:8" x14ac:dyDescent="0.3">
      <c r="A3612" s="1">
        <v>45049</v>
      </c>
      <c r="B3612" t="s">
        <v>8</v>
      </c>
      <c r="C3612" t="s">
        <v>24</v>
      </c>
      <c r="D3612" t="s">
        <v>16</v>
      </c>
      <c r="E3612" t="s">
        <v>313</v>
      </c>
      <c r="F3612">
        <v>879</v>
      </c>
      <c r="G3612">
        <v>144.63999999999999</v>
      </c>
      <c r="H3612">
        <v>0.16455062571103499</v>
      </c>
    </row>
    <row r="3613" spans="1:8" x14ac:dyDescent="0.3">
      <c r="A3613" s="1">
        <v>45284</v>
      </c>
      <c r="B3613" t="s">
        <v>15</v>
      </c>
      <c r="C3613" t="s">
        <v>12</v>
      </c>
      <c r="D3613" t="s">
        <v>27</v>
      </c>
      <c r="E3613" t="s">
        <v>349</v>
      </c>
      <c r="F3613">
        <v>1810</v>
      </c>
      <c r="G3613">
        <v>312.73</v>
      </c>
      <c r="H3613">
        <v>0.172779005524862</v>
      </c>
    </row>
    <row r="3614" spans="1:8" x14ac:dyDescent="0.3">
      <c r="A3614" s="1">
        <v>44942</v>
      </c>
      <c r="B3614" t="s">
        <v>8</v>
      </c>
      <c r="C3614" t="s">
        <v>9</v>
      </c>
      <c r="D3614" t="s">
        <v>13</v>
      </c>
      <c r="E3614" t="s">
        <v>510</v>
      </c>
      <c r="F3614">
        <v>131</v>
      </c>
      <c r="G3614">
        <v>21.49</v>
      </c>
      <c r="H3614">
        <v>0.16404580152671799</v>
      </c>
    </row>
    <row r="3615" spans="1:8" x14ac:dyDescent="0.3">
      <c r="A3615" s="1">
        <v>44992</v>
      </c>
      <c r="B3615" t="s">
        <v>20</v>
      </c>
      <c r="C3615" t="s">
        <v>12</v>
      </c>
      <c r="D3615" t="s">
        <v>31</v>
      </c>
      <c r="E3615" t="s">
        <v>44</v>
      </c>
      <c r="F3615">
        <v>1471</v>
      </c>
      <c r="G3615">
        <v>98.53</v>
      </c>
      <c r="H3615">
        <v>6.6981645139361001E-2</v>
      </c>
    </row>
    <row r="3616" spans="1:8" x14ac:dyDescent="0.3">
      <c r="A3616" s="1">
        <v>45071</v>
      </c>
      <c r="B3616" t="s">
        <v>20</v>
      </c>
      <c r="C3616" t="s">
        <v>9</v>
      </c>
      <c r="D3616" t="s">
        <v>27</v>
      </c>
      <c r="E3616" t="s">
        <v>265</v>
      </c>
      <c r="F3616">
        <v>1767</v>
      </c>
      <c r="G3616">
        <v>324.02</v>
      </c>
      <c r="H3616">
        <v>0.18337294850028299</v>
      </c>
    </row>
    <row r="3617" spans="1:8" x14ac:dyDescent="0.3">
      <c r="A3617" s="1">
        <v>45088</v>
      </c>
      <c r="B3617" t="s">
        <v>8</v>
      </c>
      <c r="C3617" t="s">
        <v>24</v>
      </c>
      <c r="D3617" t="s">
        <v>10</v>
      </c>
      <c r="E3617" t="s">
        <v>99</v>
      </c>
      <c r="F3617">
        <v>749</v>
      </c>
      <c r="G3617">
        <v>95.06</v>
      </c>
      <c r="H3617">
        <v>0.12691588785046701</v>
      </c>
    </row>
    <row r="3618" spans="1:8" x14ac:dyDescent="0.3">
      <c r="A3618" s="1">
        <v>45160</v>
      </c>
      <c r="B3618" t="s">
        <v>15</v>
      </c>
      <c r="C3618" t="s">
        <v>24</v>
      </c>
      <c r="D3618" t="s">
        <v>18</v>
      </c>
      <c r="E3618" t="s">
        <v>294</v>
      </c>
      <c r="F3618">
        <v>1466</v>
      </c>
      <c r="G3618">
        <v>330.78</v>
      </c>
      <c r="H3618">
        <v>0.22563437926330199</v>
      </c>
    </row>
    <row r="3619" spans="1:8" x14ac:dyDescent="0.3">
      <c r="A3619" s="1">
        <v>45070</v>
      </c>
      <c r="B3619" t="s">
        <v>15</v>
      </c>
      <c r="C3619" t="s">
        <v>12</v>
      </c>
      <c r="D3619" t="s">
        <v>31</v>
      </c>
      <c r="E3619" t="s">
        <v>379</v>
      </c>
      <c r="F3619">
        <v>93</v>
      </c>
      <c r="G3619">
        <v>14.43</v>
      </c>
      <c r="H3619">
        <v>0.155161290322581</v>
      </c>
    </row>
    <row r="3620" spans="1:8" x14ac:dyDescent="0.3">
      <c r="A3620" s="1">
        <v>45284</v>
      </c>
      <c r="B3620" t="s">
        <v>8</v>
      </c>
      <c r="C3620" t="s">
        <v>9</v>
      </c>
      <c r="D3620" t="s">
        <v>25</v>
      </c>
      <c r="E3620" t="s">
        <v>513</v>
      </c>
      <c r="F3620">
        <v>873</v>
      </c>
      <c r="G3620">
        <v>58.41</v>
      </c>
      <c r="H3620">
        <v>6.6907216494845406E-2</v>
      </c>
    </row>
    <row r="3621" spans="1:8" x14ac:dyDescent="0.3">
      <c r="A3621" s="1">
        <v>45114</v>
      </c>
      <c r="B3621" t="s">
        <v>20</v>
      </c>
      <c r="C3621" t="s">
        <v>24</v>
      </c>
      <c r="D3621" t="s">
        <v>13</v>
      </c>
      <c r="E3621" t="s">
        <v>445</v>
      </c>
      <c r="F3621">
        <v>1551</v>
      </c>
      <c r="G3621">
        <v>80.41</v>
      </c>
      <c r="H3621">
        <v>5.1843971631205701E-2</v>
      </c>
    </row>
    <row r="3622" spans="1:8" x14ac:dyDescent="0.3">
      <c r="A3622" s="1">
        <v>45248</v>
      </c>
      <c r="B3622" t="s">
        <v>22</v>
      </c>
      <c r="C3622" t="s">
        <v>12</v>
      </c>
      <c r="D3622" t="s">
        <v>13</v>
      </c>
      <c r="E3622" t="s">
        <v>296</v>
      </c>
      <c r="F3622">
        <v>1844</v>
      </c>
      <c r="G3622">
        <v>351.29</v>
      </c>
      <c r="H3622">
        <v>0.190504338394794</v>
      </c>
    </row>
    <row r="3623" spans="1:8" x14ac:dyDescent="0.3">
      <c r="A3623" s="1">
        <v>44939</v>
      </c>
      <c r="B3623" t="s">
        <v>8</v>
      </c>
      <c r="C3623" t="s">
        <v>12</v>
      </c>
      <c r="D3623" t="s">
        <v>31</v>
      </c>
      <c r="E3623" t="s">
        <v>192</v>
      </c>
      <c r="F3623">
        <v>659</v>
      </c>
      <c r="G3623">
        <v>85.74</v>
      </c>
      <c r="H3623">
        <v>0.13010622154779999</v>
      </c>
    </row>
    <row r="3624" spans="1:8" x14ac:dyDescent="0.3">
      <c r="A3624" s="1">
        <v>45110</v>
      </c>
      <c r="B3624" t="s">
        <v>8</v>
      </c>
      <c r="C3624" t="s">
        <v>12</v>
      </c>
      <c r="D3624" t="s">
        <v>18</v>
      </c>
      <c r="E3624" t="s">
        <v>211</v>
      </c>
      <c r="F3624">
        <v>1938</v>
      </c>
      <c r="G3624">
        <v>208.53</v>
      </c>
      <c r="H3624">
        <v>0.107600619195046</v>
      </c>
    </row>
    <row r="3625" spans="1:8" x14ac:dyDescent="0.3">
      <c r="A3625" s="1">
        <v>45037</v>
      </c>
      <c r="B3625" t="s">
        <v>8</v>
      </c>
      <c r="C3625" t="s">
        <v>24</v>
      </c>
      <c r="D3625" t="s">
        <v>16</v>
      </c>
      <c r="E3625" t="s">
        <v>363</v>
      </c>
      <c r="F3625">
        <v>1164</v>
      </c>
      <c r="G3625">
        <v>162.30000000000001</v>
      </c>
      <c r="H3625">
        <v>0.13943298969072199</v>
      </c>
    </row>
    <row r="3626" spans="1:8" x14ac:dyDescent="0.3">
      <c r="A3626" s="1">
        <v>45216</v>
      </c>
      <c r="B3626" t="s">
        <v>20</v>
      </c>
      <c r="C3626" t="s">
        <v>9</v>
      </c>
      <c r="D3626" t="s">
        <v>16</v>
      </c>
      <c r="E3626" t="s">
        <v>103</v>
      </c>
      <c r="F3626">
        <v>1900</v>
      </c>
      <c r="G3626">
        <v>122.51</v>
      </c>
      <c r="H3626">
        <v>6.4478947368420997E-2</v>
      </c>
    </row>
    <row r="3627" spans="1:8" x14ac:dyDescent="0.3">
      <c r="A3627" s="1">
        <v>45221</v>
      </c>
      <c r="B3627" t="s">
        <v>15</v>
      </c>
      <c r="C3627" t="s">
        <v>24</v>
      </c>
      <c r="D3627" t="s">
        <v>13</v>
      </c>
      <c r="E3627" t="s">
        <v>79</v>
      </c>
      <c r="F3627">
        <v>1402</v>
      </c>
      <c r="G3627">
        <v>180.01</v>
      </c>
      <c r="H3627">
        <v>0.12839514978602001</v>
      </c>
    </row>
    <row r="3628" spans="1:8" x14ac:dyDescent="0.3">
      <c r="A3628" s="1">
        <v>45141</v>
      </c>
      <c r="B3628" t="s">
        <v>20</v>
      </c>
      <c r="C3628" t="s">
        <v>24</v>
      </c>
      <c r="D3628" t="s">
        <v>10</v>
      </c>
      <c r="E3628" t="s">
        <v>433</v>
      </c>
      <c r="F3628">
        <v>1726</v>
      </c>
      <c r="G3628">
        <v>194.93</v>
      </c>
      <c r="H3628">
        <v>0.112937427578216</v>
      </c>
    </row>
    <row r="3629" spans="1:8" x14ac:dyDescent="0.3">
      <c r="A3629" s="1">
        <v>45046</v>
      </c>
      <c r="B3629" t="s">
        <v>8</v>
      </c>
      <c r="C3629" t="s">
        <v>9</v>
      </c>
      <c r="D3629" t="s">
        <v>10</v>
      </c>
      <c r="E3629" t="s">
        <v>289</v>
      </c>
      <c r="F3629">
        <v>1487</v>
      </c>
      <c r="G3629">
        <v>312.33</v>
      </c>
      <c r="H3629">
        <v>0.210040349697377</v>
      </c>
    </row>
    <row r="3630" spans="1:8" x14ac:dyDescent="0.3">
      <c r="A3630" s="1">
        <v>44981</v>
      </c>
      <c r="B3630" t="s">
        <v>20</v>
      </c>
      <c r="C3630" t="s">
        <v>12</v>
      </c>
      <c r="D3630" t="s">
        <v>18</v>
      </c>
      <c r="E3630" t="s">
        <v>302</v>
      </c>
      <c r="F3630">
        <v>1894</v>
      </c>
      <c r="G3630">
        <v>160.93</v>
      </c>
      <c r="H3630">
        <v>8.4968321013727602E-2</v>
      </c>
    </row>
    <row r="3631" spans="1:8" x14ac:dyDescent="0.3">
      <c r="A3631" s="1">
        <v>44953</v>
      </c>
      <c r="B3631" t="s">
        <v>20</v>
      </c>
      <c r="C3631" t="s">
        <v>24</v>
      </c>
      <c r="D3631" t="s">
        <v>13</v>
      </c>
      <c r="E3631" t="s">
        <v>263</v>
      </c>
      <c r="F3631">
        <v>1837</v>
      </c>
      <c r="G3631">
        <v>369.72</v>
      </c>
      <c r="H3631">
        <v>0.20126292868807799</v>
      </c>
    </row>
    <row r="3632" spans="1:8" x14ac:dyDescent="0.3">
      <c r="A3632" s="1">
        <v>45044</v>
      </c>
      <c r="B3632" t="s">
        <v>8</v>
      </c>
      <c r="C3632" t="s">
        <v>12</v>
      </c>
      <c r="D3632" t="s">
        <v>16</v>
      </c>
      <c r="E3632" t="s">
        <v>480</v>
      </c>
      <c r="F3632">
        <v>769</v>
      </c>
      <c r="G3632">
        <v>115.41</v>
      </c>
      <c r="H3632">
        <v>0.150078023407022</v>
      </c>
    </row>
    <row r="3633" spans="1:8" x14ac:dyDescent="0.3">
      <c r="A3633" s="1">
        <v>45147</v>
      </c>
      <c r="B3633" t="s">
        <v>20</v>
      </c>
      <c r="C3633" t="s">
        <v>12</v>
      </c>
      <c r="D3633" t="s">
        <v>13</v>
      </c>
      <c r="E3633" t="s">
        <v>330</v>
      </c>
      <c r="F3633">
        <v>740</v>
      </c>
      <c r="G3633">
        <v>49.12</v>
      </c>
      <c r="H3633">
        <v>6.63783783783784E-2</v>
      </c>
    </row>
    <row r="3634" spans="1:8" x14ac:dyDescent="0.3">
      <c r="A3634" s="1">
        <v>45157</v>
      </c>
      <c r="B3634" t="s">
        <v>22</v>
      </c>
      <c r="C3634" t="s">
        <v>9</v>
      </c>
      <c r="D3634" t="s">
        <v>31</v>
      </c>
      <c r="E3634" t="s">
        <v>239</v>
      </c>
      <c r="F3634">
        <v>1883</v>
      </c>
      <c r="G3634">
        <v>459.33</v>
      </c>
      <c r="H3634">
        <v>0.24393520977164099</v>
      </c>
    </row>
    <row r="3635" spans="1:8" x14ac:dyDescent="0.3">
      <c r="A3635" s="1">
        <v>44979</v>
      </c>
      <c r="B3635" t="s">
        <v>20</v>
      </c>
      <c r="C3635" t="s">
        <v>9</v>
      </c>
      <c r="D3635" t="s">
        <v>10</v>
      </c>
      <c r="E3635" t="s">
        <v>421</v>
      </c>
      <c r="F3635">
        <v>1995</v>
      </c>
      <c r="G3635">
        <v>392.7</v>
      </c>
      <c r="H3635">
        <v>0.19684210526315801</v>
      </c>
    </row>
    <row r="3636" spans="1:8" x14ac:dyDescent="0.3">
      <c r="A3636" s="1">
        <v>45221</v>
      </c>
      <c r="B3636" t="s">
        <v>20</v>
      </c>
      <c r="C3636" t="s">
        <v>9</v>
      </c>
      <c r="D3636" t="s">
        <v>10</v>
      </c>
      <c r="E3636" t="s">
        <v>501</v>
      </c>
      <c r="F3636">
        <v>748</v>
      </c>
      <c r="G3636">
        <v>76.31</v>
      </c>
      <c r="H3636">
        <v>0.10201871657754</v>
      </c>
    </row>
    <row r="3637" spans="1:8" x14ac:dyDescent="0.3">
      <c r="A3637" s="1">
        <v>45247</v>
      </c>
      <c r="B3637" t="s">
        <v>15</v>
      </c>
      <c r="C3637" t="s">
        <v>12</v>
      </c>
      <c r="D3637" t="s">
        <v>25</v>
      </c>
      <c r="E3637" t="s">
        <v>296</v>
      </c>
      <c r="F3637">
        <v>886</v>
      </c>
      <c r="G3637">
        <v>147.38999999999999</v>
      </c>
      <c r="H3637">
        <v>0.166354401805869</v>
      </c>
    </row>
    <row r="3638" spans="1:8" x14ac:dyDescent="0.3">
      <c r="A3638" s="1">
        <v>45159</v>
      </c>
      <c r="B3638" t="s">
        <v>15</v>
      </c>
      <c r="C3638" t="s">
        <v>12</v>
      </c>
      <c r="D3638" t="s">
        <v>31</v>
      </c>
      <c r="E3638" t="s">
        <v>114</v>
      </c>
      <c r="F3638">
        <v>159</v>
      </c>
      <c r="G3638">
        <v>36.57</v>
      </c>
      <c r="H3638">
        <v>0.23</v>
      </c>
    </row>
    <row r="3639" spans="1:8" x14ac:dyDescent="0.3">
      <c r="A3639" s="1">
        <v>45084</v>
      </c>
      <c r="B3639" t="s">
        <v>8</v>
      </c>
      <c r="C3639" t="s">
        <v>24</v>
      </c>
      <c r="D3639" t="s">
        <v>25</v>
      </c>
      <c r="E3639" t="s">
        <v>134</v>
      </c>
      <c r="F3639">
        <v>268</v>
      </c>
      <c r="G3639">
        <v>63.29</v>
      </c>
      <c r="H3639">
        <v>0.23615671641791</v>
      </c>
    </row>
    <row r="3640" spans="1:8" x14ac:dyDescent="0.3">
      <c r="A3640" s="1">
        <v>45195</v>
      </c>
      <c r="B3640" t="s">
        <v>8</v>
      </c>
      <c r="C3640" t="s">
        <v>12</v>
      </c>
      <c r="D3640" t="s">
        <v>18</v>
      </c>
      <c r="E3640" t="s">
        <v>501</v>
      </c>
      <c r="F3640">
        <v>512</v>
      </c>
      <c r="G3640">
        <v>100.47</v>
      </c>
      <c r="H3640">
        <v>0.19623046875</v>
      </c>
    </row>
    <row r="3641" spans="1:8" x14ac:dyDescent="0.3">
      <c r="A3641" s="1">
        <v>44947</v>
      </c>
      <c r="B3641" t="s">
        <v>15</v>
      </c>
      <c r="C3641" t="s">
        <v>9</v>
      </c>
      <c r="D3641" t="s">
        <v>16</v>
      </c>
      <c r="E3641" t="s">
        <v>342</v>
      </c>
      <c r="F3641">
        <v>909</v>
      </c>
      <c r="G3641">
        <v>177.74</v>
      </c>
      <c r="H3641">
        <v>0.19553355335533601</v>
      </c>
    </row>
    <row r="3642" spans="1:8" x14ac:dyDescent="0.3">
      <c r="A3642" s="1">
        <v>44979</v>
      </c>
      <c r="B3642" t="s">
        <v>22</v>
      </c>
      <c r="C3642" t="s">
        <v>9</v>
      </c>
      <c r="D3642" t="s">
        <v>18</v>
      </c>
      <c r="E3642" t="s">
        <v>396</v>
      </c>
      <c r="F3642">
        <v>564</v>
      </c>
      <c r="G3642">
        <v>59.49</v>
      </c>
      <c r="H3642">
        <v>0.105478723404255</v>
      </c>
    </row>
    <row r="3643" spans="1:8" x14ac:dyDescent="0.3">
      <c r="A3643" s="1">
        <v>45201</v>
      </c>
      <c r="B3643" t="s">
        <v>20</v>
      </c>
      <c r="C3643" t="s">
        <v>9</v>
      </c>
      <c r="D3643" t="s">
        <v>18</v>
      </c>
      <c r="E3643" t="s">
        <v>452</v>
      </c>
      <c r="F3643">
        <v>1626</v>
      </c>
      <c r="G3643">
        <v>403.17</v>
      </c>
      <c r="H3643">
        <v>0.24795202952029499</v>
      </c>
    </row>
    <row r="3644" spans="1:8" x14ac:dyDescent="0.3">
      <c r="A3644" s="1">
        <v>45239</v>
      </c>
      <c r="B3644" t="s">
        <v>22</v>
      </c>
      <c r="C3644" t="s">
        <v>9</v>
      </c>
      <c r="D3644" t="s">
        <v>16</v>
      </c>
      <c r="E3644" t="s">
        <v>67</v>
      </c>
      <c r="F3644">
        <v>686</v>
      </c>
      <c r="G3644">
        <v>67.709999999999994</v>
      </c>
      <c r="H3644">
        <v>9.8702623906705506E-2</v>
      </c>
    </row>
    <row r="3645" spans="1:8" x14ac:dyDescent="0.3">
      <c r="A3645" s="1">
        <v>45207</v>
      </c>
      <c r="B3645" t="s">
        <v>22</v>
      </c>
      <c r="C3645" t="s">
        <v>12</v>
      </c>
      <c r="D3645" t="s">
        <v>27</v>
      </c>
      <c r="E3645" t="s">
        <v>262</v>
      </c>
      <c r="F3645">
        <v>1330</v>
      </c>
      <c r="G3645">
        <v>90.28</v>
      </c>
      <c r="H3645">
        <v>6.7879699248120304E-2</v>
      </c>
    </row>
    <row r="3646" spans="1:8" x14ac:dyDescent="0.3">
      <c r="A3646" s="1">
        <v>45140</v>
      </c>
      <c r="B3646" t="s">
        <v>15</v>
      </c>
      <c r="C3646" t="s">
        <v>9</v>
      </c>
      <c r="D3646" t="s">
        <v>27</v>
      </c>
      <c r="E3646" t="s">
        <v>472</v>
      </c>
      <c r="F3646">
        <v>1266</v>
      </c>
      <c r="G3646">
        <v>310.77</v>
      </c>
      <c r="H3646">
        <v>0.24547393364928899</v>
      </c>
    </row>
    <row r="3647" spans="1:8" x14ac:dyDescent="0.3">
      <c r="A3647" s="1">
        <v>44957</v>
      </c>
      <c r="B3647" t="s">
        <v>8</v>
      </c>
      <c r="C3647" t="s">
        <v>24</v>
      </c>
      <c r="D3647" t="s">
        <v>13</v>
      </c>
      <c r="E3647" t="s">
        <v>325</v>
      </c>
      <c r="F3647">
        <v>676</v>
      </c>
      <c r="G3647">
        <v>54.46</v>
      </c>
      <c r="H3647">
        <v>8.0562130177514804E-2</v>
      </c>
    </row>
    <row r="3648" spans="1:8" x14ac:dyDescent="0.3">
      <c r="A3648" s="1">
        <v>45263</v>
      </c>
      <c r="B3648" t="s">
        <v>20</v>
      </c>
      <c r="C3648" t="s">
        <v>12</v>
      </c>
      <c r="D3648" t="s">
        <v>27</v>
      </c>
      <c r="E3648" t="s">
        <v>475</v>
      </c>
      <c r="F3648">
        <v>119</v>
      </c>
      <c r="G3648">
        <v>18.36</v>
      </c>
      <c r="H3648">
        <v>0.154285714285714</v>
      </c>
    </row>
    <row r="3649" spans="1:8" x14ac:dyDescent="0.3">
      <c r="A3649" s="1">
        <v>45109</v>
      </c>
      <c r="B3649" t="s">
        <v>8</v>
      </c>
      <c r="C3649" t="s">
        <v>9</v>
      </c>
      <c r="D3649" t="s">
        <v>31</v>
      </c>
      <c r="E3649" t="s">
        <v>303</v>
      </c>
      <c r="F3649">
        <v>508</v>
      </c>
      <c r="G3649">
        <v>72.97</v>
      </c>
      <c r="H3649">
        <v>0.143641732283465</v>
      </c>
    </row>
    <row r="3650" spans="1:8" x14ac:dyDescent="0.3">
      <c r="A3650" s="1">
        <v>44949</v>
      </c>
      <c r="B3650" t="s">
        <v>22</v>
      </c>
      <c r="C3650" t="s">
        <v>24</v>
      </c>
      <c r="D3650" t="s">
        <v>10</v>
      </c>
      <c r="E3650" t="s">
        <v>296</v>
      </c>
      <c r="F3650">
        <v>1455</v>
      </c>
      <c r="G3650">
        <v>319.58</v>
      </c>
      <c r="H3650">
        <v>0.21964261168384899</v>
      </c>
    </row>
    <row r="3651" spans="1:8" x14ac:dyDescent="0.3">
      <c r="A3651" s="1">
        <v>44958</v>
      </c>
      <c r="B3651" t="s">
        <v>22</v>
      </c>
      <c r="C3651" t="s">
        <v>9</v>
      </c>
      <c r="D3651" t="s">
        <v>25</v>
      </c>
      <c r="E3651" t="s">
        <v>221</v>
      </c>
      <c r="F3651">
        <v>1891</v>
      </c>
      <c r="G3651">
        <v>244.57</v>
      </c>
      <c r="H3651">
        <v>0.12933368588048699</v>
      </c>
    </row>
    <row r="3652" spans="1:8" x14ac:dyDescent="0.3">
      <c r="A3652" s="1">
        <v>45000</v>
      </c>
      <c r="B3652" t="s">
        <v>8</v>
      </c>
      <c r="C3652" t="s">
        <v>12</v>
      </c>
      <c r="D3652" t="s">
        <v>10</v>
      </c>
      <c r="E3652" t="s">
        <v>149</v>
      </c>
      <c r="F3652">
        <v>1567</v>
      </c>
      <c r="G3652">
        <v>235.73</v>
      </c>
      <c r="H3652">
        <v>0.15043395022335701</v>
      </c>
    </row>
    <row r="3653" spans="1:8" x14ac:dyDescent="0.3">
      <c r="A3653" s="1">
        <v>44936</v>
      </c>
      <c r="B3653" t="s">
        <v>8</v>
      </c>
      <c r="C3653" t="s">
        <v>12</v>
      </c>
      <c r="D3653" t="s">
        <v>18</v>
      </c>
      <c r="E3653" t="s">
        <v>111</v>
      </c>
      <c r="F3653">
        <v>1921</v>
      </c>
      <c r="G3653">
        <v>112.85</v>
      </c>
      <c r="H3653">
        <v>5.8745445080687103E-2</v>
      </c>
    </row>
    <row r="3654" spans="1:8" x14ac:dyDescent="0.3">
      <c r="A3654" s="1">
        <v>44980</v>
      </c>
      <c r="B3654" t="s">
        <v>15</v>
      </c>
      <c r="C3654" t="s">
        <v>24</v>
      </c>
      <c r="D3654" t="s">
        <v>10</v>
      </c>
      <c r="E3654" t="s">
        <v>513</v>
      </c>
      <c r="F3654">
        <v>146</v>
      </c>
      <c r="G3654">
        <v>13.37</v>
      </c>
      <c r="H3654">
        <v>9.1575342465753398E-2</v>
      </c>
    </row>
    <row r="3655" spans="1:8" x14ac:dyDescent="0.3">
      <c r="A3655" s="1">
        <v>44978</v>
      </c>
      <c r="B3655" t="s">
        <v>8</v>
      </c>
      <c r="C3655" t="s">
        <v>12</v>
      </c>
      <c r="D3655" t="s">
        <v>13</v>
      </c>
      <c r="E3655" t="s">
        <v>39</v>
      </c>
      <c r="F3655">
        <v>1801</v>
      </c>
      <c r="G3655">
        <v>390.1</v>
      </c>
      <c r="H3655">
        <v>0.21660188784008899</v>
      </c>
    </row>
    <row r="3656" spans="1:8" x14ac:dyDescent="0.3">
      <c r="A3656" s="1">
        <v>45074</v>
      </c>
      <c r="B3656" t="s">
        <v>8</v>
      </c>
      <c r="C3656" t="s">
        <v>24</v>
      </c>
      <c r="D3656" t="s">
        <v>18</v>
      </c>
      <c r="E3656" t="s">
        <v>82</v>
      </c>
      <c r="F3656">
        <v>1900</v>
      </c>
      <c r="G3656">
        <v>276.77999999999997</v>
      </c>
      <c r="H3656">
        <v>0.14567368421052601</v>
      </c>
    </row>
    <row r="3657" spans="1:8" x14ac:dyDescent="0.3">
      <c r="A3657" s="1">
        <v>45086</v>
      </c>
      <c r="B3657" t="s">
        <v>15</v>
      </c>
      <c r="C3657" t="s">
        <v>9</v>
      </c>
      <c r="D3657" t="s">
        <v>16</v>
      </c>
      <c r="E3657" t="s">
        <v>176</v>
      </c>
      <c r="F3657">
        <v>273</v>
      </c>
      <c r="G3657">
        <v>26.26</v>
      </c>
      <c r="H3657">
        <v>9.6190476190476201E-2</v>
      </c>
    </row>
    <row r="3658" spans="1:8" x14ac:dyDescent="0.3">
      <c r="A3658" s="1">
        <v>44940</v>
      </c>
      <c r="B3658" t="s">
        <v>8</v>
      </c>
      <c r="C3658" t="s">
        <v>12</v>
      </c>
      <c r="D3658" t="s">
        <v>10</v>
      </c>
      <c r="E3658" t="s">
        <v>499</v>
      </c>
      <c r="F3658">
        <v>1915</v>
      </c>
      <c r="G3658">
        <v>237.04</v>
      </c>
      <c r="H3658">
        <v>0.123780678851175</v>
      </c>
    </row>
    <row r="3659" spans="1:8" x14ac:dyDescent="0.3">
      <c r="A3659" s="1">
        <v>45104</v>
      </c>
      <c r="B3659" t="s">
        <v>22</v>
      </c>
      <c r="C3659" t="s">
        <v>9</v>
      </c>
      <c r="D3659" t="s">
        <v>27</v>
      </c>
      <c r="E3659" t="s">
        <v>354</v>
      </c>
      <c r="F3659">
        <v>880</v>
      </c>
      <c r="G3659">
        <v>94.18</v>
      </c>
      <c r="H3659">
        <v>0.10702272727272701</v>
      </c>
    </row>
    <row r="3660" spans="1:8" x14ac:dyDescent="0.3">
      <c r="A3660" s="1">
        <v>44979</v>
      </c>
      <c r="B3660" t="s">
        <v>8</v>
      </c>
      <c r="C3660" t="s">
        <v>9</v>
      </c>
      <c r="D3660" t="s">
        <v>16</v>
      </c>
      <c r="E3660" t="s">
        <v>193</v>
      </c>
      <c r="F3660">
        <v>1354</v>
      </c>
      <c r="G3660">
        <v>218.32</v>
      </c>
      <c r="H3660">
        <v>0.161240768094535</v>
      </c>
    </row>
    <row r="3661" spans="1:8" x14ac:dyDescent="0.3">
      <c r="A3661" s="1">
        <v>45261</v>
      </c>
      <c r="B3661" t="s">
        <v>20</v>
      </c>
      <c r="C3661" t="s">
        <v>12</v>
      </c>
      <c r="D3661" t="s">
        <v>13</v>
      </c>
      <c r="E3661" t="s">
        <v>19</v>
      </c>
      <c r="F3661">
        <v>1979</v>
      </c>
      <c r="G3661">
        <v>119.31</v>
      </c>
      <c r="H3661">
        <v>6.0288024254674097E-2</v>
      </c>
    </row>
    <row r="3662" spans="1:8" x14ac:dyDescent="0.3">
      <c r="A3662" s="1">
        <v>44948</v>
      </c>
      <c r="B3662" t="s">
        <v>22</v>
      </c>
      <c r="C3662" t="s">
        <v>9</v>
      </c>
      <c r="D3662" t="s">
        <v>25</v>
      </c>
      <c r="E3662" t="s">
        <v>84</v>
      </c>
      <c r="F3662">
        <v>1406</v>
      </c>
      <c r="G3662">
        <v>133.56</v>
      </c>
      <c r="H3662">
        <v>9.4992887624466602E-2</v>
      </c>
    </row>
    <row r="3663" spans="1:8" x14ac:dyDescent="0.3">
      <c r="A3663" s="1">
        <v>44956</v>
      </c>
      <c r="B3663" t="s">
        <v>15</v>
      </c>
      <c r="C3663" t="s">
        <v>24</v>
      </c>
      <c r="D3663" t="s">
        <v>31</v>
      </c>
      <c r="E3663" t="s">
        <v>112</v>
      </c>
      <c r="F3663">
        <v>1965</v>
      </c>
      <c r="G3663">
        <v>237.75</v>
      </c>
      <c r="H3663">
        <v>0.120992366412214</v>
      </c>
    </row>
    <row r="3664" spans="1:8" x14ac:dyDescent="0.3">
      <c r="A3664" s="1">
        <v>45117</v>
      </c>
      <c r="B3664" t="s">
        <v>22</v>
      </c>
      <c r="C3664" t="s">
        <v>24</v>
      </c>
      <c r="D3664" t="s">
        <v>27</v>
      </c>
      <c r="E3664" t="s">
        <v>137</v>
      </c>
      <c r="F3664">
        <v>690</v>
      </c>
      <c r="G3664">
        <v>162.59</v>
      </c>
      <c r="H3664">
        <v>0.23563768115941999</v>
      </c>
    </row>
    <row r="3665" spans="1:8" x14ac:dyDescent="0.3">
      <c r="A3665" s="1">
        <v>45186</v>
      </c>
      <c r="B3665" t="s">
        <v>15</v>
      </c>
      <c r="C3665" t="s">
        <v>24</v>
      </c>
      <c r="D3665" t="s">
        <v>16</v>
      </c>
      <c r="E3665" t="s">
        <v>262</v>
      </c>
      <c r="F3665">
        <v>1684</v>
      </c>
      <c r="G3665">
        <v>294.12</v>
      </c>
      <c r="H3665">
        <v>0.174655581947743</v>
      </c>
    </row>
    <row r="3666" spans="1:8" x14ac:dyDescent="0.3">
      <c r="A3666" s="1">
        <v>45131</v>
      </c>
      <c r="B3666" t="s">
        <v>20</v>
      </c>
      <c r="C3666" t="s">
        <v>12</v>
      </c>
      <c r="D3666" t="s">
        <v>25</v>
      </c>
      <c r="E3666" t="s">
        <v>465</v>
      </c>
      <c r="F3666">
        <v>1855</v>
      </c>
      <c r="G3666">
        <v>279.83</v>
      </c>
      <c r="H3666">
        <v>0.15085175202156301</v>
      </c>
    </row>
    <row r="3667" spans="1:8" x14ac:dyDescent="0.3">
      <c r="A3667" s="1">
        <v>44985</v>
      </c>
      <c r="B3667" t="s">
        <v>20</v>
      </c>
      <c r="C3667" t="s">
        <v>9</v>
      </c>
      <c r="D3667" t="s">
        <v>10</v>
      </c>
      <c r="E3667" t="s">
        <v>274</v>
      </c>
      <c r="F3667">
        <v>1478</v>
      </c>
      <c r="G3667">
        <v>130.31</v>
      </c>
      <c r="H3667">
        <v>8.81664411366712E-2</v>
      </c>
    </row>
    <row r="3668" spans="1:8" x14ac:dyDescent="0.3">
      <c r="A3668" s="1">
        <v>45190</v>
      </c>
      <c r="B3668" t="s">
        <v>22</v>
      </c>
      <c r="C3668" t="s">
        <v>9</v>
      </c>
      <c r="D3668" t="s">
        <v>27</v>
      </c>
      <c r="E3668" t="s">
        <v>46</v>
      </c>
      <c r="F3668">
        <v>545</v>
      </c>
      <c r="G3668">
        <v>88.06</v>
      </c>
      <c r="H3668">
        <v>0.16157798165137599</v>
      </c>
    </row>
    <row r="3669" spans="1:8" x14ac:dyDescent="0.3">
      <c r="A3669" s="1">
        <v>44938</v>
      </c>
      <c r="B3669" t="s">
        <v>8</v>
      </c>
      <c r="C3669" t="s">
        <v>9</v>
      </c>
      <c r="D3669" t="s">
        <v>18</v>
      </c>
      <c r="E3669" t="s">
        <v>504</v>
      </c>
      <c r="F3669">
        <v>1832</v>
      </c>
      <c r="G3669">
        <v>431.99</v>
      </c>
      <c r="H3669">
        <v>0.23580240174672501</v>
      </c>
    </row>
    <row r="3670" spans="1:8" x14ac:dyDescent="0.3">
      <c r="A3670" s="1">
        <v>45045</v>
      </c>
      <c r="B3670" t="s">
        <v>22</v>
      </c>
      <c r="C3670" t="s">
        <v>9</v>
      </c>
      <c r="D3670" t="s">
        <v>31</v>
      </c>
      <c r="E3670" t="s">
        <v>403</v>
      </c>
      <c r="F3670">
        <v>1259</v>
      </c>
      <c r="G3670">
        <v>205.55</v>
      </c>
      <c r="H3670">
        <v>0.16326449563145401</v>
      </c>
    </row>
    <row r="3671" spans="1:8" x14ac:dyDescent="0.3">
      <c r="A3671" s="1">
        <v>45216</v>
      </c>
      <c r="B3671" t="s">
        <v>22</v>
      </c>
      <c r="C3671" t="s">
        <v>24</v>
      </c>
      <c r="D3671" t="s">
        <v>10</v>
      </c>
      <c r="E3671" t="s">
        <v>316</v>
      </c>
      <c r="F3671">
        <v>1829</v>
      </c>
      <c r="G3671">
        <v>151.72</v>
      </c>
      <c r="H3671">
        <v>8.2952433023510103E-2</v>
      </c>
    </row>
    <row r="3672" spans="1:8" x14ac:dyDescent="0.3">
      <c r="A3672" s="1">
        <v>45264</v>
      </c>
      <c r="B3672" t="s">
        <v>20</v>
      </c>
      <c r="C3672" t="s">
        <v>12</v>
      </c>
      <c r="D3672" t="s">
        <v>25</v>
      </c>
      <c r="E3672" t="s">
        <v>345</v>
      </c>
      <c r="F3672">
        <v>1111</v>
      </c>
      <c r="G3672">
        <v>277.11</v>
      </c>
      <c r="H3672">
        <v>0.24942394239423901</v>
      </c>
    </row>
    <row r="3673" spans="1:8" x14ac:dyDescent="0.3">
      <c r="A3673" s="1">
        <v>45174</v>
      </c>
      <c r="B3673" t="s">
        <v>15</v>
      </c>
      <c r="C3673" t="s">
        <v>24</v>
      </c>
      <c r="D3673" t="s">
        <v>27</v>
      </c>
      <c r="E3673" t="s">
        <v>155</v>
      </c>
      <c r="F3673">
        <v>818</v>
      </c>
      <c r="G3673">
        <v>122.51</v>
      </c>
      <c r="H3673">
        <v>0.14976772616136899</v>
      </c>
    </row>
    <row r="3674" spans="1:8" x14ac:dyDescent="0.3">
      <c r="A3674" s="1">
        <v>45280</v>
      </c>
      <c r="B3674" t="s">
        <v>22</v>
      </c>
      <c r="C3674" t="s">
        <v>24</v>
      </c>
      <c r="D3674" t="s">
        <v>10</v>
      </c>
      <c r="E3674" t="s">
        <v>97</v>
      </c>
      <c r="F3674">
        <v>1925</v>
      </c>
      <c r="G3674">
        <v>219.28</v>
      </c>
      <c r="H3674">
        <v>0.11391168831168801</v>
      </c>
    </row>
    <row r="3675" spans="1:8" x14ac:dyDescent="0.3">
      <c r="A3675" s="1">
        <v>45053</v>
      </c>
      <c r="B3675" t="s">
        <v>8</v>
      </c>
      <c r="C3675" t="s">
        <v>12</v>
      </c>
      <c r="D3675" t="s">
        <v>31</v>
      </c>
      <c r="E3675" t="s">
        <v>422</v>
      </c>
      <c r="F3675">
        <v>809</v>
      </c>
      <c r="G3675">
        <v>121.9</v>
      </c>
      <c r="H3675">
        <v>0.15067985166872699</v>
      </c>
    </row>
    <row r="3676" spans="1:8" x14ac:dyDescent="0.3">
      <c r="A3676" s="1">
        <v>45001</v>
      </c>
      <c r="B3676" t="s">
        <v>20</v>
      </c>
      <c r="C3676" t="s">
        <v>12</v>
      </c>
      <c r="D3676" t="s">
        <v>25</v>
      </c>
      <c r="E3676" t="s">
        <v>479</v>
      </c>
      <c r="F3676">
        <v>1718</v>
      </c>
      <c r="G3676">
        <v>176.5</v>
      </c>
      <c r="H3676">
        <v>0.102735739231665</v>
      </c>
    </row>
    <row r="3677" spans="1:8" x14ac:dyDescent="0.3">
      <c r="A3677" s="1">
        <v>45287</v>
      </c>
      <c r="B3677" t="s">
        <v>22</v>
      </c>
      <c r="C3677" t="s">
        <v>24</v>
      </c>
      <c r="D3677" t="s">
        <v>18</v>
      </c>
      <c r="E3677" t="s">
        <v>306</v>
      </c>
      <c r="F3677">
        <v>537</v>
      </c>
      <c r="G3677">
        <v>30.11</v>
      </c>
      <c r="H3677">
        <v>5.6070763500931098E-2</v>
      </c>
    </row>
    <row r="3678" spans="1:8" x14ac:dyDescent="0.3">
      <c r="A3678" s="1">
        <v>45130</v>
      </c>
      <c r="B3678" t="s">
        <v>22</v>
      </c>
      <c r="C3678" t="s">
        <v>9</v>
      </c>
      <c r="D3678" t="s">
        <v>18</v>
      </c>
      <c r="E3678" t="s">
        <v>261</v>
      </c>
      <c r="F3678">
        <v>605</v>
      </c>
      <c r="G3678">
        <v>137.88</v>
      </c>
      <c r="H3678">
        <v>0.22790082644628101</v>
      </c>
    </row>
    <row r="3679" spans="1:8" x14ac:dyDescent="0.3">
      <c r="A3679" s="1">
        <v>44975</v>
      </c>
      <c r="B3679" t="s">
        <v>8</v>
      </c>
      <c r="C3679" t="s">
        <v>12</v>
      </c>
      <c r="D3679" t="s">
        <v>16</v>
      </c>
      <c r="E3679" t="s">
        <v>49</v>
      </c>
      <c r="F3679">
        <v>1041</v>
      </c>
      <c r="G3679">
        <v>141.34</v>
      </c>
      <c r="H3679">
        <v>0.13577329490874199</v>
      </c>
    </row>
    <row r="3680" spans="1:8" x14ac:dyDescent="0.3">
      <c r="A3680" s="1">
        <v>45005</v>
      </c>
      <c r="B3680" t="s">
        <v>22</v>
      </c>
      <c r="C3680" t="s">
        <v>12</v>
      </c>
      <c r="D3680" t="s">
        <v>13</v>
      </c>
      <c r="E3680" t="s">
        <v>346</v>
      </c>
      <c r="F3680">
        <v>1778</v>
      </c>
      <c r="G3680">
        <v>356.63</v>
      </c>
      <c r="H3680">
        <v>0.20057930258717699</v>
      </c>
    </row>
    <row r="3681" spans="1:8" x14ac:dyDescent="0.3">
      <c r="A3681" s="1">
        <v>45167</v>
      </c>
      <c r="B3681" t="s">
        <v>22</v>
      </c>
      <c r="C3681" t="s">
        <v>24</v>
      </c>
      <c r="D3681" t="s">
        <v>16</v>
      </c>
      <c r="E3681" t="s">
        <v>316</v>
      </c>
      <c r="F3681">
        <v>1579</v>
      </c>
      <c r="G3681">
        <v>385.67</v>
      </c>
      <c r="H3681">
        <v>0.244249525015833</v>
      </c>
    </row>
    <row r="3682" spans="1:8" x14ac:dyDescent="0.3">
      <c r="A3682" s="1">
        <v>45275</v>
      </c>
      <c r="B3682" t="s">
        <v>22</v>
      </c>
      <c r="C3682" t="s">
        <v>9</v>
      </c>
      <c r="D3682" t="s">
        <v>31</v>
      </c>
      <c r="E3682" t="s">
        <v>272</v>
      </c>
      <c r="F3682">
        <v>538</v>
      </c>
      <c r="G3682">
        <v>94.97</v>
      </c>
      <c r="H3682">
        <v>0.17652416356877301</v>
      </c>
    </row>
    <row r="3683" spans="1:8" x14ac:dyDescent="0.3">
      <c r="A3683" s="1">
        <v>45080</v>
      </c>
      <c r="B3683" t="s">
        <v>22</v>
      </c>
      <c r="C3683" t="s">
        <v>12</v>
      </c>
      <c r="D3683" t="s">
        <v>16</v>
      </c>
      <c r="E3683" t="s">
        <v>111</v>
      </c>
      <c r="F3683">
        <v>106</v>
      </c>
      <c r="G3683">
        <v>19.96</v>
      </c>
      <c r="H3683">
        <v>0.18830188679245299</v>
      </c>
    </row>
    <row r="3684" spans="1:8" x14ac:dyDescent="0.3">
      <c r="A3684" s="1">
        <v>45200</v>
      </c>
      <c r="B3684" t="s">
        <v>8</v>
      </c>
      <c r="C3684" t="s">
        <v>24</v>
      </c>
      <c r="D3684" t="s">
        <v>25</v>
      </c>
      <c r="E3684" t="s">
        <v>266</v>
      </c>
      <c r="F3684">
        <v>561</v>
      </c>
      <c r="G3684">
        <v>133.88</v>
      </c>
      <c r="H3684">
        <v>0.23864527629233501</v>
      </c>
    </row>
    <row r="3685" spans="1:8" x14ac:dyDescent="0.3">
      <c r="A3685" s="1">
        <v>45022</v>
      </c>
      <c r="B3685" t="s">
        <v>22</v>
      </c>
      <c r="C3685" t="s">
        <v>12</v>
      </c>
      <c r="D3685" t="s">
        <v>27</v>
      </c>
      <c r="E3685" t="s">
        <v>267</v>
      </c>
      <c r="F3685">
        <v>1321</v>
      </c>
      <c r="G3685">
        <v>202.52</v>
      </c>
      <c r="H3685">
        <v>0.1533080999243</v>
      </c>
    </row>
    <row r="3686" spans="1:8" x14ac:dyDescent="0.3">
      <c r="A3686" s="1">
        <v>45140</v>
      </c>
      <c r="B3686" t="s">
        <v>22</v>
      </c>
      <c r="C3686" t="s">
        <v>9</v>
      </c>
      <c r="D3686" t="s">
        <v>25</v>
      </c>
      <c r="E3686" t="s">
        <v>238</v>
      </c>
      <c r="F3686">
        <v>153</v>
      </c>
      <c r="G3686">
        <v>17.440000000000001</v>
      </c>
      <c r="H3686">
        <v>0.113986928104575</v>
      </c>
    </row>
    <row r="3687" spans="1:8" x14ac:dyDescent="0.3">
      <c r="A3687" s="1">
        <v>45220</v>
      </c>
      <c r="B3687" t="s">
        <v>22</v>
      </c>
      <c r="C3687" t="s">
        <v>24</v>
      </c>
      <c r="D3687" t="s">
        <v>16</v>
      </c>
      <c r="E3687" t="s">
        <v>250</v>
      </c>
      <c r="F3687">
        <v>606</v>
      </c>
      <c r="G3687">
        <v>141.97</v>
      </c>
      <c r="H3687">
        <v>0.234273927392739</v>
      </c>
    </row>
    <row r="3688" spans="1:8" x14ac:dyDescent="0.3">
      <c r="A3688" s="1">
        <v>45135</v>
      </c>
      <c r="B3688" t="s">
        <v>20</v>
      </c>
      <c r="C3688" t="s">
        <v>24</v>
      </c>
      <c r="D3688" t="s">
        <v>13</v>
      </c>
      <c r="E3688" t="s">
        <v>355</v>
      </c>
      <c r="F3688">
        <v>109</v>
      </c>
      <c r="G3688">
        <v>6.95</v>
      </c>
      <c r="H3688">
        <v>6.3761467889908302E-2</v>
      </c>
    </row>
    <row r="3689" spans="1:8" x14ac:dyDescent="0.3">
      <c r="A3689" s="1">
        <v>45269</v>
      </c>
      <c r="B3689" t="s">
        <v>8</v>
      </c>
      <c r="C3689" t="s">
        <v>9</v>
      </c>
      <c r="D3689" t="s">
        <v>25</v>
      </c>
      <c r="E3689" t="s">
        <v>96</v>
      </c>
      <c r="F3689">
        <v>1651</v>
      </c>
      <c r="G3689">
        <v>153.41</v>
      </c>
      <c r="H3689">
        <v>9.2919442761962401E-2</v>
      </c>
    </row>
    <row r="3690" spans="1:8" x14ac:dyDescent="0.3">
      <c r="A3690" s="1">
        <v>45014</v>
      </c>
      <c r="B3690" t="s">
        <v>20</v>
      </c>
      <c r="C3690" t="s">
        <v>24</v>
      </c>
      <c r="D3690" t="s">
        <v>25</v>
      </c>
      <c r="E3690" t="s">
        <v>83</v>
      </c>
      <c r="F3690">
        <v>784</v>
      </c>
      <c r="G3690">
        <v>92.71</v>
      </c>
      <c r="H3690">
        <v>0.11825255102040801</v>
      </c>
    </row>
    <row r="3691" spans="1:8" x14ac:dyDescent="0.3">
      <c r="A3691" s="1">
        <v>45232</v>
      </c>
      <c r="B3691" t="s">
        <v>20</v>
      </c>
      <c r="C3691" t="s">
        <v>9</v>
      </c>
      <c r="D3691" t="s">
        <v>25</v>
      </c>
      <c r="E3691" t="s">
        <v>228</v>
      </c>
      <c r="F3691">
        <v>1632</v>
      </c>
      <c r="G3691">
        <v>336.88</v>
      </c>
      <c r="H3691">
        <v>0.20642156862745101</v>
      </c>
    </row>
    <row r="3692" spans="1:8" x14ac:dyDescent="0.3">
      <c r="A3692" s="1">
        <v>45190</v>
      </c>
      <c r="B3692" t="s">
        <v>8</v>
      </c>
      <c r="C3692" t="s">
        <v>24</v>
      </c>
      <c r="D3692" t="s">
        <v>13</v>
      </c>
      <c r="E3692" t="s">
        <v>364</v>
      </c>
      <c r="F3692">
        <v>1311</v>
      </c>
      <c r="G3692">
        <v>302.55</v>
      </c>
      <c r="H3692">
        <v>0.23077803203661301</v>
      </c>
    </row>
    <row r="3693" spans="1:8" x14ac:dyDescent="0.3">
      <c r="A3693" s="1">
        <v>45251</v>
      </c>
      <c r="B3693" t="s">
        <v>20</v>
      </c>
      <c r="C3693" t="s">
        <v>9</v>
      </c>
      <c r="D3693" t="s">
        <v>25</v>
      </c>
      <c r="E3693" t="s">
        <v>371</v>
      </c>
      <c r="F3693">
        <v>420</v>
      </c>
      <c r="G3693">
        <v>58.95</v>
      </c>
      <c r="H3693">
        <v>0.14035714285714301</v>
      </c>
    </row>
    <row r="3694" spans="1:8" x14ac:dyDescent="0.3">
      <c r="A3694" s="1">
        <v>45246</v>
      </c>
      <c r="B3694" t="s">
        <v>20</v>
      </c>
      <c r="C3694" t="s">
        <v>12</v>
      </c>
      <c r="D3694" t="s">
        <v>31</v>
      </c>
      <c r="E3694" t="s">
        <v>227</v>
      </c>
      <c r="F3694">
        <v>75</v>
      </c>
      <c r="G3694">
        <v>8.0399999999999991</v>
      </c>
      <c r="H3694">
        <v>0.1072</v>
      </c>
    </row>
    <row r="3695" spans="1:8" x14ac:dyDescent="0.3">
      <c r="A3695" s="1">
        <v>45083</v>
      </c>
      <c r="B3695" t="s">
        <v>20</v>
      </c>
      <c r="C3695" t="s">
        <v>12</v>
      </c>
      <c r="D3695" t="s">
        <v>18</v>
      </c>
      <c r="E3695" t="s">
        <v>204</v>
      </c>
      <c r="F3695">
        <v>442</v>
      </c>
      <c r="G3695">
        <v>53.32</v>
      </c>
      <c r="H3695">
        <v>0.120633484162896</v>
      </c>
    </row>
    <row r="3696" spans="1:8" x14ac:dyDescent="0.3">
      <c r="A3696" s="1">
        <v>45082</v>
      </c>
      <c r="B3696" t="s">
        <v>8</v>
      </c>
      <c r="C3696" t="s">
        <v>12</v>
      </c>
      <c r="D3696" t="s">
        <v>13</v>
      </c>
      <c r="E3696" t="s">
        <v>128</v>
      </c>
      <c r="F3696">
        <v>1892</v>
      </c>
      <c r="G3696">
        <v>343.04</v>
      </c>
      <c r="H3696">
        <v>0.18131078224101499</v>
      </c>
    </row>
    <row r="3697" spans="1:8" x14ac:dyDescent="0.3">
      <c r="A3697" s="1">
        <v>45065</v>
      </c>
      <c r="B3697" t="s">
        <v>22</v>
      </c>
      <c r="C3697" t="s">
        <v>24</v>
      </c>
      <c r="D3697" t="s">
        <v>31</v>
      </c>
      <c r="E3697" t="s">
        <v>237</v>
      </c>
      <c r="F3697">
        <v>655</v>
      </c>
      <c r="G3697">
        <v>53.45</v>
      </c>
      <c r="H3697">
        <v>8.1603053435114495E-2</v>
      </c>
    </row>
    <row r="3698" spans="1:8" x14ac:dyDescent="0.3">
      <c r="A3698" s="1">
        <v>45047</v>
      </c>
      <c r="B3698" t="s">
        <v>15</v>
      </c>
      <c r="C3698" t="s">
        <v>9</v>
      </c>
      <c r="D3698" t="s">
        <v>13</v>
      </c>
      <c r="E3698" t="s">
        <v>312</v>
      </c>
      <c r="F3698">
        <v>159</v>
      </c>
      <c r="G3698">
        <v>25.36</v>
      </c>
      <c r="H3698">
        <v>0.15949685534591199</v>
      </c>
    </row>
    <row r="3699" spans="1:8" x14ac:dyDescent="0.3">
      <c r="A3699" s="1">
        <v>44991</v>
      </c>
      <c r="B3699" t="s">
        <v>15</v>
      </c>
      <c r="C3699" t="s">
        <v>9</v>
      </c>
      <c r="D3699" t="s">
        <v>13</v>
      </c>
      <c r="E3699" t="s">
        <v>200</v>
      </c>
      <c r="F3699">
        <v>1465</v>
      </c>
      <c r="G3699">
        <v>245.66</v>
      </c>
      <c r="H3699">
        <v>0.16768600682593901</v>
      </c>
    </row>
    <row r="3700" spans="1:8" x14ac:dyDescent="0.3">
      <c r="A3700" s="1">
        <v>45033</v>
      </c>
      <c r="B3700" t="s">
        <v>8</v>
      </c>
      <c r="C3700" t="s">
        <v>12</v>
      </c>
      <c r="D3700" t="s">
        <v>18</v>
      </c>
      <c r="E3700" t="s">
        <v>275</v>
      </c>
      <c r="F3700">
        <v>822</v>
      </c>
      <c r="G3700">
        <v>157.47</v>
      </c>
      <c r="H3700">
        <v>0.19156934306569301</v>
      </c>
    </row>
    <row r="3701" spans="1:8" x14ac:dyDescent="0.3">
      <c r="A3701" s="1">
        <v>45073</v>
      </c>
      <c r="B3701" t="s">
        <v>15</v>
      </c>
      <c r="C3701" t="s">
        <v>12</v>
      </c>
      <c r="D3701" t="s">
        <v>27</v>
      </c>
      <c r="E3701" t="s">
        <v>459</v>
      </c>
      <c r="F3701">
        <v>303</v>
      </c>
      <c r="G3701">
        <v>51.75</v>
      </c>
      <c r="H3701">
        <v>0.170792079207921</v>
      </c>
    </row>
    <row r="3702" spans="1:8" x14ac:dyDescent="0.3">
      <c r="A3702" s="1">
        <v>45063</v>
      </c>
      <c r="B3702" t="s">
        <v>8</v>
      </c>
      <c r="C3702" t="s">
        <v>12</v>
      </c>
      <c r="D3702" t="s">
        <v>31</v>
      </c>
      <c r="E3702" t="s">
        <v>117</v>
      </c>
      <c r="F3702">
        <v>1880</v>
      </c>
      <c r="G3702">
        <v>130.46</v>
      </c>
      <c r="H3702">
        <v>6.9393617021276596E-2</v>
      </c>
    </row>
    <row r="3703" spans="1:8" x14ac:dyDescent="0.3">
      <c r="A3703" s="1">
        <v>45088</v>
      </c>
      <c r="B3703" t="s">
        <v>8</v>
      </c>
      <c r="C3703" t="s">
        <v>9</v>
      </c>
      <c r="D3703" t="s">
        <v>13</v>
      </c>
      <c r="E3703" t="s">
        <v>133</v>
      </c>
      <c r="F3703">
        <v>1909</v>
      </c>
      <c r="G3703">
        <v>358.43</v>
      </c>
      <c r="H3703">
        <v>0.18775798847564201</v>
      </c>
    </row>
    <row r="3704" spans="1:8" x14ac:dyDescent="0.3">
      <c r="A3704" s="1">
        <v>45026</v>
      </c>
      <c r="B3704" t="s">
        <v>15</v>
      </c>
      <c r="C3704" t="s">
        <v>12</v>
      </c>
      <c r="D3704" t="s">
        <v>10</v>
      </c>
      <c r="E3704" t="s">
        <v>464</v>
      </c>
      <c r="F3704">
        <v>1625</v>
      </c>
      <c r="G3704">
        <v>88.32</v>
      </c>
      <c r="H3704">
        <v>5.4350769230769203E-2</v>
      </c>
    </row>
    <row r="3705" spans="1:8" x14ac:dyDescent="0.3">
      <c r="A3705" s="1">
        <v>45264</v>
      </c>
      <c r="B3705" t="s">
        <v>20</v>
      </c>
      <c r="C3705" t="s">
        <v>24</v>
      </c>
      <c r="D3705" t="s">
        <v>13</v>
      </c>
      <c r="E3705" t="s">
        <v>426</v>
      </c>
      <c r="F3705">
        <v>1877</v>
      </c>
      <c r="G3705">
        <v>240.37</v>
      </c>
      <c r="H3705">
        <v>0.12806073521576999</v>
      </c>
    </row>
    <row r="3706" spans="1:8" x14ac:dyDescent="0.3">
      <c r="A3706" s="1">
        <v>45233</v>
      </c>
      <c r="B3706" t="s">
        <v>22</v>
      </c>
      <c r="C3706" t="s">
        <v>12</v>
      </c>
      <c r="D3706" t="s">
        <v>16</v>
      </c>
      <c r="E3706" t="s">
        <v>486</v>
      </c>
      <c r="F3706">
        <v>966</v>
      </c>
      <c r="G3706">
        <v>128.88</v>
      </c>
      <c r="H3706">
        <v>0.133416149068323</v>
      </c>
    </row>
    <row r="3707" spans="1:8" x14ac:dyDescent="0.3">
      <c r="A3707" s="1">
        <v>45067</v>
      </c>
      <c r="B3707" t="s">
        <v>15</v>
      </c>
      <c r="C3707" t="s">
        <v>12</v>
      </c>
      <c r="D3707" t="s">
        <v>25</v>
      </c>
      <c r="E3707" t="s">
        <v>442</v>
      </c>
      <c r="F3707">
        <v>815</v>
      </c>
      <c r="G3707">
        <v>59.76</v>
      </c>
      <c r="H3707">
        <v>7.3325153374233107E-2</v>
      </c>
    </row>
    <row r="3708" spans="1:8" x14ac:dyDescent="0.3">
      <c r="A3708" s="1">
        <v>45009</v>
      </c>
      <c r="B3708" t="s">
        <v>15</v>
      </c>
      <c r="C3708" t="s">
        <v>9</v>
      </c>
      <c r="D3708" t="s">
        <v>27</v>
      </c>
      <c r="E3708" t="s">
        <v>383</v>
      </c>
      <c r="F3708">
        <v>1170</v>
      </c>
      <c r="G3708">
        <v>60.81</v>
      </c>
      <c r="H3708">
        <v>5.1974358974359001E-2</v>
      </c>
    </row>
    <row r="3709" spans="1:8" x14ac:dyDescent="0.3">
      <c r="A3709" s="1">
        <v>45103</v>
      </c>
      <c r="B3709" t="s">
        <v>15</v>
      </c>
      <c r="C3709" t="s">
        <v>24</v>
      </c>
      <c r="D3709" t="s">
        <v>18</v>
      </c>
      <c r="E3709" t="s">
        <v>425</v>
      </c>
      <c r="F3709">
        <v>587</v>
      </c>
      <c r="G3709">
        <v>37.700000000000003</v>
      </c>
      <c r="H3709">
        <v>6.4224872231686603E-2</v>
      </c>
    </row>
    <row r="3710" spans="1:8" x14ac:dyDescent="0.3">
      <c r="A3710" s="1">
        <v>45124</v>
      </c>
      <c r="B3710" t="s">
        <v>15</v>
      </c>
      <c r="C3710" t="s">
        <v>9</v>
      </c>
      <c r="D3710" t="s">
        <v>10</v>
      </c>
      <c r="E3710" t="s">
        <v>422</v>
      </c>
      <c r="F3710">
        <v>1177</v>
      </c>
      <c r="G3710">
        <v>163.91</v>
      </c>
      <c r="H3710">
        <v>0.13926083262531899</v>
      </c>
    </row>
    <row r="3711" spans="1:8" x14ac:dyDescent="0.3">
      <c r="A3711" s="1">
        <v>45038</v>
      </c>
      <c r="B3711" t="s">
        <v>8</v>
      </c>
      <c r="C3711" t="s">
        <v>24</v>
      </c>
      <c r="D3711" t="s">
        <v>31</v>
      </c>
      <c r="E3711" t="s">
        <v>447</v>
      </c>
      <c r="F3711">
        <v>664</v>
      </c>
      <c r="G3711">
        <v>65.12</v>
      </c>
      <c r="H3711">
        <v>9.8072289156626496E-2</v>
      </c>
    </row>
    <row r="3712" spans="1:8" x14ac:dyDescent="0.3">
      <c r="A3712" s="1">
        <v>44982</v>
      </c>
      <c r="B3712" t="s">
        <v>8</v>
      </c>
      <c r="C3712" t="s">
        <v>24</v>
      </c>
      <c r="D3712" t="s">
        <v>13</v>
      </c>
      <c r="E3712" t="s">
        <v>491</v>
      </c>
      <c r="F3712">
        <v>636</v>
      </c>
      <c r="G3712">
        <v>40.57</v>
      </c>
      <c r="H3712">
        <v>6.3789308176100595E-2</v>
      </c>
    </row>
    <row r="3713" spans="1:8" x14ac:dyDescent="0.3">
      <c r="A3713" s="1">
        <v>45105</v>
      </c>
      <c r="B3713" t="s">
        <v>22</v>
      </c>
      <c r="C3713" t="s">
        <v>12</v>
      </c>
      <c r="D3713" t="s">
        <v>25</v>
      </c>
      <c r="E3713" t="s">
        <v>362</v>
      </c>
      <c r="F3713">
        <v>646</v>
      </c>
      <c r="G3713">
        <v>65.430000000000007</v>
      </c>
      <c r="H3713">
        <v>0.101284829721362</v>
      </c>
    </row>
    <row r="3714" spans="1:8" x14ac:dyDescent="0.3">
      <c r="A3714" s="1">
        <v>45112</v>
      </c>
      <c r="B3714" t="s">
        <v>22</v>
      </c>
      <c r="C3714" t="s">
        <v>12</v>
      </c>
      <c r="D3714" t="s">
        <v>31</v>
      </c>
      <c r="E3714" t="s">
        <v>508</v>
      </c>
      <c r="F3714">
        <v>1569</v>
      </c>
      <c r="G3714">
        <v>244.39</v>
      </c>
      <c r="H3714">
        <v>0.15576163161249201</v>
      </c>
    </row>
    <row r="3715" spans="1:8" x14ac:dyDescent="0.3">
      <c r="A3715" s="1">
        <v>45144</v>
      </c>
      <c r="B3715" t="s">
        <v>15</v>
      </c>
      <c r="C3715" t="s">
        <v>9</v>
      </c>
      <c r="D3715" t="s">
        <v>18</v>
      </c>
      <c r="E3715" t="s">
        <v>183</v>
      </c>
      <c r="F3715">
        <v>1287</v>
      </c>
      <c r="G3715">
        <v>255.38</v>
      </c>
      <c r="H3715">
        <v>0.19843045843045801</v>
      </c>
    </row>
    <row r="3716" spans="1:8" x14ac:dyDescent="0.3">
      <c r="A3716" s="1">
        <v>45242</v>
      </c>
      <c r="B3716" t="s">
        <v>15</v>
      </c>
      <c r="C3716" t="s">
        <v>9</v>
      </c>
      <c r="D3716" t="s">
        <v>27</v>
      </c>
      <c r="E3716" t="s">
        <v>237</v>
      </c>
      <c r="F3716">
        <v>162</v>
      </c>
      <c r="G3716">
        <v>21.45</v>
      </c>
      <c r="H3716">
        <v>0.132407407407407</v>
      </c>
    </row>
    <row r="3717" spans="1:8" x14ac:dyDescent="0.3">
      <c r="A3717" s="1">
        <v>45143</v>
      </c>
      <c r="B3717" t="s">
        <v>15</v>
      </c>
      <c r="C3717" t="s">
        <v>9</v>
      </c>
      <c r="D3717" t="s">
        <v>16</v>
      </c>
      <c r="E3717" t="s">
        <v>134</v>
      </c>
      <c r="F3717">
        <v>1385</v>
      </c>
      <c r="G3717">
        <v>239.09</v>
      </c>
      <c r="H3717">
        <v>0.17262815884476501</v>
      </c>
    </row>
    <row r="3718" spans="1:8" x14ac:dyDescent="0.3">
      <c r="A3718" s="1">
        <v>45046</v>
      </c>
      <c r="B3718" t="s">
        <v>22</v>
      </c>
      <c r="C3718" t="s">
        <v>24</v>
      </c>
      <c r="D3718" t="s">
        <v>27</v>
      </c>
      <c r="E3718" t="s">
        <v>382</v>
      </c>
      <c r="F3718">
        <v>618</v>
      </c>
      <c r="G3718">
        <v>104.66</v>
      </c>
      <c r="H3718">
        <v>0.16935275080906101</v>
      </c>
    </row>
    <row r="3719" spans="1:8" x14ac:dyDescent="0.3">
      <c r="A3719" s="1">
        <v>45101</v>
      </c>
      <c r="B3719" t="s">
        <v>15</v>
      </c>
      <c r="C3719" t="s">
        <v>9</v>
      </c>
      <c r="D3719" t="s">
        <v>16</v>
      </c>
      <c r="E3719" t="s">
        <v>487</v>
      </c>
      <c r="F3719">
        <v>1004</v>
      </c>
      <c r="G3719">
        <v>230.18</v>
      </c>
      <c r="H3719">
        <v>0.229262948207171</v>
      </c>
    </row>
    <row r="3720" spans="1:8" x14ac:dyDescent="0.3">
      <c r="A3720" s="1">
        <v>44949</v>
      </c>
      <c r="B3720" t="s">
        <v>20</v>
      </c>
      <c r="C3720" t="s">
        <v>24</v>
      </c>
      <c r="D3720" t="s">
        <v>31</v>
      </c>
      <c r="E3720" t="s">
        <v>95</v>
      </c>
      <c r="F3720">
        <v>945</v>
      </c>
      <c r="G3720">
        <v>81.16</v>
      </c>
      <c r="H3720">
        <v>8.5883597883597895E-2</v>
      </c>
    </row>
    <row r="3721" spans="1:8" x14ac:dyDescent="0.3">
      <c r="A3721" s="1">
        <v>45139</v>
      </c>
      <c r="B3721" t="s">
        <v>22</v>
      </c>
      <c r="C3721" t="s">
        <v>24</v>
      </c>
      <c r="D3721" t="s">
        <v>27</v>
      </c>
      <c r="E3721" t="s">
        <v>251</v>
      </c>
      <c r="F3721">
        <v>1174</v>
      </c>
      <c r="G3721">
        <v>170.57</v>
      </c>
      <c r="H3721">
        <v>0.14528960817717201</v>
      </c>
    </row>
    <row r="3722" spans="1:8" x14ac:dyDescent="0.3">
      <c r="A3722" s="1">
        <v>45161</v>
      </c>
      <c r="B3722" t="s">
        <v>20</v>
      </c>
      <c r="C3722" t="s">
        <v>24</v>
      </c>
      <c r="D3722" t="s">
        <v>27</v>
      </c>
      <c r="E3722" t="s">
        <v>103</v>
      </c>
      <c r="F3722">
        <v>811</v>
      </c>
      <c r="G3722">
        <v>143.03</v>
      </c>
      <c r="H3722">
        <v>0.17636251541306999</v>
      </c>
    </row>
    <row r="3723" spans="1:8" x14ac:dyDescent="0.3">
      <c r="A3723" s="1">
        <v>44939</v>
      </c>
      <c r="B3723" t="s">
        <v>15</v>
      </c>
      <c r="C3723" t="s">
        <v>24</v>
      </c>
      <c r="D3723" t="s">
        <v>27</v>
      </c>
      <c r="E3723" t="s">
        <v>387</v>
      </c>
      <c r="F3723">
        <v>1720</v>
      </c>
      <c r="G3723">
        <v>264.77999999999997</v>
      </c>
      <c r="H3723">
        <v>0.15394186046511599</v>
      </c>
    </row>
    <row r="3724" spans="1:8" x14ac:dyDescent="0.3">
      <c r="A3724" s="1">
        <v>45027</v>
      </c>
      <c r="B3724" t="s">
        <v>8</v>
      </c>
      <c r="C3724" t="s">
        <v>24</v>
      </c>
      <c r="D3724" t="s">
        <v>18</v>
      </c>
      <c r="E3724" t="s">
        <v>393</v>
      </c>
      <c r="F3724">
        <v>987</v>
      </c>
      <c r="G3724">
        <v>138.25</v>
      </c>
      <c r="H3724">
        <v>0.140070921985816</v>
      </c>
    </row>
    <row r="3725" spans="1:8" x14ac:dyDescent="0.3">
      <c r="A3725" s="1">
        <v>44950</v>
      </c>
      <c r="B3725" t="s">
        <v>20</v>
      </c>
      <c r="C3725" t="s">
        <v>12</v>
      </c>
      <c r="D3725" t="s">
        <v>31</v>
      </c>
      <c r="E3725" t="s">
        <v>166</v>
      </c>
      <c r="F3725">
        <v>702</v>
      </c>
      <c r="G3725">
        <v>171.77</v>
      </c>
      <c r="H3725">
        <v>0.24468660968660999</v>
      </c>
    </row>
    <row r="3726" spans="1:8" x14ac:dyDescent="0.3">
      <c r="A3726" s="1">
        <v>45290</v>
      </c>
      <c r="B3726" t="s">
        <v>22</v>
      </c>
      <c r="C3726" t="s">
        <v>24</v>
      </c>
      <c r="D3726" t="s">
        <v>10</v>
      </c>
      <c r="E3726" t="s">
        <v>483</v>
      </c>
      <c r="F3726">
        <v>133</v>
      </c>
      <c r="G3726">
        <v>31.71</v>
      </c>
      <c r="H3726">
        <v>0.23842105263157901</v>
      </c>
    </row>
    <row r="3727" spans="1:8" x14ac:dyDescent="0.3">
      <c r="A3727" s="1">
        <v>44937</v>
      </c>
      <c r="B3727" t="s">
        <v>20</v>
      </c>
      <c r="C3727" t="s">
        <v>24</v>
      </c>
      <c r="D3727" t="s">
        <v>16</v>
      </c>
      <c r="E3727" t="s">
        <v>382</v>
      </c>
      <c r="F3727">
        <v>768</v>
      </c>
      <c r="G3727">
        <v>132.32</v>
      </c>
      <c r="H3727">
        <v>0.17229166666666701</v>
      </c>
    </row>
    <row r="3728" spans="1:8" x14ac:dyDescent="0.3">
      <c r="A3728" s="1">
        <v>45199</v>
      </c>
      <c r="B3728" t="s">
        <v>22</v>
      </c>
      <c r="C3728" t="s">
        <v>12</v>
      </c>
      <c r="D3728" t="s">
        <v>27</v>
      </c>
      <c r="E3728" t="s">
        <v>49</v>
      </c>
      <c r="F3728">
        <v>1815</v>
      </c>
      <c r="G3728">
        <v>250.32</v>
      </c>
      <c r="H3728">
        <v>0.137917355371901</v>
      </c>
    </row>
    <row r="3729" spans="1:8" x14ac:dyDescent="0.3">
      <c r="A3729" s="1">
        <v>45207</v>
      </c>
      <c r="B3729" t="s">
        <v>15</v>
      </c>
      <c r="C3729" t="s">
        <v>12</v>
      </c>
      <c r="D3729" t="s">
        <v>31</v>
      </c>
      <c r="E3729" t="s">
        <v>348</v>
      </c>
      <c r="F3729">
        <v>917</v>
      </c>
      <c r="G3729">
        <v>184.39</v>
      </c>
      <c r="H3729">
        <v>0.201079607415485</v>
      </c>
    </row>
    <row r="3730" spans="1:8" x14ac:dyDescent="0.3">
      <c r="A3730" s="1">
        <v>45020</v>
      </c>
      <c r="B3730" t="s">
        <v>20</v>
      </c>
      <c r="C3730" t="s">
        <v>12</v>
      </c>
      <c r="D3730" t="s">
        <v>10</v>
      </c>
      <c r="E3730" t="s">
        <v>26</v>
      </c>
      <c r="F3730">
        <v>998</v>
      </c>
      <c r="G3730">
        <v>152.28</v>
      </c>
      <c r="H3730">
        <v>0.152585170340681</v>
      </c>
    </row>
    <row r="3731" spans="1:8" x14ac:dyDescent="0.3">
      <c r="A3731" s="1">
        <v>45127</v>
      </c>
      <c r="B3731" t="s">
        <v>8</v>
      </c>
      <c r="C3731" t="s">
        <v>9</v>
      </c>
      <c r="D3731" t="s">
        <v>25</v>
      </c>
      <c r="E3731" t="s">
        <v>282</v>
      </c>
      <c r="F3731">
        <v>351</v>
      </c>
      <c r="G3731">
        <v>87.44</v>
      </c>
      <c r="H3731">
        <v>0.249116809116809</v>
      </c>
    </row>
    <row r="3732" spans="1:8" x14ac:dyDescent="0.3">
      <c r="A3732" s="1">
        <v>44947</v>
      </c>
      <c r="B3732" t="s">
        <v>20</v>
      </c>
      <c r="C3732" t="s">
        <v>9</v>
      </c>
      <c r="D3732" t="s">
        <v>18</v>
      </c>
      <c r="E3732" t="s">
        <v>437</v>
      </c>
      <c r="F3732">
        <v>1646</v>
      </c>
      <c r="G3732">
        <v>308.11</v>
      </c>
      <c r="H3732">
        <v>0.18718712029161599</v>
      </c>
    </row>
    <row r="3733" spans="1:8" x14ac:dyDescent="0.3">
      <c r="A3733" s="1">
        <v>45266</v>
      </c>
      <c r="B3733" t="s">
        <v>8</v>
      </c>
      <c r="C3733" t="s">
        <v>24</v>
      </c>
      <c r="D3733" t="s">
        <v>18</v>
      </c>
      <c r="E3733" t="s">
        <v>51</v>
      </c>
      <c r="F3733">
        <v>1290</v>
      </c>
      <c r="G3733">
        <v>82.09</v>
      </c>
      <c r="H3733">
        <v>6.3635658914728693E-2</v>
      </c>
    </row>
    <row r="3734" spans="1:8" x14ac:dyDescent="0.3">
      <c r="A3734" s="1">
        <v>45137</v>
      </c>
      <c r="B3734" t="s">
        <v>22</v>
      </c>
      <c r="C3734" t="s">
        <v>24</v>
      </c>
      <c r="D3734" t="s">
        <v>25</v>
      </c>
      <c r="E3734" t="s">
        <v>11</v>
      </c>
      <c r="F3734">
        <v>617</v>
      </c>
      <c r="G3734">
        <v>80.45</v>
      </c>
      <c r="H3734">
        <v>0.13038897893030801</v>
      </c>
    </row>
    <row r="3735" spans="1:8" x14ac:dyDescent="0.3">
      <c r="A3735" s="1">
        <v>45066</v>
      </c>
      <c r="B3735" t="s">
        <v>15</v>
      </c>
      <c r="C3735" t="s">
        <v>24</v>
      </c>
      <c r="D3735" t="s">
        <v>31</v>
      </c>
      <c r="E3735" t="s">
        <v>384</v>
      </c>
      <c r="F3735">
        <v>590</v>
      </c>
      <c r="G3735">
        <v>115.67</v>
      </c>
      <c r="H3735">
        <v>0.19605084745762699</v>
      </c>
    </row>
    <row r="3736" spans="1:8" x14ac:dyDescent="0.3">
      <c r="A3736" s="1">
        <v>45219</v>
      </c>
      <c r="B3736" t="s">
        <v>15</v>
      </c>
      <c r="C3736" t="s">
        <v>24</v>
      </c>
      <c r="D3736" t="s">
        <v>16</v>
      </c>
      <c r="E3736" t="s">
        <v>116</v>
      </c>
      <c r="F3736">
        <v>1696</v>
      </c>
      <c r="G3736">
        <v>370.53</v>
      </c>
      <c r="H3736">
        <v>0.218472877358491</v>
      </c>
    </row>
    <row r="3737" spans="1:8" x14ac:dyDescent="0.3">
      <c r="A3737" s="1">
        <v>45224</v>
      </c>
      <c r="B3737" t="s">
        <v>8</v>
      </c>
      <c r="C3737" t="s">
        <v>12</v>
      </c>
      <c r="D3737" t="s">
        <v>31</v>
      </c>
      <c r="E3737" t="s">
        <v>111</v>
      </c>
      <c r="F3737">
        <v>141</v>
      </c>
      <c r="G3737">
        <v>29.99</v>
      </c>
      <c r="H3737">
        <v>0.212695035460993</v>
      </c>
    </row>
    <row r="3738" spans="1:8" x14ac:dyDescent="0.3">
      <c r="A3738" s="1">
        <v>45027</v>
      </c>
      <c r="B3738" t="s">
        <v>22</v>
      </c>
      <c r="C3738" t="s">
        <v>9</v>
      </c>
      <c r="D3738" t="s">
        <v>31</v>
      </c>
      <c r="E3738" t="s">
        <v>412</v>
      </c>
      <c r="F3738">
        <v>703</v>
      </c>
      <c r="G3738">
        <v>172.55</v>
      </c>
      <c r="H3738">
        <v>0.24544807965860599</v>
      </c>
    </row>
    <row r="3739" spans="1:8" x14ac:dyDescent="0.3">
      <c r="A3739" s="1">
        <v>45230</v>
      </c>
      <c r="B3739" t="s">
        <v>15</v>
      </c>
      <c r="C3739" t="s">
        <v>12</v>
      </c>
      <c r="D3739" t="s">
        <v>13</v>
      </c>
      <c r="E3739" t="s">
        <v>85</v>
      </c>
      <c r="F3739">
        <v>1525</v>
      </c>
      <c r="G3739">
        <v>225.43</v>
      </c>
      <c r="H3739">
        <v>0.14782295081967201</v>
      </c>
    </row>
    <row r="3740" spans="1:8" x14ac:dyDescent="0.3">
      <c r="A3740" s="1">
        <v>45285</v>
      </c>
      <c r="B3740" t="s">
        <v>22</v>
      </c>
      <c r="C3740" t="s">
        <v>9</v>
      </c>
      <c r="D3740" t="s">
        <v>10</v>
      </c>
      <c r="E3740" t="s">
        <v>60</v>
      </c>
      <c r="F3740">
        <v>663</v>
      </c>
      <c r="G3740">
        <v>51.72</v>
      </c>
      <c r="H3740">
        <v>7.8009049773755598E-2</v>
      </c>
    </row>
    <row r="3741" spans="1:8" x14ac:dyDescent="0.3">
      <c r="A3741" s="1">
        <v>44954</v>
      </c>
      <c r="B3741" t="s">
        <v>8</v>
      </c>
      <c r="C3741" t="s">
        <v>12</v>
      </c>
      <c r="D3741" t="s">
        <v>18</v>
      </c>
      <c r="E3741" t="s">
        <v>69</v>
      </c>
      <c r="F3741">
        <v>120</v>
      </c>
      <c r="G3741">
        <v>21.65</v>
      </c>
      <c r="H3741">
        <v>0.180416666666667</v>
      </c>
    </row>
    <row r="3742" spans="1:8" x14ac:dyDescent="0.3">
      <c r="A3742" s="1">
        <v>44967</v>
      </c>
      <c r="B3742" t="s">
        <v>8</v>
      </c>
      <c r="C3742" t="s">
        <v>24</v>
      </c>
      <c r="D3742" t="s">
        <v>16</v>
      </c>
      <c r="E3742" t="s">
        <v>182</v>
      </c>
      <c r="F3742">
        <v>1598</v>
      </c>
      <c r="G3742">
        <v>102.51</v>
      </c>
      <c r="H3742">
        <v>6.4148936170212806E-2</v>
      </c>
    </row>
    <row r="3743" spans="1:8" x14ac:dyDescent="0.3">
      <c r="A3743" s="1">
        <v>45281</v>
      </c>
      <c r="B3743" t="s">
        <v>20</v>
      </c>
      <c r="C3743" t="s">
        <v>9</v>
      </c>
      <c r="D3743" t="s">
        <v>13</v>
      </c>
      <c r="E3743" t="s">
        <v>248</v>
      </c>
      <c r="F3743">
        <v>1474</v>
      </c>
      <c r="G3743">
        <v>360.69</v>
      </c>
      <c r="H3743">
        <v>0.24470149253731299</v>
      </c>
    </row>
    <row r="3744" spans="1:8" x14ac:dyDescent="0.3">
      <c r="A3744" s="1">
        <v>45229</v>
      </c>
      <c r="B3744" t="s">
        <v>15</v>
      </c>
      <c r="C3744" t="s">
        <v>24</v>
      </c>
      <c r="D3744" t="s">
        <v>25</v>
      </c>
      <c r="E3744" t="s">
        <v>481</v>
      </c>
      <c r="F3744">
        <v>718</v>
      </c>
      <c r="G3744">
        <v>144.83000000000001</v>
      </c>
      <c r="H3744">
        <v>0.20171309192200601</v>
      </c>
    </row>
    <row r="3745" spans="1:8" x14ac:dyDescent="0.3">
      <c r="A3745" s="1">
        <v>45072</v>
      </c>
      <c r="B3745" t="s">
        <v>15</v>
      </c>
      <c r="C3745" t="s">
        <v>9</v>
      </c>
      <c r="D3745" t="s">
        <v>31</v>
      </c>
      <c r="E3745" t="s">
        <v>341</v>
      </c>
      <c r="F3745">
        <v>130</v>
      </c>
      <c r="G3745">
        <v>32.04</v>
      </c>
      <c r="H3745">
        <v>0.24646153846153801</v>
      </c>
    </row>
    <row r="3746" spans="1:8" x14ac:dyDescent="0.3">
      <c r="A3746" s="1">
        <v>45182</v>
      </c>
      <c r="B3746" t="s">
        <v>20</v>
      </c>
      <c r="C3746" t="s">
        <v>9</v>
      </c>
      <c r="D3746" t="s">
        <v>25</v>
      </c>
      <c r="E3746" t="s">
        <v>297</v>
      </c>
      <c r="F3746">
        <v>1173</v>
      </c>
      <c r="G3746">
        <v>147.15</v>
      </c>
      <c r="H3746">
        <v>0.125447570332481</v>
      </c>
    </row>
    <row r="3747" spans="1:8" x14ac:dyDescent="0.3">
      <c r="A3747" s="1">
        <v>45153</v>
      </c>
      <c r="B3747" t="s">
        <v>8</v>
      </c>
      <c r="C3747" t="s">
        <v>24</v>
      </c>
      <c r="D3747" t="s">
        <v>18</v>
      </c>
      <c r="E3747" t="s">
        <v>359</v>
      </c>
      <c r="F3747">
        <v>644</v>
      </c>
      <c r="G3747">
        <v>34.229999999999997</v>
      </c>
      <c r="H3747">
        <v>5.3152173913043499E-2</v>
      </c>
    </row>
    <row r="3748" spans="1:8" x14ac:dyDescent="0.3">
      <c r="A3748" s="1">
        <v>45162</v>
      </c>
      <c r="B3748" t="s">
        <v>8</v>
      </c>
      <c r="C3748" t="s">
        <v>24</v>
      </c>
      <c r="D3748" t="s">
        <v>13</v>
      </c>
      <c r="E3748" t="s">
        <v>47</v>
      </c>
      <c r="F3748">
        <v>267</v>
      </c>
      <c r="G3748">
        <v>41.19</v>
      </c>
      <c r="H3748">
        <v>0.154269662921348</v>
      </c>
    </row>
    <row r="3749" spans="1:8" x14ac:dyDescent="0.3">
      <c r="A3749" s="1">
        <v>45287</v>
      </c>
      <c r="B3749" t="s">
        <v>8</v>
      </c>
      <c r="C3749" t="s">
        <v>24</v>
      </c>
      <c r="D3749" t="s">
        <v>10</v>
      </c>
      <c r="E3749" t="s">
        <v>313</v>
      </c>
      <c r="F3749">
        <v>933</v>
      </c>
      <c r="G3749">
        <v>69.260000000000005</v>
      </c>
      <c r="H3749">
        <v>7.4233654876741703E-2</v>
      </c>
    </row>
    <row r="3750" spans="1:8" x14ac:dyDescent="0.3">
      <c r="A3750" s="1">
        <v>44939</v>
      </c>
      <c r="B3750" t="s">
        <v>8</v>
      </c>
      <c r="C3750" t="s">
        <v>12</v>
      </c>
      <c r="D3750" t="s">
        <v>13</v>
      </c>
      <c r="E3750" t="s">
        <v>361</v>
      </c>
      <c r="F3750">
        <v>798</v>
      </c>
      <c r="G3750">
        <v>148.37</v>
      </c>
      <c r="H3750">
        <v>0.185927318295739</v>
      </c>
    </row>
    <row r="3751" spans="1:8" x14ac:dyDescent="0.3">
      <c r="A3751" s="1">
        <v>45136</v>
      </c>
      <c r="B3751" t="s">
        <v>22</v>
      </c>
      <c r="C3751" t="s">
        <v>9</v>
      </c>
      <c r="D3751" t="s">
        <v>16</v>
      </c>
      <c r="E3751" t="s">
        <v>71</v>
      </c>
      <c r="F3751">
        <v>174</v>
      </c>
      <c r="G3751">
        <v>26.01</v>
      </c>
      <c r="H3751">
        <v>0.14948275862068999</v>
      </c>
    </row>
    <row r="3752" spans="1:8" x14ac:dyDescent="0.3">
      <c r="A3752" s="1">
        <v>45155</v>
      </c>
      <c r="B3752" t="s">
        <v>15</v>
      </c>
      <c r="C3752" t="s">
        <v>9</v>
      </c>
      <c r="D3752" t="s">
        <v>10</v>
      </c>
      <c r="E3752" t="s">
        <v>278</v>
      </c>
      <c r="F3752">
        <v>250</v>
      </c>
      <c r="G3752">
        <v>50.17</v>
      </c>
      <c r="H3752">
        <v>0.20068</v>
      </c>
    </row>
    <row r="3753" spans="1:8" x14ac:dyDescent="0.3">
      <c r="A3753" s="1">
        <v>45026</v>
      </c>
      <c r="B3753" t="s">
        <v>15</v>
      </c>
      <c r="C3753" t="s">
        <v>9</v>
      </c>
      <c r="D3753" t="s">
        <v>31</v>
      </c>
      <c r="E3753" t="s">
        <v>407</v>
      </c>
      <c r="F3753">
        <v>1075</v>
      </c>
      <c r="G3753">
        <v>116.33</v>
      </c>
      <c r="H3753">
        <v>0.108213953488372</v>
      </c>
    </row>
    <row r="3754" spans="1:8" x14ac:dyDescent="0.3">
      <c r="A3754" s="1">
        <v>44957</v>
      </c>
      <c r="B3754" t="s">
        <v>8</v>
      </c>
      <c r="C3754" t="s">
        <v>24</v>
      </c>
      <c r="D3754" t="s">
        <v>16</v>
      </c>
      <c r="E3754" t="s">
        <v>398</v>
      </c>
      <c r="F3754">
        <v>623</v>
      </c>
      <c r="G3754">
        <v>134.46</v>
      </c>
      <c r="H3754">
        <v>0.21582664526484799</v>
      </c>
    </row>
    <row r="3755" spans="1:8" x14ac:dyDescent="0.3">
      <c r="A3755" s="1">
        <v>44942</v>
      </c>
      <c r="B3755" t="s">
        <v>8</v>
      </c>
      <c r="C3755" t="s">
        <v>9</v>
      </c>
      <c r="D3755" t="s">
        <v>13</v>
      </c>
      <c r="E3755" t="s">
        <v>377</v>
      </c>
      <c r="F3755">
        <v>1093</v>
      </c>
      <c r="G3755">
        <v>196.92</v>
      </c>
      <c r="H3755">
        <v>0.180164684354986</v>
      </c>
    </row>
    <row r="3756" spans="1:8" x14ac:dyDescent="0.3">
      <c r="A3756" s="1">
        <v>45063</v>
      </c>
      <c r="B3756" t="s">
        <v>8</v>
      </c>
      <c r="C3756" t="s">
        <v>9</v>
      </c>
      <c r="D3756" t="s">
        <v>10</v>
      </c>
      <c r="E3756" t="s">
        <v>505</v>
      </c>
      <c r="F3756">
        <v>1032</v>
      </c>
      <c r="G3756">
        <v>255.46</v>
      </c>
      <c r="H3756">
        <v>0.24753875968992201</v>
      </c>
    </row>
    <row r="3757" spans="1:8" x14ac:dyDescent="0.3">
      <c r="A3757" s="1">
        <v>45255</v>
      </c>
      <c r="B3757" t="s">
        <v>15</v>
      </c>
      <c r="C3757" t="s">
        <v>24</v>
      </c>
      <c r="D3757" t="s">
        <v>13</v>
      </c>
      <c r="E3757" t="s">
        <v>111</v>
      </c>
      <c r="F3757">
        <v>771</v>
      </c>
      <c r="G3757">
        <v>66.08</v>
      </c>
      <c r="H3757">
        <v>8.5706874189364401E-2</v>
      </c>
    </row>
    <row r="3758" spans="1:8" x14ac:dyDescent="0.3">
      <c r="A3758" s="1">
        <v>45092</v>
      </c>
      <c r="B3758" t="s">
        <v>15</v>
      </c>
      <c r="C3758" t="s">
        <v>24</v>
      </c>
      <c r="D3758" t="s">
        <v>16</v>
      </c>
      <c r="E3758" t="s">
        <v>308</v>
      </c>
      <c r="F3758">
        <v>1001</v>
      </c>
      <c r="G3758">
        <v>60.29</v>
      </c>
      <c r="H3758">
        <v>6.0229770229770198E-2</v>
      </c>
    </row>
    <row r="3759" spans="1:8" x14ac:dyDescent="0.3">
      <c r="A3759" s="1">
        <v>45236</v>
      </c>
      <c r="B3759" t="s">
        <v>8</v>
      </c>
      <c r="C3759" t="s">
        <v>9</v>
      </c>
      <c r="D3759" t="s">
        <v>13</v>
      </c>
      <c r="E3759" t="s">
        <v>88</v>
      </c>
      <c r="F3759">
        <v>1931</v>
      </c>
      <c r="G3759">
        <v>425.23</v>
      </c>
      <c r="H3759">
        <v>0.22021232522009301</v>
      </c>
    </row>
    <row r="3760" spans="1:8" x14ac:dyDescent="0.3">
      <c r="A3760" s="1">
        <v>45026</v>
      </c>
      <c r="B3760" t="s">
        <v>22</v>
      </c>
      <c r="C3760" t="s">
        <v>12</v>
      </c>
      <c r="D3760" t="s">
        <v>10</v>
      </c>
      <c r="E3760" t="s">
        <v>240</v>
      </c>
      <c r="F3760">
        <v>229</v>
      </c>
      <c r="G3760">
        <v>26.95</v>
      </c>
      <c r="H3760">
        <v>0.117685589519651</v>
      </c>
    </row>
    <row r="3761" spans="1:8" x14ac:dyDescent="0.3">
      <c r="A3761" s="1">
        <v>45035</v>
      </c>
      <c r="B3761" t="s">
        <v>20</v>
      </c>
      <c r="C3761" t="s">
        <v>24</v>
      </c>
      <c r="D3761" t="s">
        <v>27</v>
      </c>
      <c r="E3761" t="s">
        <v>397</v>
      </c>
      <c r="F3761">
        <v>1482</v>
      </c>
      <c r="G3761">
        <v>201.92</v>
      </c>
      <c r="H3761">
        <v>0.13624831309041799</v>
      </c>
    </row>
    <row r="3762" spans="1:8" x14ac:dyDescent="0.3">
      <c r="A3762" s="1">
        <v>45269</v>
      </c>
      <c r="B3762" t="s">
        <v>20</v>
      </c>
      <c r="C3762" t="s">
        <v>12</v>
      </c>
      <c r="D3762" t="s">
        <v>18</v>
      </c>
      <c r="E3762" t="s">
        <v>255</v>
      </c>
      <c r="F3762">
        <v>1135</v>
      </c>
      <c r="G3762">
        <v>266.88</v>
      </c>
      <c r="H3762">
        <v>0.23513656387665199</v>
      </c>
    </row>
    <row r="3763" spans="1:8" x14ac:dyDescent="0.3">
      <c r="A3763" s="1">
        <v>45099</v>
      </c>
      <c r="B3763" t="s">
        <v>20</v>
      </c>
      <c r="C3763" t="s">
        <v>12</v>
      </c>
      <c r="D3763" t="s">
        <v>31</v>
      </c>
      <c r="E3763" t="s">
        <v>84</v>
      </c>
      <c r="F3763">
        <v>322</v>
      </c>
      <c r="G3763">
        <v>44.48</v>
      </c>
      <c r="H3763">
        <v>0.13813664596273301</v>
      </c>
    </row>
    <row r="3764" spans="1:8" x14ac:dyDescent="0.3">
      <c r="A3764" s="1">
        <v>45163</v>
      </c>
      <c r="B3764" t="s">
        <v>15</v>
      </c>
      <c r="C3764" t="s">
        <v>12</v>
      </c>
      <c r="D3764" t="s">
        <v>18</v>
      </c>
      <c r="E3764" t="s">
        <v>126</v>
      </c>
      <c r="F3764">
        <v>856</v>
      </c>
      <c r="G3764">
        <v>93.82</v>
      </c>
      <c r="H3764">
        <v>0.109602803738318</v>
      </c>
    </row>
    <row r="3765" spans="1:8" x14ac:dyDescent="0.3">
      <c r="A3765" s="1">
        <v>45088</v>
      </c>
      <c r="B3765" t="s">
        <v>15</v>
      </c>
      <c r="C3765" t="s">
        <v>12</v>
      </c>
      <c r="D3765" t="s">
        <v>31</v>
      </c>
      <c r="E3765" t="s">
        <v>330</v>
      </c>
      <c r="F3765">
        <v>1826</v>
      </c>
      <c r="G3765">
        <v>113.03</v>
      </c>
      <c r="H3765">
        <v>6.1900328587075601E-2</v>
      </c>
    </row>
    <row r="3766" spans="1:8" x14ac:dyDescent="0.3">
      <c r="A3766" s="1">
        <v>45142</v>
      </c>
      <c r="B3766" t="s">
        <v>20</v>
      </c>
      <c r="C3766" t="s">
        <v>24</v>
      </c>
      <c r="D3766" t="s">
        <v>10</v>
      </c>
      <c r="E3766" t="s">
        <v>239</v>
      </c>
      <c r="F3766">
        <v>812</v>
      </c>
      <c r="G3766">
        <v>112.53</v>
      </c>
      <c r="H3766">
        <v>0.13858374384236499</v>
      </c>
    </row>
    <row r="3767" spans="1:8" x14ac:dyDescent="0.3">
      <c r="A3767" s="1">
        <v>45190</v>
      </c>
      <c r="B3767" t="s">
        <v>20</v>
      </c>
      <c r="C3767" t="s">
        <v>9</v>
      </c>
      <c r="D3767" t="s">
        <v>13</v>
      </c>
      <c r="E3767" t="s">
        <v>392</v>
      </c>
      <c r="F3767">
        <v>1083</v>
      </c>
      <c r="G3767">
        <v>196.01</v>
      </c>
      <c r="H3767">
        <v>0.18098799630655599</v>
      </c>
    </row>
    <row r="3768" spans="1:8" x14ac:dyDescent="0.3">
      <c r="A3768" s="1">
        <v>45189</v>
      </c>
      <c r="B3768" t="s">
        <v>22</v>
      </c>
      <c r="C3768" t="s">
        <v>9</v>
      </c>
      <c r="D3768" t="s">
        <v>10</v>
      </c>
      <c r="E3768" t="s">
        <v>120</v>
      </c>
      <c r="F3768">
        <v>748</v>
      </c>
      <c r="G3768">
        <v>77.67</v>
      </c>
      <c r="H3768">
        <v>0.10383689839572199</v>
      </c>
    </row>
    <row r="3769" spans="1:8" x14ac:dyDescent="0.3">
      <c r="A3769" s="1">
        <v>45218</v>
      </c>
      <c r="B3769" t="s">
        <v>15</v>
      </c>
      <c r="C3769" t="s">
        <v>24</v>
      </c>
      <c r="D3769" t="s">
        <v>16</v>
      </c>
      <c r="E3769" t="s">
        <v>184</v>
      </c>
      <c r="F3769">
        <v>970</v>
      </c>
      <c r="G3769">
        <v>187.75</v>
      </c>
      <c r="H3769">
        <v>0.19355670103092801</v>
      </c>
    </row>
    <row r="3770" spans="1:8" x14ac:dyDescent="0.3">
      <c r="A3770" s="1">
        <v>45200</v>
      </c>
      <c r="B3770" t="s">
        <v>15</v>
      </c>
      <c r="C3770" t="s">
        <v>24</v>
      </c>
      <c r="D3770" t="s">
        <v>16</v>
      </c>
      <c r="E3770" t="s">
        <v>149</v>
      </c>
      <c r="F3770">
        <v>671</v>
      </c>
      <c r="G3770">
        <v>97.73</v>
      </c>
      <c r="H3770">
        <v>0.14564828614008901</v>
      </c>
    </row>
    <row r="3771" spans="1:8" x14ac:dyDescent="0.3">
      <c r="A3771" s="1">
        <v>44929</v>
      </c>
      <c r="B3771" t="s">
        <v>20</v>
      </c>
      <c r="C3771" t="s">
        <v>12</v>
      </c>
      <c r="D3771" t="s">
        <v>13</v>
      </c>
      <c r="E3771" t="s">
        <v>329</v>
      </c>
      <c r="F3771">
        <v>589</v>
      </c>
      <c r="G3771">
        <v>130.54</v>
      </c>
      <c r="H3771">
        <v>0.221629881154499</v>
      </c>
    </row>
    <row r="3772" spans="1:8" x14ac:dyDescent="0.3">
      <c r="A3772" s="1">
        <v>44954</v>
      </c>
      <c r="B3772" t="s">
        <v>22</v>
      </c>
      <c r="C3772" t="s">
        <v>12</v>
      </c>
      <c r="D3772" t="s">
        <v>31</v>
      </c>
      <c r="E3772" t="s">
        <v>95</v>
      </c>
      <c r="F3772">
        <v>1035</v>
      </c>
      <c r="G3772">
        <v>85.23</v>
      </c>
      <c r="H3772">
        <v>8.2347826086956497E-2</v>
      </c>
    </row>
    <row r="3773" spans="1:8" x14ac:dyDescent="0.3">
      <c r="A3773" s="1">
        <v>45252</v>
      </c>
      <c r="B3773" t="s">
        <v>22</v>
      </c>
      <c r="C3773" t="s">
        <v>24</v>
      </c>
      <c r="D3773" t="s">
        <v>13</v>
      </c>
      <c r="E3773" t="s">
        <v>323</v>
      </c>
      <c r="F3773">
        <v>509</v>
      </c>
      <c r="G3773">
        <v>102.52</v>
      </c>
      <c r="H3773">
        <v>0.201414538310413</v>
      </c>
    </row>
    <row r="3774" spans="1:8" x14ac:dyDescent="0.3">
      <c r="A3774" s="1">
        <v>45075</v>
      </c>
      <c r="B3774" t="s">
        <v>20</v>
      </c>
      <c r="C3774" t="s">
        <v>9</v>
      </c>
      <c r="D3774" t="s">
        <v>31</v>
      </c>
      <c r="E3774" t="s">
        <v>459</v>
      </c>
      <c r="F3774">
        <v>1134</v>
      </c>
      <c r="G3774">
        <v>268.2</v>
      </c>
      <c r="H3774">
        <v>0.236507936507936</v>
      </c>
    </row>
    <row r="3775" spans="1:8" x14ac:dyDescent="0.3">
      <c r="A3775" s="1">
        <v>44954</v>
      </c>
      <c r="B3775" t="s">
        <v>20</v>
      </c>
      <c r="C3775" t="s">
        <v>12</v>
      </c>
      <c r="D3775" t="s">
        <v>13</v>
      </c>
      <c r="E3775" t="s">
        <v>231</v>
      </c>
      <c r="F3775">
        <v>1131</v>
      </c>
      <c r="G3775">
        <v>224.25</v>
      </c>
      <c r="H3775">
        <v>0.198275862068966</v>
      </c>
    </row>
    <row r="3776" spans="1:8" x14ac:dyDescent="0.3">
      <c r="A3776" s="1">
        <v>45236</v>
      </c>
      <c r="B3776" t="s">
        <v>15</v>
      </c>
      <c r="C3776" t="s">
        <v>24</v>
      </c>
      <c r="D3776" t="s">
        <v>13</v>
      </c>
      <c r="E3776" t="s">
        <v>174</v>
      </c>
      <c r="F3776">
        <v>349</v>
      </c>
      <c r="G3776">
        <v>45.78</v>
      </c>
      <c r="H3776">
        <v>0.13117478510028699</v>
      </c>
    </row>
    <row r="3777" spans="1:8" x14ac:dyDescent="0.3">
      <c r="A3777" s="1">
        <v>44991</v>
      </c>
      <c r="B3777" t="s">
        <v>20</v>
      </c>
      <c r="C3777" t="s">
        <v>24</v>
      </c>
      <c r="D3777" t="s">
        <v>13</v>
      </c>
      <c r="E3777" t="s">
        <v>360</v>
      </c>
      <c r="F3777">
        <v>546</v>
      </c>
      <c r="G3777">
        <v>52.47</v>
      </c>
      <c r="H3777">
        <v>9.6098901098901096E-2</v>
      </c>
    </row>
    <row r="3778" spans="1:8" x14ac:dyDescent="0.3">
      <c r="A3778" s="1">
        <v>45282</v>
      </c>
      <c r="B3778" t="s">
        <v>8</v>
      </c>
      <c r="C3778" t="s">
        <v>24</v>
      </c>
      <c r="D3778" t="s">
        <v>16</v>
      </c>
      <c r="E3778" t="s">
        <v>387</v>
      </c>
      <c r="F3778">
        <v>1412</v>
      </c>
      <c r="G3778">
        <v>98.38</v>
      </c>
      <c r="H3778">
        <v>6.96742209631728E-2</v>
      </c>
    </row>
    <row r="3779" spans="1:8" x14ac:dyDescent="0.3">
      <c r="A3779" s="1">
        <v>44947</v>
      </c>
      <c r="B3779" t="s">
        <v>22</v>
      </c>
      <c r="C3779" t="s">
        <v>12</v>
      </c>
      <c r="D3779" t="s">
        <v>31</v>
      </c>
      <c r="E3779" t="s">
        <v>187</v>
      </c>
      <c r="F3779">
        <v>1325</v>
      </c>
      <c r="G3779">
        <v>236.48</v>
      </c>
      <c r="H3779">
        <v>0.17847547169811301</v>
      </c>
    </row>
    <row r="3780" spans="1:8" x14ac:dyDescent="0.3">
      <c r="A3780" s="1">
        <v>45178</v>
      </c>
      <c r="B3780" t="s">
        <v>20</v>
      </c>
      <c r="C3780" t="s">
        <v>24</v>
      </c>
      <c r="D3780" t="s">
        <v>25</v>
      </c>
      <c r="E3780" t="s">
        <v>478</v>
      </c>
      <c r="F3780">
        <v>1480</v>
      </c>
      <c r="G3780">
        <v>116.28</v>
      </c>
      <c r="H3780">
        <v>7.8567567567567595E-2</v>
      </c>
    </row>
    <row r="3781" spans="1:8" x14ac:dyDescent="0.3">
      <c r="A3781" s="1">
        <v>45161</v>
      </c>
      <c r="B3781" t="s">
        <v>8</v>
      </c>
      <c r="C3781" t="s">
        <v>9</v>
      </c>
      <c r="D3781" t="s">
        <v>13</v>
      </c>
      <c r="E3781" t="s">
        <v>281</v>
      </c>
      <c r="F3781">
        <v>1329</v>
      </c>
      <c r="G3781">
        <v>289.27</v>
      </c>
      <c r="H3781">
        <v>0.21765989465763699</v>
      </c>
    </row>
    <row r="3782" spans="1:8" x14ac:dyDescent="0.3">
      <c r="A3782" s="1">
        <v>45153</v>
      </c>
      <c r="B3782" t="s">
        <v>22</v>
      </c>
      <c r="C3782" t="s">
        <v>24</v>
      </c>
      <c r="D3782" t="s">
        <v>18</v>
      </c>
      <c r="E3782" t="s">
        <v>166</v>
      </c>
      <c r="F3782">
        <v>1454</v>
      </c>
      <c r="G3782">
        <v>352.08</v>
      </c>
      <c r="H3782">
        <v>0.24214580467675401</v>
      </c>
    </row>
    <row r="3783" spans="1:8" x14ac:dyDescent="0.3">
      <c r="A3783" s="1">
        <v>44939</v>
      </c>
      <c r="B3783" t="s">
        <v>8</v>
      </c>
      <c r="C3783" t="s">
        <v>12</v>
      </c>
      <c r="D3783" t="s">
        <v>18</v>
      </c>
      <c r="E3783" t="s">
        <v>96</v>
      </c>
      <c r="F3783">
        <v>1218</v>
      </c>
      <c r="G3783">
        <v>93.98</v>
      </c>
      <c r="H3783">
        <v>7.7159277504105103E-2</v>
      </c>
    </row>
    <row r="3784" spans="1:8" x14ac:dyDescent="0.3">
      <c r="A3784" s="1">
        <v>45239</v>
      </c>
      <c r="B3784" t="s">
        <v>8</v>
      </c>
      <c r="C3784" t="s">
        <v>9</v>
      </c>
      <c r="D3784" t="s">
        <v>10</v>
      </c>
      <c r="E3784" t="s">
        <v>186</v>
      </c>
      <c r="F3784">
        <v>640</v>
      </c>
      <c r="G3784">
        <v>80.13</v>
      </c>
      <c r="H3784">
        <v>0.125203125</v>
      </c>
    </row>
    <row r="3785" spans="1:8" x14ac:dyDescent="0.3">
      <c r="A3785" s="1">
        <v>44975</v>
      </c>
      <c r="B3785" t="s">
        <v>20</v>
      </c>
      <c r="C3785" t="s">
        <v>9</v>
      </c>
      <c r="D3785" t="s">
        <v>10</v>
      </c>
      <c r="E3785" t="s">
        <v>83</v>
      </c>
      <c r="F3785">
        <v>390</v>
      </c>
      <c r="G3785">
        <v>92.61</v>
      </c>
      <c r="H3785">
        <v>0.237461538461538</v>
      </c>
    </row>
    <row r="3786" spans="1:8" x14ac:dyDescent="0.3">
      <c r="A3786" s="1">
        <v>45044</v>
      </c>
      <c r="B3786" t="s">
        <v>22</v>
      </c>
      <c r="C3786" t="s">
        <v>24</v>
      </c>
      <c r="D3786" t="s">
        <v>16</v>
      </c>
      <c r="E3786" t="s">
        <v>256</v>
      </c>
      <c r="F3786">
        <v>1879</v>
      </c>
      <c r="G3786">
        <v>270.83999999999997</v>
      </c>
      <c r="H3786">
        <v>0.14414050026609901</v>
      </c>
    </row>
    <row r="3787" spans="1:8" x14ac:dyDescent="0.3">
      <c r="A3787" s="1">
        <v>44980</v>
      </c>
      <c r="B3787" t="s">
        <v>8</v>
      </c>
      <c r="C3787" t="s">
        <v>24</v>
      </c>
      <c r="D3787" t="s">
        <v>27</v>
      </c>
      <c r="E3787" t="s">
        <v>244</v>
      </c>
      <c r="F3787">
        <v>1871</v>
      </c>
      <c r="G3787">
        <v>293.89999999999998</v>
      </c>
      <c r="H3787">
        <v>0.15708177445216501</v>
      </c>
    </row>
    <row r="3788" spans="1:8" x14ac:dyDescent="0.3">
      <c r="A3788" s="1">
        <v>45064</v>
      </c>
      <c r="B3788" t="s">
        <v>15</v>
      </c>
      <c r="C3788" t="s">
        <v>9</v>
      </c>
      <c r="D3788" t="s">
        <v>25</v>
      </c>
      <c r="E3788" t="s">
        <v>14</v>
      </c>
      <c r="F3788">
        <v>452</v>
      </c>
      <c r="G3788">
        <v>90.18</v>
      </c>
      <c r="H3788">
        <v>0.19951327433628299</v>
      </c>
    </row>
    <row r="3789" spans="1:8" x14ac:dyDescent="0.3">
      <c r="A3789" s="1">
        <v>44979</v>
      </c>
      <c r="B3789" t="s">
        <v>22</v>
      </c>
      <c r="C3789" t="s">
        <v>24</v>
      </c>
      <c r="D3789" t="s">
        <v>16</v>
      </c>
      <c r="E3789" t="s">
        <v>82</v>
      </c>
      <c r="F3789">
        <v>337</v>
      </c>
      <c r="G3789">
        <v>31.04</v>
      </c>
      <c r="H3789">
        <v>9.2106824925815997E-2</v>
      </c>
    </row>
    <row r="3790" spans="1:8" x14ac:dyDescent="0.3">
      <c r="A3790" s="1">
        <v>44970</v>
      </c>
      <c r="B3790" t="s">
        <v>15</v>
      </c>
      <c r="C3790" t="s">
        <v>12</v>
      </c>
      <c r="D3790" t="s">
        <v>27</v>
      </c>
      <c r="E3790" t="s">
        <v>130</v>
      </c>
      <c r="F3790">
        <v>1038</v>
      </c>
      <c r="G3790">
        <v>255.17</v>
      </c>
      <c r="H3790">
        <v>0.24582851637764899</v>
      </c>
    </row>
    <row r="3791" spans="1:8" x14ac:dyDescent="0.3">
      <c r="A3791" s="1">
        <v>45229</v>
      </c>
      <c r="B3791" t="s">
        <v>20</v>
      </c>
      <c r="C3791" t="s">
        <v>9</v>
      </c>
      <c r="D3791" t="s">
        <v>16</v>
      </c>
      <c r="E3791" t="s">
        <v>310</v>
      </c>
      <c r="F3791">
        <v>263</v>
      </c>
      <c r="G3791">
        <v>54.22</v>
      </c>
      <c r="H3791">
        <v>0.20615969581749</v>
      </c>
    </row>
    <row r="3792" spans="1:8" x14ac:dyDescent="0.3">
      <c r="A3792" s="1">
        <v>44979</v>
      </c>
      <c r="B3792" t="s">
        <v>15</v>
      </c>
      <c r="C3792" t="s">
        <v>24</v>
      </c>
      <c r="D3792" t="s">
        <v>10</v>
      </c>
      <c r="E3792" t="s">
        <v>351</v>
      </c>
      <c r="F3792">
        <v>581</v>
      </c>
      <c r="G3792">
        <v>47.8</v>
      </c>
      <c r="H3792">
        <v>8.2271944922547302E-2</v>
      </c>
    </row>
    <row r="3793" spans="1:8" x14ac:dyDescent="0.3">
      <c r="A3793" s="1">
        <v>45000</v>
      </c>
      <c r="B3793" t="s">
        <v>22</v>
      </c>
      <c r="C3793" t="s">
        <v>9</v>
      </c>
      <c r="D3793" t="s">
        <v>18</v>
      </c>
      <c r="E3793" t="s">
        <v>289</v>
      </c>
      <c r="F3793">
        <v>919</v>
      </c>
      <c r="G3793">
        <v>66.36</v>
      </c>
      <c r="H3793">
        <v>7.2208922742111006E-2</v>
      </c>
    </row>
    <row r="3794" spans="1:8" x14ac:dyDescent="0.3">
      <c r="A3794" s="1">
        <v>44972</v>
      </c>
      <c r="B3794" t="s">
        <v>8</v>
      </c>
      <c r="C3794" t="s">
        <v>24</v>
      </c>
      <c r="D3794" t="s">
        <v>13</v>
      </c>
      <c r="E3794" t="s">
        <v>507</v>
      </c>
      <c r="F3794">
        <v>791</v>
      </c>
      <c r="G3794">
        <v>187.46</v>
      </c>
      <c r="H3794">
        <v>0.23699115044247801</v>
      </c>
    </row>
    <row r="3795" spans="1:8" x14ac:dyDescent="0.3">
      <c r="A3795" s="1">
        <v>44939</v>
      </c>
      <c r="B3795" t="s">
        <v>8</v>
      </c>
      <c r="C3795" t="s">
        <v>24</v>
      </c>
      <c r="D3795" t="s">
        <v>31</v>
      </c>
      <c r="E3795" t="s">
        <v>144</v>
      </c>
      <c r="F3795">
        <v>1649</v>
      </c>
      <c r="G3795">
        <v>308.37</v>
      </c>
      <c r="H3795">
        <v>0.18700424499696799</v>
      </c>
    </row>
    <row r="3796" spans="1:8" x14ac:dyDescent="0.3">
      <c r="A3796" s="1">
        <v>45091</v>
      </c>
      <c r="B3796" t="s">
        <v>22</v>
      </c>
      <c r="C3796" t="s">
        <v>12</v>
      </c>
      <c r="D3796" t="s">
        <v>10</v>
      </c>
      <c r="E3796" t="s">
        <v>192</v>
      </c>
      <c r="F3796">
        <v>1621</v>
      </c>
      <c r="G3796">
        <v>93.55</v>
      </c>
      <c r="H3796">
        <v>5.7711289327575598E-2</v>
      </c>
    </row>
    <row r="3797" spans="1:8" x14ac:dyDescent="0.3">
      <c r="A3797" s="1">
        <v>45028</v>
      </c>
      <c r="B3797" t="s">
        <v>8</v>
      </c>
      <c r="C3797" t="s">
        <v>24</v>
      </c>
      <c r="D3797" t="s">
        <v>13</v>
      </c>
      <c r="E3797" t="s">
        <v>247</v>
      </c>
      <c r="F3797">
        <v>260</v>
      </c>
      <c r="G3797">
        <v>20.38</v>
      </c>
      <c r="H3797">
        <v>7.83846153846154E-2</v>
      </c>
    </row>
    <row r="3798" spans="1:8" x14ac:dyDescent="0.3">
      <c r="A3798" s="1">
        <v>45206</v>
      </c>
      <c r="B3798" t="s">
        <v>15</v>
      </c>
      <c r="C3798" t="s">
        <v>24</v>
      </c>
      <c r="D3798" t="s">
        <v>18</v>
      </c>
      <c r="E3798" t="s">
        <v>284</v>
      </c>
      <c r="F3798">
        <v>220</v>
      </c>
      <c r="G3798">
        <v>13.1</v>
      </c>
      <c r="H3798">
        <v>5.9545454545454603E-2</v>
      </c>
    </row>
    <row r="3799" spans="1:8" x14ac:dyDescent="0.3">
      <c r="A3799" s="1">
        <v>45184</v>
      </c>
      <c r="B3799" t="s">
        <v>8</v>
      </c>
      <c r="C3799" t="s">
        <v>24</v>
      </c>
      <c r="D3799" t="s">
        <v>31</v>
      </c>
      <c r="E3799" t="s">
        <v>184</v>
      </c>
      <c r="F3799">
        <v>587</v>
      </c>
      <c r="G3799">
        <v>143.71</v>
      </c>
      <c r="H3799">
        <v>0.24482112436115799</v>
      </c>
    </row>
    <row r="3800" spans="1:8" x14ac:dyDescent="0.3">
      <c r="A3800" s="1">
        <v>45263</v>
      </c>
      <c r="B3800" t="s">
        <v>8</v>
      </c>
      <c r="C3800" t="s">
        <v>12</v>
      </c>
      <c r="D3800" t="s">
        <v>27</v>
      </c>
      <c r="E3800" t="s">
        <v>503</v>
      </c>
      <c r="F3800">
        <v>1336</v>
      </c>
      <c r="G3800">
        <v>199.83</v>
      </c>
      <c r="H3800">
        <v>0.14957335329341301</v>
      </c>
    </row>
    <row r="3801" spans="1:8" x14ac:dyDescent="0.3">
      <c r="A3801" s="1">
        <v>45282</v>
      </c>
      <c r="B3801" t="s">
        <v>15</v>
      </c>
      <c r="C3801" t="s">
        <v>24</v>
      </c>
      <c r="D3801" t="s">
        <v>27</v>
      </c>
      <c r="E3801" t="s">
        <v>445</v>
      </c>
      <c r="F3801">
        <v>851</v>
      </c>
      <c r="G3801">
        <v>121.21</v>
      </c>
      <c r="H3801">
        <v>0.142432432432432</v>
      </c>
    </row>
    <row r="3802" spans="1:8" x14ac:dyDescent="0.3">
      <c r="A3802" s="1">
        <v>45064</v>
      </c>
      <c r="B3802" t="s">
        <v>15</v>
      </c>
      <c r="C3802" t="s">
        <v>24</v>
      </c>
      <c r="D3802" t="s">
        <v>18</v>
      </c>
      <c r="E3802" t="s">
        <v>277</v>
      </c>
      <c r="F3802">
        <v>725</v>
      </c>
      <c r="G3802">
        <v>174.84</v>
      </c>
      <c r="H3802">
        <v>0.24115862068965499</v>
      </c>
    </row>
    <row r="3803" spans="1:8" x14ac:dyDescent="0.3">
      <c r="A3803" s="1">
        <v>45089</v>
      </c>
      <c r="B3803" t="s">
        <v>15</v>
      </c>
      <c r="C3803" t="s">
        <v>24</v>
      </c>
      <c r="D3803" t="s">
        <v>31</v>
      </c>
      <c r="E3803" t="s">
        <v>65</v>
      </c>
      <c r="F3803">
        <v>439</v>
      </c>
      <c r="G3803">
        <v>66.260000000000005</v>
      </c>
      <c r="H3803">
        <v>0.15093394077448799</v>
      </c>
    </row>
    <row r="3804" spans="1:8" x14ac:dyDescent="0.3">
      <c r="A3804" s="1">
        <v>45037</v>
      </c>
      <c r="B3804" t="s">
        <v>20</v>
      </c>
      <c r="C3804" t="s">
        <v>9</v>
      </c>
      <c r="D3804" t="s">
        <v>13</v>
      </c>
      <c r="E3804" t="s">
        <v>424</v>
      </c>
      <c r="F3804">
        <v>470</v>
      </c>
      <c r="G3804">
        <v>72.17</v>
      </c>
      <c r="H3804">
        <v>0.153553191489362</v>
      </c>
    </row>
    <row r="3805" spans="1:8" x14ac:dyDescent="0.3">
      <c r="A3805" s="1">
        <v>45028</v>
      </c>
      <c r="B3805" t="s">
        <v>15</v>
      </c>
      <c r="C3805" t="s">
        <v>12</v>
      </c>
      <c r="D3805" t="s">
        <v>18</v>
      </c>
      <c r="E3805" t="s">
        <v>477</v>
      </c>
      <c r="F3805">
        <v>111</v>
      </c>
      <c r="G3805">
        <v>27.4</v>
      </c>
      <c r="H3805">
        <v>0.24684684684684699</v>
      </c>
    </row>
    <row r="3806" spans="1:8" x14ac:dyDescent="0.3">
      <c r="A3806" s="1">
        <v>44943</v>
      </c>
      <c r="B3806" t="s">
        <v>15</v>
      </c>
      <c r="C3806" t="s">
        <v>9</v>
      </c>
      <c r="D3806" t="s">
        <v>27</v>
      </c>
      <c r="E3806" t="s">
        <v>303</v>
      </c>
      <c r="F3806">
        <v>135</v>
      </c>
      <c r="G3806">
        <v>9.76</v>
      </c>
      <c r="H3806">
        <v>7.2296296296296303E-2</v>
      </c>
    </row>
    <row r="3807" spans="1:8" x14ac:dyDescent="0.3">
      <c r="A3807" s="1">
        <v>45194</v>
      </c>
      <c r="B3807" t="s">
        <v>20</v>
      </c>
      <c r="C3807" t="s">
        <v>12</v>
      </c>
      <c r="D3807" t="s">
        <v>18</v>
      </c>
      <c r="E3807" t="s">
        <v>421</v>
      </c>
      <c r="F3807">
        <v>1062</v>
      </c>
      <c r="G3807">
        <v>262.47000000000003</v>
      </c>
      <c r="H3807">
        <v>0.24714689265536699</v>
      </c>
    </row>
    <row r="3808" spans="1:8" x14ac:dyDescent="0.3">
      <c r="A3808" s="1">
        <v>45108</v>
      </c>
      <c r="B3808" t="s">
        <v>8</v>
      </c>
      <c r="C3808" t="s">
        <v>12</v>
      </c>
      <c r="D3808" t="s">
        <v>13</v>
      </c>
      <c r="E3808" t="s">
        <v>181</v>
      </c>
      <c r="F3808">
        <v>1658</v>
      </c>
      <c r="G3808">
        <v>137.84</v>
      </c>
      <c r="H3808">
        <v>8.3136308805790093E-2</v>
      </c>
    </row>
    <row r="3809" spans="1:8" x14ac:dyDescent="0.3">
      <c r="A3809" s="1">
        <v>44950</v>
      </c>
      <c r="B3809" t="s">
        <v>15</v>
      </c>
      <c r="C3809" t="s">
        <v>9</v>
      </c>
      <c r="D3809" t="s">
        <v>16</v>
      </c>
      <c r="E3809" t="s">
        <v>312</v>
      </c>
      <c r="F3809">
        <v>540</v>
      </c>
      <c r="G3809">
        <v>78.069999999999993</v>
      </c>
      <c r="H3809">
        <v>0.14457407407407399</v>
      </c>
    </row>
    <row r="3810" spans="1:8" x14ac:dyDescent="0.3">
      <c r="A3810" s="1">
        <v>44955</v>
      </c>
      <c r="B3810" t="s">
        <v>22</v>
      </c>
      <c r="C3810" t="s">
        <v>12</v>
      </c>
      <c r="D3810" t="s">
        <v>25</v>
      </c>
      <c r="E3810" t="s">
        <v>352</v>
      </c>
      <c r="F3810">
        <v>945</v>
      </c>
      <c r="G3810">
        <v>111.06</v>
      </c>
      <c r="H3810">
        <v>0.11752380952381</v>
      </c>
    </row>
    <row r="3811" spans="1:8" x14ac:dyDescent="0.3">
      <c r="A3811" s="1">
        <v>45097</v>
      </c>
      <c r="B3811" t="s">
        <v>15</v>
      </c>
      <c r="C3811" t="s">
        <v>12</v>
      </c>
      <c r="D3811" t="s">
        <v>25</v>
      </c>
      <c r="E3811" t="s">
        <v>285</v>
      </c>
      <c r="F3811">
        <v>109</v>
      </c>
      <c r="G3811">
        <v>26.28</v>
      </c>
      <c r="H3811">
        <v>0.241100917431193</v>
      </c>
    </row>
    <row r="3812" spans="1:8" x14ac:dyDescent="0.3">
      <c r="A3812" s="1">
        <v>45154</v>
      </c>
      <c r="B3812" t="s">
        <v>15</v>
      </c>
      <c r="C3812" t="s">
        <v>9</v>
      </c>
      <c r="D3812" t="s">
        <v>10</v>
      </c>
      <c r="E3812" t="s">
        <v>223</v>
      </c>
      <c r="F3812">
        <v>526</v>
      </c>
      <c r="G3812">
        <v>77.37</v>
      </c>
      <c r="H3812">
        <v>0.14709125475285201</v>
      </c>
    </row>
    <row r="3813" spans="1:8" x14ac:dyDescent="0.3">
      <c r="A3813" s="1">
        <v>45114</v>
      </c>
      <c r="B3813" t="s">
        <v>20</v>
      </c>
      <c r="C3813" t="s">
        <v>24</v>
      </c>
      <c r="D3813" t="s">
        <v>25</v>
      </c>
      <c r="E3813" t="s">
        <v>363</v>
      </c>
      <c r="F3813">
        <v>369</v>
      </c>
      <c r="G3813">
        <v>20.149999999999999</v>
      </c>
      <c r="H3813">
        <v>5.4607046070460699E-2</v>
      </c>
    </row>
    <row r="3814" spans="1:8" x14ac:dyDescent="0.3">
      <c r="A3814" s="1">
        <v>45272</v>
      </c>
      <c r="B3814" t="s">
        <v>22</v>
      </c>
      <c r="C3814" t="s">
        <v>12</v>
      </c>
      <c r="D3814" t="s">
        <v>16</v>
      </c>
      <c r="E3814" t="s">
        <v>357</v>
      </c>
      <c r="F3814">
        <v>739</v>
      </c>
      <c r="G3814">
        <v>69.72</v>
      </c>
      <c r="H3814">
        <v>9.4343707713125793E-2</v>
      </c>
    </row>
    <row r="3815" spans="1:8" x14ac:dyDescent="0.3">
      <c r="A3815" s="1">
        <v>45156</v>
      </c>
      <c r="B3815" t="s">
        <v>8</v>
      </c>
      <c r="C3815" t="s">
        <v>9</v>
      </c>
      <c r="D3815" t="s">
        <v>13</v>
      </c>
      <c r="E3815" t="s">
        <v>303</v>
      </c>
      <c r="F3815">
        <v>101</v>
      </c>
      <c r="G3815">
        <v>13.75</v>
      </c>
      <c r="H3815">
        <v>0.13613861386138601</v>
      </c>
    </row>
    <row r="3816" spans="1:8" x14ac:dyDescent="0.3">
      <c r="A3816" s="1">
        <v>45247</v>
      </c>
      <c r="B3816" t="s">
        <v>8</v>
      </c>
      <c r="C3816" t="s">
        <v>12</v>
      </c>
      <c r="D3816" t="s">
        <v>10</v>
      </c>
      <c r="E3816" t="s">
        <v>364</v>
      </c>
      <c r="F3816">
        <v>706</v>
      </c>
      <c r="G3816">
        <v>130.81</v>
      </c>
      <c r="H3816">
        <v>0.18528328611898001</v>
      </c>
    </row>
    <row r="3817" spans="1:8" x14ac:dyDescent="0.3">
      <c r="A3817" s="1">
        <v>45266</v>
      </c>
      <c r="B3817" t="s">
        <v>22</v>
      </c>
      <c r="C3817" t="s">
        <v>9</v>
      </c>
      <c r="D3817" t="s">
        <v>31</v>
      </c>
      <c r="E3817" t="s">
        <v>341</v>
      </c>
      <c r="F3817">
        <v>877</v>
      </c>
      <c r="G3817">
        <v>142.41</v>
      </c>
      <c r="H3817">
        <v>0.162383124287343</v>
      </c>
    </row>
    <row r="3818" spans="1:8" x14ac:dyDescent="0.3">
      <c r="A3818" s="1">
        <v>45045</v>
      </c>
      <c r="B3818" t="s">
        <v>15</v>
      </c>
      <c r="C3818" t="s">
        <v>24</v>
      </c>
      <c r="D3818" t="s">
        <v>18</v>
      </c>
      <c r="E3818" t="s">
        <v>231</v>
      </c>
      <c r="F3818">
        <v>1150</v>
      </c>
      <c r="G3818">
        <v>252.98</v>
      </c>
      <c r="H3818">
        <v>0.219982608695652</v>
      </c>
    </row>
    <row r="3819" spans="1:8" x14ac:dyDescent="0.3">
      <c r="A3819" s="1">
        <v>45082</v>
      </c>
      <c r="B3819" t="s">
        <v>20</v>
      </c>
      <c r="C3819" t="s">
        <v>12</v>
      </c>
      <c r="D3819" t="s">
        <v>13</v>
      </c>
      <c r="E3819" t="s">
        <v>519</v>
      </c>
      <c r="F3819">
        <v>168</v>
      </c>
      <c r="G3819">
        <v>36.24</v>
      </c>
      <c r="H3819">
        <v>0.215714285714286</v>
      </c>
    </row>
    <row r="3820" spans="1:8" x14ac:dyDescent="0.3">
      <c r="A3820" s="1">
        <v>45198</v>
      </c>
      <c r="B3820" t="s">
        <v>22</v>
      </c>
      <c r="C3820" t="s">
        <v>24</v>
      </c>
      <c r="D3820" t="s">
        <v>16</v>
      </c>
      <c r="E3820" t="s">
        <v>246</v>
      </c>
      <c r="F3820">
        <v>770</v>
      </c>
      <c r="G3820">
        <v>129.44</v>
      </c>
      <c r="H3820">
        <v>0.16810389610389601</v>
      </c>
    </row>
    <row r="3821" spans="1:8" x14ac:dyDescent="0.3">
      <c r="A3821" s="1">
        <v>45101</v>
      </c>
      <c r="B3821" t="s">
        <v>22</v>
      </c>
      <c r="C3821" t="s">
        <v>24</v>
      </c>
      <c r="D3821" t="s">
        <v>10</v>
      </c>
      <c r="E3821" t="s">
        <v>462</v>
      </c>
      <c r="F3821">
        <v>1255</v>
      </c>
      <c r="G3821">
        <v>206.15</v>
      </c>
      <c r="H3821">
        <v>0.16426294820717099</v>
      </c>
    </row>
    <row r="3822" spans="1:8" x14ac:dyDescent="0.3">
      <c r="A3822" s="1">
        <v>45030</v>
      </c>
      <c r="B3822" t="s">
        <v>8</v>
      </c>
      <c r="C3822" t="s">
        <v>9</v>
      </c>
      <c r="D3822" t="s">
        <v>27</v>
      </c>
      <c r="E3822" t="s">
        <v>68</v>
      </c>
      <c r="F3822">
        <v>555</v>
      </c>
      <c r="G3822">
        <v>58.63</v>
      </c>
      <c r="H3822">
        <v>0.10563963963964</v>
      </c>
    </row>
    <row r="3823" spans="1:8" x14ac:dyDescent="0.3">
      <c r="A3823" s="1">
        <v>45018</v>
      </c>
      <c r="B3823" t="s">
        <v>20</v>
      </c>
      <c r="C3823" t="s">
        <v>12</v>
      </c>
      <c r="D3823" t="s">
        <v>25</v>
      </c>
      <c r="E3823" t="s">
        <v>271</v>
      </c>
      <c r="F3823">
        <v>1723</v>
      </c>
      <c r="G3823">
        <v>416.24</v>
      </c>
      <c r="H3823">
        <v>0.24157864190365599</v>
      </c>
    </row>
    <row r="3824" spans="1:8" x14ac:dyDescent="0.3">
      <c r="A3824" s="1">
        <v>45112</v>
      </c>
      <c r="B3824" t="s">
        <v>22</v>
      </c>
      <c r="C3824" t="s">
        <v>12</v>
      </c>
      <c r="D3824" t="s">
        <v>25</v>
      </c>
      <c r="E3824" t="s">
        <v>193</v>
      </c>
      <c r="F3824">
        <v>686</v>
      </c>
      <c r="G3824">
        <v>44.84</v>
      </c>
      <c r="H3824">
        <v>6.5364431486880495E-2</v>
      </c>
    </row>
    <row r="3825" spans="1:8" x14ac:dyDescent="0.3">
      <c r="A3825" s="1">
        <v>45209</v>
      </c>
      <c r="B3825" t="s">
        <v>20</v>
      </c>
      <c r="C3825" t="s">
        <v>12</v>
      </c>
      <c r="D3825" t="s">
        <v>13</v>
      </c>
      <c r="E3825" t="s">
        <v>227</v>
      </c>
      <c r="F3825">
        <v>202</v>
      </c>
      <c r="G3825">
        <v>26.14</v>
      </c>
      <c r="H3825">
        <v>0.12940594059405899</v>
      </c>
    </row>
    <row r="3826" spans="1:8" x14ac:dyDescent="0.3">
      <c r="A3826" s="1">
        <v>45107</v>
      </c>
      <c r="B3826" t="s">
        <v>15</v>
      </c>
      <c r="C3826" t="s">
        <v>12</v>
      </c>
      <c r="D3826" t="s">
        <v>25</v>
      </c>
      <c r="E3826" t="s">
        <v>517</v>
      </c>
      <c r="F3826">
        <v>1091</v>
      </c>
      <c r="G3826">
        <v>198.74</v>
      </c>
      <c r="H3826">
        <v>0.18216315307057701</v>
      </c>
    </row>
    <row r="3827" spans="1:8" x14ac:dyDescent="0.3">
      <c r="A3827" s="1">
        <v>45096</v>
      </c>
      <c r="B3827" t="s">
        <v>8</v>
      </c>
      <c r="C3827" t="s">
        <v>12</v>
      </c>
      <c r="D3827" t="s">
        <v>25</v>
      </c>
      <c r="E3827" t="s">
        <v>406</v>
      </c>
      <c r="F3827">
        <v>1137</v>
      </c>
      <c r="G3827">
        <v>271.89</v>
      </c>
      <c r="H3827">
        <v>0.239129287598945</v>
      </c>
    </row>
    <row r="3828" spans="1:8" x14ac:dyDescent="0.3">
      <c r="A3828" s="1">
        <v>45113</v>
      </c>
      <c r="B3828" t="s">
        <v>15</v>
      </c>
      <c r="C3828" t="s">
        <v>9</v>
      </c>
      <c r="D3828" t="s">
        <v>13</v>
      </c>
      <c r="E3828" t="s">
        <v>324</v>
      </c>
      <c r="F3828">
        <v>546</v>
      </c>
      <c r="G3828">
        <v>82.07</v>
      </c>
      <c r="H3828">
        <v>0.150311355311355</v>
      </c>
    </row>
    <row r="3829" spans="1:8" x14ac:dyDescent="0.3">
      <c r="A3829" s="1">
        <v>45101</v>
      </c>
      <c r="B3829" t="s">
        <v>20</v>
      </c>
      <c r="C3829" t="s">
        <v>12</v>
      </c>
      <c r="D3829" t="s">
        <v>13</v>
      </c>
      <c r="E3829" t="s">
        <v>75</v>
      </c>
      <c r="F3829">
        <v>1821</v>
      </c>
      <c r="G3829">
        <v>417.34</v>
      </c>
      <c r="H3829">
        <v>0.229181768259198</v>
      </c>
    </row>
    <row r="3830" spans="1:8" x14ac:dyDescent="0.3">
      <c r="A3830" s="1">
        <v>45148</v>
      </c>
      <c r="B3830" t="s">
        <v>15</v>
      </c>
      <c r="C3830" t="s">
        <v>24</v>
      </c>
      <c r="D3830" t="s">
        <v>10</v>
      </c>
      <c r="E3830" t="s">
        <v>228</v>
      </c>
      <c r="F3830">
        <v>128</v>
      </c>
      <c r="G3830">
        <v>9.08</v>
      </c>
      <c r="H3830">
        <v>7.0937500000000001E-2</v>
      </c>
    </row>
    <row r="3831" spans="1:8" x14ac:dyDescent="0.3">
      <c r="A3831" s="1">
        <v>45159</v>
      </c>
      <c r="B3831" t="s">
        <v>8</v>
      </c>
      <c r="C3831" t="s">
        <v>24</v>
      </c>
      <c r="D3831" t="s">
        <v>16</v>
      </c>
      <c r="E3831" t="s">
        <v>68</v>
      </c>
      <c r="F3831">
        <v>108</v>
      </c>
      <c r="G3831">
        <v>16.88</v>
      </c>
      <c r="H3831">
        <v>0.15629629629629599</v>
      </c>
    </row>
    <row r="3832" spans="1:8" x14ac:dyDescent="0.3">
      <c r="A3832" s="1">
        <v>45088</v>
      </c>
      <c r="B3832" t="s">
        <v>20</v>
      </c>
      <c r="C3832" t="s">
        <v>12</v>
      </c>
      <c r="D3832" t="s">
        <v>16</v>
      </c>
      <c r="E3832" t="s">
        <v>298</v>
      </c>
      <c r="F3832">
        <v>1484</v>
      </c>
      <c r="G3832">
        <v>168</v>
      </c>
      <c r="H3832">
        <v>0.113207547169811</v>
      </c>
    </row>
    <row r="3833" spans="1:8" x14ac:dyDescent="0.3">
      <c r="A3833" s="1">
        <v>45060</v>
      </c>
      <c r="B3833" t="s">
        <v>22</v>
      </c>
      <c r="C3833" t="s">
        <v>9</v>
      </c>
      <c r="D3833" t="s">
        <v>25</v>
      </c>
      <c r="E3833" t="s">
        <v>59</v>
      </c>
      <c r="F3833">
        <v>812</v>
      </c>
      <c r="G3833">
        <v>169.82</v>
      </c>
      <c r="H3833">
        <v>0.209137931034483</v>
      </c>
    </row>
    <row r="3834" spans="1:8" x14ac:dyDescent="0.3">
      <c r="A3834" s="1">
        <v>45150</v>
      </c>
      <c r="B3834" t="s">
        <v>15</v>
      </c>
      <c r="C3834" t="s">
        <v>9</v>
      </c>
      <c r="D3834" t="s">
        <v>10</v>
      </c>
      <c r="E3834" t="s">
        <v>173</v>
      </c>
      <c r="F3834">
        <v>875</v>
      </c>
      <c r="G3834">
        <v>121.62</v>
      </c>
      <c r="H3834">
        <v>0.13899428571428599</v>
      </c>
    </row>
    <row r="3835" spans="1:8" x14ac:dyDescent="0.3">
      <c r="A3835" s="1">
        <v>45079</v>
      </c>
      <c r="B3835" t="s">
        <v>8</v>
      </c>
      <c r="C3835" t="s">
        <v>12</v>
      </c>
      <c r="D3835" t="s">
        <v>13</v>
      </c>
      <c r="E3835" t="s">
        <v>414</v>
      </c>
      <c r="F3835">
        <v>1134</v>
      </c>
      <c r="G3835">
        <v>164.49</v>
      </c>
      <c r="H3835">
        <v>0.14505291005290999</v>
      </c>
    </row>
    <row r="3836" spans="1:8" x14ac:dyDescent="0.3">
      <c r="A3836" s="1">
        <v>44959</v>
      </c>
      <c r="B3836" t="s">
        <v>22</v>
      </c>
      <c r="C3836" t="s">
        <v>24</v>
      </c>
      <c r="D3836" t="s">
        <v>13</v>
      </c>
      <c r="E3836" t="s">
        <v>362</v>
      </c>
      <c r="F3836">
        <v>1540</v>
      </c>
      <c r="G3836">
        <v>96.95</v>
      </c>
      <c r="H3836">
        <v>6.2954545454545499E-2</v>
      </c>
    </row>
    <row r="3837" spans="1:8" x14ac:dyDescent="0.3">
      <c r="A3837" s="1">
        <v>44981</v>
      </c>
      <c r="B3837" t="s">
        <v>8</v>
      </c>
      <c r="C3837" t="s">
        <v>12</v>
      </c>
      <c r="D3837" t="s">
        <v>25</v>
      </c>
      <c r="E3837" t="s">
        <v>364</v>
      </c>
      <c r="F3837">
        <v>1703</v>
      </c>
      <c r="G3837">
        <v>234.34</v>
      </c>
      <c r="H3837">
        <v>0.137604227833235</v>
      </c>
    </row>
    <row r="3838" spans="1:8" x14ac:dyDescent="0.3">
      <c r="A3838" s="1">
        <v>44933</v>
      </c>
      <c r="B3838" t="s">
        <v>20</v>
      </c>
      <c r="C3838" t="s">
        <v>12</v>
      </c>
      <c r="D3838" t="s">
        <v>31</v>
      </c>
      <c r="E3838" t="s">
        <v>304</v>
      </c>
      <c r="F3838">
        <v>1152</v>
      </c>
      <c r="G3838">
        <v>76.22</v>
      </c>
      <c r="H3838">
        <v>6.6163194444444406E-2</v>
      </c>
    </row>
    <row r="3839" spans="1:8" x14ac:dyDescent="0.3">
      <c r="A3839" s="1">
        <v>45170</v>
      </c>
      <c r="B3839" t="s">
        <v>20</v>
      </c>
      <c r="C3839" t="s">
        <v>12</v>
      </c>
      <c r="D3839" t="s">
        <v>27</v>
      </c>
      <c r="E3839" t="s">
        <v>233</v>
      </c>
      <c r="F3839">
        <v>1822</v>
      </c>
      <c r="G3839">
        <v>200.26</v>
      </c>
      <c r="H3839">
        <v>0.109912184412733</v>
      </c>
    </row>
    <row r="3840" spans="1:8" x14ac:dyDescent="0.3">
      <c r="A3840" s="1">
        <v>45239</v>
      </c>
      <c r="B3840" t="s">
        <v>15</v>
      </c>
      <c r="C3840" t="s">
        <v>9</v>
      </c>
      <c r="D3840" t="s">
        <v>18</v>
      </c>
      <c r="E3840" t="s">
        <v>510</v>
      </c>
      <c r="F3840">
        <v>1912</v>
      </c>
      <c r="G3840">
        <v>144.12</v>
      </c>
      <c r="H3840">
        <v>7.5376569037656896E-2</v>
      </c>
    </row>
    <row r="3841" spans="1:8" x14ac:dyDescent="0.3">
      <c r="A3841" s="1">
        <v>45052</v>
      </c>
      <c r="B3841" t="s">
        <v>8</v>
      </c>
      <c r="C3841" t="s">
        <v>9</v>
      </c>
      <c r="D3841" t="s">
        <v>18</v>
      </c>
      <c r="E3841" t="s">
        <v>402</v>
      </c>
      <c r="F3841">
        <v>1756</v>
      </c>
      <c r="G3841">
        <v>205.27</v>
      </c>
      <c r="H3841">
        <v>0.11689635535307499</v>
      </c>
    </row>
    <row r="3842" spans="1:8" x14ac:dyDescent="0.3">
      <c r="A3842" s="1">
        <v>44938</v>
      </c>
      <c r="B3842" t="s">
        <v>8</v>
      </c>
      <c r="C3842" t="s">
        <v>24</v>
      </c>
      <c r="D3842" t="s">
        <v>25</v>
      </c>
      <c r="E3842" t="s">
        <v>100</v>
      </c>
      <c r="F3842">
        <v>1561</v>
      </c>
      <c r="G3842">
        <v>149.04</v>
      </c>
      <c r="H3842">
        <v>9.5477258167841098E-2</v>
      </c>
    </row>
    <row r="3843" spans="1:8" x14ac:dyDescent="0.3">
      <c r="A3843" s="1">
        <v>44942</v>
      </c>
      <c r="B3843" t="s">
        <v>8</v>
      </c>
      <c r="C3843" t="s">
        <v>24</v>
      </c>
      <c r="D3843" t="s">
        <v>10</v>
      </c>
      <c r="E3843" t="s">
        <v>69</v>
      </c>
      <c r="F3843">
        <v>293</v>
      </c>
      <c r="G3843">
        <v>31.36</v>
      </c>
      <c r="H3843">
        <v>0.107030716723549</v>
      </c>
    </row>
    <row r="3844" spans="1:8" x14ac:dyDescent="0.3">
      <c r="A3844" s="1">
        <v>45134</v>
      </c>
      <c r="B3844" t="s">
        <v>20</v>
      </c>
      <c r="C3844" t="s">
        <v>12</v>
      </c>
      <c r="D3844" t="s">
        <v>18</v>
      </c>
      <c r="E3844" t="s">
        <v>249</v>
      </c>
      <c r="F3844">
        <v>257</v>
      </c>
      <c r="G3844">
        <v>20.48</v>
      </c>
      <c r="H3844">
        <v>7.9688715953307399E-2</v>
      </c>
    </row>
    <row r="3845" spans="1:8" x14ac:dyDescent="0.3">
      <c r="A3845" s="1">
        <v>44969</v>
      </c>
      <c r="B3845" t="s">
        <v>15</v>
      </c>
      <c r="C3845" t="s">
        <v>24</v>
      </c>
      <c r="D3845" t="s">
        <v>16</v>
      </c>
      <c r="E3845" t="s">
        <v>423</v>
      </c>
      <c r="F3845">
        <v>905</v>
      </c>
      <c r="G3845">
        <v>124.82</v>
      </c>
      <c r="H3845">
        <v>0.13792265193370201</v>
      </c>
    </row>
    <row r="3846" spans="1:8" x14ac:dyDescent="0.3">
      <c r="A3846" s="1">
        <v>45061</v>
      </c>
      <c r="B3846" t="s">
        <v>8</v>
      </c>
      <c r="C3846" t="s">
        <v>12</v>
      </c>
      <c r="D3846" t="s">
        <v>10</v>
      </c>
      <c r="E3846" t="s">
        <v>495</v>
      </c>
      <c r="F3846">
        <v>1160</v>
      </c>
      <c r="G3846">
        <v>173.44</v>
      </c>
      <c r="H3846">
        <v>0.14951724137931</v>
      </c>
    </row>
    <row r="3847" spans="1:8" x14ac:dyDescent="0.3">
      <c r="A3847" s="1">
        <v>45154</v>
      </c>
      <c r="B3847" t="s">
        <v>8</v>
      </c>
      <c r="C3847" t="s">
        <v>24</v>
      </c>
      <c r="D3847" t="s">
        <v>10</v>
      </c>
      <c r="E3847" t="s">
        <v>330</v>
      </c>
      <c r="F3847">
        <v>1724</v>
      </c>
      <c r="G3847">
        <v>374.68</v>
      </c>
      <c r="H3847">
        <v>0.21733178654292301</v>
      </c>
    </row>
    <row r="3848" spans="1:8" x14ac:dyDescent="0.3">
      <c r="A3848" s="1">
        <v>45037</v>
      </c>
      <c r="B3848" t="s">
        <v>22</v>
      </c>
      <c r="C3848" t="s">
        <v>12</v>
      </c>
      <c r="D3848" t="s">
        <v>16</v>
      </c>
      <c r="E3848" t="s">
        <v>317</v>
      </c>
      <c r="F3848">
        <v>649</v>
      </c>
      <c r="G3848">
        <v>102.39</v>
      </c>
      <c r="H3848">
        <v>0.15776579352850501</v>
      </c>
    </row>
    <row r="3849" spans="1:8" x14ac:dyDescent="0.3">
      <c r="A3849" s="1">
        <v>45233</v>
      </c>
      <c r="B3849" t="s">
        <v>8</v>
      </c>
      <c r="C3849" t="s">
        <v>9</v>
      </c>
      <c r="D3849" t="s">
        <v>31</v>
      </c>
      <c r="E3849" t="s">
        <v>226</v>
      </c>
      <c r="F3849">
        <v>694</v>
      </c>
      <c r="G3849">
        <v>66.45</v>
      </c>
      <c r="H3849">
        <v>9.57492795389049E-2</v>
      </c>
    </row>
    <row r="3850" spans="1:8" x14ac:dyDescent="0.3">
      <c r="A3850" s="1">
        <v>45086</v>
      </c>
      <c r="B3850" t="s">
        <v>15</v>
      </c>
      <c r="C3850" t="s">
        <v>12</v>
      </c>
      <c r="D3850" t="s">
        <v>25</v>
      </c>
      <c r="E3850" t="s">
        <v>295</v>
      </c>
      <c r="F3850">
        <v>88</v>
      </c>
      <c r="G3850">
        <v>17.350000000000001</v>
      </c>
      <c r="H3850">
        <v>0.19715909090909101</v>
      </c>
    </row>
    <row r="3851" spans="1:8" x14ac:dyDescent="0.3">
      <c r="A3851" s="1">
        <v>45257</v>
      </c>
      <c r="B3851" t="s">
        <v>22</v>
      </c>
      <c r="C3851" t="s">
        <v>9</v>
      </c>
      <c r="D3851" t="s">
        <v>16</v>
      </c>
      <c r="E3851" t="s">
        <v>183</v>
      </c>
      <c r="F3851">
        <v>1249</v>
      </c>
      <c r="G3851">
        <v>136.69999999999999</v>
      </c>
      <c r="H3851">
        <v>0.10944755804643699</v>
      </c>
    </row>
    <row r="3852" spans="1:8" x14ac:dyDescent="0.3">
      <c r="A3852" s="1">
        <v>45190</v>
      </c>
      <c r="B3852" t="s">
        <v>22</v>
      </c>
      <c r="C3852" t="s">
        <v>9</v>
      </c>
      <c r="D3852" t="s">
        <v>25</v>
      </c>
      <c r="E3852" t="s">
        <v>358</v>
      </c>
      <c r="F3852">
        <v>527</v>
      </c>
      <c r="G3852">
        <v>106.07</v>
      </c>
      <c r="H3852">
        <v>0.20127134724857701</v>
      </c>
    </row>
    <row r="3853" spans="1:8" x14ac:dyDescent="0.3">
      <c r="A3853" s="1">
        <v>45151</v>
      </c>
      <c r="B3853" t="s">
        <v>22</v>
      </c>
      <c r="C3853" t="s">
        <v>24</v>
      </c>
      <c r="D3853" t="s">
        <v>25</v>
      </c>
      <c r="E3853" t="s">
        <v>167</v>
      </c>
      <c r="F3853">
        <v>1665</v>
      </c>
      <c r="G3853">
        <v>212.18</v>
      </c>
      <c r="H3853">
        <v>0.12743543543543501</v>
      </c>
    </row>
    <row r="3854" spans="1:8" x14ac:dyDescent="0.3">
      <c r="A3854" s="1">
        <v>45143</v>
      </c>
      <c r="B3854" t="s">
        <v>20</v>
      </c>
      <c r="C3854" t="s">
        <v>24</v>
      </c>
      <c r="D3854" t="s">
        <v>10</v>
      </c>
      <c r="E3854" t="s">
        <v>521</v>
      </c>
      <c r="F3854">
        <v>69</v>
      </c>
      <c r="G3854">
        <v>10.54</v>
      </c>
      <c r="H3854">
        <v>0.15275362318840599</v>
      </c>
    </row>
    <row r="3855" spans="1:8" x14ac:dyDescent="0.3">
      <c r="A3855" s="1">
        <v>44971</v>
      </c>
      <c r="B3855" t="s">
        <v>22</v>
      </c>
      <c r="C3855" t="s">
        <v>9</v>
      </c>
      <c r="D3855" t="s">
        <v>13</v>
      </c>
      <c r="E3855" t="s">
        <v>299</v>
      </c>
      <c r="F3855">
        <v>270</v>
      </c>
      <c r="G3855">
        <v>40.700000000000003</v>
      </c>
      <c r="H3855">
        <v>0.15074074074074101</v>
      </c>
    </row>
    <row r="3856" spans="1:8" x14ac:dyDescent="0.3">
      <c r="A3856" s="1">
        <v>45140</v>
      </c>
      <c r="B3856" t="s">
        <v>8</v>
      </c>
      <c r="C3856" t="s">
        <v>12</v>
      </c>
      <c r="D3856" t="s">
        <v>27</v>
      </c>
      <c r="E3856" t="s">
        <v>61</v>
      </c>
      <c r="F3856">
        <v>1922</v>
      </c>
      <c r="G3856">
        <v>463.45</v>
      </c>
      <c r="H3856">
        <v>0.24112903225806401</v>
      </c>
    </row>
    <row r="3857" spans="1:8" x14ac:dyDescent="0.3">
      <c r="A3857" s="1">
        <v>44985</v>
      </c>
      <c r="B3857" t="s">
        <v>20</v>
      </c>
      <c r="C3857" t="s">
        <v>12</v>
      </c>
      <c r="D3857" t="s">
        <v>27</v>
      </c>
      <c r="E3857" t="s">
        <v>184</v>
      </c>
      <c r="F3857">
        <v>324</v>
      </c>
      <c r="G3857">
        <v>26.16</v>
      </c>
      <c r="H3857">
        <v>8.0740740740740696E-2</v>
      </c>
    </row>
    <row r="3858" spans="1:8" x14ac:dyDescent="0.3">
      <c r="A3858" s="1">
        <v>45058</v>
      </c>
      <c r="B3858" t="s">
        <v>20</v>
      </c>
      <c r="C3858" t="s">
        <v>24</v>
      </c>
      <c r="D3858" t="s">
        <v>25</v>
      </c>
      <c r="E3858" t="s">
        <v>364</v>
      </c>
      <c r="F3858">
        <v>1773</v>
      </c>
      <c r="G3858">
        <v>421.46</v>
      </c>
      <c r="H3858">
        <v>0.23771009588268499</v>
      </c>
    </row>
    <row r="3859" spans="1:8" x14ac:dyDescent="0.3">
      <c r="A3859" s="1">
        <v>45030</v>
      </c>
      <c r="B3859" t="s">
        <v>20</v>
      </c>
      <c r="C3859" t="s">
        <v>12</v>
      </c>
      <c r="D3859" t="s">
        <v>27</v>
      </c>
      <c r="E3859" t="s">
        <v>330</v>
      </c>
      <c r="F3859">
        <v>1227</v>
      </c>
      <c r="G3859">
        <v>199.26</v>
      </c>
      <c r="H3859">
        <v>0.16239608801955999</v>
      </c>
    </row>
    <row r="3860" spans="1:8" x14ac:dyDescent="0.3">
      <c r="A3860" s="1">
        <v>45121</v>
      </c>
      <c r="B3860" t="s">
        <v>20</v>
      </c>
      <c r="C3860" t="s">
        <v>12</v>
      </c>
      <c r="D3860" t="s">
        <v>27</v>
      </c>
      <c r="E3860" t="s">
        <v>182</v>
      </c>
      <c r="F3860">
        <v>512</v>
      </c>
      <c r="G3860">
        <v>127.35</v>
      </c>
      <c r="H3860">
        <v>0.24873046874999999</v>
      </c>
    </row>
    <row r="3861" spans="1:8" x14ac:dyDescent="0.3">
      <c r="A3861" s="1">
        <v>45083</v>
      </c>
      <c r="B3861" t="s">
        <v>20</v>
      </c>
      <c r="C3861" t="s">
        <v>12</v>
      </c>
      <c r="D3861" t="s">
        <v>18</v>
      </c>
      <c r="E3861" t="s">
        <v>244</v>
      </c>
      <c r="F3861">
        <v>1482</v>
      </c>
      <c r="G3861">
        <v>243.98</v>
      </c>
      <c r="H3861">
        <v>0.164628879892038</v>
      </c>
    </row>
    <row r="3862" spans="1:8" x14ac:dyDescent="0.3">
      <c r="A3862" s="1">
        <v>45024</v>
      </c>
      <c r="B3862" t="s">
        <v>20</v>
      </c>
      <c r="C3862" t="s">
        <v>9</v>
      </c>
      <c r="D3862" t="s">
        <v>10</v>
      </c>
      <c r="E3862" t="s">
        <v>357</v>
      </c>
      <c r="F3862">
        <v>1728</v>
      </c>
      <c r="G3862">
        <v>313.24</v>
      </c>
      <c r="H3862">
        <v>0.18127314814814799</v>
      </c>
    </row>
    <row r="3863" spans="1:8" x14ac:dyDescent="0.3">
      <c r="A3863" s="1">
        <v>45152</v>
      </c>
      <c r="B3863" t="s">
        <v>20</v>
      </c>
      <c r="C3863" t="s">
        <v>9</v>
      </c>
      <c r="D3863" t="s">
        <v>18</v>
      </c>
      <c r="E3863" t="s">
        <v>93</v>
      </c>
      <c r="F3863">
        <v>300</v>
      </c>
      <c r="G3863">
        <v>59.97</v>
      </c>
      <c r="H3863">
        <v>0.19989999999999999</v>
      </c>
    </row>
    <row r="3864" spans="1:8" x14ac:dyDescent="0.3">
      <c r="A3864" s="1">
        <v>45131</v>
      </c>
      <c r="B3864" t="s">
        <v>22</v>
      </c>
      <c r="C3864" t="s">
        <v>12</v>
      </c>
      <c r="D3864" t="s">
        <v>13</v>
      </c>
      <c r="E3864" t="s">
        <v>391</v>
      </c>
      <c r="F3864">
        <v>261</v>
      </c>
      <c r="G3864">
        <v>55.95</v>
      </c>
      <c r="H3864">
        <v>0.21436781609195399</v>
      </c>
    </row>
    <row r="3865" spans="1:8" x14ac:dyDescent="0.3">
      <c r="A3865" s="1">
        <v>45005</v>
      </c>
      <c r="B3865" t="s">
        <v>15</v>
      </c>
      <c r="C3865" t="s">
        <v>24</v>
      </c>
      <c r="D3865" t="s">
        <v>31</v>
      </c>
      <c r="E3865" t="s">
        <v>460</v>
      </c>
      <c r="F3865">
        <v>1551</v>
      </c>
      <c r="G3865">
        <v>225.69</v>
      </c>
      <c r="H3865">
        <v>0.145512572533849</v>
      </c>
    </row>
    <row r="3866" spans="1:8" x14ac:dyDescent="0.3">
      <c r="A3866" s="1">
        <v>45050</v>
      </c>
      <c r="B3866" t="s">
        <v>8</v>
      </c>
      <c r="C3866" t="s">
        <v>12</v>
      </c>
      <c r="D3866" t="s">
        <v>10</v>
      </c>
      <c r="E3866" t="s">
        <v>53</v>
      </c>
      <c r="F3866">
        <v>1734</v>
      </c>
      <c r="G3866">
        <v>322.04000000000002</v>
      </c>
      <c r="H3866">
        <v>0.18572087658592801</v>
      </c>
    </row>
    <row r="3867" spans="1:8" x14ac:dyDescent="0.3">
      <c r="A3867" s="1">
        <v>45144</v>
      </c>
      <c r="B3867" t="s">
        <v>8</v>
      </c>
      <c r="C3867" t="s">
        <v>24</v>
      </c>
      <c r="D3867" t="s">
        <v>16</v>
      </c>
      <c r="E3867" t="s">
        <v>505</v>
      </c>
      <c r="F3867">
        <v>736</v>
      </c>
      <c r="G3867">
        <v>127.31</v>
      </c>
      <c r="H3867">
        <v>0.172975543478261</v>
      </c>
    </row>
    <row r="3868" spans="1:8" x14ac:dyDescent="0.3">
      <c r="A3868" s="1">
        <v>44930</v>
      </c>
      <c r="B3868" t="s">
        <v>22</v>
      </c>
      <c r="C3868" t="s">
        <v>9</v>
      </c>
      <c r="D3868" t="s">
        <v>16</v>
      </c>
      <c r="E3868" t="s">
        <v>199</v>
      </c>
      <c r="F3868">
        <v>468</v>
      </c>
      <c r="G3868">
        <v>61.5</v>
      </c>
      <c r="H3868">
        <v>0.131410256410256</v>
      </c>
    </row>
    <row r="3869" spans="1:8" x14ac:dyDescent="0.3">
      <c r="A3869" s="1">
        <v>45016</v>
      </c>
      <c r="B3869" t="s">
        <v>22</v>
      </c>
      <c r="C3869" t="s">
        <v>12</v>
      </c>
      <c r="D3869" t="s">
        <v>18</v>
      </c>
      <c r="E3869" t="s">
        <v>267</v>
      </c>
      <c r="F3869">
        <v>1245</v>
      </c>
      <c r="G3869">
        <v>266.63</v>
      </c>
      <c r="H3869">
        <v>0.214160642570281</v>
      </c>
    </row>
    <row r="3870" spans="1:8" x14ac:dyDescent="0.3">
      <c r="A3870" s="1">
        <v>45030</v>
      </c>
      <c r="B3870" t="s">
        <v>20</v>
      </c>
      <c r="C3870" t="s">
        <v>12</v>
      </c>
      <c r="D3870" t="s">
        <v>25</v>
      </c>
      <c r="E3870" t="s">
        <v>110</v>
      </c>
      <c r="F3870">
        <v>556</v>
      </c>
      <c r="G3870">
        <v>49.2</v>
      </c>
      <c r="H3870">
        <v>8.8489208633093494E-2</v>
      </c>
    </row>
    <row r="3871" spans="1:8" x14ac:dyDescent="0.3">
      <c r="A3871" s="1">
        <v>45045</v>
      </c>
      <c r="B3871" t="s">
        <v>15</v>
      </c>
      <c r="C3871" t="s">
        <v>24</v>
      </c>
      <c r="D3871" t="s">
        <v>27</v>
      </c>
      <c r="E3871" t="s">
        <v>63</v>
      </c>
      <c r="F3871">
        <v>695</v>
      </c>
      <c r="G3871">
        <v>57.98</v>
      </c>
      <c r="H3871">
        <v>8.3424460431654704E-2</v>
      </c>
    </row>
    <row r="3872" spans="1:8" x14ac:dyDescent="0.3">
      <c r="A3872" s="1">
        <v>45059</v>
      </c>
      <c r="B3872" t="s">
        <v>20</v>
      </c>
      <c r="C3872" t="s">
        <v>24</v>
      </c>
      <c r="D3872" t="s">
        <v>13</v>
      </c>
      <c r="E3872" t="s">
        <v>156</v>
      </c>
      <c r="F3872">
        <v>1701</v>
      </c>
      <c r="G3872">
        <v>335.59</v>
      </c>
      <c r="H3872">
        <v>0.19728982951205201</v>
      </c>
    </row>
    <row r="3873" spans="1:8" x14ac:dyDescent="0.3">
      <c r="A3873" s="1">
        <v>45238</v>
      </c>
      <c r="B3873" t="s">
        <v>22</v>
      </c>
      <c r="C3873" t="s">
        <v>12</v>
      </c>
      <c r="D3873" t="s">
        <v>31</v>
      </c>
      <c r="E3873" t="s">
        <v>389</v>
      </c>
      <c r="F3873">
        <v>918</v>
      </c>
      <c r="G3873">
        <v>162.94</v>
      </c>
      <c r="H3873">
        <v>0.17749455337690601</v>
      </c>
    </row>
    <row r="3874" spans="1:8" x14ac:dyDescent="0.3">
      <c r="A3874" s="1">
        <v>45022</v>
      </c>
      <c r="B3874" t="s">
        <v>20</v>
      </c>
      <c r="C3874" t="s">
        <v>12</v>
      </c>
      <c r="D3874" t="s">
        <v>18</v>
      </c>
      <c r="E3874" t="s">
        <v>292</v>
      </c>
      <c r="F3874">
        <v>1276</v>
      </c>
      <c r="G3874">
        <v>144.87</v>
      </c>
      <c r="H3874">
        <v>0.11353448275862101</v>
      </c>
    </row>
    <row r="3875" spans="1:8" x14ac:dyDescent="0.3">
      <c r="A3875" s="1">
        <v>45257</v>
      </c>
      <c r="B3875" t="s">
        <v>8</v>
      </c>
      <c r="C3875" t="s">
        <v>24</v>
      </c>
      <c r="D3875" t="s">
        <v>25</v>
      </c>
      <c r="E3875" t="s">
        <v>398</v>
      </c>
      <c r="F3875">
        <v>1992</v>
      </c>
      <c r="G3875">
        <v>352.64</v>
      </c>
      <c r="H3875">
        <v>0.17702811244979899</v>
      </c>
    </row>
    <row r="3876" spans="1:8" x14ac:dyDescent="0.3">
      <c r="A3876" s="1">
        <v>45069</v>
      </c>
      <c r="B3876" t="s">
        <v>8</v>
      </c>
      <c r="C3876" t="s">
        <v>9</v>
      </c>
      <c r="D3876" t="s">
        <v>13</v>
      </c>
      <c r="E3876" t="s">
        <v>227</v>
      </c>
      <c r="F3876">
        <v>541</v>
      </c>
      <c r="G3876">
        <v>110.43</v>
      </c>
      <c r="H3876">
        <v>0.20412199630314201</v>
      </c>
    </row>
    <row r="3877" spans="1:8" x14ac:dyDescent="0.3">
      <c r="A3877" s="1">
        <v>45214</v>
      </c>
      <c r="B3877" t="s">
        <v>20</v>
      </c>
      <c r="C3877" t="s">
        <v>24</v>
      </c>
      <c r="D3877" t="s">
        <v>25</v>
      </c>
      <c r="E3877" t="s">
        <v>492</v>
      </c>
      <c r="F3877">
        <v>344</v>
      </c>
      <c r="G3877">
        <v>32.130000000000003</v>
      </c>
      <c r="H3877">
        <v>9.3401162790697698E-2</v>
      </c>
    </row>
    <row r="3878" spans="1:8" x14ac:dyDescent="0.3">
      <c r="A3878" s="1">
        <v>44954</v>
      </c>
      <c r="B3878" t="s">
        <v>15</v>
      </c>
      <c r="C3878" t="s">
        <v>12</v>
      </c>
      <c r="D3878" t="s">
        <v>13</v>
      </c>
      <c r="E3878" t="s">
        <v>249</v>
      </c>
      <c r="F3878">
        <v>506</v>
      </c>
      <c r="G3878">
        <v>84.14</v>
      </c>
      <c r="H3878">
        <v>0.16628458498023699</v>
      </c>
    </row>
    <row r="3879" spans="1:8" x14ac:dyDescent="0.3">
      <c r="A3879" s="1">
        <v>45204</v>
      </c>
      <c r="B3879" t="s">
        <v>20</v>
      </c>
      <c r="C3879" t="s">
        <v>9</v>
      </c>
      <c r="D3879" t="s">
        <v>18</v>
      </c>
      <c r="E3879" t="s">
        <v>145</v>
      </c>
      <c r="F3879">
        <v>1219</v>
      </c>
      <c r="G3879">
        <v>262</v>
      </c>
      <c r="H3879">
        <v>0.21493027071369999</v>
      </c>
    </row>
    <row r="3880" spans="1:8" x14ac:dyDescent="0.3">
      <c r="A3880" s="1">
        <v>45159</v>
      </c>
      <c r="B3880" t="s">
        <v>20</v>
      </c>
      <c r="C3880" t="s">
        <v>9</v>
      </c>
      <c r="D3880" t="s">
        <v>13</v>
      </c>
      <c r="E3880" t="s">
        <v>108</v>
      </c>
      <c r="F3880">
        <v>1311</v>
      </c>
      <c r="G3880">
        <v>173.38</v>
      </c>
      <c r="H3880">
        <v>0.132250190694127</v>
      </c>
    </row>
    <row r="3881" spans="1:8" x14ac:dyDescent="0.3">
      <c r="A3881" s="1">
        <v>44943</v>
      </c>
      <c r="B3881" t="s">
        <v>15</v>
      </c>
      <c r="C3881" t="s">
        <v>9</v>
      </c>
      <c r="D3881" t="s">
        <v>10</v>
      </c>
      <c r="E3881" t="s">
        <v>415</v>
      </c>
      <c r="F3881">
        <v>789</v>
      </c>
      <c r="G3881">
        <v>129.66999999999999</v>
      </c>
      <c r="H3881">
        <v>0.164347275031686</v>
      </c>
    </row>
    <row r="3882" spans="1:8" x14ac:dyDescent="0.3">
      <c r="A3882" s="1">
        <v>44985</v>
      </c>
      <c r="B3882" t="s">
        <v>15</v>
      </c>
      <c r="C3882" t="s">
        <v>9</v>
      </c>
      <c r="D3882" t="s">
        <v>27</v>
      </c>
      <c r="E3882" t="s">
        <v>333</v>
      </c>
      <c r="F3882">
        <v>1840</v>
      </c>
      <c r="G3882">
        <v>120.9</v>
      </c>
      <c r="H3882">
        <v>6.57065217391304E-2</v>
      </c>
    </row>
    <row r="3883" spans="1:8" x14ac:dyDescent="0.3">
      <c r="A3883" s="1">
        <v>45016</v>
      </c>
      <c r="B3883" t="s">
        <v>15</v>
      </c>
      <c r="C3883" t="s">
        <v>12</v>
      </c>
      <c r="D3883" t="s">
        <v>13</v>
      </c>
      <c r="E3883" t="s">
        <v>234</v>
      </c>
      <c r="F3883">
        <v>473</v>
      </c>
      <c r="G3883">
        <v>102.21</v>
      </c>
      <c r="H3883">
        <v>0.216088794926004</v>
      </c>
    </row>
    <row r="3884" spans="1:8" x14ac:dyDescent="0.3">
      <c r="A3884" s="1">
        <v>45125</v>
      </c>
      <c r="B3884" t="s">
        <v>8</v>
      </c>
      <c r="C3884" t="s">
        <v>9</v>
      </c>
      <c r="D3884" t="s">
        <v>31</v>
      </c>
      <c r="E3884" t="s">
        <v>306</v>
      </c>
      <c r="F3884">
        <v>1057</v>
      </c>
      <c r="G3884">
        <v>221.15</v>
      </c>
      <c r="H3884">
        <v>0.20922421948912001</v>
      </c>
    </row>
    <row r="3885" spans="1:8" x14ac:dyDescent="0.3">
      <c r="A3885" s="1">
        <v>45288</v>
      </c>
      <c r="B3885" t="s">
        <v>20</v>
      </c>
      <c r="C3885" t="s">
        <v>24</v>
      </c>
      <c r="D3885" t="s">
        <v>13</v>
      </c>
      <c r="E3885" t="s">
        <v>302</v>
      </c>
      <c r="F3885">
        <v>341</v>
      </c>
      <c r="G3885">
        <v>48.17</v>
      </c>
      <c r="H3885">
        <v>0.14126099706744899</v>
      </c>
    </row>
    <row r="3886" spans="1:8" x14ac:dyDescent="0.3">
      <c r="A3886" s="1">
        <v>44952</v>
      </c>
      <c r="B3886" t="s">
        <v>22</v>
      </c>
      <c r="C3886" t="s">
        <v>24</v>
      </c>
      <c r="D3886" t="s">
        <v>10</v>
      </c>
      <c r="E3886" t="s">
        <v>196</v>
      </c>
      <c r="F3886">
        <v>205</v>
      </c>
      <c r="G3886">
        <v>15.14</v>
      </c>
      <c r="H3886">
        <v>7.3853658536585404E-2</v>
      </c>
    </row>
    <row r="3887" spans="1:8" x14ac:dyDescent="0.3">
      <c r="A3887" s="1">
        <v>44951</v>
      </c>
      <c r="B3887" t="s">
        <v>15</v>
      </c>
      <c r="C3887" t="s">
        <v>24</v>
      </c>
      <c r="D3887" t="s">
        <v>16</v>
      </c>
      <c r="E3887" t="s">
        <v>271</v>
      </c>
      <c r="F3887">
        <v>1924</v>
      </c>
      <c r="G3887">
        <v>350.32</v>
      </c>
      <c r="H3887">
        <v>0.18207900207900199</v>
      </c>
    </row>
    <row r="3888" spans="1:8" x14ac:dyDescent="0.3">
      <c r="A3888" s="1">
        <v>45227</v>
      </c>
      <c r="B3888" t="s">
        <v>15</v>
      </c>
      <c r="C3888" t="s">
        <v>12</v>
      </c>
      <c r="D3888" t="s">
        <v>10</v>
      </c>
      <c r="E3888" t="s">
        <v>296</v>
      </c>
      <c r="F3888">
        <v>399</v>
      </c>
      <c r="G3888">
        <v>65.67</v>
      </c>
      <c r="H3888">
        <v>0.164586466165414</v>
      </c>
    </row>
    <row r="3889" spans="1:8" x14ac:dyDescent="0.3">
      <c r="A3889" s="1">
        <v>45265</v>
      </c>
      <c r="B3889" t="s">
        <v>20</v>
      </c>
      <c r="C3889" t="s">
        <v>9</v>
      </c>
      <c r="D3889" t="s">
        <v>13</v>
      </c>
      <c r="E3889" t="s">
        <v>224</v>
      </c>
      <c r="F3889">
        <v>1515</v>
      </c>
      <c r="G3889">
        <v>354.35</v>
      </c>
      <c r="H3889">
        <v>0.233894389438944</v>
      </c>
    </row>
    <row r="3890" spans="1:8" x14ac:dyDescent="0.3">
      <c r="A3890" s="1">
        <v>45193</v>
      </c>
      <c r="B3890" t="s">
        <v>22</v>
      </c>
      <c r="C3890" t="s">
        <v>24</v>
      </c>
      <c r="D3890" t="s">
        <v>25</v>
      </c>
      <c r="E3890" t="s">
        <v>98</v>
      </c>
      <c r="F3890">
        <v>292</v>
      </c>
      <c r="G3890">
        <v>30.94</v>
      </c>
      <c r="H3890">
        <v>0.105958904109589</v>
      </c>
    </row>
    <row r="3891" spans="1:8" x14ac:dyDescent="0.3">
      <c r="A3891" s="1">
        <v>45107</v>
      </c>
      <c r="B3891" t="s">
        <v>20</v>
      </c>
      <c r="C3891" t="s">
        <v>24</v>
      </c>
      <c r="D3891" t="s">
        <v>18</v>
      </c>
      <c r="E3891" t="s">
        <v>105</v>
      </c>
      <c r="F3891">
        <v>1280</v>
      </c>
      <c r="G3891">
        <v>72.28</v>
      </c>
      <c r="H3891">
        <v>5.6468749999999998E-2</v>
      </c>
    </row>
    <row r="3892" spans="1:8" x14ac:dyDescent="0.3">
      <c r="A3892" s="1">
        <v>45286</v>
      </c>
      <c r="B3892" t="s">
        <v>20</v>
      </c>
      <c r="C3892" t="s">
        <v>24</v>
      </c>
      <c r="D3892" t="s">
        <v>16</v>
      </c>
      <c r="E3892" t="s">
        <v>170</v>
      </c>
      <c r="F3892">
        <v>1501</v>
      </c>
      <c r="G3892">
        <v>151.52000000000001</v>
      </c>
      <c r="H3892">
        <v>0.10094603597601599</v>
      </c>
    </row>
    <row r="3893" spans="1:8" x14ac:dyDescent="0.3">
      <c r="A3893" s="1">
        <v>44994</v>
      </c>
      <c r="B3893" t="s">
        <v>15</v>
      </c>
      <c r="C3893" t="s">
        <v>9</v>
      </c>
      <c r="D3893" t="s">
        <v>18</v>
      </c>
      <c r="E3893" t="s">
        <v>504</v>
      </c>
      <c r="F3893">
        <v>1839</v>
      </c>
      <c r="G3893">
        <v>249.33</v>
      </c>
      <c r="H3893">
        <v>0.13557911908646</v>
      </c>
    </row>
    <row r="3894" spans="1:8" x14ac:dyDescent="0.3">
      <c r="A3894" s="1">
        <v>45277</v>
      </c>
      <c r="B3894" t="s">
        <v>15</v>
      </c>
      <c r="C3894" t="s">
        <v>24</v>
      </c>
      <c r="D3894" t="s">
        <v>25</v>
      </c>
      <c r="E3894" t="s">
        <v>303</v>
      </c>
      <c r="F3894">
        <v>1021</v>
      </c>
      <c r="G3894">
        <v>82.79</v>
      </c>
      <c r="H3894">
        <v>8.1087169441723797E-2</v>
      </c>
    </row>
    <row r="3895" spans="1:8" x14ac:dyDescent="0.3">
      <c r="A3895" s="1">
        <v>45247</v>
      </c>
      <c r="B3895" t="s">
        <v>8</v>
      </c>
      <c r="C3895" t="s">
        <v>9</v>
      </c>
      <c r="D3895" t="s">
        <v>31</v>
      </c>
      <c r="E3895" t="s">
        <v>64</v>
      </c>
      <c r="F3895">
        <v>307</v>
      </c>
      <c r="G3895">
        <v>75.510000000000005</v>
      </c>
      <c r="H3895">
        <v>0.24596091205211701</v>
      </c>
    </row>
    <row r="3896" spans="1:8" x14ac:dyDescent="0.3">
      <c r="A3896" s="1">
        <v>44975</v>
      </c>
      <c r="B3896" t="s">
        <v>22</v>
      </c>
      <c r="C3896" t="s">
        <v>9</v>
      </c>
      <c r="D3896" t="s">
        <v>27</v>
      </c>
      <c r="E3896" t="s">
        <v>67</v>
      </c>
      <c r="F3896">
        <v>634</v>
      </c>
      <c r="G3896">
        <v>59.9</v>
      </c>
      <c r="H3896">
        <v>9.44794952681388E-2</v>
      </c>
    </row>
    <row r="3897" spans="1:8" x14ac:dyDescent="0.3">
      <c r="A3897" s="1">
        <v>45101</v>
      </c>
      <c r="B3897" t="s">
        <v>22</v>
      </c>
      <c r="C3897" t="s">
        <v>9</v>
      </c>
      <c r="D3897" t="s">
        <v>31</v>
      </c>
      <c r="E3897" t="s">
        <v>108</v>
      </c>
      <c r="F3897">
        <v>84</v>
      </c>
      <c r="G3897">
        <v>15.59</v>
      </c>
      <c r="H3897">
        <v>0.18559523809523801</v>
      </c>
    </row>
    <row r="3898" spans="1:8" x14ac:dyDescent="0.3">
      <c r="A3898" s="1">
        <v>44978</v>
      </c>
      <c r="B3898" t="s">
        <v>15</v>
      </c>
      <c r="C3898" t="s">
        <v>12</v>
      </c>
      <c r="D3898" t="s">
        <v>16</v>
      </c>
      <c r="E3898" t="s">
        <v>253</v>
      </c>
      <c r="F3898">
        <v>1202</v>
      </c>
      <c r="G3898">
        <v>169.27</v>
      </c>
      <c r="H3898">
        <v>0.140823627287854</v>
      </c>
    </row>
    <row r="3899" spans="1:8" x14ac:dyDescent="0.3">
      <c r="A3899" s="1">
        <v>45028</v>
      </c>
      <c r="B3899" t="s">
        <v>15</v>
      </c>
      <c r="C3899" t="s">
        <v>12</v>
      </c>
      <c r="D3899" t="s">
        <v>25</v>
      </c>
      <c r="E3899" t="s">
        <v>517</v>
      </c>
      <c r="F3899">
        <v>479</v>
      </c>
      <c r="G3899">
        <v>77.13</v>
      </c>
      <c r="H3899">
        <v>0.16102296450939499</v>
      </c>
    </row>
    <row r="3900" spans="1:8" x14ac:dyDescent="0.3">
      <c r="A3900" s="1">
        <v>45142</v>
      </c>
      <c r="B3900" t="s">
        <v>15</v>
      </c>
      <c r="C3900" t="s">
        <v>9</v>
      </c>
      <c r="D3900" t="s">
        <v>25</v>
      </c>
      <c r="E3900" t="s">
        <v>286</v>
      </c>
      <c r="F3900">
        <v>1773</v>
      </c>
      <c r="G3900">
        <v>419.38</v>
      </c>
      <c r="H3900">
        <v>0.23653694303440501</v>
      </c>
    </row>
    <row r="3901" spans="1:8" x14ac:dyDescent="0.3">
      <c r="A3901" s="1">
        <v>45114</v>
      </c>
      <c r="B3901" t="s">
        <v>22</v>
      </c>
      <c r="C3901" t="s">
        <v>9</v>
      </c>
      <c r="D3901" t="s">
        <v>27</v>
      </c>
      <c r="E3901" t="s">
        <v>338</v>
      </c>
      <c r="F3901">
        <v>1392</v>
      </c>
      <c r="G3901">
        <v>217.58</v>
      </c>
      <c r="H3901">
        <v>0.156307471264368</v>
      </c>
    </row>
    <row r="3902" spans="1:8" x14ac:dyDescent="0.3">
      <c r="A3902" s="1">
        <v>44983</v>
      </c>
      <c r="B3902" t="s">
        <v>8</v>
      </c>
      <c r="C3902" t="s">
        <v>12</v>
      </c>
      <c r="D3902" t="s">
        <v>13</v>
      </c>
      <c r="E3902" t="s">
        <v>477</v>
      </c>
      <c r="F3902">
        <v>144</v>
      </c>
      <c r="G3902">
        <v>15.99</v>
      </c>
      <c r="H3902">
        <v>0.111041666666667</v>
      </c>
    </row>
    <row r="3903" spans="1:8" x14ac:dyDescent="0.3">
      <c r="A3903" s="1">
        <v>44973</v>
      </c>
      <c r="B3903" t="s">
        <v>22</v>
      </c>
      <c r="C3903" t="s">
        <v>12</v>
      </c>
      <c r="D3903" t="s">
        <v>16</v>
      </c>
      <c r="E3903" t="s">
        <v>296</v>
      </c>
      <c r="F3903">
        <v>269</v>
      </c>
      <c r="G3903">
        <v>25.33</v>
      </c>
      <c r="H3903">
        <v>9.4163568773234202E-2</v>
      </c>
    </row>
    <row r="3904" spans="1:8" x14ac:dyDescent="0.3">
      <c r="A3904" s="1">
        <v>45085</v>
      </c>
      <c r="B3904" t="s">
        <v>15</v>
      </c>
      <c r="C3904" t="s">
        <v>9</v>
      </c>
      <c r="D3904" t="s">
        <v>27</v>
      </c>
      <c r="E3904" t="s">
        <v>321</v>
      </c>
      <c r="F3904">
        <v>350</v>
      </c>
      <c r="G3904">
        <v>79.94</v>
      </c>
      <c r="H3904">
        <v>0.22839999999999999</v>
      </c>
    </row>
    <row r="3905" spans="1:8" x14ac:dyDescent="0.3">
      <c r="A3905" s="1">
        <v>45100</v>
      </c>
      <c r="B3905" t="s">
        <v>15</v>
      </c>
      <c r="C3905" t="s">
        <v>12</v>
      </c>
      <c r="D3905" t="s">
        <v>10</v>
      </c>
      <c r="E3905" t="s">
        <v>267</v>
      </c>
      <c r="F3905">
        <v>1710</v>
      </c>
      <c r="G3905">
        <v>422.96</v>
      </c>
      <c r="H3905">
        <v>0.24734502923976601</v>
      </c>
    </row>
    <row r="3906" spans="1:8" x14ac:dyDescent="0.3">
      <c r="A3906" s="1">
        <v>45168</v>
      </c>
      <c r="B3906" t="s">
        <v>8</v>
      </c>
      <c r="C3906" t="s">
        <v>24</v>
      </c>
      <c r="D3906" t="s">
        <v>10</v>
      </c>
      <c r="E3906" t="s">
        <v>113</v>
      </c>
      <c r="F3906">
        <v>1258</v>
      </c>
      <c r="G3906">
        <v>126.26</v>
      </c>
      <c r="H3906">
        <v>0.100365659777424</v>
      </c>
    </row>
    <row r="3907" spans="1:8" x14ac:dyDescent="0.3">
      <c r="A3907" s="1">
        <v>45208</v>
      </c>
      <c r="B3907" t="s">
        <v>20</v>
      </c>
      <c r="C3907" t="s">
        <v>9</v>
      </c>
      <c r="D3907" t="s">
        <v>18</v>
      </c>
      <c r="E3907" t="s">
        <v>512</v>
      </c>
      <c r="F3907">
        <v>1110</v>
      </c>
      <c r="G3907">
        <v>215.77</v>
      </c>
      <c r="H3907">
        <v>0.19438738738738701</v>
      </c>
    </row>
    <row r="3908" spans="1:8" x14ac:dyDescent="0.3">
      <c r="A3908" s="1">
        <v>45167</v>
      </c>
      <c r="B3908" t="s">
        <v>20</v>
      </c>
      <c r="C3908" t="s">
        <v>9</v>
      </c>
      <c r="D3908" t="s">
        <v>27</v>
      </c>
      <c r="E3908" t="s">
        <v>307</v>
      </c>
      <c r="F3908">
        <v>824</v>
      </c>
      <c r="G3908">
        <v>124.55</v>
      </c>
      <c r="H3908">
        <v>0.15115291262135899</v>
      </c>
    </row>
    <row r="3909" spans="1:8" x14ac:dyDescent="0.3">
      <c r="A3909" s="1">
        <v>44931</v>
      </c>
      <c r="B3909" t="s">
        <v>22</v>
      </c>
      <c r="C3909" t="s">
        <v>12</v>
      </c>
      <c r="D3909" t="s">
        <v>18</v>
      </c>
      <c r="E3909" t="s">
        <v>132</v>
      </c>
      <c r="F3909">
        <v>1695</v>
      </c>
      <c r="G3909">
        <v>321.57</v>
      </c>
      <c r="H3909">
        <v>0.18971681415929201</v>
      </c>
    </row>
    <row r="3910" spans="1:8" x14ac:dyDescent="0.3">
      <c r="A3910" s="1">
        <v>45010</v>
      </c>
      <c r="B3910" t="s">
        <v>20</v>
      </c>
      <c r="C3910" t="s">
        <v>24</v>
      </c>
      <c r="D3910" t="s">
        <v>10</v>
      </c>
      <c r="E3910" t="s">
        <v>122</v>
      </c>
      <c r="F3910">
        <v>449</v>
      </c>
      <c r="G3910">
        <v>109.04</v>
      </c>
      <c r="H3910">
        <v>0.24285077951002201</v>
      </c>
    </row>
    <row r="3911" spans="1:8" x14ac:dyDescent="0.3">
      <c r="A3911" s="1">
        <v>45234</v>
      </c>
      <c r="B3911" t="s">
        <v>20</v>
      </c>
      <c r="C3911" t="s">
        <v>12</v>
      </c>
      <c r="D3911" t="s">
        <v>10</v>
      </c>
      <c r="E3911" t="s">
        <v>165</v>
      </c>
      <c r="F3911">
        <v>739</v>
      </c>
      <c r="G3911">
        <v>77.760000000000005</v>
      </c>
      <c r="H3911">
        <v>0.105223274695535</v>
      </c>
    </row>
    <row r="3912" spans="1:8" x14ac:dyDescent="0.3">
      <c r="A3912" s="1">
        <v>45287</v>
      </c>
      <c r="B3912" t="s">
        <v>22</v>
      </c>
      <c r="C3912" t="s">
        <v>24</v>
      </c>
      <c r="D3912" t="s">
        <v>18</v>
      </c>
      <c r="E3912" t="s">
        <v>244</v>
      </c>
      <c r="F3912">
        <v>1215</v>
      </c>
      <c r="G3912">
        <v>240.56</v>
      </c>
      <c r="H3912">
        <v>0.197991769547325</v>
      </c>
    </row>
    <row r="3913" spans="1:8" x14ac:dyDescent="0.3">
      <c r="A3913" s="1">
        <v>45174</v>
      </c>
      <c r="B3913" t="s">
        <v>15</v>
      </c>
      <c r="C3913" t="s">
        <v>24</v>
      </c>
      <c r="D3913" t="s">
        <v>25</v>
      </c>
      <c r="E3913" t="s">
        <v>293</v>
      </c>
      <c r="F3913">
        <v>1042</v>
      </c>
      <c r="G3913">
        <v>143.37</v>
      </c>
      <c r="H3913">
        <v>0.13759117082533601</v>
      </c>
    </row>
    <row r="3914" spans="1:8" x14ac:dyDescent="0.3">
      <c r="A3914" s="1">
        <v>44980</v>
      </c>
      <c r="B3914" t="s">
        <v>20</v>
      </c>
      <c r="C3914" t="s">
        <v>9</v>
      </c>
      <c r="D3914" t="s">
        <v>27</v>
      </c>
      <c r="E3914" t="s">
        <v>405</v>
      </c>
      <c r="F3914">
        <v>183</v>
      </c>
      <c r="G3914">
        <v>33.03</v>
      </c>
      <c r="H3914">
        <v>0.18049180327868899</v>
      </c>
    </row>
    <row r="3915" spans="1:8" x14ac:dyDescent="0.3">
      <c r="A3915" s="1">
        <v>45087</v>
      </c>
      <c r="B3915" t="s">
        <v>15</v>
      </c>
      <c r="C3915" t="s">
        <v>24</v>
      </c>
      <c r="D3915" t="s">
        <v>25</v>
      </c>
      <c r="E3915" t="s">
        <v>200</v>
      </c>
      <c r="F3915">
        <v>1518</v>
      </c>
      <c r="G3915">
        <v>199.36</v>
      </c>
      <c r="H3915">
        <v>0.13133069828721999</v>
      </c>
    </row>
    <row r="3916" spans="1:8" x14ac:dyDescent="0.3">
      <c r="A3916" s="1">
        <v>45152</v>
      </c>
      <c r="B3916" t="s">
        <v>22</v>
      </c>
      <c r="C3916" t="s">
        <v>9</v>
      </c>
      <c r="D3916" t="s">
        <v>10</v>
      </c>
      <c r="E3916" t="s">
        <v>405</v>
      </c>
      <c r="F3916">
        <v>710</v>
      </c>
      <c r="G3916">
        <v>136.08000000000001</v>
      </c>
      <c r="H3916">
        <v>0.19166197183098599</v>
      </c>
    </row>
    <row r="3917" spans="1:8" x14ac:dyDescent="0.3">
      <c r="A3917" s="1">
        <v>44941</v>
      </c>
      <c r="B3917" t="s">
        <v>15</v>
      </c>
      <c r="C3917" t="s">
        <v>24</v>
      </c>
      <c r="D3917" t="s">
        <v>25</v>
      </c>
      <c r="E3917" t="s">
        <v>288</v>
      </c>
      <c r="F3917">
        <v>1979</v>
      </c>
      <c r="G3917">
        <v>232.53</v>
      </c>
      <c r="H3917">
        <v>0.117498736735725</v>
      </c>
    </row>
    <row r="3918" spans="1:8" x14ac:dyDescent="0.3">
      <c r="A3918" s="1">
        <v>45150</v>
      </c>
      <c r="B3918" t="s">
        <v>15</v>
      </c>
      <c r="C3918" t="s">
        <v>9</v>
      </c>
      <c r="D3918" t="s">
        <v>31</v>
      </c>
      <c r="E3918" t="s">
        <v>38</v>
      </c>
      <c r="F3918">
        <v>1361</v>
      </c>
      <c r="G3918">
        <v>200.98</v>
      </c>
      <c r="H3918">
        <v>0.14767083027185901</v>
      </c>
    </row>
    <row r="3919" spans="1:8" x14ac:dyDescent="0.3">
      <c r="A3919" s="1">
        <v>44987</v>
      </c>
      <c r="B3919" t="s">
        <v>22</v>
      </c>
      <c r="C3919" t="s">
        <v>24</v>
      </c>
      <c r="D3919" t="s">
        <v>31</v>
      </c>
      <c r="E3919" t="s">
        <v>400</v>
      </c>
      <c r="F3919">
        <v>1975</v>
      </c>
      <c r="G3919">
        <v>378.72</v>
      </c>
      <c r="H3919">
        <v>0.191756962025316</v>
      </c>
    </row>
    <row r="3920" spans="1:8" x14ac:dyDescent="0.3">
      <c r="A3920" s="1">
        <v>45048</v>
      </c>
      <c r="B3920" t="s">
        <v>15</v>
      </c>
      <c r="C3920" t="s">
        <v>12</v>
      </c>
      <c r="D3920" t="s">
        <v>25</v>
      </c>
      <c r="E3920" t="s">
        <v>185</v>
      </c>
      <c r="F3920">
        <v>307</v>
      </c>
      <c r="G3920">
        <v>17.97</v>
      </c>
      <c r="H3920">
        <v>5.8534201954397402E-2</v>
      </c>
    </row>
    <row r="3921" spans="1:8" x14ac:dyDescent="0.3">
      <c r="A3921" s="1">
        <v>45203</v>
      </c>
      <c r="B3921" t="s">
        <v>20</v>
      </c>
      <c r="C3921" t="s">
        <v>24</v>
      </c>
      <c r="D3921" t="s">
        <v>25</v>
      </c>
      <c r="E3921" t="s">
        <v>326</v>
      </c>
      <c r="F3921">
        <v>1112</v>
      </c>
      <c r="G3921">
        <v>128.57</v>
      </c>
      <c r="H3921">
        <v>0.115620503597122</v>
      </c>
    </row>
    <row r="3922" spans="1:8" x14ac:dyDescent="0.3">
      <c r="A3922" s="1">
        <v>44972</v>
      </c>
      <c r="B3922" t="s">
        <v>20</v>
      </c>
      <c r="C3922" t="s">
        <v>12</v>
      </c>
      <c r="D3922" t="s">
        <v>18</v>
      </c>
      <c r="E3922" t="s">
        <v>323</v>
      </c>
      <c r="F3922">
        <v>354</v>
      </c>
      <c r="G3922">
        <v>56.37</v>
      </c>
      <c r="H3922">
        <v>0.15923728813559301</v>
      </c>
    </row>
    <row r="3923" spans="1:8" x14ac:dyDescent="0.3">
      <c r="A3923" s="1">
        <v>45220</v>
      </c>
      <c r="B3923" t="s">
        <v>20</v>
      </c>
      <c r="C3923" t="s">
        <v>24</v>
      </c>
      <c r="D3923" t="s">
        <v>25</v>
      </c>
      <c r="E3923" t="s">
        <v>365</v>
      </c>
      <c r="F3923">
        <v>1356</v>
      </c>
      <c r="G3923">
        <v>87.91</v>
      </c>
      <c r="H3923">
        <v>6.4830383480825995E-2</v>
      </c>
    </row>
    <row r="3924" spans="1:8" x14ac:dyDescent="0.3">
      <c r="A3924" s="1">
        <v>44988</v>
      </c>
      <c r="B3924" t="s">
        <v>20</v>
      </c>
      <c r="C3924" t="s">
        <v>24</v>
      </c>
      <c r="D3924" t="s">
        <v>16</v>
      </c>
      <c r="E3924" t="s">
        <v>501</v>
      </c>
      <c r="F3924">
        <v>1897</v>
      </c>
      <c r="G3924">
        <v>361.63</v>
      </c>
      <c r="H3924">
        <v>0.190632577754349</v>
      </c>
    </row>
    <row r="3925" spans="1:8" x14ac:dyDescent="0.3">
      <c r="A3925" s="1">
        <v>45012</v>
      </c>
      <c r="B3925" t="s">
        <v>15</v>
      </c>
      <c r="C3925" t="s">
        <v>9</v>
      </c>
      <c r="D3925" t="s">
        <v>27</v>
      </c>
      <c r="E3925" t="s">
        <v>216</v>
      </c>
      <c r="F3925">
        <v>575</v>
      </c>
      <c r="G3925">
        <v>122.28</v>
      </c>
      <c r="H3925">
        <v>0.21266086956521699</v>
      </c>
    </row>
    <row r="3926" spans="1:8" x14ac:dyDescent="0.3">
      <c r="A3926" s="1">
        <v>45136</v>
      </c>
      <c r="B3926" t="s">
        <v>20</v>
      </c>
      <c r="C3926" t="s">
        <v>24</v>
      </c>
      <c r="D3926" t="s">
        <v>16</v>
      </c>
      <c r="E3926" t="s">
        <v>155</v>
      </c>
      <c r="F3926">
        <v>456</v>
      </c>
      <c r="G3926">
        <v>37.700000000000003</v>
      </c>
      <c r="H3926">
        <v>8.2675438596491194E-2</v>
      </c>
    </row>
    <row r="3927" spans="1:8" x14ac:dyDescent="0.3">
      <c r="A3927" s="1">
        <v>45004</v>
      </c>
      <c r="B3927" t="s">
        <v>15</v>
      </c>
      <c r="C3927" t="s">
        <v>24</v>
      </c>
      <c r="D3927" t="s">
        <v>31</v>
      </c>
      <c r="E3927" t="s">
        <v>217</v>
      </c>
      <c r="F3927">
        <v>1432</v>
      </c>
      <c r="G3927">
        <v>281.66000000000003</v>
      </c>
      <c r="H3927">
        <v>0.196689944134078</v>
      </c>
    </row>
    <row r="3928" spans="1:8" x14ac:dyDescent="0.3">
      <c r="A3928" s="1">
        <v>45128</v>
      </c>
      <c r="B3928" t="s">
        <v>8</v>
      </c>
      <c r="C3928" t="s">
        <v>24</v>
      </c>
      <c r="D3928" t="s">
        <v>16</v>
      </c>
      <c r="E3928" t="s">
        <v>63</v>
      </c>
      <c r="F3928">
        <v>935</v>
      </c>
      <c r="G3928">
        <v>167.59</v>
      </c>
      <c r="H3928">
        <v>0.17924064171123</v>
      </c>
    </row>
    <row r="3929" spans="1:8" x14ac:dyDescent="0.3">
      <c r="A3929" s="1">
        <v>45228</v>
      </c>
      <c r="B3929" t="s">
        <v>15</v>
      </c>
      <c r="C3929" t="s">
        <v>12</v>
      </c>
      <c r="D3929" t="s">
        <v>13</v>
      </c>
      <c r="E3929" t="s">
        <v>352</v>
      </c>
      <c r="F3929">
        <v>427</v>
      </c>
      <c r="G3929">
        <v>56.44</v>
      </c>
      <c r="H3929">
        <v>0.13217798594847799</v>
      </c>
    </row>
    <row r="3930" spans="1:8" x14ac:dyDescent="0.3">
      <c r="A3930" s="1">
        <v>45149</v>
      </c>
      <c r="B3930" t="s">
        <v>20</v>
      </c>
      <c r="C3930" t="s">
        <v>9</v>
      </c>
      <c r="D3930" t="s">
        <v>13</v>
      </c>
      <c r="E3930" t="s">
        <v>80</v>
      </c>
      <c r="F3930">
        <v>518</v>
      </c>
      <c r="G3930">
        <v>42.99</v>
      </c>
      <c r="H3930">
        <v>8.2992277992277999E-2</v>
      </c>
    </row>
    <row r="3931" spans="1:8" x14ac:dyDescent="0.3">
      <c r="A3931" s="1">
        <v>45148</v>
      </c>
      <c r="B3931" t="s">
        <v>8</v>
      </c>
      <c r="C3931" t="s">
        <v>9</v>
      </c>
      <c r="D3931" t="s">
        <v>31</v>
      </c>
      <c r="E3931" t="s">
        <v>192</v>
      </c>
      <c r="F3931">
        <v>922</v>
      </c>
      <c r="G3931">
        <v>222.18</v>
      </c>
      <c r="H3931">
        <v>0.240976138828633</v>
      </c>
    </row>
    <row r="3932" spans="1:8" x14ac:dyDescent="0.3">
      <c r="A3932" s="1">
        <v>44929</v>
      </c>
      <c r="B3932" t="s">
        <v>22</v>
      </c>
      <c r="C3932" t="s">
        <v>24</v>
      </c>
      <c r="D3932" t="s">
        <v>16</v>
      </c>
      <c r="E3932" t="s">
        <v>390</v>
      </c>
      <c r="F3932">
        <v>1039</v>
      </c>
      <c r="G3932">
        <v>148.37</v>
      </c>
      <c r="H3932">
        <v>0.14280076997112601</v>
      </c>
    </row>
    <row r="3933" spans="1:8" x14ac:dyDescent="0.3">
      <c r="A3933" s="1">
        <v>44932</v>
      </c>
      <c r="B3933" t="s">
        <v>15</v>
      </c>
      <c r="C3933" t="s">
        <v>24</v>
      </c>
      <c r="D3933" t="s">
        <v>27</v>
      </c>
      <c r="E3933" t="s">
        <v>64</v>
      </c>
      <c r="F3933">
        <v>1354</v>
      </c>
      <c r="G3933">
        <v>117.43</v>
      </c>
      <c r="H3933">
        <v>8.6728212703101895E-2</v>
      </c>
    </row>
    <row r="3934" spans="1:8" x14ac:dyDescent="0.3">
      <c r="A3934" s="1">
        <v>45019</v>
      </c>
      <c r="B3934" t="s">
        <v>20</v>
      </c>
      <c r="C3934" t="s">
        <v>12</v>
      </c>
      <c r="D3934" t="s">
        <v>31</v>
      </c>
      <c r="E3934" t="s">
        <v>272</v>
      </c>
      <c r="F3934">
        <v>1638</v>
      </c>
      <c r="G3934">
        <v>317.17</v>
      </c>
      <c r="H3934">
        <v>0.19363247863247901</v>
      </c>
    </row>
    <row r="3935" spans="1:8" x14ac:dyDescent="0.3">
      <c r="A3935" s="1">
        <v>44934</v>
      </c>
      <c r="B3935" t="s">
        <v>20</v>
      </c>
      <c r="C3935" t="s">
        <v>24</v>
      </c>
      <c r="D3935" t="s">
        <v>13</v>
      </c>
      <c r="E3935" t="s">
        <v>48</v>
      </c>
      <c r="F3935">
        <v>60</v>
      </c>
      <c r="G3935">
        <v>10.29</v>
      </c>
      <c r="H3935">
        <v>0.17150000000000001</v>
      </c>
    </row>
    <row r="3936" spans="1:8" x14ac:dyDescent="0.3">
      <c r="A3936" s="1">
        <v>45161</v>
      </c>
      <c r="B3936" t="s">
        <v>20</v>
      </c>
      <c r="C3936" t="s">
        <v>9</v>
      </c>
      <c r="D3936" t="s">
        <v>31</v>
      </c>
      <c r="E3936" t="s">
        <v>83</v>
      </c>
      <c r="F3936">
        <v>724</v>
      </c>
      <c r="G3936">
        <v>154.38999999999999</v>
      </c>
      <c r="H3936">
        <v>0.213245856353591</v>
      </c>
    </row>
    <row r="3937" spans="1:8" x14ac:dyDescent="0.3">
      <c r="A3937" s="1">
        <v>45034</v>
      </c>
      <c r="B3937" t="s">
        <v>22</v>
      </c>
      <c r="C3937" t="s">
        <v>9</v>
      </c>
      <c r="D3937" t="s">
        <v>16</v>
      </c>
      <c r="E3937" t="s">
        <v>332</v>
      </c>
      <c r="F3937">
        <v>744</v>
      </c>
      <c r="G3937">
        <v>185.42</v>
      </c>
      <c r="H3937">
        <v>0.24922043010752701</v>
      </c>
    </row>
    <row r="3938" spans="1:8" x14ac:dyDescent="0.3">
      <c r="A3938" s="1">
        <v>45087</v>
      </c>
      <c r="B3938" t="s">
        <v>8</v>
      </c>
      <c r="C3938" t="s">
        <v>12</v>
      </c>
      <c r="D3938" t="s">
        <v>16</v>
      </c>
      <c r="E3938" t="s">
        <v>241</v>
      </c>
      <c r="F3938">
        <v>1259</v>
      </c>
      <c r="G3938">
        <v>74.25</v>
      </c>
      <c r="H3938">
        <v>5.8975377283558401E-2</v>
      </c>
    </row>
    <row r="3939" spans="1:8" x14ac:dyDescent="0.3">
      <c r="A3939" s="1">
        <v>45135</v>
      </c>
      <c r="B3939" t="s">
        <v>8</v>
      </c>
      <c r="C3939" t="s">
        <v>12</v>
      </c>
      <c r="D3939" t="s">
        <v>16</v>
      </c>
      <c r="E3939" t="s">
        <v>247</v>
      </c>
      <c r="F3939">
        <v>1622</v>
      </c>
      <c r="G3939">
        <v>320.93</v>
      </c>
      <c r="H3939">
        <v>0.19786066584463599</v>
      </c>
    </row>
    <row r="3940" spans="1:8" x14ac:dyDescent="0.3">
      <c r="A3940" s="1">
        <v>45166</v>
      </c>
      <c r="B3940" t="s">
        <v>20</v>
      </c>
      <c r="C3940" t="s">
        <v>9</v>
      </c>
      <c r="D3940" t="s">
        <v>18</v>
      </c>
      <c r="E3940" t="s">
        <v>505</v>
      </c>
      <c r="F3940">
        <v>1022</v>
      </c>
      <c r="G3940">
        <v>253.28</v>
      </c>
      <c r="H3940">
        <v>0.247827788649706</v>
      </c>
    </row>
    <row r="3941" spans="1:8" x14ac:dyDescent="0.3">
      <c r="A3941" s="1">
        <v>45257</v>
      </c>
      <c r="B3941" t="s">
        <v>15</v>
      </c>
      <c r="C3941" t="s">
        <v>12</v>
      </c>
      <c r="D3941" t="s">
        <v>16</v>
      </c>
      <c r="E3941" t="s">
        <v>349</v>
      </c>
      <c r="F3941">
        <v>58</v>
      </c>
      <c r="G3941">
        <v>9.14</v>
      </c>
      <c r="H3941">
        <v>0.15758620689655201</v>
      </c>
    </row>
    <row r="3942" spans="1:8" x14ac:dyDescent="0.3">
      <c r="A3942" s="1">
        <v>45259</v>
      </c>
      <c r="B3942" t="s">
        <v>20</v>
      </c>
      <c r="C3942" t="s">
        <v>24</v>
      </c>
      <c r="D3942" t="s">
        <v>25</v>
      </c>
      <c r="E3942" t="s">
        <v>398</v>
      </c>
      <c r="F3942">
        <v>77</v>
      </c>
      <c r="G3942">
        <v>14.87</v>
      </c>
      <c r="H3942">
        <v>0.19311688311688299</v>
      </c>
    </row>
    <row r="3943" spans="1:8" x14ac:dyDescent="0.3">
      <c r="A3943" s="1">
        <v>44976</v>
      </c>
      <c r="B3943" t="s">
        <v>20</v>
      </c>
      <c r="C3943" t="s">
        <v>24</v>
      </c>
      <c r="D3943" t="s">
        <v>13</v>
      </c>
      <c r="E3943" t="s">
        <v>348</v>
      </c>
      <c r="F3943">
        <v>872</v>
      </c>
      <c r="G3943">
        <v>120.53</v>
      </c>
      <c r="H3943">
        <v>0.13822247706422</v>
      </c>
    </row>
    <row r="3944" spans="1:8" x14ac:dyDescent="0.3">
      <c r="A3944" s="1">
        <v>44937</v>
      </c>
      <c r="B3944" t="s">
        <v>15</v>
      </c>
      <c r="C3944" t="s">
        <v>12</v>
      </c>
      <c r="D3944" t="s">
        <v>10</v>
      </c>
      <c r="E3944" t="s">
        <v>243</v>
      </c>
      <c r="F3944">
        <v>735</v>
      </c>
      <c r="G3944">
        <v>89.2</v>
      </c>
      <c r="H3944">
        <v>0.12136054421768699</v>
      </c>
    </row>
    <row r="3945" spans="1:8" x14ac:dyDescent="0.3">
      <c r="A3945" s="1">
        <v>45277</v>
      </c>
      <c r="B3945" t="s">
        <v>20</v>
      </c>
      <c r="C3945" t="s">
        <v>9</v>
      </c>
      <c r="D3945" t="s">
        <v>13</v>
      </c>
      <c r="E3945" t="s">
        <v>37</v>
      </c>
      <c r="F3945">
        <v>1537</v>
      </c>
      <c r="G3945">
        <v>290.94</v>
      </c>
      <c r="H3945">
        <v>0.18929082628497099</v>
      </c>
    </row>
    <row r="3946" spans="1:8" x14ac:dyDescent="0.3">
      <c r="A3946" s="1">
        <v>45082</v>
      </c>
      <c r="B3946" t="s">
        <v>22</v>
      </c>
      <c r="C3946" t="s">
        <v>12</v>
      </c>
      <c r="D3946" t="s">
        <v>18</v>
      </c>
      <c r="E3946" t="s">
        <v>193</v>
      </c>
      <c r="F3946">
        <v>1712</v>
      </c>
      <c r="G3946">
        <v>423.92</v>
      </c>
      <c r="H3946">
        <v>0.24761682242990701</v>
      </c>
    </row>
    <row r="3947" spans="1:8" x14ac:dyDescent="0.3">
      <c r="A3947" s="1">
        <v>44996</v>
      </c>
      <c r="B3947" t="s">
        <v>20</v>
      </c>
      <c r="C3947" t="s">
        <v>9</v>
      </c>
      <c r="D3947" t="s">
        <v>13</v>
      </c>
      <c r="E3947" t="s">
        <v>514</v>
      </c>
      <c r="F3947">
        <v>560</v>
      </c>
      <c r="G3947">
        <v>38.270000000000003</v>
      </c>
      <c r="H3947">
        <v>6.83392857142857E-2</v>
      </c>
    </row>
    <row r="3948" spans="1:8" x14ac:dyDescent="0.3">
      <c r="A3948" s="1">
        <v>45095</v>
      </c>
      <c r="B3948" t="s">
        <v>22</v>
      </c>
      <c r="C3948" t="s">
        <v>12</v>
      </c>
      <c r="D3948" t="s">
        <v>13</v>
      </c>
      <c r="E3948" t="s">
        <v>340</v>
      </c>
      <c r="F3948">
        <v>551</v>
      </c>
      <c r="G3948">
        <v>74.069999999999993</v>
      </c>
      <c r="H3948">
        <v>0.13442831215970999</v>
      </c>
    </row>
    <row r="3949" spans="1:8" x14ac:dyDescent="0.3">
      <c r="A3949" s="1">
        <v>45198</v>
      </c>
      <c r="B3949" t="s">
        <v>20</v>
      </c>
      <c r="C3949" t="s">
        <v>12</v>
      </c>
      <c r="D3949" t="s">
        <v>31</v>
      </c>
      <c r="E3949" t="s">
        <v>302</v>
      </c>
      <c r="F3949">
        <v>631</v>
      </c>
      <c r="G3949">
        <v>150.26</v>
      </c>
      <c r="H3949">
        <v>0.23812995245641799</v>
      </c>
    </row>
    <row r="3950" spans="1:8" x14ac:dyDescent="0.3">
      <c r="A3950" s="1">
        <v>44994</v>
      </c>
      <c r="B3950" t="s">
        <v>8</v>
      </c>
      <c r="C3950" t="s">
        <v>12</v>
      </c>
      <c r="D3950" t="s">
        <v>10</v>
      </c>
      <c r="E3950" t="s">
        <v>223</v>
      </c>
      <c r="F3950">
        <v>1868</v>
      </c>
      <c r="G3950">
        <v>135.54</v>
      </c>
      <c r="H3950">
        <v>7.2558886509636003E-2</v>
      </c>
    </row>
    <row r="3951" spans="1:8" x14ac:dyDescent="0.3">
      <c r="A3951" s="1">
        <v>45281</v>
      </c>
      <c r="B3951" t="s">
        <v>15</v>
      </c>
      <c r="C3951" t="s">
        <v>24</v>
      </c>
      <c r="D3951" t="s">
        <v>10</v>
      </c>
      <c r="E3951" t="s">
        <v>475</v>
      </c>
      <c r="F3951">
        <v>827</v>
      </c>
      <c r="G3951">
        <v>149.01</v>
      </c>
      <c r="H3951">
        <v>0.18018137847642099</v>
      </c>
    </row>
    <row r="3952" spans="1:8" x14ac:dyDescent="0.3">
      <c r="A3952" s="1">
        <v>45178</v>
      </c>
      <c r="B3952" t="s">
        <v>8</v>
      </c>
      <c r="C3952" t="s">
        <v>24</v>
      </c>
      <c r="D3952" t="s">
        <v>16</v>
      </c>
      <c r="E3952" t="s">
        <v>396</v>
      </c>
      <c r="F3952">
        <v>1736</v>
      </c>
      <c r="G3952">
        <v>236.15</v>
      </c>
      <c r="H3952">
        <v>0.136031105990783</v>
      </c>
    </row>
    <row r="3953" spans="1:8" x14ac:dyDescent="0.3">
      <c r="A3953" s="1">
        <v>44974</v>
      </c>
      <c r="B3953" t="s">
        <v>20</v>
      </c>
      <c r="C3953" t="s">
        <v>9</v>
      </c>
      <c r="D3953" t="s">
        <v>25</v>
      </c>
      <c r="E3953" t="s">
        <v>150</v>
      </c>
      <c r="F3953">
        <v>710</v>
      </c>
      <c r="G3953">
        <v>89.02</v>
      </c>
      <c r="H3953">
        <v>0.12538028169014101</v>
      </c>
    </row>
    <row r="3954" spans="1:8" x14ac:dyDescent="0.3">
      <c r="A3954" s="1">
        <v>45110</v>
      </c>
      <c r="B3954" t="s">
        <v>20</v>
      </c>
      <c r="C3954" t="s">
        <v>12</v>
      </c>
      <c r="D3954" t="s">
        <v>25</v>
      </c>
      <c r="E3954" t="s">
        <v>157</v>
      </c>
      <c r="F3954">
        <v>1291</v>
      </c>
      <c r="G3954">
        <v>118.63</v>
      </c>
      <c r="H3954">
        <v>9.1890007745933394E-2</v>
      </c>
    </row>
    <row r="3955" spans="1:8" x14ac:dyDescent="0.3">
      <c r="A3955" s="1">
        <v>45246</v>
      </c>
      <c r="B3955" t="s">
        <v>22</v>
      </c>
      <c r="C3955" t="s">
        <v>24</v>
      </c>
      <c r="D3955" t="s">
        <v>31</v>
      </c>
      <c r="E3955" t="s">
        <v>136</v>
      </c>
      <c r="F3955">
        <v>1502</v>
      </c>
      <c r="G3955">
        <v>128.07</v>
      </c>
      <c r="H3955">
        <v>8.5266311584553903E-2</v>
      </c>
    </row>
    <row r="3956" spans="1:8" x14ac:dyDescent="0.3">
      <c r="A3956" s="1">
        <v>45113</v>
      </c>
      <c r="B3956" t="s">
        <v>20</v>
      </c>
      <c r="C3956" t="s">
        <v>12</v>
      </c>
      <c r="D3956" t="s">
        <v>25</v>
      </c>
      <c r="E3956" t="s">
        <v>327</v>
      </c>
      <c r="F3956">
        <v>1711</v>
      </c>
      <c r="G3956">
        <v>262.22000000000003</v>
      </c>
      <c r="H3956">
        <v>0.153255406195208</v>
      </c>
    </row>
    <row r="3957" spans="1:8" x14ac:dyDescent="0.3">
      <c r="A3957" s="1">
        <v>45016</v>
      </c>
      <c r="B3957" t="s">
        <v>20</v>
      </c>
      <c r="C3957" t="s">
        <v>9</v>
      </c>
      <c r="D3957" t="s">
        <v>31</v>
      </c>
      <c r="E3957" t="s">
        <v>295</v>
      </c>
      <c r="F3957">
        <v>52</v>
      </c>
      <c r="G3957">
        <v>6.53</v>
      </c>
      <c r="H3957">
        <v>0.125576923076923</v>
      </c>
    </row>
    <row r="3958" spans="1:8" x14ac:dyDescent="0.3">
      <c r="A3958" s="1">
        <v>45258</v>
      </c>
      <c r="B3958" t="s">
        <v>20</v>
      </c>
      <c r="C3958" t="s">
        <v>24</v>
      </c>
      <c r="D3958" t="s">
        <v>10</v>
      </c>
      <c r="E3958" t="s">
        <v>168</v>
      </c>
      <c r="F3958">
        <v>1260</v>
      </c>
      <c r="G3958">
        <v>186.87</v>
      </c>
      <c r="H3958">
        <v>0.148309523809524</v>
      </c>
    </row>
    <row r="3959" spans="1:8" x14ac:dyDescent="0.3">
      <c r="A3959" s="1">
        <v>45065</v>
      </c>
      <c r="B3959" t="s">
        <v>8</v>
      </c>
      <c r="C3959" t="s">
        <v>9</v>
      </c>
      <c r="D3959" t="s">
        <v>10</v>
      </c>
      <c r="E3959" t="s">
        <v>460</v>
      </c>
      <c r="F3959">
        <v>92</v>
      </c>
      <c r="G3959">
        <v>8.2100000000000009</v>
      </c>
      <c r="H3959">
        <v>8.9239130434782599E-2</v>
      </c>
    </row>
    <row r="3960" spans="1:8" x14ac:dyDescent="0.3">
      <c r="A3960" s="1">
        <v>45283</v>
      </c>
      <c r="B3960" t="s">
        <v>22</v>
      </c>
      <c r="C3960" t="s">
        <v>24</v>
      </c>
      <c r="D3960" t="s">
        <v>10</v>
      </c>
      <c r="E3960" t="s">
        <v>188</v>
      </c>
      <c r="F3960">
        <v>1684</v>
      </c>
      <c r="G3960">
        <v>202.15</v>
      </c>
      <c r="H3960">
        <v>0.120041567695962</v>
      </c>
    </row>
    <row r="3961" spans="1:8" x14ac:dyDescent="0.3">
      <c r="A3961" s="1">
        <v>45015</v>
      </c>
      <c r="B3961" t="s">
        <v>8</v>
      </c>
      <c r="C3961" t="s">
        <v>12</v>
      </c>
      <c r="D3961" t="s">
        <v>25</v>
      </c>
      <c r="E3961" t="s">
        <v>475</v>
      </c>
      <c r="F3961">
        <v>824</v>
      </c>
      <c r="G3961">
        <v>205.41</v>
      </c>
      <c r="H3961">
        <v>0.24928398058252399</v>
      </c>
    </row>
    <row r="3962" spans="1:8" x14ac:dyDescent="0.3">
      <c r="A3962" s="1">
        <v>45200</v>
      </c>
      <c r="B3962" t="s">
        <v>22</v>
      </c>
      <c r="C3962" t="s">
        <v>9</v>
      </c>
      <c r="D3962" t="s">
        <v>13</v>
      </c>
      <c r="E3962" t="s">
        <v>108</v>
      </c>
      <c r="F3962">
        <v>1484</v>
      </c>
      <c r="G3962">
        <v>183.44</v>
      </c>
      <c r="H3962">
        <v>0.123611859838275</v>
      </c>
    </row>
    <row r="3963" spans="1:8" x14ac:dyDescent="0.3">
      <c r="A3963" s="1">
        <v>44945</v>
      </c>
      <c r="B3963" t="s">
        <v>8</v>
      </c>
      <c r="C3963" t="s">
        <v>24</v>
      </c>
      <c r="D3963" t="s">
        <v>10</v>
      </c>
      <c r="E3963" t="s">
        <v>219</v>
      </c>
      <c r="F3963">
        <v>1263</v>
      </c>
      <c r="G3963">
        <v>167.4</v>
      </c>
      <c r="H3963">
        <v>0.13254156769596201</v>
      </c>
    </row>
    <row r="3964" spans="1:8" x14ac:dyDescent="0.3">
      <c r="A3964" s="1">
        <v>45237</v>
      </c>
      <c r="B3964" t="s">
        <v>20</v>
      </c>
      <c r="C3964" t="s">
        <v>24</v>
      </c>
      <c r="D3964" t="s">
        <v>27</v>
      </c>
      <c r="E3964" t="s">
        <v>462</v>
      </c>
      <c r="F3964">
        <v>91</v>
      </c>
      <c r="G3964">
        <v>4.91</v>
      </c>
      <c r="H3964">
        <v>5.3956043956044003E-2</v>
      </c>
    </row>
    <row r="3965" spans="1:8" x14ac:dyDescent="0.3">
      <c r="A3965" s="1">
        <v>45284</v>
      </c>
      <c r="B3965" t="s">
        <v>8</v>
      </c>
      <c r="C3965" t="s">
        <v>12</v>
      </c>
      <c r="D3965" t="s">
        <v>16</v>
      </c>
      <c r="E3965" t="s">
        <v>231</v>
      </c>
      <c r="F3965">
        <v>1170</v>
      </c>
      <c r="G3965">
        <v>147.61000000000001</v>
      </c>
      <c r="H3965">
        <v>0.126162393162393</v>
      </c>
    </row>
    <row r="3966" spans="1:8" x14ac:dyDescent="0.3">
      <c r="A3966" s="1">
        <v>45080</v>
      </c>
      <c r="B3966" t="s">
        <v>8</v>
      </c>
      <c r="C3966" t="s">
        <v>9</v>
      </c>
      <c r="D3966" t="s">
        <v>27</v>
      </c>
      <c r="E3966" t="s">
        <v>53</v>
      </c>
      <c r="F3966">
        <v>1845</v>
      </c>
      <c r="G3966">
        <v>373.94</v>
      </c>
      <c r="H3966">
        <v>0.20267750677506799</v>
      </c>
    </row>
    <row r="3967" spans="1:8" x14ac:dyDescent="0.3">
      <c r="A3967" s="1">
        <v>45186</v>
      </c>
      <c r="B3967" t="s">
        <v>22</v>
      </c>
      <c r="C3967" t="s">
        <v>9</v>
      </c>
      <c r="D3967" t="s">
        <v>13</v>
      </c>
      <c r="E3967" t="s">
        <v>136</v>
      </c>
      <c r="F3967">
        <v>779</v>
      </c>
      <c r="G3967">
        <v>119.28</v>
      </c>
      <c r="H3967">
        <v>0.15311938382541701</v>
      </c>
    </row>
    <row r="3968" spans="1:8" x14ac:dyDescent="0.3">
      <c r="A3968" s="1">
        <v>45034</v>
      </c>
      <c r="B3968" t="s">
        <v>22</v>
      </c>
      <c r="C3968" t="s">
        <v>9</v>
      </c>
      <c r="D3968" t="s">
        <v>18</v>
      </c>
      <c r="E3968" t="s">
        <v>293</v>
      </c>
      <c r="F3968">
        <v>697</v>
      </c>
      <c r="G3968">
        <v>126.44</v>
      </c>
      <c r="H3968">
        <v>0.18140602582496401</v>
      </c>
    </row>
    <row r="3969" spans="1:8" x14ac:dyDescent="0.3">
      <c r="A3969" s="1">
        <v>45211</v>
      </c>
      <c r="B3969" t="s">
        <v>8</v>
      </c>
      <c r="C3969" t="s">
        <v>12</v>
      </c>
      <c r="D3969" t="s">
        <v>31</v>
      </c>
      <c r="E3969" t="s">
        <v>292</v>
      </c>
      <c r="F3969">
        <v>1925</v>
      </c>
      <c r="G3969">
        <v>310.52</v>
      </c>
      <c r="H3969">
        <v>0.16130909090909101</v>
      </c>
    </row>
    <row r="3970" spans="1:8" x14ac:dyDescent="0.3">
      <c r="A3970" s="1">
        <v>44985</v>
      </c>
      <c r="B3970" t="s">
        <v>22</v>
      </c>
      <c r="C3970" t="s">
        <v>24</v>
      </c>
      <c r="D3970" t="s">
        <v>25</v>
      </c>
      <c r="E3970" t="s">
        <v>354</v>
      </c>
      <c r="F3970">
        <v>706</v>
      </c>
      <c r="G3970">
        <v>50.2</v>
      </c>
      <c r="H3970">
        <v>7.1104815864022605E-2</v>
      </c>
    </row>
    <row r="3971" spans="1:8" x14ac:dyDescent="0.3">
      <c r="A3971" s="1">
        <v>45051</v>
      </c>
      <c r="B3971" t="s">
        <v>22</v>
      </c>
      <c r="C3971" t="s">
        <v>24</v>
      </c>
      <c r="D3971" t="s">
        <v>25</v>
      </c>
      <c r="E3971" t="s">
        <v>459</v>
      </c>
      <c r="F3971">
        <v>1590</v>
      </c>
      <c r="G3971">
        <v>185.12</v>
      </c>
      <c r="H3971">
        <v>0.116427672955975</v>
      </c>
    </row>
    <row r="3972" spans="1:8" x14ac:dyDescent="0.3">
      <c r="A3972" s="1">
        <v>45280</v>
      </c>
      <c r="B3972" t="s">
        <v>22</v>
      </c>
      <c r="C3972" t="s">
        <v>9</v>
      </c>
      <c r="D3972" t="s">
        <v>13</v>
      </c>
      <c r="E3972" t="s">
        <v>36</v>
      </c>
      <c r="F3972">
        <v>930</v>
      </c>
      <c r="G3972">
        <v>175.63</v>
      </c>
      <c r="H3972">
        <v>0.188849462365591</v>
      </c>
    </row>
    <row r="3973" spans="1:8" x14ac:dyDescent="0.3">
      <c r="A3973" s="1">
        <v>45199</v>
      </c>
      <c r="B3973" t="s">
        <v>15</v>
      </c>
      <c r="C3973" t="s">
        <v>24</v>
      </c>
      <c r="D3973" t="s">
        <v>25</v>
      </c>
      <c r="E3973" t="s">
        <v>78</v>
      </c>
      <c r="F3973">
        <v>1978</v>
      </c>
      <c r="G3973">
        <v>315.66000000000003</v>
      </c>
      <c r="H3973">
        <v>0.15958543983821999</v>
      </c>
    </row>
    <row r="3974" spans="1:8" x14ac:dyDescent="0.3">
      <c r="A3974" s="1">
        <v>45033</v>
      </c>
      <c r="B3974" t="s">
        <v>22</v>
      </c>
      <c r="C3974" t="s">
        <v>9</v>
      </c>
      <c r="D3974" t="s">
        <v>13</v>
      </c>
      <c r="E3974" t="s">
        <v>246</v>
      </c>
      <c r="F3974">
        <v>1209</v>
      </c>
      <c r="G3974">
        <v>223.66</v>
      </c>
      <c r="H3974">
        <v>0.184995864350703</v>
      </c>
    </row>
    <row r="3975" spans="1:8" x14ac:dyDescent="0.3">
      <c r="A3975" s="1">
        <v>45225</v>
      </c>
      <c r="B3975" t="s">
        <v>15</v>
      </c>
      <c r="C3975" t="s">
        <v>12</v>
      </c>
      <c r="D3975" t="s">
        <v>27</v>
      </c>
      <c r="E3975" t="s">
        <v>98</v>
      </c>
      <c r="F3975">
        <v>559</v>
      </c>
      <c r="G3975">
        <v>68.22</v>
      </c>
      <c r="H3975">
        <v>0.122039355992844</v>
      </c>
    </row>
    <row r="3976" spans="1:8" x14ac:dyDescent="0.3">
      <c r="A3976" s="1">
        <v>45171</v>
      </c>
      <c r="B3976" t="s">
        <v>15</v>
      </c>
      <c r="C3976" t="s">
        <v>12</v>
      </c>
      <c r="D3976" t="s">
        <v>18</v>
      </c>
      <c r="E3976" t="s">
        <v>83</v>
      </c>
      <c r="F3976">
        <v>1592</v>
      </c>
      <c r="G3976">
        <v>141.27000000000001</v>
      </c>
      <c r="H3976">
        <v>8.8737437185929594E-2</v>
      </c>
    </row>
    <row r="3977" spans="1:8" x14ac:dyDescent="0.3">
      <c r="A3977" s="1">
        <v>45262</v>
      </c>
      <c r="B3977" t="s">
        <v>22</v>
      </c>
      <c r="C3977" t="s">
        <v>12</v>
      </c>
      <c r="D3977" t="s">
        <v>31</v>
      </c>
      <c r="E3977" t="s">
        <v>508</v>
      </c>
      <c r="F3977">
        <v>86</v>
      </c>
      <c r="G3977">
        <v>18.57</v>
      </c>
      <c r="H3977">
        <v>0.21593023255814001</v>
      </c>
    </row>
    <row r="3978" spans="1:8" x14ac:dyDescent="0.3">
      <c r="A3978" s="1">
        <v>45173</v>
      </c>
      <c r="B3978" t="s">
        <v>8</v>
      </c>
      <c r="C3978" t="s">
        <v>9</v>
      </c>
      <c r="D3978" t="s">
        <v>25</v>
      </c>
      <c r="E3978" t="s">
        <v>78</v>
      </c>
      <c r="F3978">
        <v>872</v>
      </c>
      <c r="G3978">
        <v>109.23</v>
      </c>
      <c r="H3978">
        <v>0.12526376146789001</v>
      </c>
    </row>
    <row r="3979" spans="1:8" x14ac:dyDescent="0.3">
      <c r="A3979" s="1">
        <v>44934</v>
      </c>
      <c r="B3979" t="s">
        <v>22</v>
      </c>
      <c r="C3979" t="s">
        <v>24</v>
      </c>
      <c r="D3979" t="s">
        <v>18</v>
      </c>
      <c r="E3979" t="s">
        <v>412</v>
      </c>
      <c r="F3979">
        <v>628</v>
      </c>
      <c r="G3979">
        <v>113.67</v>
      </c>
      <c r="H3979">
        <v>0.18100318471337601</v>
      </c>
    </row>
    <row r="3980" spans="1:8" x14ac:dyDescent="0.3">
      <c r="A3980" s="1">
        <v>45067</v>
      </c>
      <c r="B3980" t="s">
        <v>20</v>
      </c>
      <c r="C3980" t="s">
        <v>12</v>
      </c>
      <c r="D3980" t="s">
        <v>18</v>
      </c>
      <c r="E3980" t="s">
        <v>385</v>
      </c>
      <c r="F3980">
        <v>1977</v>
      </c>
      <c r="G3980">
        <v>249.59</v>
      </c>
      <c r="H3980">
        <v>0.126246838644411</v>
      </c>
    </row>
    <row r="3981" spans="1:8" x14ac:dyDescent="0.3">
      <c r="A3981" s="1">
        <v>45288</v>
      </c>
      <c r="B3981" t="s">
        <v>8</v>
      </c>
      <c r="C3981" t="s">
        <v>9</v>
      </c>
      <c r="D3981" t="s">
        <v>18</v>
      </c>
      <c r="E3981" t="s">
        <v>77</v>
      </c>
      <c r="F3981">
        <v>886</v>
      </c>
      <c r="G3981">
        <v>208.61</v>
      </c>
      <c r="H3981">
        <v>0.23545146726862301</v>
      </c>
    </row>
    <row r="3982" spans="1:8" x14ac:dyDescent="0.3">
      <c r="A3982" s="1">
        <v>44934</v>
      </c>
      <c r="B3982" t="s">
        <v>15</v>
      </c>
      <c r="C3982" t="s">
        <v>9</v>
      </c>
      <c r="D3982" t="s">
        <v>16</v>
      </c>
      <c r="E3982" t="s">
        <v>397</v>
      </c>
      <c r="F3982">
        <v>566</v>
      </c>
      <c r="G3982">
        <v>140.59</v>
      </c>
      <c r="H3982">
        <v>0.24839222614841</v>
      </c>
    </row>
    <row r="3983" spans="1:8" x14ac:dyDescent="0.3">
      <c r="A3983" s="1">
        <v>45278</v>
      </c>
      <c r="B3983" t="s">
        <v>15</v>
      </c>
      <c r="C3983" t="s">
        <v>12</v>
      </c>
      <c r="D3983" t="s">
        <v>18</v>
      </c>
      <c r="E3983" t="s">
        <v>367</v>
      </c>
      <c r="F3983">
        <v>834</v>
      </c>
      <c r="G3983">
        <v>149.94</v>
      </c>
      <c r="H3983">
        <v>0.17978417266187</v>
      </c>
    </row>
    <row r="3984" spans="1:8" x14ac:dyDescent="0.3">
      <c r="A3984" s="1">
        <v>45020</v>
      </c>
      <c r="B3984" t="s">
        <v>8</v>
      </c>
      <c r="C3984" t="s">
        <v>12</v>
      </c>
      <c r="D3984" t="s">
        <v>10</v>
      </c>
      <c r="E3984" t="s">
        <v>483</v>
      </c>
      <c r="F3984">
        <v>1070</v>
      </c>
      <c r="G3984">
        <v>182.36</v>
      </c>
      <c r="H3984">
        <v>0.170429906542056</v>
      </c>
    </row>
    <row r="3985" spans="1:8" x14ac:dyDescent="0.3">
      <c r="A3985" s="1">
        <v>45247</v>
      </c>
      <c r="B3985" t="s">
        <v>8</v>
      </c>
      <c r="C3985" t="s">
        <v>12</v>
      </c>
      <c r="D3985" t="s">
        <v>13</v>
      </c>
      <c r="E3985" t="s">
        <v>259</v>
      </c>
      <c r="F3985">
        <v>928</v>
      </c>
      <c r="G3985">
        <v>202.46</v>
      </c>
      <c r="H3985">
        <v>0.218168103448276</v>
      </c>
    </row>
    <row r="3986" spans="1:8" x14ac:dyDescent="0.3">
      <c r="A3986" s="1">
        <v>44965</v>
      </c>
      <c r="B3986" t="s">
        <v>22</v>
      </c>
      <c r="C3986" t="s">
        <v>24</v>
      </c>
      <c r="D3986" t="s">
        <v>16</v>
      </c>
      <c r="E3986" t="s">
        <v>483</v>
      </c>
      <c r="F3986">
        <v>1131</v>
      </c>
      <c r="G3986">
        <v>173.32</v>
      </c>
      <c r="H3986">
        <v>0.15324491600353701</v>
      </c>
    </row>
    <row r="3987" spans="1:8" x14ac:dyDescent="0.3">
      <c r="A3987" s="1">
        <v>45007</v>
      </c>
      <c r="B3987" t="s">
        <v>15</v>
      </c>
      <c r="C3987" t="s">
        <v>24</v>
      </c>
      <c r="D3987" t="s">
        <v>10</v>
      </c>
      <c r="E3987" t="s">
        <v>96</v>
      </c>
      <c r="F3987">
        <v>1008</v>
      </c>
      <c r="G3987">
        <v>225.69</v>
      </c>
      <c r="H3987">
        <v>0.22389880952381</v>
      </c>
    </row>
    <row r="3988" spans="1:8" x14ac:dyDescent="0.3">
      <c r="A3988" s="1">
        <v>45113</v>
      </c>
      <c r="B3988" t="s">
        <v>20</v>
      </c>
      <c r="C3988" t="s">
        <v>9</v>
      </c>
      <c r="D3988" t="s">
        <v>16</v>
      </c>
      <c r="E3988" t="s">
        <v>472</v>
      </c>
      <c r="F3988">
        <v>204</v>
      </c>
      <c r="G3988">
        <v>27.05</v>
      </c>
      <c r="H3988">
        <v>0.132598039215686</v>
      </c>
    </row>
    <row r="3989" spans="1:8" x14ac:dyDescent="0.3">
      <c r="A3989" s="1">
        <v>45010</v>
      </c>
      <c r="B3989" t="s">
        <v>22</v>
      </c>
      <c r="C3989" t="s">
        <v>12</v>
      </c>
      <c r="D3989" t="s">
        <v>18</v>
      </c>
      <c r="E3989" t="s">
        <v>401</v>
      </c>
      <c r="F3989">
        <v>1945</v>
      </c>
      <c r="G3989">
        <v>109.66</v>
      </c>
      <c r="H3989">
        <v>5.6380462724935701E-2</v>
      </c>
    </row>
    <row r="3990" spans="1:8" x14ac:dyDescent="0.3">
      <c r="A3990" s="1">
        <v>45014</v>
      </c>
      <c r="B3990" t="s">
        <v>8</v>
      </c>
      <c r="C3990" t="s">
        <v>12</v>
      </c>
      <c r="D3990" t="s">
        <v>25</v>
      </c>
      <c r="E3990" t="s">
        <v>507</v>
      </c>
      <c r="F3990">
        <v>162</v>
      </c>
      <c r="G3990">
        <v>38.119999999999997</v>
      </c>
      <c r="H3990">
        <v>0.23530864197530901</v>
      </c>
    </row>
    <row r="3991" spans="1:8" x14ac:dyDescent="0.3">
      <c r="A3991" s="1">
        <v>45168</v>
      </c>
      <c r="B3991" t="s">
        <v>15</v>
      </c>
      <c r="C3991" t="s">
        <v>24</v>
      </c>
      <c r="D3991" t="s">
        <v>25</v>
      </c>
      <c r="E3991" t="s">
        <v>282</v>
      </c>
      <c r="F3991">
        <v>1533</v>
      </c>
      <c r="G3991">
        <v>297.87</v>
      </c>
      <c r="H3991">
        <v>0.19430528375733899</v>
      </c>
    </row>
    <row r="3992" spans="1:8" x14ac:dyDescent="0.3">
      <c r="A3992" s="1">
        <v>45268</v>
      </c>
      <c r="B3992" t="s">
        <v>8</v>
      </c>
      <c r="C3992" t="s">
        <v>12</v>
      </c>
      <c r="D3992" t="s">
        <v>25</v>
      </c>
      <c r="E3992" t="s">
        <v>298</v>
      </c>
      <c r="F3992">
        <v>1677</v>
      </c>
      <c r="G3992">
        <v>255.16</v>
      </c>
      <c r="H3992">
        <v>0.152152653548002</v>
      </c>
    </row>
    <row r="3993" spans="1:8" x14ac:dyDescent="0.3">
      <c r="A3993" s="1">
        <v>45019</v>
      </c>
      <c r="B3993" t="s">
        <v>8</v>
      </c>
      <c r="C3993" t="s">
        <v>9</v>
      </c>
      <c r="D3993" t="s">
        <v>25</v>
      </c>
      <c r="E3993" t="s">
        <v>58</v>
      </c>
      <c r="F3993">
        <v>885</v>
      </c>
      <c r="G3993">
        <v>211.5</v>
      </c>
      <c r="H3993">
        <v>0.238983050847458</v>
      </c>
    </row>
    <row r="3994" spans="1:8" x14ac:dyDescent="0.3">
      <c r="A3994" s="1">
        <v>45012</v>
      </c>
      <c r="B3994" t="s">
        <v>8</v>
      </c>
      <c r="C3994" t="s">
        <v>12</v>
      </c>
      <c r="D3994" t="s">
        <v>13</v>
      </c>
      <c r="E3994" t="s">
        <v>177</v>
      </c>
      <c r="F3994">
        <v>1829</v>
      </c>
      <c r="G3994">
        <v>415.83</v>
      </c>
      <c r="H3994">
        <v>0.22735374521596499</v>
      </c>
    </row>
    <row r="3995" spans="1:8" x14ac:dyDescent="0.3">
      <c r="A3995" s="1">
        <v>44970</v>
      </c>
      <c r="B3995" t="s">
        <v>22</v>
      </c>
      <c r="C3995" t="s">
        <v>24</v>
      </c>
      <c r="D3995" t="s">
        <v>25</v>
      </c>
      <c r="E3995" t="s">
        <v>158</v>
      </c>
      <c r="F3995">
        <v>1869</v>
      </c>
      <c r="G3995">
        <v>133.97999999999999</v>
      </c>
      <c r="H3995">
        <v>7.1685393258427002E-2</v>
      </c>
    </row>
    <row r="3996" spans="1:8" x14ac:dyDescent="0.3">
      <c r="A3996" s="1">
        <v>45063</v>
      </c>
      <c r="B3996" t="s">
        <v>20</v>
      </c>
      <c r="C3996" t="s">
        <v>9</v>
      </c>
      <c r="D3996" t="s">
        <v>31</v>
      </c>
      <c r="E3996" t="s">
        <v>226</v>
      </c>
      <c r="F3996">
        <v>650</v>
      </c>
      <c r="G3996">
        <v>113.67</v>
      </c>
      <c r="H3996">
        <v>0.17487692307692301</v>
      </c>
    </row>
    <row r="3997" spans="1:8" x14ac:dyDescent="0.3">
      <c r="A3997" s="1">
        <v>45000</v>
      </c>
      <c r="B3997" t="s">
        <v>20</v>
      </c>
      <c r="C3997" t="s">
        <v>9</v>
      </c>
      <c r="D3997" t="s">
        <v>18</v>
      </c>
      <c r="E3997" t="s">
        <v>188</v>
      </c>
      <c r="F3997">
        <v>491</v>
      </c>
      <c r="G3997">
        <v>77.39</v>
      </c>
      <c r="H3997">
        <v>0.15761710794297401</v>
      </c>
    </row>
    <row r="3998" spans="1:8" x14ac:dyDescent="0.3">
      <c r="A3998" s="1">
        <v>44962</v>
      </c>
      <c r="B3998" t="s">
        <v>15</v>
      </c>
      <c r="C3998" t="s">
        <v>12</v>
      </c>
      <c r="D3998" t="s">
        <v>16</v>
      </c>
      <c r="E3998" t="s">
        <v>142</v>
      </c>
      <c r="F3998">
        <v>1763</v>
      </c>
      <c r="G3998">
        <v>361.93</v>
      </c>
      <c r="H3998">
        <v>0.20529211571185499</v>
      </c>
    </row>
    <row r="3999" spans="1:8" x14ac:dyDescent="0.3">
      <c r="A3999" s="1">
        <v>45027</v>
      </c>
      <c r="B3999" t="s">
        <v>8</v>
      </c>
      <c r="C3999" t="s">
        <v>9</v>
      </c>
      <c r="D3999" t="s">
        <v>31</v>
      </c>
      <c r="E3999" t="s">
        <v>498</v>
      </c>
      <c r="F3999">
        <v>277</v>
      </c>
      <c r="G3999">
        <v>30.51</v>
      </c>
      <c r="H3999">
        <v>0.11014440433213001</v>
      </c>
    </row>
    <row r="4000" spans="1:8" x14ac:dyDescent="0.3">
      <c r="A4000" s="1">
        <v>45082</v>
      </c>
      <c r="B4000" t="s">
        <v>20</v>
      </c>
      <c r="C4000" t="s">
        <v>12</v>
      </c>
      <c r="D4000" t="s">
        <v>25</v>
      </c>
      <c r="E4000" t="s">
        <v>226</v>
      </c>
      <c r="F4000">
        <v>923</v>
      </c>
      <c r="G4000">
        <v>47.65</v>
      </c>
      <c r="H4000">
        <v>5.1625135427952301E-2</v>
      </c>
    </row>
    <row r="4001" spans="1:8" x14ac:dyDescent="0.3">
      <c r="A4001" s="1">
        <v>45181</v>
      </c>
      <c r="B4001" t="s">
        <v>8</v>
      </c>
      <c r="C4001" t="s">
        <v>12</v>
      </c>
      <c r="D4001" t="s">
        <v>31</v>
      </c>
      <c r="E4001" t="s">
        <v>94</v>
      </c>
      <c r="F4001">
        <v>1652</v>
      </c>
      <c r="G4001">
        <v>143.86000000000001</v>
      </c>
      <c r="H4001">
        <v>8.7082324455205806E-2</v>
      </c>
    </row>
    <row r="4002" spans="1:8" x14ac:dyDescent="0.3">
      <c r="A4002" s="1">
        <v>45097</v>
      </c>
      <c r="B4002" t="s">
        <v>15</v>
      </c>
      <c r="C4002" t="s">
        <v>24</v>
      </c>
      <c r="D4002" t="s">
        <v>16</v>
      </c>
      <c r="E4002" t="s">
        <v>432</v>
      </c>
      <c r="F4002">
        <v>1195</v>
      </c>
      <c r="G4002">
        <v>110.16</v>
      </c>
      <c r="H4002">
        <v>9.2184100418410006E-2</v>
      </c>
    </row>
    <row r="4003" spans="1:8" x14ac:dyDescent="0.3">
      <c r="A4003" s="1">
        <v>45142</v>
      </c>
      <c r="B4003" t="s">
        <v>8</v>
      </c>
      <c r="C4003" t="s">
        <v>9</v>
      </c>
      <c r="D4003" t="s">
        <v>25</v>
      </c>
      <c r="E4003" t="s">
        <v>300</v>
      </c>
      <c r="F4003">
        <v>720</v>
      </c>
      <c r="G4003">
        <v>77.959999999999994</v>
      </c>
      <c r="H4003">
        <v>0.108277777777778</v>
      </c>
    </row>
    <row r="4004" spans="1:8" x14ac:dyDescent="0.3">
      <c r="A4004" s="1">
        <v>45096</v>
      </c>
      <c r="B4004" t="s">
        <v>20</v>
      </c>
      <c r="C4004" t="s">
        <v>12</v>
      </c>
      <c r="D4004" t="s">
        <v>31</v>
      </c>
      <c r="E4004" t="s">
        <v>55</v>
      </c>
      <c r="F4004">
        <v>1430</v>
      </c>
      <c r="G4004">
        <v>177.43</v>
      </c>
      <c r="H4004">
        <v>0.124076923076923</v>
      </c>
    </row>
    <row r="4005" spans="1:8" x14ac:dyDescent="0.3">
      <c r="A4005" s="1">
        <v>45178</v>
      </c>
      <c r="B4005" t="s">
        <v>8</v>
      </c>
      <c r="C4005" t="s">
        <v>12</v>
      </c>
      <c r="D4005" t="s">
        <v>13</v>
      </c>
      <c r="E4005" t="s">
        <v>361</v>
      </c>
      <c r="F4005">
        <v>1341</v>
      </c>
      <c r="G4005">
        <v>256.55</v>
      </c>
      <c r="H4005">
        <v>0.19131245339299</v>
      </c>
    </row>
    <row r="4006" spans="1:8" x14ac:dyDescent="0.3">
      <c r="A4006" s="1">
        <v>45286</v>
      </c>
      <c r="B4006" t="s">
        <v>20</v>
      </c>
      <c r="C4006" t="s">
        <v>12</v>
      </c>
      <c r="D4006" t="s">
        <v>13</v>
      </c>
      <c r="E4006" t="s">
        <v>104</v>
      </c>
      <c r="F4006">
        <v>744</v>
      </c>
      <c r="G4006">
        <v>48.25</v>
      </c>
      <c r="H4006">
        <v>6.4852150537634407E-2</v>
      </c>
    </row>
    <row r="4007" spans="1:8" x14ac:dyDescent="0.3">
      <c r="A4007" s="1">
        <v>45248</v>
      </c>
      <c r="B4007" t="s">
        <v>15</v>
      </c>
      <c r="C4007" t="s">
        <v>9</v>
      </c>
      <c r="D4007" t="s">
        <v>18</v>
      </c>
      <c r="E4007" t="s">
        <v>428</v>
      </c>
      <c r="F4007">
        <v>1558</v>
      </c>
      <c r="G4007">
        <v>229.51</v>
      </c>
      <c r="H4007">
        <v>0.14731065468549401</v>
      </c>
    </row>
    <row r="4008" spans="1:8" x14ac:dyDescent="0.3">
      <c r="A4008" s="1">
        <v>44981</v>
      </c>
      <c r="B4008" t="s">
        <v>8</v>
      </c>
      <c r="C4008" t="s">
        <v>9</v>
      </c>
      <c r="D4008" t="s">
        <v>18</v>
      </c>
      <c r="E4008" t="s">
        <v>83</v>
      </c>
      <c r="F4008">
        <v>918</v>
      </c>
      <c r="G4008">
        <v>137.44999999999999</v>
      </c>
      <c r="H4008">
        <v>0.14972766884531599</v>
      </c>
    </row>
    <row r="4009" spans="1:8" x14ac:dyDescent="0.3">
      <c r="A4009" s="1">
        <v>45017</v>
      </c>
      <c r="B4009" t="s">
        <v>20</v>
      </c>
      <c r="C4009" t="s">
        <v>9</v>
      </c>
      <c r="D4009" t="s">
        <v>10</v>
      </c>
      <c r="E4009" t="s">
        <v>352</v>
      </c>
      <c r="F4009">
        <v>1077</v>
      </c>
      <c r="G4009">
        <v>186.51</v>
      </c>
      <c r="H4009">
        <v>0.17317548746518099</v>
      </c>
    </row>
    <row r="4010" spans="1:8" x14ac:dyDescent="0.3">
      <c r="A4010" s="1">
        <v>45204</v>
      </c>
      <c r="B4010" t="s">
        <v>15</v>
      </c>
      <c r="C4010" t="s">
        <v>12</v>
      </c>
      <c r="D4010" t="s">
        <v>31</v>
      </c>
      <c r="E4010" t="s">
        <v>86</v>
      </c>
      <c r="F4010">
        <v>1551</v>
      </c>
      <c r="G4010">
        <v>173.88</v>
      </c>
      <c r="H4010">
        <v>0.11210831721470001</v>
      </c>
    </row>
    <row r="4011" spans="1:8" x14ac:dyDescent="0.3">
      <c r="A4011" s="1">
        <v>45027</v>
      </c>
      <c r="B4011" t="s">
        <v>8</v>
      </c>
      <c r="C4011" t="s">
        <v>9</v>
      </c>
      <c r="D4011" t="s">
        <v>16</v>
      </c>
      <c r="E4011" t="s">
        <v>48</v>
      </c>
      <c r="F4011">
        <v>170</v>
      </c>
      <c r="G4011">
        <v>17.329999999999998</v>
      </c>
      <c r="H4011">
        <v>0.10194117647058799</v>
      </c>
    </row>
    <row r="4012" spans="1:8" x14ac:dyDescent="0.3">
      <c r="A4012" s="1">
        <v>45081</v>
      </c>
      <c r="B4012" t="s">
        <v>15</v>
      </c>
      <c r="C4012" t="s">
        <v>12</v>
      </c>
      <c r="D4012" t="s">
        <v>13</v>
      </c>
      <c r="E4012" t="s">
        <v>276</v>
      </c>
      <c r="F4012">
        <v>791</v>
      </c>
      <c r="G4012">
        <v>116.1</v>
      </c>
      <c r="H4012">
        <v>0.146776232616941</v>
      </c>
    </row>
    <row r="4013" spans="1:8" x14ac:dyDescent="0.3">
      <c r="A4013" s="1">
        <v>45275</v>
      </c>
      <c r="B4013" t="s">
        <v>20</v>
      </c>
      <c r="C4013" t="s">
        <v>9</v>
      </c>
      <c r="D4013" t="s">
        <v>27</v>
      </c>
      <c r="E4013" t="s">
        <v>290</v>
      </c>
      <c r="F4013">
        <v>1883</v>
      </c>
      <c r="G4013">
        <v>342.56</v>
      </c>
      <c r="H4013">
        <v>0.18192246415294699</v>
      </c>
    </row>
    <row r="4014" spans="1:8" x14ac:dyDescent="0.3">
      <c r="A4014" s="1">
        <v>45290</v>
      </c>
      <c r="B4014" t="s">
        <v>8</v>
      </c>
      <c r="C4014" t="s">
        <v>9</v>
      </c>
      <c r="D4014" t="s">
        <v>18</v>
      </c>
      <c r="E4014" t="s">
        <v>112</v>
      </c>
      <c r="F4014">
        <v>1559</v>
      </c>
      <c r="G4014">
        <v>91.85</v>
      </c>
      <c r="H4014">
        <v>5.8915971776779999E-2</v>
      </c>
    </row>
    <row r="4015" spans="1:8" x14ac:dyDescent="0.3">
      <c r="A4015" s="1">
        <v>45067</v>
      </c>
      <c r="B4015" t="s">
        <v>8</v>
      </c>
      <c r="C4015" t="s">
        <v>12</v>
      </c>
      <c r="D4015" t="s">
        <v>10</v>
      </c>
      <c r="E4015" t="s">
        <v>461</v>
      </c>
      <c r="F4015">
        <v>1292</v>
      </c>
      <c r="G4015">
        <v>140.46</v>
      </c>
      <c r="H4015">
        <v>0.108715170278638</v>
      </c>
    </row>
    <row r="4016" spans="1:8" x14ac:dyDescent="0.3">
      <c r="A4016" s="1">
        <v>45099</v>
      </c>
      <c r="B4016" t="s">
        <v>8</v>
      </c>
      <c r="C4016" t="s">
        <v>9</v>
      </c>
      <c r="D4016" t="s">
        <v>13</v>
      </c>
      <c r="E4016" t="s">
        <v>229</v>
      </c>
      <c r="F4016">
        <v>743</v>
      </c>
      <c r="G4016">
        <v>154.13999999999999</v>
      </c>
      <c r="H4016">
        <v>0.20745625841184401</v>
      </c>
    </row>
    <row r="4017" spans="1:8" x14ac:dyDescent="0.3">
      <c r="A4017" s="1">
        <v>44936</v>
      </c>
      <c r="B4017" t="s">
        <v>15</v>
      </c>
      <c r="C4017" t="s">
        <v>12</v>
      </c>
      <c r="D4017" t="s">
        <v>10</v>
      </c>
      <c r="E4017" t="s">
        <v>103</v>
      </c>
      <c r="F4017">
        <v>1351</v>
      </c>
      <c r="G4017">
        <v>198.38</v>
      </c>
      <c r="H4017">
        <v>0.14683937823834201</v>
      </c>
    </row>
    <row r="4018" spans="1:8" x14ac:dyDescent="0.3">
      <c r="A4018" s="1">
        <v>45154</v>
      </c>
      <c r="B4018" t="s">
        <v>15</v>
      </c>
      <c r="C4018" t="s">
        <v>9</v>
      </c>
      <c r="D4018" t="s">
        <v>25</v>
      </c>
      <c r="E4018" t="s">
        <v>419</v>
      </c>
      <c r="F4018">
        <v>306</v>
      </c>
      <c r="G4018">
        <v>73.55</v>
      </c>
      <c r="H4018">
        <v>0.24035947712418301</v>
      </c>
    </row>
    <row r="4019" spans="1:8" x14ac:dyDescent="0.3">
      <c r="A4019" s="1">
        <v>45191</v>
      </c>
      <c r="B4019" t="s">
        <v>20</v>
      </c>
      <c r="C4019" t="s">
        <v>9</v>
      </c>
      <c r="D4019" t="s">
        <v>31</v>
      </c>
      <c r="E4019" t="s">
        <v>310</v>
      </c>
      <c r="F4019">
        <v>1377</v>
      </c>
      <c r="G4019">
        <v>307.77</v>
      </c>
      <c r="H4019">
        <v>0.22350762527233101</v>
      </c>
    </row>
    <row r="4020" spans="1:8" x14ac:dyDescent="0.3">
      <c r="A4020" s="1">
        <v>45174</v>
      </c>
      <c r="B4020" t="s">
        <v>22</v>
      </c>
      <c r="C4020" t="s">
        <v>9</v>
      </c>
      <c r="D4020" t="s">
        <v>10</v>
      </c>
      <c r="E4020" t="s">
        <v>319</v>
      </c>
      <c r="F4020">
        <v>92</v>
      </c>
      <c r="G4020">
        <v>10.93</v>
      </c>
      <c r="H4020">
        <v>0.118804347826087</v>
      </c>
    </row>
    <row r="4021" spans="1:8" x14ac:dyDescent="0.3">
      <c r="A4021" s="1">
        <v>45173</v>
      </c>
      <c r="B4021" t="s">
        <v>8</v>
      </c>
      <c r="C4021" t="s">
        <v>9</v>
      </c>
      <c r="D4021" t="s">
        <v>13</v>
      </c>
      <c r="E4021" t="s">
        <v>133</v>
      </c>
      <c r="F4021">
        <v>919</v>
      </c>
      <c r="G4021">
        <v>179.44</v>
      </c>
      <c r="H4021">
        <v>0.19525571273122999</v>
      </c>
    </row>
    <row r="4022" spans="1:8" x14ac:dyDescent="0.3">
      <c r="A4022" s="1">
        <v>45081</v>
      </c>
      <c r="B4022" t="s">
        <v>8</v>
      </c>
      <c r="C4022" t="s">
        <v>24</v>
      </c>
      <c r="D4022" t="s">
        <v>13</v>
      </c>
      <c r="E4022" t="s">
        <v>200</v>
      </c>
      <c r="F4022">
        <v>965</v>
      </c>
      <c r="G4022">
        <v>101.19</v>
      </c>
      <c r="H4022">
        <v>0.10486010362694299</v>
      </c>
    </row>
    <row r="4023" spans="1:8" x14ac:dyDescent="0.3">
      <c r="A4023" s="1">
        <v>44960</v>
      </c>
      <c r="B4023" t="s">
        <v>20</v>
      </c>
      <c r="C4023" t="s">
        <v>12</v>
      </c>
      <c r="D4023" t="s">
        <v>31</v>
      </c>
      <c r="E4023" t="s">
        <v>381</v>
      </c>
      <c r="F4023">
        <v>1603</v>
      </c>
      <c r="G4023">
        <v>136.35</v>
      </c>
      <c r="H4023">
        <v>8.5059263880224598E-2</v>
      </c>
    </row>
    <row r="4024" spans="1:8" x14ac:dyDescent="0.3">
      <c r="A4024" s="1">
        <v>45055</v>
      </c>
      <c r="B4024" t="s">
        <v>8</v>
      </c>
      <c r="C4024" t="s">
        <v>24</v>
      </c>
      <c r="D4024" t="s">
        <v>18</v>
      </c>
      <c r="E4024" t="s">
        <v>361</v>
      </c>
      <c r="F4024">
        <v>1783</v>
      </c>
      <c r="G4024">
        <v>403.32</v>
      </c>
      <c r="H4024">
        <v>0.22620302860347699</v>
      </c>
    </row>
    <row r="4025" spans="1:8" x14ac:dyDescent="0.3">
      <c r="A4025" s="1">
        <v>45086</v>
      </c>
      <c r="B4025" t="s">
        <v>15</v>
      </c>
      <c r="C4025" t="s">
        <v>9</v>
      </c>
      <c r="D4025" t="s">
        <v>18</v>
      </c>
      <c r="E4025" t="s">
        <v>26</v>
      </c>
      <c r="F4025">
        <v>1762</v>
      </c>
      <c r="G4025">
        <v>211.53</v>
      </c>
      <c r="H4025">
        <v>0.120051078320091</v>
      </c>
    </row>
    <row r="4026" spans="1:8" x14ac:dyDescent="0.3">
      <c r="A4026" s="1">
        <v>45015</v>
      </c>
      <c r="B4026" t="s">
        <v>15</v>
      </c>
      <c r="C4026" t="s">
        <v>9</v>
      </c>
      <c r="D4026" t="s">
        <v>27</v>
      </c>
      <c r="E4026" t="s">
        <v>64</v>
      </c>
      <c r="F4026">
        <v>637</v>
      </c>
      <c r="G4026">
        <v>57.77</v>
      </c>
      <c r="H4026">
        <v>9.0690737833595006E-2</v>
      </c>
    </row>
    <row r="4027" spans="1:8" x14ac:dyDescent="0.3">
      <c r="A4027" s="1">
        <v>45019</v>
      </c>
      <c r="B4027" t="s">
        <v>8</v>
      </c>
      <c r="C4027" t="s">
        <v>12</v>
      </c>
      <c r="D4027" t="s">
        <v>27</v>
      </c>
      <c r="E4027" t="s">
        <v>389</v>
      </c>
      <c r="F4027">
        <v>962</v>
      </c>
      <c r="G4027">
        <v>233.76</v>
      </c>
      <c r="H4027">
        <v>0.24299376299376299</v>
      </c>
    </row>
    <row r="4028" spans="1:8" x14ac:dyDescent="0.3">
      <c r="A4028" s="1">
        <v>45253</v>
      </c>
      <c r="B4028" t="s">
        <v>8</v>
      </c>
      <c r="C4028" t="s">
        <v>12</v>
      </c>
      <c r="D4028" t="s">
        <v>18</v>
      </c>
      <c r="E4028" t="s">
        <v>118</v>
      </c>
      <c r="F4028">
        <v>1766</v>
      </c>
      <c r="G4028">
        <v>99.26</v>
      </c>
      <c r="H4028">
        <v>5.6206115515288799E-2</v>
      </c>
    </row>
    <row r="4029" spans="1:8" x14ac:dyDescent="0.3">
      <c r="A4029" s="1">
        <v>45167</v>
      </c>
      <c r="B4029" t="s">
        <v>15</v>
      </c>
      <c r="C4029" t="s">
        <v>12</v>
      </c>
      <c r="D4029" t="s">
        <v>18</v>
      </c>
      <c r="E4029" t="s">
        <v>350</v>
      </c>
      <c r="F4029">
        <v>1223</v>
      </c>
      <c r="G4029">
        <v>150.88999999999999</v>
      </c>
      <c r="H4029">
        <v>0.123376941946034</v>
      </c>
    </row>
    <row r="4030" spans="1:8" x14ac:dyDescent="0.3">
      <c r="A4030" s="1">
        <v>45249</v>
      </c>
      <c r="B4030" t="s">
        <v>8</v>
      </c>
      <c r="C4030" t="s">
        <v>12</v>
      </c>
      <c r="D4030" t="s">
        <v>10</v>
      </c>
      <c r="E4030" t="s">
        <v>254</v>
      </c>
      <c r="F4030">
        <v>643</v>
      </c>
      <c r="G4030">
        <v>37.090000000000003</v>
      </c>
      <c r="H4030">
        <v>5.7682737169517898E-2</v>
      </c>
    </row>
    <row r="4031" spans="1:8" x14ac:dyDescent="0.3">
      <c r="A4031" s="1">
        <v>45043</v>
      </c>
      <c r="B4031" t="s">
        <v>15</v>
      </c>
      <c r="C4031" t="s">
        <v>9</v>
      </c>
      <c r="D4031" t="s">
        <v>18</v>
      </c>
      <c r="E4031" t="s">
        <v>495</v>
      </c>
      <c r="F4031">
        <v>1083</v>
      </c>
      <c r="G4031">
        <v>163.34</v>
      </c>
      <c r="H4031">
        <v>0.15082179132040599</v>
      </c>
    </row>
    <row r="4032" spans="1:8" x14ac:dyDescent="0.3">
      <c r="A4032" s="1">
        <v>45020</v>
      </c>
      <c r="B4032" t="s">
        <v>22</v>
      </c>
      <c r="C4032" t="s">
        <v>12</v>
      </c>
      <c r="D4032" t="s">
        <v>18</v>
      </c>
      <c r="E4032" t="s">
        <v>97</v>
      </c>
      <c r="F4032">
        <v>841</v>
      </c>
      <c r="G4032">
        <v>109.53</v>
      </c>
      <c r="H4032">
        <v>0.13023781212841901</v>
      </c>
    </row>
    <row r="4033" spans="1:8" x14ac:dyDescent="0.3">
      <c r="A4033" s="1">
        <v>45089</v>
      </c>
      <c r="B4033" t="s">
        <v>22</v>
      </c>
      <c r="C4033" t="s">
        <v>24</v>
      </c>
      <c r="D4033" t="s">
        <v>13</v>
      </c>
      <c r="E4033" t="s">
        <v>468</v>
      </c>
      <c r="F4033">
        <v>261</v>
      </c>
      <c r="G4033">
        <v>50.67</v>
      </c>
      <c r="H4033">
        <v>0.19413793103448301</v>
      </c>
    </row>
    <row r="4034" spans="1:8" x14ac:dyDescent="0.3">
      <c r="A4034" s="1">
        <v>45025</v>
      </c>
      <c r="B4034" t="s">
        <v>8</v>
      </c>
      <c r="C4034" t="s">
        <v>12</v>
      </c>
      <c r="D4034" t="s">
        <v>27</v>
      </c>
      <c r="E4034" t="s">
        <v>57</v>
      </c>
      <c r="F4034">
        <v>1725</v>
      </c>
      <c r="G4034">
        <v>415.39</v>
      </c>
      <c r="H4034">
        <v>0.240805797101449</v>
      </c>
    </row>
    <row r="4035" spans="1:8" x14ac:dyDescent="0.3">
      <c r="A4035" s="1">
        <v>45039</v>
      </c>
      <c r="B4035" t="s">
        <v>8</v>
      </c>
      <c r="C4035" t="s">
        <v>12</v>
      </c>
      <c r="D4035" t="s">
        <v>31</v>
      </c>
      <c r="E4035" t="s">
        <v>336</v>
      </c>
      <c r="F4035">
        <v>1333</v>
      </c>
      <c r="G4035">
        <v>205.2</v>
      </c>
      <c r="H4035">
        <v>0.153938484621155</v>
      </c>
    </row>
    <row r="4036" spans="1:8" x14ac:dyDescent="0.3">
      <c r="A4036" s="1">
        <v>45285</v>
      </c>
      <c r="B4036" t="s">
        <v>8</v>
      </c>
      <c r="C4036" t="s">
        <v>24</v>
      </c>
      <c r="D4036" t="s">
        <v>16</v>
      </c>
      <c r="E4036" t="s">
        <v>192</v>
      </c>
      <c r="F4036">
        <v>1455</v>
      </c>
      <c r="G4036">
        <v>155.80000000000001</v>
      </c>
      <c r="H4036">
        <v>0.107079037800687</v>
      </c>
    </row>
    <row r="4037" spans="1:8" x14ac:dyDescent="0.3">
      <c r="A4037" s="1">
        <v>45017</v>
      </c>
      <c r="B4037" t="s">
        <v>15</v>
      </c>
      <c r="C4037" t="s">
        <v>24</v>
      </c>
      <c r="D4037" t="s">
        <v>31</v>
      </c>
      <c r="E4037" t="s">
        <v>201</v>
      </c>
      <c r="F4037">
        <v>1462</v>
      </c>
      <c r="G4037">
        <v>328.12</v>
      </c>
      <c r="H4037">
        <v>0.22443228454172401</v>
      </c>
    </row>
    <row r="4038" spans="1:8" x14ac:dyDescent="0.3">
      <c r="A4038" s="1">
        <v>45272</v>
      </c>
      <c r="B4038" t="s">
        <v>22</v>
      </c>
      <c r="C4038" t="s">
        <v>24</v>
      </c>
      <c r="D4038" t="s">
        <v>25</v>
      </c>
      <c r="E4038" t="s">
        <v>437</v>
      </c>
      <c r="F4038">
        <v>971</v>
      </c>
      <c r="G4038">
        <v>165.95</v>
      </c>
      <c r="H4038">
        <v>0.17090628218331599</v>
      </c>
    </row>
    <row r="4039" spans="1:8" x14ac:dyDescent="0.3">
      <c r="A4039" s="1">
        <v>45132</v>
      </c>
      <c r="B4039" t="s">
        <v>22</v>
      </c>
      <c r="C4039" t="s">
        <v>24</v>
      </c>
      <c r="D4039" t="s">
        <v>16</v>
      </c>
      <c r="E4039" t="s">
        <v>349</v>
      </c>
      <c r="F4039">
        <v>1813</v>
      </c>
      <c r="G4039">
        <v>291.33999999999997</v>
      </c>
      <c r="H4039">
        <v>0.160694980694981</v>
      </c>
    </row>
    <row r="4040" spans="1:8" x14ac:dyDescent="0.3">
      <c r="A4040" s="1">
        <v>44943</v>
      </c>
      <c r="B4040" t="s">
        <v>20</v>
      </c>
      <c r="C4040" t="s">
        <v>12</v>
      </c>
      <c r="D4040" t="s">
        <v>13</v>
      </c>
      <c r="E4040" t="s">
        <v>456</v>
      </c>
      <c r="F4040">
        <v>385</v>
      </c>
      <c r="G4040">
        <v>33.770000000000003</v>
      </c>
      <c r="H4040">
        <v>8.7714285714285703E-2</v>
      </c>
    </row>
    <row r="4041" spans="1:8" x14ac:dyDescent="0.3">
      <c r="A4041" s="1">
        <v>45200</v>
      </c>
      <c r="B4041" t="s">
        <v>20</v>
      </c>
      <c r="C4041" t="s">
        <v>24</v>
      </c>
      <c r="D4041" t="s">
        <v>25</v>
      </c>
      <c r="E4041" t="s">
        <v>322</v>
      </c>
      <c r="F4041">
        <v>1078</v>
      </c>
      <c r="G4041">
        <v>62.65</v>
      </c>
      <c r="H4041">
        <v>5.8116883116883102E-2</v>
      </c>
    </row>
    <row r="4042" spans="1:8" x14ac:dyDescent="0.3">
      <c r="A4042" s="1">
        <v>45099</v>
      </c>
      <c r="B4042" t="s">
        <v>8</v>
      </c>
      <c r="C4042" t="s">
        <v>9</v>
      </c>
      <c r="D4042" t="s">
        <v>27</v>
      </c>
      <c r="E4042" t="s">
        <v>371</v>
      </c>
      <c r="F4042">
        <v>971</v>
      </c>
      <c r="G4042">
        <v>138.15</v>
      </c>
      <c r="H4042">
        <v>0.14227600411946401</v>
      </c>
    </row>
    <row r="4043" spans="1:8" x14ac:dyDescent="0.3">
      <c r="A4043" s="1">
        <v>45042</v>
      </c>
      <c r="B4043" t="s">
        <v>15</v>
      </c>
      <c r="C4043" t="s">
        <v>12</v>
      </c>
      <c r="D4043" t="s">
        <v>16</v>
      </c>
      <c r="E4043" t="s">
        <v>457</v>
      </c>
      <c r="F4043">
        <v>132</v>
      </c>
      <c r="G4043">
        <v>20.54</v>
      </c>
      <c r="H4043">
        <v>0.155606060606061</v>
      </c>
    </row>
    <row r="4044" spans="1:8" x14ac:dyDescent="0.3">
      <c r="A4044" s="1">
        <v>45275</v>
      </c>
      <c r="B4044" t="s">
        <v>8</v>
      </c>
      <c r="C4044" t="s">
        <v>9</v>
      </c>
      <c r="D4044" t="s">
        <v>18</v>
      </c>
      <c r="E4044" t="s">
        <v>225</v>
      </c>
      <c r="F4044">
        <v>1079</v>
      </c>
      <c r="G4044">
        <v>81.38</v>
      </c>
      <c r="H4044">
        <v>7.5421686746988001E-2</v>
      </c>
    </row>
    <row r="4045" spans="1:8" x14ac:dyDescent="0.3">
      <c r="A4045" s="1">
        <v>45107</v>
      </c>
      <c r="B4045" t="s">
        <v>22</v>
      </c>
      <c r="C4045" t="s">
        <v>12</v>
      </c>
      <c r="D4045" t="s">
        <v>25</v>
      </c>
      <c r="E4045" t="s">
        <v>240</v>
      </c>
      <c r="F4045">
        <v>201</v>
      </c>
      <c r="G4045">
        <v>12.44</v>
      </c>
      <c r="H4045">
        <v>6.1890547263681601E-2</v>
      </c>
    </row>
    <row r="4046" spans="1:8" x14ac:dyDescent="0.3">
      <c r="A4046" s="1">
        <v>45017</v>
      </c>
      <c r="B4046" t="s">
        <v>8</v>
      </c>
      <c r="C4046" t="s">
        <v>12</v>
      </c>
      <c r="D4046" t="s">
        <v>13</v>
      </c>
      <c r="E4046" t="s">
        <v>484</v>
      </c>
      <c r="F4046">
        <v>1808</v>
      </c>
      <c r="G4046">
        <v>168.53</v>
      </c>
      <c r="H4046">
        <v>9.3213495575221197E-2</v>
      </c>
    </row>
    <row r="4047" spans="1:8" x14ac:dyDescent="0.3">
      <c r="A4047" s="1">
        <v>45008</v>
      </c>
      <c r="B4047" t="s">
        <v>8</v>
      </c>
      <c r="C4047" t="s">
        <v>9</v>
      </c>
      <c r="D4047" t="s">
        <v>16</v>
      </c>
      <c r="E4047" t="s">
        <v>85</v>
      </c>
      <c r="F4047">
        <v>1254</v>
      </c>
      <c r="G4047">
        <v>78.53</v>
      </c>
      <c r="H4047">
        <v>6.2623604465709706E-2</v>
      </c>
    </row>
    <row r="4048" spans="1:8" x14ac:dyDescent="0.3">
      <c r="A4048" s="1">
        <v>45250</v>
      </c>
      <c r="B4048" t="s">
        <v>22</v>
      </c>
      <c r="C4048" t="s">
        <v>24</v>
      </c>
      <c r="D4048" t="s">
        <v>18</v>
      </c>
      <c r="E4048" t="s">
        <v>374</v>
      </c>
      <c r="F4048">
        <v>1848</v>
      </c>
      <c r="G4048">
        <v>113.15</v>
      </c>
      <c r="H4048">
        <v>6.1228354978355E-2</v>
      </c>
    </row>
    <row r="4049" spans="1:8" x14ac:dyDescent="0.3">
      <c r="A4049" s="1">
        <v>45040</v>
      </c>
      <c r="B4049" t="s">
        <v>22</v>
      </c>
      <c r="C4049" t="s">
        <v>24</v>
      </c>
      <c r="D4049" t="s">
        <v>25</v>
      </c>
      <c r="E4049" t="s">
        <v>126</v>
      </c>
      <c r="F4049">
        <v>1851</v>
      </c>
      <c r="G4049">
        <v>256.98</v>
      </c>
      <c r="H4049">
        <v>0.13883306320907601</v>
      </c>
    </row>
    <row r="4050" spans="1:8" x14ac:dyDescent="0.3">
      <c r="A4050" s="1">
        <v>45183</v>
      </c>
      <c r="B4050" t="s">
        <v>22</v>
      </c>
      <c r="C4050" t="s">
        <v>9</v>
      </c>
      <c r="D4050" t="s">
        <v>13</v>
      </c>
      <c r="E4050" t="s">
        <v>349</v>
      </c>
      <c r="F4050">
        <v>1240</v>
      </c>
      <c r="G4050">
        <v>262.94</v>
      </c>
      <c r="H4050">
        <v>0.21204838709677401</v>
      </c>
    </row>
    <row r="4051" spans="1:8" x14ac:dyDescent="0.3">
      <c r="A4051" s="1">
        <v>44984</v>
      </c>
      <c r="B4051" t="s">
        <v>22</v>
      </c>
      <c r="C4051" t="s">
        <v>24</v>
      </c>
      <c r="D4051" t="s">
        <v>25</v>
      </c>
      <c r="E4051" t="s">
        <v>129</v>
      </c>
      <c r="F4051">
        <v>1543</v>
      </c>
      <c r="G4051">
        <v>282.06</v>
      </c>
      <c r="H4051">
        <v>0.18279974076474401</v>
      </c>
    </row>
    <row r="4052" spans="1:8" x14ac:dyDescent="0.3">
      <c r="A4052" s="1">
        <v>45080</v>
      </c>
      <c r="B4052" t="s">
        <v>20</v>
      </c>
      <c r="C4052" t="s">
        <v>12</v>
      </c>
      <c r="D4052" t="s">
        <v>16</v>
      </c>
      <c r="E4052" t="s">
        <v>480</v>
      </c>
      <c r="F4052">
        <v>127</v>
      </c>
      <c r="G4052">
        <v>23.61</v>
      </c>
      <c r="H4052">
        <v>0.18590551181102399</v>
      </c>
    </row>
    <row r="4053" spans="1:8" x14ac:dyDescent="0.3">
      <c r="A4053" s="1">
        <v>45291</v>
      </c>
      <c r="B4053" t="s">
        <v>15</v>
      </c>
      <c r="C4053" t="s">
        <v>12</v>
      </c>
      <c r="D4053" t="s">
        <v>18</v>
      </c>
      <c r="E4053" t="s">
        <v>202</v>
      </c>
      <c r="F4053">
        <v>461</v>
      </c>
      <c r="G4053">
        <v>47.25</v>
      </c>
      <c r="H4053">
        <v>0.10249457700650801</v>
      </c>
    </row>
    <row r="4054" spans="1:8" x14ac:dyDescent="0.3">
      <c r="A4054" s="1">
        <v>45042</v>
      </c>
      <c r="B4054" t="s">
        <v>15</v>
      </c>
      <c r="C4054" t="s">
        <v>12</v>
      </c>
      <c r="D4054" t="s">
        <v>27</v>
      </c>
      <c r="E4054" t="s">
        <v>475</v>
      </c>
      <c r="F4054">
        <v>1627</v>
      </c>
      <c r="G4054">
        <v>84.96</v>
      </c>
      <c r="H4054">
        <v>5.2218807621389099E-2</v>
      </c>
    </row>
    <row r="4055" spans="1:8" x14ac:dyDescent="0.3">
      <c r="A4055" s="1">
        <v>45269</v>
      </c>
      <c r="B4055" t="s">
        <v>22</v>
      </c>
      <c r="C4055" t="s">
        <v>24</v>
      </c>
      <c r="D4055" t="s">
        <v>10</v>
      </c>
      <c r="E4055" t="s">
        <v>238</v>
      </c>
      <c r="F4055">
        <v>1647</v>
      </c>
      <c r="G4055">
        <v>230.79</v>
      </c>
      <c r="H4055">
        <v>0.14012750455373399</v>
      </c>
    </row>
    <row r="4056" spans="1:8" x14ac:dyDescent="0.3">
      <c r="A4056" s="1">
        <v>45192</v>
      </c>
      <c r="B4056" t="s">
        <v>15</v>
      </c>
      <c r="C4056" t="s">
        <v>24</v>
      </c>
      <c r="D4056" t="s">
        <v>13</v>
      </c>
      <c r="E4056" t="s">
        <v>81</v>
      </c>
      <c r="F4056">
        <v>430</v>
      </c>
      <c r="G4056">
        <v>53.93</v>
      </c>
      <c r="H4056">
        <v>0.125418604651163</v>
      </c>
    </row>
    <row r="4057" spans="1:8" x14ac:dyDescent="0.3">
      <c r="A4057" s="1">
        <v>45241</v>
      </c>
      <c r="B4057" t="s">
        <v>15</v>
      </c>
      <c r="C4057" t="s">
        <v>9</v>
      </c>
      <c r="D4057" t="s">
        <v>16</v>
      </c>
      <c r="E4057" t="s">
        <v>471</v>
      </c>
      <c r="F4057">
        <v>997</v>
      </c>
      <c r="G4057">
        <v>238.73</v>
      </c>
      <c r="H4057">
        <v>0.23944834503510501</v>
      </c>
    </row>
    <row r="4058" spans="1:8" x14ac:dyDescent="0.3">
      <c r="A4058" s="1">
        <v>45129</v>
      </c>
      <c r="B4058" t="s">
        <v>15</v>
      </c>
      <c r="C4058" t="s">
        <v>12</v>
      </c>
      <c r="D4058" t="s">
        <v>18</v>
      </c>
      <c r="E4058" t="s">
        <v>90</v>
      </c>
      <c r="F4058">
        <v>839</v>
      </c>
      <c r="G4058">
        <v>54.03</v>
      </c>
      <c r="H4058">
        <v>6.4398092967818801E-2</v>
      </c>
    </row>
    <row r="4059" spans="1:8" x14ac:dyDescent="0.3">
      <c r="A4059" s="1">
        <v>44967</v>
      </c>
      <c r="B4059" t="s">
        <v>15</v>
      </c>
      <c r="C4059" t="s">
        <v>9</v>
      </c>
      <c r="D4059" t="s">
        <v>27</v>
      </c>
      <c r="E4059" t="s">
        <v>280</v>
      </c>
      <c r="F4059">
        <v>362</v>
      </c>
      <c r="G4059">
        <v>74.31</v>
      </c>
      <c r="H4059">
        <v>0.20527624309392301</v>
      </c>
    </row>
    <row r="4060" spans="1:8" x14ac:dyDescent="0.3">
      <c r="A4060" s="1">
        <v>45031</v>
      </c>
      <c r="B4060" t="s">
        <v>22</v>
      </c>
      <c r="C4060" t="s">
        <v>24</v>
      </c>
      <c r="D4060" t="s">
        <v>25</v>
      </c>
      <c r="E4060" t="s">
        <v>225</v>
      </c>
      <c r="F4060">
        <v>913</v>
      </c>
      <c r="G4060">
        <v>116.03</v>
      </c>
      <c r="H4060">
        <v>0.12708652792990099</v>
      </c>
    </row>
    <row r="4061" spans="1:8" x14ac:dyDescent="0.3">
      <c r="A4061" s="1">
        <v>45119</v>
      </c>
      <c r="B4061" t="s">
        <v>8</v>
      </c>
      <c r="C4061" t="s">
        <v>9</v>
      </c>
      <c r="D4061" t="s">
        <v>18</v>
      </c>
      <c r="E4061" t="s">
        <v>449</v>
      </c>
      <c r="F4061">
        <v>444</v>
      </c>
      <c r="G4061">
        <v>95.87</v>
      </c>
      <c r="H4061">
        <v>0.21592342342342299</v>
      </c>
    </row>
    <row r="4062" spans="1:8" x14ac:dyDescent="0.3">
      <c r="A4062" s="1">
        <v>45204</v>
      </c>
      <c r="B4062" t="s">
        <v>8</v>
      </c>
      <c r="C4062" t="s">
        <v>24</v>
      </c>
      <c r="D4062" t="s">
        <v>10</v>
      </c>
      <c r="E4062" t="s">
        <v>500</v>
      </c>
      <c r="F4062">
        <v>1983</v>
      </c>
      <c r="G4062">
        <v>295.43</v>
      </c>
      <c r="H4062">
        <v>0.14898134140191599</v>
      </c>
    </row>
    <row r="4063" spans="1:8" x14ac:dyDescent="0.3">
      <c r="A4063" s="1">
        <v>45280</v>
      </c>
      <c r="B4063" t="s">
        <v>8</v>
      </c>
      <c r="C4063" t="s">
        <v>12</v>
      </c>
      <c r="D4063" t="s">
        <v>27</v>
      </c>
      <c r="E4063" t="s">
        <v>81</v>
      </c>
      <c r="F4063">
        <v>592</v>
      </c>
      <c r="G4063">
        <v>126.75</v>
      </c>
      <c r="H4063">
        <v>0.21410472972972999</v>
      </c>
    </row>
    <row r="4064" spans="1:8" x14ac:dyDescent="0.3">
      <c r="A4064" s="1">
        <v>45163</v>
      </c>
      <c r="B4064" t="s">
        <v>20</v>
      </c>
      <c r="C4064" t="s">
        <v>12</v>
      </c>
      <c r="D4064" t="s">
        <v>16</v>
      </c>
      <c r="E4064" t="s">
        <v>362</v>
      </c>
      <c r="F4064">
        <v>53</v>
      </c>
      <c r="G4064">
        <v>7.6</v>
      </c>
      <c r="H4064">
        <v>0.143396226415094</v>
      </c>
    </row>
    <row r="4065" spans="1:8" x14ac:dyDescent="0.3">
      <c r="A4065" s="1">
        <v>45147</v>
      </c>
      <c r="B4065" t="s">
        <v>15</v>
      </c>
      <c r="C4065" t="s">
        <v>24</v>
      </c>
      <c r="D4065" t="s">
        <v>18</v>
      </c>
      <c r="E4065" t="s">
        <v>80</v>
      </c>
      <c r="F4065">
        <v>158</v>
      </c>
      <c r="G4065">
        <v>20.6</v>
      </c>
      <c r="H4065">
        <v>0.13037974683544301</v>
      </c>
    </row>
    <row r="4066" spans="1:8" x14ac:dyDescent="0.3">
      <c r="A4066" s="1">
        <v>44994</v>
      </c>
      <c r="B4066" t="s">
        <v>22</v>
      </c>
      <c r="C4066" t="s">
        <v>24</v>
      </c>
      <c r="D4066" t="s">
        <v>10</v>
      </c>
      <c r="E4066" t="s">
        <v>496</v>
      </c>
      <c r="F4066">
        <v>967</v>
      </c>
      <c r="G4066">
        <v>234.73</v>
      </c>
      <c r="H4066">
        <v>0.242740434332989</v>
      </c>
    </row>
    <row r="4067" spans="1:8" x14ac:dyDescent="0.3">
      <c r="A4067" s="1">
        <v>45123</v>
      </c>
      <c r="B4067" t="s">
        <v>22</v>
      </c>
      <c r="C4067" t="s">
        <v>24</v>
      </c>
      <c r="D4067" t="s">
        <v>18</v>
      </c>
      <c r="E4067" t="s">
        <v>149</v>
      </c>
      <c r="F4067">
        <v>935</v>
      </c>
      <c r="G4067">
        <v>115.73</v>
      </c>
      <c r="H4067">
        <v>0.12377540106951899</v>
      </c>
    </row>
    <row r="4068" spans="1:8" x14ac:dyDescent="0.3">
      <c r="A4068" s="1">
        <v>45182</v>
      </c>
      <c r="B4068" t="s">
        <v>20</v>
      </c>
      <c r="C4068" t="s">
        <v>12</v>
      </c>
      <c r="D4068" t="s">
        <v>31</v>
      </c>
      <c r="E4068" t="s">
        <v>392</v>
      </c>
      <c r="F4068">
        <v>142</v>
      </c>
      <c r="G4068">
        <v>29.97</v>
      </c>
      <c r="H4068">
        <v>0.211056338028169</v>
      </c>
    </row>
    <row r="4069" spans="1:8" x14ac:dyDescent="0.3">
      <c r="A4069" s="1">
        <v>45065</v>
      </c>
      <c r="B4069" t="s">
        <v>22</v>
      </c>
      <c r="C4069" t="s">
        <v>24</v>
      </c>
      <c r="D4069" t="s">
        <v>13</v>
      </c>
      <c r="E4069" t="s">
        <v>190</v>
      </c>
      <c r="F4069">
        <v>1172</v>
      </c>
      <c r="G4069">
        <v>74.31</v>
      </c>
      <c r="H4069">
        <v>6.3404436860068303E-2</v>
      </c>
    </row>
    <row r="4070" spans="1:8" x14ac:dyDescent="0.3">
      <c r="A4070" s="1">
        <v>45238</v>
      </c>
      <c r="B4070" t="s">
        <v>8</v>
      </c>
      <c r="C4070" t="s">
        <v>12</v>
      </c>
      <c r="D4070" t="s">
        <v>18</v>
      </c>
      <c r="E4070" t="s">
        <v>288</v>
      </c>
      <c r="F4070">
        <v>241</v>
      </c>
      <c r="G4070">
        <v>15.07</v>
      </c>
      <c r="H4070">
        <v>6.2531120331950199E-2</v>
      </c>
    </row>
    <row r="4071" spans="1:8" x14ac:dyDescent="0.3">
      <c r="A4071" s="1">
        <v>45075</v>
      </c>
      <c r="B4071" t="s">
        <v>20</v>
      </c>
      <c r="C4071" t="s">
        <v>9</v>
      </c>
      <c r="D4071" t="s">
        <v>10</v>
      </c>
      <c r="E4071" t="s">
        <v>112</v>
      </c>
      <c r="F4071">
        <v>382</v>
      </c>
      <c r="G4071">
        <v>52.57</v>
      </c>
      <c r="H4071">
        <v>0.13761780104711999</v>
      </c>
    </row>
    <row r="4072" spans="1:8" x14ac:dyDescent="0.3">
      <c r="A4072" s="1">
        <v>45025</v>
      </c>
      <c r="B4072" t="s">
        <v>22</v>
      </c>
      <c r="C4072" t="s">
        <v>12</v>
      </c>
      <c r="D4072" t="s">
        <v>27</v>
      </c>
      <c r="E4072" t="s">
        <v>390</v>
      </c>
      <c r="F4072">
        <v>1285</v>
      </c>
      <c r="G4072">
        <v>214.74</v>
      </c>
      <c r="H4072">
        <v>0.16711284046692601</v>
      </c>
    </row>
    <row r="4073" spans="1:8" x14ac:dyDescent="0.3">
      <c r="A4073" s="1">
        <v>45002</v>
      </c>
      <c r="B4073" t="s">
        <v>20</v>
      </c>
      <c r="C4073" t="s">
        <v>9</v>
      </c>
      <c r="D4073" t="s">
        <v>13</v>
      </c>
      <c r="E4073" t="s">
        <v>462</v>
      </c>
      <c r="F4073">
        <v>1668</v>
      </c>
      <c r="G4073">
        <v>286.41000000000003</v>
      </c>
      <c r="H4073">
        <v>0.17170863309352499</v>
      </c>
    </row>
    <row r="4074" spans="1:8" x14ac:dyDescent="0.3">
      <c r="A4074" s="1">
        <v>45208</v>
      </c>
      <c r="B4074" t="s">
        <v>20</v>
      </c>
      <c r="C4074" t="s">
        <v>12</v>
      </c>
      <c r="D4074" t="s">
        <v>16</v>
      </c>
      <c r="E4074" t="s">
        <v>463</v>
      </c>
      <c r="F4074">
        <v>1280</v>
      </c>
      <c r="G4074">
        <v>73.31</v>
      </c>
      <c r="H4074">
        <v>5.7273437500000003E-2</v>
      </c>
    </row>
    <row r="4075" spans="1:8" x14ac:dyDescent="0.3">
      <c r="A4075" s="1">
        <v>45035</v>
      </c>
      <c r="B4075" t="s">
        <v>22</v>
      </c>
      <c r="C4075" t="s">
        <v>12</v>
      </c>
      <c r="D4075" t="s">
        <v>10</v>
      </c>
      <c r="E4075" t="s">
        <v>192</v>
      </c>
      <c r="F4075">
        <v>676</v>
      </c>
      <c r="G4075">
        <v>128</v>
      </c>
      <c r="H4075">
        <v>0.189349112426036</v>
      </c>
    </row>
    <row r="4076" spans="1:8" x14ac:dyDescent="0.3">
      <c r="A4076" s="1">
        <v>45114</v>
      </c>
      <c r="B4076" t="s">
        <v>8</v>
      </c>
      <c r="C4076" t="s">
        <v>24</v>
      </c>
      <c r="D4076" t="s">
        <v>13</v>
      </c>
      <c r="E4076" t="s">
        <v>316</v>
      </c>
      <c r="F4076">
        <v>1035</v>
      </c>
      <c r="G4076">
        <v>78.64</v>
      </c>
      <c r="H4076">
        <v>7.5980676328502403E-2</v>
      </c>
    </row>
    <row r="4077" spans="1:8" x14ac:dyDescent="0.3">
      <c r="A4077" s="1">
        <v>45125</v>
      </c>
      <c r="B4077" t="s">
        <v>22</v>
      </c>
      <c r="C4077" t="s">
        <v>12</v>
      </c>
      <c r="D4077" t="s">
        <v>31</v>
      </c>
      <c r="E4077" t="s">
        <v>28</v>
      </c>
      <c r="F4077">
        <v>1837</v>
      </c>
      <c r="G4077">
        <v>442.84</v>
      </c>
      <c r="H4077">
        <v>0.241066956995101</v>
      </c>
    </row>
    <row r="4078" spans="1:8" x14ac:dyDescent="0.3">
      <c r="A4078" s="1">
        <v>45229</v>
      </c>
      <c r="B4078" t="s">
        <v>15</v>
      </c>
      <c r="C4078" t="s">
        <v>24</v>
      </c>
      <c r="D4078" t="s">
        <v>16</v>
      </c>
      <c r="E4078" t="s">
        <v>39</v>
      </c>
      <c r="F4078">
        <v>622</v>
      </c>
      <c r="G4078">
        <v>72.59</v>
      </c>
      <c r="H4078">
        <v>0.11670418006430899</v>
      </c>
    </row>
    <row r="4079" spans="1:8" x14ac:dyDescent="0.3">
      <c r="A4079" s="1">
        <v>45253</v>
      </c>
      <c r="B4079" t="s">
        <v>15</v>
      </c>
      <c r="C4079" t="s">
        <v>24</v>
      </c>
      <c r="D4079" t="s">
        <v>18</v>
      </c>
      <c r="E4079" t="s">
        <v>150</v>
      </c>
      <c r="F4079">
        <v>405</v>
      </c>
      <c r="G4079">
        <v>41.43</v>
      </c>
      <c r="H4079">
        <v>0.102296296296296</v>
      </c>
    </row>
    <row r="4080" spans="1:8" x14ac:dyDescent="0.3">
      <c r="A4080" s="1">
        <v>45080</v>
      </c>
      <c r="B4080" t="s">
        <v>22</v>
      </c>
      <c r="C4080" t="s">
        <v>24</v>
      </c>
      <c r="D4080" t="s">
        <v>10</v>
      </c>
      <c r="E4080" t="s">
        <v>68</v>
      </c>
      <c r="F4080">
        <v>1975</v>
      </c>
      <c r="G4080">
        <v>213.8</v>
      </c>
      <c r="H4080">
        <v>0.108253164556962</v>
      </c>
    </row>
    <row r="4081" spans="1:8" x14ac:dyDescent="0.3">
      <c r="A4081" s="1">
        <v>44966</v>
      </c>
      <c r="B4081" t="s">
        <v>8</v>
      </c>
      <c r="C4081" t="s">
        <v>12</v>
      </c>
      <c r="D4081" t="s">
        <v>25</v>
      </c>
      <c r="E4081" t="s">
        <v>54</v>
      </c>
      <c r="F4081">
        <v>1326</v>
      </c>
      <c r="G4081">
        <v>314.89</v>
      </c>
      <c r="H4081">
        <v>0.237473604826546</v>
      </c>
    </row>
    <row r="4082" spans="1:8" x14ac:dyDescent="0.3">
      <c r="A4082" s="1">
        <v>45059</v>
      </c>
      <c r="B4082" t="s">
        <v>15</v>
      </c>
      <c r="C4082" t="s">
        <v>24</v>
      </c>
      <c r="D4082" t="s">
        <v>16</v>
      </c>
      <c r="E4082" t="s">
        <v>448</v>
      </c>
      <c r="F4082">
        <v>640</v>
      </c>
      <c r="G4082">
        <v>93.8</v>
      </c>
      <c r="H4082">
        <v>0.14656250000000001</v>
      </c>
    </row>
    <row r="4083" spans="1:8" x14ac:dyDescent="0.3">
      <c r="A4083" s="1">
        <v>45058</v>
      </c>
      <c r="B4083" t="s">
        <v>15</v>
      </c>
      <c r="C4083" t="s">
        <v>9</v>
      </c>
      <c r="D4083" t="s">
        <v>10</v>
      </c>
      <c r="E4083" t="s">
        <v>46</v>
      </c>
      <c r="F4083">
        <v>245</v>
      </c>
      <c r="G4083">
        <v>33.549999999999997</v>
      </c>
      <c r="H4083">
        <v>0.136938775510204</v>
      </c>
    </row>
    <row r="4084" spans="1:8" x14ac:dyDescent="0.3">
      <c r="A4084" s="1">
        <v>45205</v>
      </c>
      <c r="B4084" t="s">
        <v>22</v>
      </c>
      <c r="C4084" t="s">
        <v>9</v>
      </c>
      <c r="D4084" t="s">
        <v>16</v>
      </c>
      <c r="E4084" t="s">
        <v>136</v>
      </c>
      <c r="F4084">
        <v>311</v>
      </c>
      <c r="G4084">
        <v>50.75</v>
      </c>
      <c r="H4084">
        <v>0.163183279742765</v>
      </c>
    </row>
    <row r="4085" spans="1:8" x14ac:dyDescent="0.3">
      <c r="A4085" s="1">
        <v>45288</v>
      </c>
      <c r="B4085" t="s">
        <v>22</v>
      </c>
      <c r="C4085" t="s">
        <v>12</v>
      </c>
      <c r="D4085" t="s">
        <v>31</v>
      </c>
      <c r="E4085" t="s">
        <v>26</v>
      </c>
      <c r="F4085">
        <v>371</v>
      </c>
      <c r="G4085">
        <v>87.61</v>
      </c>
      <c r="H4085">
        <v>0.23614555256064701</v>
      </c>
    </row>
    <row r="4086" spans="1:8" x14ac:dyDescent="0.3">
      <c r="A4086" s="1">
        <v>45010</v>
      </c>
      <c r="B4086" t="s">
        <v>22</v>
      </c>
      <c r="C4086" t="s">
        <v>24</v>
      </c>
      <c r="D4086" t="s">
        <v>27</v>
      </c>
      <c r="E4086" t="s">
        <v>197</v>
      </c>
      <c r="F4086">
        <v>469</v>
      </c>
      <c r="G4086">
        <v>52.37</v>
      </c>
      <c r="H4086">
        <v>0.111663113006397</v>
      </c>
    </row>
    <row r="4087" spans="1:8" x14ac:dyDescent="0.3">
      <c r="A4087" s="1">
        <v>45168</v>
      </c>
      <c r="B4087" t="s">
        <v>20</v>
      </c>
      <c r="C4087" t="s">
        <v>9</v>
      </c>
      <c r="D4087" t="s">
        <v>16</v>
      </c>
      <c r="E4087" t="s">
        <v>482</v>
      </c>
      <c r="F4087">
        <v>1571</v>
      </c>
      <c r="G4087">
        <v>135.36000000000001</v>
      </c>
      <c r="H4087">
        <v>8.61616804583068E-2</v>
      </c>
    </row>
    <row r="4088" spans="1:8" x14ac:dyDescent="0.3">
      <c r="A4088" s="1">
        <v>45042</v>
      </c>
      <c r="B4088" t="s">
        <v>20</v>
      </c>
      <c r="C4088" t="s">
        <v>12</v>
      </c>
      <c r="D4088" t="s">
        <v>10</v>
      </c>
      <c r="E4088" t="s">
        <v>340</v>
      </c>
      <c r="F4088">
        <v>1984</v>
      </c>
      <c r="G4088">
        <v>335.49</v>
      </c>
      <c r="H4088">
        <v>0.16909778225806499</v>
      </c>
    </row>
    <row r="4089" spans="1:8" x14ac:dyDescent="0.3">
      <c r="A4089" s="1">
        <v>45035</v>
      </c>
      <c r="B4089" t="s">
        <v>20</v>
      </c>
      <c r="C4089" t="s">
        <v>12</v>
      </c>
      <c r="D4089" t="s">
        <v>27</v>
      </c>
      <c r="E4089" t="s">
        <v>97</v>
      </c>
      <c r="F4089">
        <v>381</v>
      </c>
      <c r="G4089">
        <v>56.52</v>
      </c>
      <c r="H4089">
        <v>0.14834645669291299</v>
      </c>
    </row>
    <row r="4090" spans="1:8" x14ac:dyDescent="0.3">
      <c r="A4090" s="1">
        <v>45147</v>
      </c>
      <c r="B4090" t="s">
        <v>22</v>
      </c>
      <c r="C4090" t="s">
        <v>12</v>
      </c>
      <c r="D4090" t="s">
        <v>13</v>
      </c>
      <c r="E4090" t="s">
        <v>90</v>
      </c>
      <c r="F4090">
        <v>1369</v>
      </c>
      <c r="G4090">
        <v>85.42</v>
      </c>
      <c r="H4090">
        <v>6.2395909422936401E-2</v>
      </c>
    </row>
    <row r="4091" spans="1:8" x14ac:dyDescent="0.3">
      <c r="A4091" s="1">
        <v>44967</v>
      </c>
      <c r="B4091" t="s">
        <v>8</v>
      </c>
      <c r="C4091" t="s">
        <v>12</v>
      </c>
      <c r="D4091" t="s">
        <v>25</v>
      </c>
      <c r="E4091" t="s">
        <v>97</v>
      </c>
      <c r="F4091">
        <v>1309</v>
      </c>
      <c r="G4091">
        <v>202.09</v>
      </c>
      <c r="H4091">
        <v>0.154385026737968</v>
      </c>
    </row>
    <row r="4092" spans="1:8" x14ac:dyDescent="0.3">
      <c r="A4092" s="1">
        <v>45073</v>
      </c>
      <c r="B4092" t="s">
        <v>15</v>
      </c>
      <c r="C4092" t="s">
        <v>12</v>
      </c>
      <c r="D4092" t="s">
        <v>31</v>
      </c>
      <c r="E4092" t="s">
        <v>226</v>
      </c>
      <c r="F4092">
        <v>730</v>
      </c>
      <c r="G4092">
        <v>118.61</v>
      </c>
      <c r="H4092">
        <v>0.162479452054795</v>
      </c>
    </row>
    <row r="4093" spans="1:8" x14ac:dyDescent="0.3">
      <c r="A4093" s="1">
        <v>45038</v>
      </c>
      <c r="B4093" t="s">
        <v>20</v>
      </c>
      <c r="C4093" t="s">
        <v>24</v>
      </c>
      <c r="D4093" t="s">
        <v>18</v>
      </c>
      <c r="E4093" t="s">
        <v>477</v>
      </c>
      <c r="F4093">
        <v>56</v>
      </c>
      <c r="G4093">
        <v>10.57</v>
      </c>
      <c r="H4093">
        <v>0.18875</v>
      </c>
    </row>
    <row r="4094" spans="1:8" x14ac:dyDescent="0.3">
      <c r="A4094" s="1">
        <v>45029</v>
      </c>
      <c r="B4094" t="s">
        <v>8</v>
      </c>
      <c r="C4094" t="s">
        <v>24</v>
      </c>
      <c r="D4094" t="s">
        <v>10</v>
      </c>
      <c r="E4094" t="s">
        <v>209</v>
      </c>
      <c r="F4094">
        <v>583</v>
      </c>
      <c r="G4094">
        <v>145.22999999999999</v>
      </c>
      <c r="H4094">
        <v>0.24910806174957101</v>
      </c>
    </row>
    <row r="4095" spans="1:8" x14ac:dyDescent="0.3">
      <c r="A4095" s="1">
        <v>44972</v>
      </c>
      <c r="B4095" t="s">
        <v>22</v>
      </c>
      <c r="C4095" t="s">
        <v>24</v>
      </c>
      <c r="D4095" t="s">
        <v>10</v>
      </c>
      <c r="E4095" t="s">
        <v>176</v>
      </c>
      <c r="F4095">
        <v>121</v>
      </c>
      <c r="G4095">
        <v>16.25</v>
      </c>
      <c r="H4095">
        <v>0.13429752066115699</v>
      </c>
    </row>
    <row r="4096" spans="1:8" x14ac:dyDescent="0.3">
      <c r="A4096" s="1">
        <v>45250</v>
      </c>
      <c r="B4096" t="s">
        <v>20</v>
      </c>
      <c r="C4096" t="s">
        <v>24</v>
      </c>
      <c r="D4096" t="s">
        <v>10</v>
      </c>
      <c r="E4096" t="s">
        <v>149</v>
      </c>
      <c r="F4096">
        <v>1573</v>
      </c>
      <c r="G4096">
        <v>239.16</v>
      </c>
      <c r="H4096">
        <v>0.15204068658614101</v>
      </c>
    </row>
    <row r="4097" spans="1:8" x14ac:dyDescent="0.3">
      <c r="A4097" s="1">
        <v>45197</v>
      </c>
      <c r="B4097" t="s">
        <v>22</v>
      </c>
      <c r="C4097" t="s">
        <v>12</v>
      </c>
      <c r="D4097" t="s">
        <v>16</v>
      </c>
      <c r="E4097" t="s">
        <v>384</v>
      </c>
      <c r="F4097">
        <v>667</v>
      </c>
      <c r="G4097">
        <v>43.36</v>
      </c>
      <c r="H4097">
        <v>6.5007496251874103E-2</v>
      </c>
    </row>
    <row r="4098" spans="1:8" x14ac:dyDescent="0.3">
      <c r="A4098" s="1">
        <v>45121</v>
      </c>
      <c r="B4098" t="s">
        <v>8</v>
      </c>
      <c r="C4098" t="s">
        <v>12</v>
      </c>
      <c r="D4098" t="s">
        <v>25</v>
      </c>
      <c r="E4098" t="s">
        <v>324</v>
      </c>
      <c r="F4098">
        <v>188</v>
      </c>
      <c r="G4098">
        <v>40.67</v>
      </c>
      <c r="H4098">
        <v>0.216329787234043</v>
      </c>
    </row>
    <row r="4099" spans="1:8" x14ac:dyDescent="0.3">
      <c r="A4099" s="1">
        <v>45206</v>
      </c>
      <c r="B4099" t="s">
        <v>20</v>
      </c>
      <c r="C4099" t="s">
        <v>9</v>
      </c>
      <c r="D4099" t="s">
        <v>25</v>
      </c>
      <c r="E4099" t="s">
        <v>80</v>
      </c>
      <c r="F4099">
        <v>1459</v>
      </c>
      <c r="G4099">
        <v>101.59</v>
      </c>
      <c r="H4099">
        <v>6.9629883481836893E-2</v>
      </c>
    </row>
    <row r="4100" spans="1:8" x14ac:dyDescent="0.3">
      <c r="A4100" s="1">
        <v>45209</v>
      </c>
      <c r="B4100" t="s">
        <v>20</v>
      </c>
      <c r="C4100" t="s">
        <v>9</v>
      </c>
      <c r="D4100" t="s">
        <v>27</v>
      </c>
      <c r="E4100" t="s">
        <v>214</v>
      </c>
      <c r="F4100">
        <v>591</v>
      </c>
      <c r="G4100">
        <v>139.93</v>
      </c>
      <c r="H4100">
        <v>0.236768189509306</v>
      </c>
    </row>
    <row r="4101" spans="1:8" x14ac:dyDescent="0.3">
      <c r="A4101" s="1">
        <v>44966</v>
      </c>
      <c r="B4101" t="s">
        <v>20</v>
      </c>
      <c r="C4101" t="s">
        <v>24</v>
      </c>
      <c r="D4101" t="s">
        <v>16</v>
      </c>
      <c r="E4101" t="s">
        <v>94</v>
      </c>
      <c r="F4101">
        <v>373</v>
      </c>
      <c r="G4101">
        <v>44.65</v>
      </c>
      <c r="H4101">
        <v>0.11970509383378</v>
      </c>
    </row>
    <row r="4102" spans="1:8" x14ac:dyDescent="0.3">
      <c r="A4102" s="1">
        <v>45115</v>
      </c>
      <c r="B4102" t="s">
        <v>20</v>
      </c>
      <c r="C4102" t="s">
        <v>12</v>
      </c>
      <c r="D4102" t="s">
        <v>10</v>
      </c>
      <c r="E4102" t="s">
        <v>176</v>
      </c>
      <c r="F4102">
        <v>998</v>
      </c>
      <c r="G4102">
        <v>117.28</v>
      </c>
      <c r="H4102">
        <v>0.11751503006012</v>
      </c>
    </row>
    <row r="4103" spans="1:8" x14ac:dyDescent="0.3">
      <c r="A4103" s="1">
        <v>45090</v>
      </c>
      <c r="B4103" t="s">
        <v>8</v>
      </c>
      <c r="C4103" t="s">
        <v>9</v>
      </c>
      <c r="D4103" t="s">
        <v>25</v>
      </c>
      <c r="E4103" t="s">
        <v>39</v>
      </c>
      <c r="F4103">
        <v>650</v>
      </c>
      <c r="G4103">
        <v>75.22</v>
      </c>
      <c r="H4103">
        <v>0.115723076923077</v>
      </c>
    </row>
    <row r="4104" spans="1:8" x14ac:dyDescent="0.3">
      <c r="A4104" s="1">
        <v>44950</v>
      </c>
      <c r="B4104" t="s">
        <v>20</v>
      </c>
      <c r="C4104" t="s">
        <v>9</v>
      </c>
      <c r="D4104" t="s">
        <v>10</v>
      </c>
      <c r="E4104" t="s">
        <v>444</v>
      </c>
      <c r="F4104">
        <v>1990</v>
      </c>
      <c r="G4104">
        <v>477.79</v>
      </c>
      <c r="H4104">
        <v>0.24009547738693501</v>
      </c>
    </row>
    <row r="4105" spans="1:8" x14ac:dyDescent="0.3">
      <c r="A4105" s="1">
        <v>44950</v>
      </c>
      <c r="B4105" t="s">
        <v>15</v>
      </c>
      <c r="C4105" t="s">
        <v>9</v>
      </c>
      <c r="D4105" t="s">
        <v>10</v>
      </c>
      <c r="E4105" t="s">
        <v>488</v>
      </c>
      <c r="F4105">
        <v>1738</v>
      </c>
      <c r="G4105">
        <v>427.59</v>
      </c>
      <c r="H4105">
        <v>0.24602416570770999</v>
      </c>
    </row>
    <row r="4106" spans="1:8" x14ac:dyDescent="0.3">
      <c r="A4106" s="1">
        <v>44930</v>
      </c>
      <c r="B4106" t="s">
        <v>15</v>
      </c>
      <c r="C4106" t="s">
        <v>9</v>
      </c>
      <c r="D4106" t="s">
        <v>10</v>
      </c>
      <c r="E4106" t="s">
        <v>363</v>
      </c>
      <c r="F4106">
        <v>122</v>
      </c>
      <c r="G4106">
        <v>29.85</v>
      </c>
      <c r="H4106">
        <v>0.24467213114754099</v>
      </c>
    </row>
    <row r="4107" spans="1:8" x14ac:dyDescent="0.3">
      <c r="A4107" s="1">
        <v>45249</v>
      </c>
      <c r="B4107" t="s">
        <v>22</v>
      </c>
      <c r="C4107" t="s">
        <v>24</v>
      </c>
      <c r="D4107" t="s">
        <v>31</v>
      </c>
      <c r="E4107" t="s">
        <v>54</v>
      </c>
      <c r="F4107">
        <v>889</v>
      </c>
      <c r="G4107">
        <v>169.76</v>
      </c>
      <c r="H4107">
        <v>0.19095613048369001</v>
      </c>
    </row>
    <row r="4108" spans="1:8" x14ac:dyDescent="0.3">
      <c r="A4108" s="1">
        <v>45216</v>
      </c>
      <c r="B4108" t="s">
        <v>20</v>
      </c>
      <c r="C4108" t="s">
        <v>12</v>
      </c>
      <c r="D4108" t="s">
        <v>18</v>
      </c>
      <c r="E4108" t="s">
        <v>135</v>
      </c>
      <c r="F4108">
        <v>1462</v>
      </c>
      <c r="G4108">
        <v>105.57</v>
      </c>
      <c r="H4108">
        <v>7.2209302325581398E-2</v>
      </c>
    </row>
    <row r="4109" spans="1:8" x14ac:dyDescent="0.3">
      <c r="A4109" s="1">
        <v>45107</v>
      </c>
      <c r="B4109" t="s">
        <v>15</v>
      </c>
      <c r="C4109" t="s">
        <v>24</v>
      </c>
      <c r="D4109" t="s">
        <v>13</v>
      </c>
      <c r="E4109" t="s">
        <v>348</v>
      </c>
      <c r="F4109">
        <v>1311</v>
      </c>
      <c r="G4109">
        <v>166.85</v>
      </c>
      <c r="H4109">
        <v>0.12726926010678899</v>
      </c>
    </row>
    <row r="4110" spans="1:8" x14ac:dyDescent="0.3">
      <c r="A4110" s="1">
        <v>45174</v>
      </c>
      <c r="B4110" t="s">
        <v>15</v>
      </c>
      <c r="C4110" t="s">
        <v>9</v>
      </c>
      <c r="D4110" t="s">
        <v>13</v>
      </c>
      <c r="E4110" t="s">
        <v>37</v>
      </c>
      <c r="F4110">
        <v>1037</v>
      </c>
      <c r="G4110">
        <v>111.85</v>
      </c>
      <c r="H4110">
        <v>0.107859209257473</v>
      </c>
    </row>
    <row r="4111" spans="1:8" x14ac:dyDescent="0.3">
      <c r="A4111" s="1">
        <v>45042</v>
      </c>
      <c r="B4111" t="s">
        <v>15</v>
      </c>
      <c r="C4111" t="s">
        <v>9</v>
      </c>
      <c r="D4111" t="s">
        <v>27</v>
      </c>
      <c r="E4111" t="s">
        <v>203</v>
      </c>
      <c r="F4111">
        <v>1395</v>
      </c>
      <c r="G4111">
        <v>267.39</v>
      </c>
      <c r="H4111">
        <v>0.19167741935483901</v>
      </c>
    </row>
    <row r="4112" spans="1:8" x14ac:dyDescent="0.3">
      <c r="A4112" s="1">
        <v>45205</v>
      </c>
      <c r="B4112" t="s">
        <v>8</v>
      </c>
      <c r="C4112" t="s">
        <v>12</v>
      </c>
      <c r="D4112" t="s">
        <v>25</v>
      </c>
      <c r="E4112" t="s">
        <v>92</v>
      </c>
      <c r="F4112">
        <v>1414</v>
      </c>
      <c r="G4112">
        <v>210.02</v>
      </c>
      <c r="H4112">
        <v>0.14852899575671899</v>
      </c>
    </row>
    <row r="4113" spans="1:8" x14ac:dyDescent="0.3">
      <c r="A4113" s="1">
        <v>45291</v>
      </c>
      <c r="B4113" t="s">
        <v>20</v>
      </c>
      <c r="C4113" t="s">
        <v>12</v>
      </c>
      <c r="D4113" t="s">
        <v>13</v>
      </c>
      <c r="E4113" t="s">
        <v>217</v>
      </c>
      <c r="F4113">
        <v>1836</v>
      </c>
      <c r="G4113">
        <v>318.18</v>
      </c>
      <c r="H4113">
        <v>0.17330065359477101</v>
      </c>
    </row>
    <row r="4114" spans="1:8" x14ac:dyDescent="0.3">
      <c r="A4114" s="1">
        <v>44995</v>
      </c>
      <c r="B4114" t="s">
        <v>8</v>
      </c>
      <c r="C4114" t="s">
        <v>24</v>
      </c>
      <c r="D4114" t="s">
        <v>27</v>
      </c>
      <c r="E4114" t="s">
        <v>209</v>
      </c>
      <c r="F4114">
        <v>1378</v>
      </c>
      <c r="G4114">
        <v>71.31</v>
      </c>
      <c r="H4114">
        <v>5.1748911465892597E-2</v>
      </c>
    </row>
    <row r="4115" spans="1:8" x14ac:dyDescent="0.3">
      <c r="A4115" s="1">
        <v>45277</v>
      </c>
      <c r="B4115" t="s">
        <v>8</v>
      </c>
      <c r="C4115" t="s">
        <v>12</v>
      </c>
      <c r="D4115" t="s">
        <v>18</v>
      </c>
      <c r="E4115" t="s">
        <v>468</v>
      </c>
      <c r="F4115">
        <v>1081</v>
      </c>
      <c r="G4115">
        <v>223.31</v>
      </c>
      <c r="H4115">
        <v>0.206577243293247</v>
      </c>
    </row>
    <row r="4116" spans="1:8" x14ac:dyDescent="0.3">
      <c r="A4116" s="1">
        <v>45180</v>
      </c>
      <c r="B4116" t="s">
        <v>15</v>
      </c>
      <c r="C4116" t="s">
        <v>24</v>
      </c>
      <c r="D4116" t="s">
        <v>10</v>
      </c>
      <c r="E4116" t="s">
        <v>54</v>
      </c>
      <c r="F4116">
        <v>1280</v>
      </c>
      <c r="G4116">
        <v>307.73</v>
      </c>
      <c r="H4116">
        <v>0.2404140625</v>
      </c>
    </row>
    <row r="4117" spans="1:8" x14ac:dyDescent="0.3">
      <c r="A4117" s="1">
        <v>45107</v>
      </c>
      <c r="B4117" t="s">
        <v>15</v>
      </c>
      <c r="C4117" t="s">
        <v>24</v>
      </c>
      <c r="D4117" t="s">
        <v>16</v>
      </c>
      <c r="E4117" t="s">
        <v>65</v>
      </c>
      <c r="F4117">
        <v>460</v>
      </c>
      <c r="G4117">
        <v>84.58</v>
      </c>
      <c r="H4117">
        <v>0.18386956521739101</v>
      </c>
    </row>
    <row r="4118" spans="1:8" x14ac:dyDescent="0.3">
      <c r="A4118" s="1">
        <v>45244</v>
      </c>
      <c r="B4118" t="s">
        <v>22</v>
      </c>
      <c r="C4118" t="s">
        <v>9</v>
      </c>
      <c r="D4118" t="s">
        <v>31</v>
      </c>
      <c r="E4118" t="s">
        <v>341</v>
      </c>
      <c r="F4118">
        <v>307</v>
      </c>
      <c r="G4118">
        <v>67.66</v>
      </c>
      <c r="H4118">
        <v>0.22039087947882699</v>
      </c>
    </row>
    <row r="4119" spans="1:8" x14ac:dyDescent="0.3">
      <c r="A4119" s="1">
        <v>45095</v>
      </c>
      <c r="B4119" t="s">
        <v>20</v>
      </c>
      <c r="C4119" t="s">
        <v>24</v>
      </c>
      <c r="D4119" t="s">
        <v>18</v>
      </c>
      <c r="E4119" t="s">
        <v>433</v>
      </c>
      <c r="F4119">
        <v>1869</v>
      </c>
      <c r="G4119">
        <v>272.22000000000003</v>
      </c>
      <c r="H4119">
        <v>0.145650080256822</v>
      </c>
    </row>
    <row r="4120" spans="1:8" x14ac:dyDescent="0.3">
      <c r="A4120" s="1">
        <v>45239</v>
      </c>
      <c r="B4120" t="s">
        <v>20</v>
      </c>
      <c r="C4120" t="s">
        <v>9</v>
      </c>
      <c r="D4120" t="s">
        <v>18</v>
      </c>
      <c r="E4120" t="s">
        <v>388</v>
      </c>
      <c r="F4120">
        <v>700</v>
      </c>
      <c r="G4120">
        <v>37.83</v>
      </c>
      <c r="H4120">
        <v>5.4042857142857101E-2</v>
      </c>
    </row>
    <row r="4121" spans="1:8" x14ac:dyDescent="0.3">
      <c r="A4121" s="1">
        <v>45175</v>
      </c>
      <c r="B4121" t="s">
        <v>15</v>
      </c>
      <c r="C4121" t="s">
        <v>24</v>
      </c>
      <c r="D4121" t="s">
        <v>13</v>
      </c>
      <c r="E4121" t="s">
        <v>32</v>
      </c>
      <c r="F4121">
        <v>1119</v>
      </c>
      <c r="G4121">
        <v>277.62</v>
      </c>
      <c r="H4121">
        <v>0.248096514745308</v>
      </c>
    </row>
    <row r="4122" spans="1:8" x14ac:dyDescent="0.3">
      <c r="A4122" s="1">
        <v>45114</v>
      </c>
      <c r="B4122" t="s">
        <v>15</v>
      </c>
      <c r="C4122" t="s">
        <v>24</v>
      </c>
      <c r="D4122" t="s">
        <v>13</v>
      </c>
      <c r="E4122" t="s">
        <v>486</v>
      </c>
      <c r="F4122">
        <v>175</v>
      </c>
      <c r="G4122">
        <v>10.81</v>
      </c>
      <c r="H4122">
        <v>6.1771428571428602E-2</v>
      </c>
    </row>
    <row r="4123" spans="1:8" x14ac:dyDescent="0.3">
      <c r="A4123" s="1">
        <v>44980</v>
      </c>
      <c r="B4123" t="s">
        <v>20</v>
      </c>
      <c r="C4123" t="s">
        <v>12</v>
      </c>
      <c r="D4123" t="s">
        <v>31</v>
      </c>
      <c r="E4123" t="s">
        <v>42</v>
      </c>
      <c r="F4123">
        <v>1094</v>
      </c>
      <c r="G4123">
        <v>96.88</v>
      </c>
      <c r="H4123">
        <v>8.8555758683729405E-2</v>
      </c>
    </row>
    <row r="4124" spans="1:8" x14ac:dyDescent="0.3">
      <c r="A4124" s="1">
        <v>45252</v>
      </c>
      <c r="B4124" t="s">
        <v>22</v>
      </c>
      <c r="C4124" t="s">
        <v>12</v>
      </c>
      <c r="D4124" t="s">
        <v>16</v>
      </c>
      <c r="E4124" t="s">
        <v>269</v>
      </c>
      <c r="F4124">
        <v>1243</v>
      </c>
      <c r="G4124">
        <v>75.19</v>
      </c>
      <c r="H4124">
        <v>6.0490748189863199E-2</v>
      </c>
    </row>
    <row r="4125" spans="1:8" x14ac:dyDescent="0.3">
      <c r="A4125" s="1">
        <v>45283</v>
      </c>
      <c r="B4125" t="s">
        <v>15</v>
      </c>
      <c r="C4125" t="s">
        <v>9</v>
      </c>
      <c r="D4125" t="s">
        <v>18</v>
      </c>
      <c r="E4125" t="s">
        <v>309</v>
      </c>
      <c r="F4125">
        <v>593</v>
      </c>
      <c r="G4125">
        <v>103.77</v>
      </c>
      <c r="H4125">
        <v>0.17499156829679599</v>
      </c>
    </row>
    <row r="4126" spans="1:8" x14ac:dyDescent="0.3">
      <c r="A4126" s="1">
        <v>45239</v>
      </c>
      <c r="B4126" t="s">
        <v>22</v>
      </c>
      <c r="C4126" t="s">
        <v>12</v>
      </c>
      <c r="D4126" t="s">
        <v>25</v>
      </c>
      <c r="E4126" t="s">
        <v>433</v>
      </c>
      <c r="F4126">
        <v>1489</v>
      </c>
      <c r="G4126">
        <v>248.14</v>
      </c>
      <c r="H4126">
        <v>0.16664875755540601</v>
      </c>
    </row>
    <row r="4127" spans="1:8" x14ac:dyDescent="0.3">
      <c r="A4127" s="1">
        <v>45064</v>
      </c>
      <c r="B4127" t="s">
        <v>8</v>
      </c>
      <c r="C4127" t="s">
        <v>24</v>
      </c>
      <c r="D4127" t="s">
        <v>13</v>
      </c>
      <c r="E4127" t="s">
        <v>520</v>
      </c>
      <c r="F4127">
        <v>504</v>
      </c>
      <c r="G4127">
        <v>46.33</v>
      </c>
      <c r="H4127">
        <v>9.1924603174603201E-2</v>
      </c>
    </row>
    <row r="4128" spans="1:8" x14ac:dyDescent="0.3">
      <c r="A4128" s="1">
        <v>45094</v>
      </c>
      <c r="B4128" t="s">
        <v>15</v>
      </c>
      <c r="C4128" t="s">
        <v>9</v>
      </c>
      <c r="D4128" t="s">
        <v>18</v>
      </c>
      <c r="E4128" t="s">
        <v>17</v>
      </c>
      <c r="F4128">
        <v>711</v>
      </c>
      <c r="G4128">
        <v>171.59</v>
      </c>
      <c r="H4128">
        <v>0.24133614627285499</v>
      </c>
    </row>
    <row r="4129" spans="1:8" x14ac:dyDescent="0.3">
      <c r="A4129" s="1">
        <v>45029</v>
      </c>
      <c r="B4129" t="s">
        <v>8</v>
      </c>
      <c r="C4129" t="s">
        <v>9</v>
      </c>
      <c r="D4129" t="s">
        <v>16</v>
      </c>
      <c r="E4129" t="s">
        <v>496</v>
      </c>
      <c r="F4129">
        <v>1279</v>
      </c>
      <c r="G4129">
        <v>297.62</v>
      </c>
      <c r="H4129">
        <v>0.23269741985926501</v>
      </c>
    </row>
    <row r="4130" spans="1:8" x14ac:dyDescent="0.3">
      <c r="A4130" s="1">
        <v>45011</v>
      </c>
      <c r="B4130" t="s">
        <v>15</v>
      </c>
      <c r="C4130" t="s">
        <v>9</v>
      </c>
      <c r="D4130" t="s">
        <v>27</v>
      </c>
      <c r="E4130" t="s">
        <v>316</v>
      </c>
      <c r="F4130">
        <v>1406</v>
      </c>
      <c r="G4130">
        <v>148.97999999999999</v>
      </c>
      <c r="H4130">
        <v>0.105960170697013</v>
      </c>
    </row>
    <row r="4131" spans="1:8" x14ac:dyDescent="0.3">
      <c r="A4131" s="1">
        <v>45243</v>
      </c>
      <c r="B4131" t="s">
        <v>8</v>
      </c>
      <c r="C4131" t="s">
        <v>24</v>
      </c>
      <c r="D4131" t="s">
        <v>16</v>
      </c>
      <c r="E4131" t="s">
        <v>238</v>
      </c>
      <c r="F4131">
        <v>1094</v>
      </c>
      <c r="G4131">
        <v>198.86</v>
      </c>
      <c r="H4131">
        <v>0.18177330895795199</v>
      </c>
    </row>
    <row r="4132" spans="1:8" x14ac:dyDescent="0.3">
      <c r="A4132" s="1">
        <v>45138</v>
      </c>
      <c r="B4132" t="s">
        <v>15</v>
      </c>
      <c r="C4132" t="s">
        <v>12</v>
      </c>
      <c r="D4132" t="s">
        <v>18</v>
      </c>
      <c r="E4132" t="s">
        <v>55</v>
      </c>
      <c r="F4132">
        <v>967</v>
      </c>
      <c r="G4132">
        <v>213.75</v>
      </c>
      <c r="H4132">
        <v>0.22104446742502601</v>
      </c>
    </row>
    <row r="4133" spans="1:8" x14ac:dyDescent="0.3">
      <c r="A4133" s="1">
        <v>44929</v>
      </c>
      <c r="B4133" t="s">
        <v>22</v>
      </c>
      <c r="C4133" t="s">
        <v>9</v>
      </c>
      <c r="D4133" t="s">
        <v>18</v>
      </c>
      <c r="E4133" t="s">
        <v>277</v>
      </c>
      <c r="F4133">
        <v>1875</v>
      </c>
      <c r="G4133">
        <v>228.67</v>
      </c>
      <c r="H4133">
        <v>0.121957333333333</v>
      </c>
    </row>
    <row r="4134" spans="1:8" x14ac:dyDescent="0.3">
      <c r="A4134" s="1">
        <v>45105</v>
      </c>
      <c r="B4134" t="s">
        <v>22</v>
      </c>
      <c r="C4134" t="s">
        <v>24</v>
      </c>
      <c r="D4134" t="s">
        <v>31</v>
      </c>
      <c r="E4134" t="s">
        <v>33</v>
      </c>
      <c r="F4134">
        <v>1723</v>
      </c>
      <c r="G4134">
        <v>173.53</v>
      </c>
      <c r="H4134">
        <v>0.100713871154962</v>
      </c>
    </row>
    <row r="4135" spans="1:8" x14ac:dyDescent="0.3">
      <c r="A4135" s="1">
        <v>45268</v>
      </c>
      <c r="B4135" t="s">
        <v>22</v>
      </c>
      <c r="C4135" t="s">
        <v>12</v>
      </c>
      <c r="D4135" t="s">
        <v>18</v>
      </c>
      <c r="E4135" t="s">
        <v>452</v>
      </c>
      <c r="F4135">
        <v>1138</v>
      </c>
      <c r="G4135">
        <v>115.21</v>
      </c>
      <c r="H4135">
        <v>0.101239015817223</v>
      </c>
    </row>
    <row r="4136" spans="1:8" x14ac:dyDescent="0.3">
      <c r="A4136" s="1">
        <v>45229</v>
      </c>
      <c r="B4136" t="s">
        <v>8</v>
      </c>
      <c r="C4136" t="s">
        <v>12</v>
      </c>
      <c r="D4136" t="s">
        <v>13</v>
      </c>
      <c r="E4136" t="s">
        <v>54</v>
      </c>
      <c r="F4136">
        <v>1650</v>
      </c>
      <c r="G4136">
        <v>353.25</v>
      </c>
      <c r="H4136">
        <v>0.214090909090909</v>
      </c>
    </row>
    <row r="4137" spans="1:8" x14ac:dyDescent="0.3">
      <c r="A4137" s="1">
        <v>45258</v>
      </c>
      <c r="B4137" t="s">
        <v>22</v>
      </c>
      <c r="C4137" t="s">
        <v>9</v>
      </c>
      <c r="D4137" t="s">
        <v>25</v>
      </c>
      <c r="E4137" t="s">
        <v>300</v>
      </c>
      <c r="F4137">
        <v>137</v>
      </c>
      <c r="G4137">
        <v>19.54</v>
      </c>
      <c r="H4137">
        <v>0.142627737226277</v>
      </c>
    </row>
    <row r="4138" spans="1:8" x14ac:dyDescent="0.3">
      <c r="A4138" s="1">
        <v>44964</v>
      </c>
      <c r="B4138" t="s">
        <v>8</v>
      </c>
      <c r="C4138" t="s">
        <v>24</v>
      </c>
      <c r="D4138" t="s">
        <v>31</v>
      </c>
      <c r="E4138" t="s">
        <v>201</v>
      </c>
      <c r="F4138">
        <v>1908</v>
      </c>
      <c r="G4138">
        <v>368.37</v>
      </c>
      <c r="H4138">
        <v>0.19306603773584899</v>
      </c>
    </row>
    <row r="4139" spans="1:8" x14ac:dyDescent="0.3">
      <c r="A4139" s="1">
        <v>45165</v>
      </c>
      <c r="B4139" t="s">
        <v>15</v>
      </c>
      <c r="C4139" t="s">
        <v>12</v>
      </c>
      <c r="D4139" t="s">
        <v>18</v>
      </c>
      <c r="E4139" t="s">
        <v>232</v>
      </c>
      <c r="F4139">
        <v>1552</v>
      </c>
      <c r="G4139">
        <v>279.45</v>
      </c>
      <c r="H4139">
        <v>0.18005798969072201</v>
      </c>
    </row>
    <row r="4140" spans="1:8" x14ac:dyDescent="0.3">
      <c r="A4140" s="1">
        <v>45095</v>
      </c>
      <c r="B4140" t="s">
        <v>8</v>
      </c>
      <c r="C4140" t="s">
        <v>24</v>
      </c>
      <c r="D4140" t="s">
        <v>16</v>
      </c>
      <c r="E4140" t="s">
        <v>191</v>
      </c>
      <c r="F4140">
        <v>1116</v>
      </c>
      <c r="G4140">
        <v>124.15</v>
      </c>
      <c r="H4140">
        <v>0.11124551971326201</v>
      </c>
    </row>
    <row r="4141" spans="1:8" x14ac:dyDescent="0.3">
      <c r="A4141" s="1">
        <v>45269</v>
      </c>
      <c r="B4141" t="s">
        <v>15</v>
      </c>
      <c r="C4141" t="s">
        <v>12</v>
      </c>
      <c r="D4141" t="s">
        <v>18</v>
      </c>
      <c r="E4141" t="s">
        <v>41</v>
      </c>
      <c r="F4141">
        <v>1956</v>
      </c>
      <c r="G4141">
        <v>179.2</v>
      </c>
      <c r="H4141">
        <v>9.1615541922290405E-2</v>
      </c>
    </row>
    <row r="4142" spans="1:8" x14ac:dyDescent="0.3">
      <c r="A4142" s="1">
        <v>45240</v>
      </c>
      <c r="B4142" t="s">
        <v>20</v>
      </c>
      <c r="C4142" t="s">
        <v>9</v>
      </c>
      <c r="D4142" t="s">
        <v>16</v>
      </c>
      <c r="E4142" t="s">
        <v>375</v>
      </c>
      <c r="F4142">
        <v>1214</v>
      </c>
      <c r="G4142">
        <v>91.24</v>
      </c>
      <c r="H4142">
        <v>7.5156507413509099E-2</v>
      </c>
    </row>
    <row r="4143" spans="1:8" x14ac:dyDescent="0.3">
      <c r="A4143" s="1">
        <v>45232</v>
      </c>
      <c r="B4143" t="s">
        <v>20</v>
      </c>
      <c r="C4143" t="s">
        <v>9</v>
      </c>
      <c r="D4143" t="s">
        <v>16</v>
      </c>
      <c r="E4143" t="s">
        <v>484</v>
      </c>
      <c r="F4143">
        <v>1447</v>
      </c>
      <c r="G4143">
        <v>79.260000000000005</v>
      </c>
      <c r="H4143">
        <v>5.4775397373877002E-2</v>
      </c>
    </row>
    <row r="4144" spans="1:8" x14ac:dyDescent="0.3">
      <c r="A4144" s="1">
        <v>44956</v>
      </c>
      <c r="B4144" t="s">
        <v>20</v>
      </c>
      <c r="C4144" t="s">
        <v>12</v>
      </c>
      <c r="D4144" t="s">
        <v>18</v>
      </c>
      <c r="E4144" t="s">
        <v>374</v>
      </c>
      <c r="F4144">
        <v>565</v>
      </c>
      <c r="G4144">
        <v>37.43</v>
      </c>
      <c r="H4144">
        <v>6.6247787610619502E-2</v>
      </c>
    </row>
    <row r="4145" spans="1:8" x14ac:dyDescent="0.3">
      <c r="A4145" s="1">
        <v>45116</v>
      </c>
      <c r="B4145" t="s">
        <v>8</v>
      </c>
      <c r="C4145" t="s">
        <v>24</v>
      </c>
      <c r="D4145" t="s">
        <v>16</v>
      </c>
      <c r="E4145" t="s">
        <v>88</v>
      </c>
      <c r="F4145">
        <v>549</v>
      </c>
      <c r="G4145">
        <v>55.59</v>
      </c>
      <c r="H4145">
        <v>0.101256830601093</v>
      </c>
    </row>
    <row r="4146" spans="1:8" x14ac:dyDescent="0.3">
      <c r="A4146" s="1">
        <v>45283</v>
      </c>
      <c r="B4146" t="s">
        <v>20</v>
      </c>
      <c r="C4146" t="s">
        <v>12</v>
      </c>
      <c r="D4146" t="s">
        <v>25</v>
      </c>
      <c r="E4146" t="s">
        <v>70</v>
      </c>
      <c r="F4146">
        <v>1352</v>
      </c>
      <c r="G4146">
        <v>260.56</v>
      </c>
      <c r="H4146">
        <v>0.19272189349112401</v>
      </c>
    </row>
    <row r="4147" spans="1:8" x14ac:dyDescent="0.3">
      <c r="A4147" s="1">
        <v>44951</v>
      </c>
      <c r="B4147" t="s">
        <v>20</v>
      </c>
      <c r="C4147" t="s">
        <v>24</v>
      </c>
      <c r="D4147" t="s">
        <v>27</v>
      </c>
      <c r="E4147" t="s">
        <v>445</v>
      </c>
      <c r="F4147">
        <v>375</v>
      </c>
      <c r="G4147">
        <v>30.37</v>
      </c>
      <c r="H4147">
        <v>8.0986666666666707E-2</v>
      </c>
    </row>
    <row r="4148" spans="1:8" x14ac:dyDescent="0.3">
      <c r="A4148" s="1">
        <v>45038</v>
      </c>
      <c r="B4148" t="s">
        <v>20</v>
      </c>
      <c r="C4148" t="s">
        <v>12</v>
      </c>
      <c r="D4148" t="s">
        <v>31</v>
      </c>
      <c r="E4148" t="s">
        <v>253</v>
      </c>
      <c r="F4148">
        <v>1491</v>
      </c>
      <c r="G4148">
        <v>230.63</v>
      </c>
      <c r="H4148">
        <v>0.15468142186452</v>
      </c>
    </row>
    <row r="4149" spans="1:8" x14ac:dyDescent="0.3">
      <c r="A4149" s="1">
        <v>45132</v>
      </c>
      <c r="B4149" t="s">
        <v>15</v>
      </c>
      <c r="C4149" t="s">
        <v>9</v>
      </c>
      <c r="D4149" t="s">
        <v>18</v>
      </c>
      <c r="E4149" t="s">
        <v>265</v>
      </c>
      <c r="F4149">
        <v>602</v>
      </c>
      <c r="G4149">
        <v>59.61</v>
      </c>
      <c r="H4149">
        <v>9.9019933554817294E-2</v>
      </c>
    </row>
    <row r="4150" spans="1:8" x14ac:dyDescent="0.3">
      <c r="A4150" s="1">
        <v>45111</v>
      </c>
      <c r="B4150" t="s">
        <v>22</v>
      </c>
      <c r="C4150" t="s">
        <v>24</v>
      </c>
      <c r="D4150" t="s">
        <v>10</v>
      </c>
      <c r="E4150" t="s">
        <v>271</v>
      </c>
      <c r="F4150">
        <v>1987</v>
      </c>
      <c r="G4150">
        <v>302.74</v>
      </c>
      <c r="H4150">
        <v>0.15236034222445899</v>
      </c>
    </row>
    <row r="4151" spans="1:8" x14ac:dyDescent="0.3">
      <c r="A4151" s="1">
        <v>44973</v>
      </c>
      <c r="B4151" t="s">
        <v>8</v>
      </c>
      <c r="C4151" t="s">
        <v>9</v>
      </c>
      <c r="D4151" t="s">
        <v>27</v>
      </c>
      <c r="E4151" t="s">
        <v>152</v>
      </c>
      <c r="F4151">
        <v>937</v>
      </c>
      <c r="G4151">
        <v>187.4</v>
      </c>
      <c r="H4151">
        <v>0.2</v>
      </c>
    </row>
    <row r="4152" spans="1:8" x14ac:dyDescent="0.3">
      <c r="A4152" s="1">
        <v>45154</v>
      </c>
      <c r="B4152" t="s">
        <v>20</v>
      </c>
      <c r="C4152" t="s">
        <v>24</v>
      </c>
      <c r="D4152" t="s">
        <v>16</v>
      </c>
      <c r="E4152" t="s">
        <v>518</v>
      </c>
      <c r="F4152">
        <v>1045</v>
      </c>
      <c r="G4152">
        <v>107.84</v>
      </c>
      <c r="H4152">
        <v>0.10319617224880399</v>
      </c>
    </row>
    <row r="4153" spans="1:8" x14ac:dyDescent="0.3">
      <c r="A4153" s="1">
        <v>44965</v>
      </c>
      <c r="B4153" t="s">
        <v>15</v>
      </c>
      <c r="C4153" t="s">
        <v>12</v>
      </c>
      <c r="D4153" t="s">
        <v>16</v>
      </c>
      <c r="E4153" t="s">
        <v>46</v>
      </c>
      <c r="F4153">
        <v>1675</v>
      </c>
      <c r="G4153">
        <v>200.3</v>
      </c>
      <c r="H4153">
        <v>0.11958208955223899</v>
      </c>
    </row>
    <row r="4154" spans="1:8" x14ac:dyDescent="0.3">
      <c r="A4154" s="1">
        <v>44942</v>
      </c>
      <c r="B4154" t="s">
        <v>22</v>
      </c>
      <c r="C4154" t="s">
        <v>9</v>
      </c>
      <c r="D4154" t="s">
        <v>31</v>
      </c>
      <c r="E4154" t="s">
        <v>437</v>
      </c>
      <c r="F4154">
        <v>1042</v>
      </c>
      <c r="G4154">
        <v>202.77</v>
      </c>
      <c r="H4154">
        <v>0.19459692898272599</v>
      </c>
    </row>
    <row r="4155" spans="1:8" x14ac:dyDescent="0.3">
      <c r="A4155" s="1">
        <v>44948</v>
      </c>
      <c r="B4155" t="s">
        <v>22</v>
      </c>
      <c r="C4155" t="s">
        <v>9</v>
      </c>
      <c r="D4155" t="s">
        <v>27</v>
      </c>
      <c r="E4155" t="s">
        <v>56</v>
      </c>
      <c r="F4155">
        <v>1841</v>
      </c>
      <c r="G4155">
        <v>293.20999999999998</v>
      </c>
      <c r="H4155">
        <v>0.15926670287886999</v>
      </c>
    </row>
    <row r="4156" spans="1:8" x14ac:dyDescent="0.3">
      <c r="A4156" s="1">
        <v>45139</v>
      </c>
      <c r="B4156" t="s">
        <v>22</v>
      </c>
      <c r="C4156" t="s">
        <v>24</v>
      </c>
      <c r="D4156" t="s">
        <v>27</v>
      </c>
      <c r="E4156" t="s">
        <v>188</v>
      </c>
      <c r="F4156">
        <v>978</v>
      </c>
      <c r="G4156">
        <v>67.400000000000006</v>
      </c>
      <c r="H4156">
        <v>6.8916155419222899E-2</v>
      </c>
    </row>
    <row r="4157" spans="1:8" x14ac:dyDescent="0.3">
      <c r="A4157" s="1">
        <v>45236</v>
      </c>
      <c r="B4157" t="s">
        <v>15</v>
      </c>
      <c r="C4157" t="s">
        <v>24</v>
      </c>
      <c r="D4157" t="s">
        <v>18</v>
      </c>
      <c r="E4157" t="s">
        <v>323</v>
      </c>
      <c r="F4157">
        <v>970</v>
      </c>
      <c r="G4157">
        <v>195.58</v>
      </c>
      <c r="H4157">
        <v>0.20162886597938101</v>
      </c>
    </row>
    <row r="4158" spans="1:8" x14ac:dyDescent="0.3">
      <c r="A4158" s="1">
        <v>45075</v>
      </c>
      <c r="B4158" t="s">
        <v>20</v>
      </c>
      <c r="C4158" t="s">
        <v>24</v>
      </c>
      <c r="D4158" t="s">
        <v>16</v>
      </c>
      <c r="E4158" t="s">
        <v>148</v>
      </c>
      <c r="F4158">
        <v>357</v>
      </c>
      <c r="G4158">
        <v>37.659999999999997</v>
      </c>
      <c r="H4158">
        <v>0.10549019607843101</v>
      </c>
    </row>
    <row r="4159" spans="1:8" x14ac:dyDescent="0.3">
      <c r="A4159" s="1">
        <v>45167</v>
      </c>
      <c r="B4159" t="s">
        <v>22</v>
      </c>
      <c r="C4159" t="s">
        <v>9</v>
      </c>
      <c r="D4159" t="s">
        <v>10</v>
      </c>
      <c r="E4159" t="s">
        <v>512</v>
      </c>
      <c r="F4159">
        <v>706</v>
      </c>
      <c r="G4159">
        <v>89.67</v>
      </c>
      <c r="H4159">
        <v>0.12701133144475901</v>
      </c>
    </row>
    <row r="4160" spans="1:8" x14ac:dyDescent="0.3">
      <c r="A4160" s="1">
        <v>45198</v>
      </c>
      <c r="B4160" t="s">
        <v>15</v>
      </c>
      <c r="C4160" t="s">
        <v>12</v>
      </c>
      <c r="D4160" t="s">
        <v>13</v>
      </c>
      <c r="E4160" t="s">
        <v>227</v>
      </c>
      <c r="F4160">
        <v>1380</v>
      </c>
      <c r="G4160">
        <v>136.66999999999999</v>
      </c>
      <c r="H4160">
        <v>9.9036231884057996E-2</v>
      </c>
    </row>
    <row r="4161" spans="1:8" x14ac:dyDescent="0.3">
      <c r="A4161" s="1">
        <v>44985</v>
      </c>
      <c r="B4161" t="s">
        <v>15</v>
      </c>
      <c r="C4161" t="s">
        <v>24</v>
      </c>
      <c r="D4161" t="s">
        <v>10</v>
      </c>
      <c r="E4161" t="s">
        <v>255</v>
      </c>
      <c r="F4161">
        <v>1972</v>
      </c>
      <c r="G4161">
        <v>312.89999999999998</v>
      </c>
      <c r="H4161">
        <v>0.15867139959432</v>
      </c>
    </row>
    <row r="4162" spans="1:8" x14ac:dyDescent="0.3">
      <c r="A4162" s="1">
        <v>45213</v>
      </c>
      <c r="B4162" t="s">
        <v>8</v>
      </c>
      <c r="C4162" t="s">
        <v>12</v>
      </c>
      <c r="D4162" t="s">
        <v>18</v>
      </c>
      <c r="E4162" t="s">
        <v>225</v>
      </c>
      <c r="F4162">
        <v>1896</v>
      </c>
      <c r="G4162">
        <v>363.19</v>
      </c>
      <c r="H4162">
        <v>0.191555907172996</v>
      </c>
    </row>
    <row r="4163" spans="1:8" x14ac:dyDescent="0.3">
      <c r="A4163" s="1">
        <v>45128</v>
      </c>
      <c r="B4163" t="s">
        <v>15</v>
      </c>
      <c r="C4163" t="s">
        <v>24</v>
      </c>
      <c r="D4163" t="s">
        <v>18</v>
      </c>
      <c r="E4163" t="s">
        <v>247</v>
      </c>
      <c r="F4163">
        <v>519</v>
      </c>
      <c r="G4163">
        <v>109.32</v>
      </c>
      <c r="H4163">
        <v>0.210635838150289</v>
      </c>
    </row>
    <row r="4164" spans="1:8" x14ac:dyDescent="0.3">
      <c r="A4164" s="1">
        <v>44958</v>
      </c>
      <c r="B4164" t="s">
        <v>22</v>
      </c>
      <c r="C4164" t="s">
        <v>12</v>
      </c>
      <c r="D4164" t="s">
        <v>18</v>
      </c>
      <c r="E4164" t="s">
        <v>507</v>
      </c>
      <c r="F4164">
        <v>1257</v>
      </c>
      <c r="G4164">
        <v>294.67</v>
      </c>
      <c r="H4164">
        <v>0.23442322991249001</v>
      </c>
    </row>
    <row r="4165" spans="1:8" x14ac:dyDescent="0.3">
      <c r="A4165" s="1">
        <v>45088</v>
      </c>
      <c r="B4165" t="s">
        <v>22</v>
      </c>
      <c r="C4165" t="s">
        <v>24</v>
      </c>
      <c r="D4165" t="s">
        <v>31</v>
      </c>
      <c r="E4165" t="s">
        <v>424</v>
      </c>
      <c r="F4165">
        <v>1704</v>
      </c>
      <c r="G4165">
        <v>207.62</v>
      </c>
      <c r="H4165">
        <v>0.12184272300469499</v>
      </c>
    </row>
    <row r="4166" spans="1:8" x14ac:dyDescent="0.3">
      <c r="A4166" s="1">
        <v>45181</v>
      </c>
      <c r="B4166" t="s">
        <v>15</v>
      </c>
      <c r="C4166" t="s">
        <v>12</v>
      </c>
      <c r="D4166" t="s">
        <v>31</v>
      </c>
      <c r="E4166" t="s">
        <v>483</v>
      </c>
      <c r="F4166">
        <v>674</v>
      </c>
      <c r="G4166">
        <v>159.41999999999999</v>
      </c>
      <c r="H4166">
        <v>0.23652818991097899</v>
      </c>
    </row>
    <row r="4167" spans="1:8" x14ac:dyDescent="0.3">
      <c r="A4167" s="1">
        <v>45180</v>
      </c>
      <c r="B4167" t="s">
        <v>22</v>
      </c>
      <c r="C4167" t="s">
        <v>9</v>
      </c>
      <c r="D4167" t="s">
        <v>18</v>
      </c>
      <c r="E4167" t="s">
        <v>366</v>
      </c>
      <c r="F4167">
        <v>340</v>
      </c>
      <c r="G4167">
        <v>58.95</v>
      </c>
      <c r="H4167">
        <v>0.17338235294117599</v>
      </c>
    </row>
    <row r="4168" spans="1:8" x14ac:dyDescent="0.3">
      <c r="A4168" s="1">
        <v>44935</v>
      </c>
      <c r="B4168" t="s">
        <v>15</v>
      </c>
      <c r="C4168" t="s">
        <v>24</v>
      </c>
      <c r="D4168" t="s">
        <v>25</v>
      </c>
      <c r="E4168" t="s">
        <v>230</v>
      </c>
      <c r="F4168">
        <v>298</v>
      </c>
      <c r="G4168">
        <v>38.119999999999997</v>
      </c>
      <c r="H4168">
        <v>0.127919463087248</v>
      </c>
    </row>
    <row r="4169" spans="1:8" x14ac:dyDescent="0.3">
      <c r="A4169" s="1">
        <v>45065</v>
      </c>
      <c r="B4169" t="s">
        <v>22</v>
      </c>
      <c r="C4169" t="s">
        <v>24</v>
      </c>
      <c r="D4169" t="s">
        <v>13</v>
      </c>
      <c r="E4169" t="s">
        <v>299</v>
      </c>
      <c r="F4169">
        <v>373</v>
      </c>
      <c r="G4169">
        <v>84.84</v>
      </c>
      <c r="H4169">
        <v>0.22745308310991999</v>
      </c>
    </row>
    <row r="4170" spans="1:8" x14ac:dyDescent="0.3">
      <c r="A4170" s="1">
        <v>44936</v>
      </c>
      <c r="B4170" t="s">
        <v>8</v>
      </c>
      <c r="C4170" t="s">
        <v>9</v>
      </c>
      <c r="D4170" t="s">
        <v>27</v>
      </c>
      <c r="E4170" t="s">
        <v>343</v>
      </c>
      <c r="F4170">
        <v>1516</v>
      </c>
      <c r="G4170">
        <v>251.54</v>
      </c>
      <c r="H4170">
        <v>0.16592348284960401</v>
      </c>
    </row>
    <row r="4171" spans="1:8" x14ac:dyDescent="0.3">
      <c r="A4171" s="1">
        <v>45140</v>
      </c>
      <c r="B4171" t="s">
        <v>20</v>
      </c>
      <c r="C4171" t="s">
        <v>24</v>
      </c>
      <c r="D4171" t="s">
        <v>27</v>
      </c>
      <c r="E4171" t="s">
        <v>128</v>
      </c>
      <c r="F4171">
        <v>653</v>
      </c>
      <c r="G4171">
        <v>91.98</v>
      </c>
      <c r="H4171">
        <v>0.14085758039816201</v>
      </c>
    </row>
    <row r="4172" spans="1:8" x14ac:dyDescent="0.3">
      <c r="A4172" s="1">
        <v>45199</v>
      </c>
      <c r="B4172" t="s">
        <v>8</v>
      </c>
      <c r="C4172" t="s">
        <v>24</v>
      </c>
      <c r="D4172" t="s">
        <v>16</v>
      </c>
      <c r="E4172" t="s">
        <v>398</v>
      </c>
      <c r="F4172">
        <v>108</v>
      </c>
      <c r="G4172">
        <v>5.65</v>
      </c>
      <c r="H4172">
        <v>5.23148148148148E-2</v>
      </c>
    </row>
    <row r="4173" spans="1:8" x14ac:dyDescent="0.3">
      <c r="A4173" s="1">
        <v>45250</v>
      </c>
      <c r="B4173" t="s">
        <v>8</v>
      </c>
      <c r="C4173" t="s">
        <v>9</v>
      </c>
      <c r="D4173" t="s">
        <v>27</v>
      </c>
      <c r="E4173" t="s">
        <v>480</v>
      </c>
      <c r="F4173">
        <v>1070</v>
      </c>
      <c r="G4173">
        <v>207.05</v>
      </c>
      <c r="H4173">
        <v>0.193504672897196</v>
      </c>
    </row>
    <row r="4174" spans="1:8" x14ac:dyDescent="0.3">
      <c r="A4174" s="1">
        <v>44974</v>
      </c>
      <c r="B4174" t="s">
        <v>20</v>
      </c>
      <c r="C4174" t="s">
        <v>9</v>
      </c>
      <c r="D4174" t="s">
        <v>10</v>
      </c>
      <c r="E4174" t="s">
        <v>377</v>
      </c>
      <c r="F4174">
        <v>318</v>
      </c>
      <c r="G4174">
        <v>20.82</v>
      </c>
      <c r="H4174">
        <v>6.5471698113207605E-2</v>
      </c>
    </row>
    <row r="4175" spans="1:8" x14ac:dyDescent="0.3">
      <c r="A4175" s="1">
        <v>45037</v>
      </c>
      <c r="B4175" t="s">
        <v>22</v>
      </c>
      <c r="C4175" t="s">
        <v>12</v>
      </c>
      <c r="D4175" t="s">
        <v>27</v>
      </c>
      <c r="E4175" t="s">
        <v>370</v>
      </c>
      <c r="F4175">
        <v>1391</v>
      </c>
      <c r="G4175">
        <v>150.06</v>
      </c>
      <c r="H4175">
        <v>0.107879223580158</v>
      </c>
    </row>
    <row r="4176" spans="1:8" x14ac:dyDescent="0.3">
      <c r="A4176" s="1">
        <v>45079</v>
      </c>
      <c r="B4176" t="s">
        <v>20</v>
      </c>
      <c r="C4176" t="s">
        <v>9</v>
      </c>
      <c r="D4176" t="s">
        <v>13</v>
      </c>
      <c r="E4176" t="s">
        <v>428</v>
      </c>
      <c r="F4176">
        <v>143</v>
      </c>
      <c r="G4176">
        <v>34.65</v>
      </c>
      <c r="H4176">
        <v>0.242307692307692</v>
      </c>
    </row>
    <row r="4177" spans="1:8" x14ac:dyDescent="0.3">
      <c r="A4177" s="1">
        <v>45049</v>
      </c>
      <c r="B4177" t="s">
        <v>15</v>
      </c>
      <c r="C4177" t="s">
        <v>9</v>
      </c>
      <c r="D4177" t="s">
        <v>27</v>
      </c>
      <c r="E4177" t="s">
        <v>141</v>
      </c>
      <c r="F4177">
        <v>1327</v>
      </c>
      <c r="G4177">
        <v>107.54</v>
      </c>
      <c r="H4177">
        <v>8.1039939713639805E-2</v>
      </c>
    </row>
    <row r="4178" spans="1:8" x14ac:dyDescent="0.3">
      <c r="A4178" s="1">
        <v>45283</v>
      </c>
      <c r="B4178" t="s">
        <v>20</v>
      </c>
      <c r="C4178" t="s">
        <v>24</v>
      </c>
      <c r="D4178" t="s">
        <v>10</v>
      </c>
      <c r="E4178" t="s">
        <v>459</v>
      </c>
      <c r="F4178">
        <v>736</v>
      </c>
      <c r="G4178">
        <v>82.69</v>
      </c>
      <c r="H4178">
        <v>0.112350543478261</v>
      </c>
    </row>
    <row r="4179" spans="1:8" x14ac:dyDescent="0.3">
      <c r="A4179" s="1">
        <v>45028</v>
      </c>
      <c r="B4179" t="s">
        <v>8</v>
      </c>
      <c r="C4179" t="s">
        <v>9</v>
      </c>
      <c r="D4179" t="s">
        <v>13</v>
      </c>
      <c r="E4179" t="s">
        <v>365</v>
      </c>
      <c r="F4179">
        <v>1533</v>
      </c>
      <c r="G4179">
        <v>362.51</v>
      </c>
      <c r="H4179">
        <v>0.23647097195042399</v>
      </c>
    </row>
    <row r="4180" spans="1:8" x14ac:dyDescent="0.3">
      <c r="A4180" s="1">
        <v>45167</v>
      </c>
      <c r="B4180" t="s">
        <v>20</v>
      </c>
      <c r="C4180" t="s">
        <v>24</v>
      </c>
      <c r="D4180" t="s">
        <v>31</v>
      </c>
      <c r="E4180" t="s">
        <v>252</v>
      </c>
      <c r="F4180">
        <v>564</v>
      </c>
      <c r="G4180">
        <v>66.290000000000006</v>
      </c>
      <c r="H4180">
        <v>0.117535460992908</v>
      </c>
    </row>
    <row r="4181" spans="1:8" x14ac:dyDescent="0.3">
      <c r="A4181" s="1">
        <v>45247</v>
      </c>
      <c r="B4181" t="s">
        <v>22</v>
      </c>
      <c r="C4181" t="s">
        <v>9</v>
      </c>
      <c r="D4181" t="s">
        <v>13</v>
      </c>
      <c r="E4181" t="s">
        <v>135</v>
      </c>
      <c r="F4181">
        <v>582</v>
      </c>
      <c r="G4181">
        <v>67.36</v>
      </c>
      <c r="H4181">
        <v>0.11573883161512</v>
      </c>
    </row>
    <row r="4182" spans="1:8" x14ac:dyDescent="0.3">
      <c r="A4182" s="1">
        <v>45117</v>
      </c>
      <c r="B4182" t="s">
        <v>8</v>
      </c>
      <c r="C4182" t="s">
        <v>9</v>
      </c>
      <c r="D4182" t="s">
        <v>31</v>
      </c>
      <c r="E4182" t="s">
        <v>299</v>
      </c>
      <c r="F4182">
        <v>1177</v>
      </c>
      <c r="G4182">
        <v>211.38</v>
      </c>
      <c r="H4182">
        <v>0.17959218351741699</v>
      </c>
    </row>
    <row r="4183" spans="1:8" x14ac:dyDescent="0.3">
      <c r="A4183" s="1">
        <v>45143</v>
      </c>
      <c r="B4183" t="s">
        <v>15</v>
      </c>
      <c r="C4183" t="s">
        <v>12</v>
      </c>
      <c r="D4183" t="s">
        <v>13</v>
      </c>
      <c r="E4183" t="s">
        <v>144</v>
      </c>
      <c r="F4183">
        <v>1906</v>
      </c>
      <c r="G4183">
        <v>145.37</v>
      </c>
      <c r="H4183">
        <v>7.6269674711437599E-2</v>
      </c>
    </row>
    <row r="4184" spans="1:8" x14ac:dyDescent="0.3">
      <c r="A4184" s="1">
        <v>44977</v>
      </c>
      <c r="B4184" t="s">
        <v>22</v>
      </c>
      <c r="C4184" t="s">
        <v>9</v>
      </c>
      <c r="D4184" t="s">
        <v>18</v>
      </c>
      <c r="E4184" t="s">
        <v>364</v>
      </c>
      <c r="F4184">
        <v>451</v>
      </c>
      <c r="G4184">
        <v>110.29</v>
      </c>
      <c r="H4184">
        <v>0.24454545454545501</v>
      </c>
    </row>
    <row r="4185" spans="1:8" x14ac:dyDescent="0.3">
      <c r="A4185" s="1">
        <v>45218</v>
      </c>
      <c r="B4185" t="s">
        <v>8</v>
      </c>
      <c r="C4185" t="s">
        <v>9</v>
      </c>
      <c r="D4185" t="s">
        <v>10</v>
      </c>
      <c r="E4185" t="s">
        <v>19</v>
      </c>
      <c r="F4185">
        <v>1854</v>
      </c>
      <c r="G4185">
        <v>194.68</v>
      </c>
      <c r="H4185">
        <v>0.105005393743258</v>
      </c>
    </row>
    <row r="4186" spans="1:8" x14ac:dyDescent="0.3">
      <c r="A4186" s="1">
        <v>45007</v>
      </c>
      <c r="B4186" t="s">
        <v>15</v>
      </c>
      <c r="C4186" t="s">
        <v>24</v>
      </c>
      <c r="D4186" t="s">
        <v>25</v>
      </c>
      <c r="E4186" t="s">
        <v>274</v>
      </c>
      <c r="F4186">
        <v>1016</v>
      </c>
      <c r="G4186">
        <v>210.45</v>
      </c>
      <c r="H4186">
        <v>0.20713582677165401</v>
      </c>
    </row>
    <row r="4187" spans="1:8" x14ac:dyDescent="0.3">
      <c r="A4187" s="1">
        <v>45014</v>
      </c>
      <c r="B4187" t="s">
        <v>22</v>
      </c>
      <c r="C4187" t="s">
        <v>24</v>
      </c>
      <c r="D4187" t="s">
        <v>31</v>
      </c>
      <c r="E4187" t="s">
        <v>107</v>
      </c>
      <c r="F4187">
        <v>1406</v>
      </c>
      <c r="G4187">
        <v>151.18</v>
      </c>
      <c r="H4187">
        <v>0.107524893314367</v>
      </c>
    </row>
    <row r="4188" spans="1:8" x14ac:dyDescent="0.3">
      <c r="A4188" s="1">
        <v>45120</v>
      </c>
      <c r="B4188" t="s">
        <v>15</v>
      </c>
      <c r="C4188" t="s">
        <v>12</v>
      </c>
      <c r="D4188" t="s">
        <v>31</v>
      </c>
      <c r="E4188" t="s">
        <v>464</v>
      </c>
      <c r="F4188">
        <v>770</v>
      </c>
      <c r="G4188">
        <v>80.91</v>
      </c>
      <c r="H4188">
        <v>0.10507792207792201</v>
      </c>
    </row>
    <row r="4189" spans="1:8" x14ac:dyDescent="0.3">
      <c r="A4189" s="1">
        <v>45030</v>
      </c>
      <c r="B4189" t="s">
        <v>20</v>
      </c>
      <c r="C4189" t="s">
        <v>9</v>
      </c>
      <c r="D4189" t="s">
        <v>27</v>
      </c>
      <c r="E4189" t="s">
        <v>67</v>
      </c>
      <c r="F4189">
        <v>926</v>
      </c>
      <c r="G4189">
        <v>56.95</v>
      </c>
      <c r="H4189">
        <v>6.1501079913606899E-2</v>
      </c>
    </row>
    <row r="4190" spans="1:8" x14ac:dyDescent="0.3">
      <c r="A4190" s="1">
        <v>45197</v>
      </c>
      <c r="B4190" t="s">
        <v>20</v>
      </c>
      <c r="C4190" t="s">
        <v>24</v>
      </c>
      <c r="D4190" t="s">
        <v>31</v>
      </c>
      <c r="E4190" t="s">
        <v>278</v>
      </c>
      <c r="F4190">
        <v>657</v>
      </c>
      <c r="G4190">
        <v>48.53</v>
      </c>
      <c r="H4190">
        <v>7.3866057838660598E-2</v>
      </c>
    </row>
    <row r="4191" spans="1:8" x14ac:dyDescent="0.3">
      <c r="A4191" s="1">
        <v>45022</v>
      </c>
      <c r="B4191" t="s">
        <v>15</v>
      </c>
      <c r="C4191" t="s">
        <v>9</v>
      </c>
      <c r="D4191" t="s">
        <v>13</v>
      </c>
      <c r="E4191" t="s">
        <v>231</v>
      </c>
      <c r="F4191">
        <v>142</v>
      </c>
      <c r="G4191">
        <v>21.92</v>
      </c>
      <c r="H4191">
        <v>0.15436619718309899</v>
      </c>
    </row>
    <row r="4192" spans="1:8" x14ac:dyDescent="0.3">
      <c r="A4192" s="1">
        <v>45124</v>
      </c>
      <c r="B4192" t="s">
        <v>20</v>
      </c>
      <c r="C4192" t="s">
        <v>12</v>
      </c>
      <c r="D4192" t="s">
        <v>18</v>
      </c>
      <c r="E4192" t="s">
        <v>26</v>
      </c>
      <c r="F4192">
        <v>1630</v>
      </c>
      <c r="G4192">
        <v>269.55</v>
      </c>
      <c r="H4192">
        <v>0.16536809815950901</v>
      </c>
    </row>
    <row r="4193" spans="1:8" x14ac:dyDescent="0.3">
      <c r="A4193" s="1">
        <v>44927</v>
      </c>
      <c r="B4193" t="s">
        <v>15</v>
      </c>
      <c r="C4193" t="s">
        <v>24</v>
      </c>
      <c r="D4193" t="s">
        <v>18</v>
      </c>
      <c r="E4193" t="s">
        <v>493</v>
      </c>
      <c r="F4193">
        <v>623</v>
      </c>
      <c r="G4193">
        <v>132.80000000000001</v>
      </c>
      <c r="H4193">
        <v>0.213162118780096</v>
      </c>
    </row>
    <row r="4194" spans="1:8" x14ac:dyDescent="0.3">
      <c r="A4194" s="1">
        <v>45093</v>
      </c>
      <c r="B4194" t="s">
        <v>22</v>
      </c>
      <c r="C4194" t="s">
        <v>24</v>
      </c>
      <c r="D4194" t="s">
        <v>27</v>
      </c>
      <c r="E4194" t="s">
        <v>259</v>
      </c>
      <c r="F4194">
        <v>1615</v>
      </c>
      <c r="G4194">
        <v>100.2</v>
      </c>
      <c r="H4194">
        <v>6.2043343653250801E-2</v>
      </c>
    </row>
    <row r="4195" spans="1:8" x14ac:dyDescent="0.3">
      <c r="A4195" s="1">
        <v>45052</v>
      </c>
      <c r="B4195" t="s">
        <v>8</v>
      </c>
      <c r="C4195" t="s">
        <v>12</v>
      </c>
      <c r="D4195" t="s">
        <v>13</v>
      </c>
      <c r="E4195" t="s">
        <v>266</v>
      </c>
      <c r="F4195">
        <v>1020</v>
      </c>
      <c r="G4195">
        <v>123.65</v>
      </c>
      <c r="H4195">
        <v>0.12122549019607801</v>
      </c>
    </row>
    <row r="4196" spans="1:8" x14ac:dyDescent="0.3">
      <c r="A4196" s="1">
        <v>45239</v>
      </c>
      <c r="B4196" t="s">
        <v>15</v>
      </c>
      <c r="C4196" t="s">
        <v>9</v>
      </c>
      <c r="D4196" t="s">
        <v>13</v>
      </c>
      <c r="E4196" t="s">
        <v>14</v>
      </c>
      <c r="F4196">
        <v>1855</v>
      </c>
      <c r="G4196">
        <v>167.01</v>
      </c>
      <c r="H4196">
        <v>9.0032345013477094E-2</v>
      </c>
    </row>
    <row r="4197" spans="1:8" x14ac:dyDescent="0.3">
      <c r="A4197" s="1">
        <v>45007</v>
      </c>
      <c r="B4197" t="s">
        <v>8</v>
      </c>
      <c r="C4197" t="s">
        <v>24</v>
      </c>
      <c r="D4197" t="s">
        <v>16</v>
      </c>
      <c r="E4197" t="s">
        <v>75</v>
      </c>
      <c r="F4197">
        <v>486</v>
      </c>
      <c r="G4197">
        <v>59.09</v>
      </c>
      <c r="H4197">
        <v>0.121584362139918</v>
      </c>
    </row>
    <row r="4198" spans="1:8" x14ac:dyDescent="0.3">
      <c r="A4198" s="1">
        <v>45177</v>
      </c>
      <c r="B4198" t="s">
        <v>8</v>
      </c>
      <c r="C4198" t="s">
        <v>24</v>
      </c>
      <c r="D4198" t="s">
        <v>31</v>
      </c>
      <c r="E4198" t="s">
        <v>96</v>
      </c>
      <c r="F4198">
        <v>1083</v>
      </c>
      <c r="G4198">
        <v>130.88999999999999</v>
      </c>
      <c r="H4198">
        <v>0.12085872576177301</v>
      </c>
    </row>
    <row r="4199" spans="1:8" x14ac:dyDescent="0.3">
      <c r="A4199" s="1">
        <v>45095</v>
      </c>
      <c r="B4199" t="s">
        <v>15</v>
      </c>
      <c r="C4199" t="s">
        <v>12</v>
      </c>
      <c r="D4199" t="s">
        <v>27</v>
      </c>
      <c r="E4199" t="s">
        <v>454</v>
      </c>
      <c r="F4199">
        <v>505</v>
      </c>
      <c r="G4199">
        <v>61.03</v>
      </c>
      <c r="H4199">
        <v>0.120851485148515</v>
      </c>
    </row>
    <row r="4200" spans="1:8" x14ac:dyDescent="0.3">
      <c r="A4200" s="1">
        <v>44999</v>
      </c>
      <c r="B4200" t="s">
        <v>20</v>
      </c>
      <c r="C4200" t="s">
        <v>12</v>
      </c>
      <c r="D4200" t="s">
        <v>18</v>
      </c>
      <c r="E4200" t="s">
        <v>506</v>
      </c>
      <c r="F4200">
        <v>464</v>
      </c>
      <c r="G4200">
        <v>51.93</v>
      </c>
      <c r="H4200">
        <v>0.111918103448276</v>
      </c>
    </row>
    <row r="4201" spans="1:8" x14ac:dyDescent="0.3">
      <c r="A4201" s="1">
        <v>45067</v>
      </c>
      <c r="B4201" t="s">
        <v>22</v>
      </c>
      <c r="C4201" t="s">
        <v>12</v>
      </c>
      <c r="D4201" t="s">
        <v>10</v>
      </c>
      <c r="E4201" t="s">
        <v>53</v>
      </c>
      <c r="F4201">
        <v>1591</v>
      </c>
      <c r="G4201">
        <v>322.64999999999998</v>
      </c>
      <c r="H4201">
        <v>0.20279698302954099</v>
      </c>
    </row>
    <row r="4202" spans="1:8" x14ac:dyDescent="0.3">
      <c r="A4202" s="1">
        <v>44996</v>
      </c>
      <c r="B4202" t="s">
        <v>8</v>
      </c>
      <c r="C4202" t="s">
        <v>9</v>
      </c>
      <c r="D4202" t="s">
        <v>25</v>
      </c>
      <c r="E4202" t="s">
        <v>340</v>
      </c>
      <c r="F4202">
        <v>1448</v>
      </c>
      <c r="G4202">
        <v>272.14</v>
      </c>
      <c r="H4202">
        <v>0.187941988950276</v>
      </c>
    </row>
    <row r="4203" spans="1:8" x14ac:dyDescent="0.3">
      <c r="A4203" s="1">
        <v>45188</v>
      </c>
      <c r="B4203" t="s">
        <v>22</v>
      </c>
      <c r="C4203" t="s">
        <v>9</v>
      </c>
      <c r="D4203" t="s">
        <v>16</v>
      </c>
      <c r="E4203" t="s">
        <v>313</v>
      </c>
      <c r="F4203">
        <v>1604</v>
      </c>
      <c r="G4203">
        <v>189.74</v>
      </c>
      <c r="H4203">
        <v>0.118291770573566</v>
      </c>
    </row>
    <row r="4204" spans="1:8" x14ac:dyDescent="0.3">
      <c r="A4204" s="1">
        <v>45266</v>
      </c>
      <c r="B4204" t="s">
        <v>8</v>
      </c>
      <c r="C4204" t="s">
        <v>9</v>
      </c>
      <c r="D4204" t="s">
        <v>13</v>
      </c>
      <c r="E4204" t="s">
        <v>417</v>
      </c>
      <c r="F4204">
        <v>1597</v>
      </c>
      <c r="G4204">
        <v>126.64</v>
      </c>
      <c r="H4204">
        <v>7.9298685034439598E-2</v>
      </c>
    </row>
    <row r="4205" spans="1:8" x14ac:dyDescent="0.3">
      <c r="A4205" s="1">
        <v>45234</v>
      </c>
      <c r="B4205" t="s">
        <v>15</v>
      </c>
      <c r="C4205" t="s">
        <v>12</v>
      </c>
      <c r="D4205" t="s">
        <v>31</v>
      </c>
      <c r="E4205" t="s">
        <v>445</v>
      </c>
      <c r="F4205">
        <v>1446</v>
      </c>
      <c r="G4205">
        <v>222.19</v>
      </c>
      <c r="H4205">
        <v>0.15365836791147999</v>
      </c>
    </row>
    <row r="4206" spans="1:8" x14ac:dyDescent="0.3">
      <c r="A4206" s="1">
        <v>45171</v>
      </c>
      <c r="B4206" t="s">
        <v>20</v>
      </c>
      <c r="C4206" t="s">
        <v>24</v>
      </c>
      <c r="D4206" t="s">
        <v>18</v>
      </c>
      <c r="E4206" t="s">
        <v>231</v>
      </c>
      <c r="F4206">
        <v>753</v>
      </c>
      <c r="G4206">
        <v>176.03</v>
      </c>
      <c r="H4206">
        <v>0.233771580345286</v>
      </c>
    </row>
    <row r="4207" spans="1:8" x14ac:dyDescent="0.3">
      <c r="A4207" s="1">
        <v>44929</v>
      </c>
      <c r="B4207" t="s">
        <v>22</v>
      </c>
      <c r="C4207" t="s">
        <v>9</v>
      </c>
      <c r="D4207" t="s">
        <v>10</v>
      </c>
      <c r="E4207" t="s">
        <v>253</v>
      </c>
      <c r="F4207">
        <v>1688</v>
      </c>
      <c r="G4207">
        <v>126.11</v>
      </c>
      <c r="H4207">
        <v>7.4709715639810395E-2</v>
      </c>
    </row>
    <row r="4208" spans="1:8" x14ac:dyDescent="0.3">
      <c r="A4208" s="1">
        <v>45263</v>
      </c>
      <c r="B4208" t="s">
        <v>8</v>
      </c>
      <c r="C4208" t="s">
        <v>12</v>
      </c>
      <c r="D4208" t="s">
        <v>16</v>
      </c>
      <c r="E4208" t="s">
        <v>338</v>
      </c>
      <c r="F4208">
        <v>931</v>
      </c>
      <c r="G4208">
        <v>186.76</v>
      </c>
      <c r="H4208">
        <v>0.200601503759398</v>
      </c>
    </row>
    <row r="4209" spans="1:8" x14ac:dyDescent="0.3">
      <c r="A4209" s="1">
        <v>44989</v>
      </c>
      <c r="B4209" t="s">
        <v>15</v>
      </c>
      <c r="C4209" t="s">
        <v>9</v>
      </c>
      <c r="D4209" t="s">
        <v>13</v>
      </c>
      <c r="E4209" t="s">
        <v>100</v>
      </c>
      <c r="F4209">
        <v>811</v>
      </c>
      <c r="G4209">
        <v>137.77000000000001</v>
      </c>
      <c r="H4209">
        <v>0.16987669543773101</v>
      </c>
    </row>
    <row r="4210" spans="1:8" x14ac:dyDescent="0.3">
      <c r="A4210" s="1">
        <v>44975</v>
      </c>
      <c r="B4210" t="s">
        <v>15</v>
      </c>
      <c r="C4210" t="s">
        <v>24</v>
      </c>
      <c r="D4210" t="s">
        <v>18</v>
      </c>
      <c r="E4210" t="s">
        <v>186</v>
      </c>
      <c r="F4210">
        <v>1829</v>
      </c>
      <c r="G4210">
        <v>306.76</v>
      </c>
      <c r="H4210">
        <v>0.16772006560962299</v>
      </c>
    </row>
    <row r="4211" spans="1:8" x14ac:dyDescent="0.3">
      <c r="A4211" s="1">
        <v>45002</v>
      </c>
      <c r="B4211" t="s">
        <v>8</v>
      </c>
      <c r="C4211" t="s">
        <v>24</v>
      </c>
      <c r="D4211" t="s">
        <v>18</v>
      </c>
      <c r="E4211" t="s">
        <v>300</v>
      </c>
      <c r="F4211">
        <v>1923</v>
      </c>
      <c r="G4211">
        <v>455.62</v>
      </c>
      <c r="H4211">
        <v>0.23693187727509099</v>
      </c>
    </row>
    <row r="4212" spans="1:8" x14ac:dyDescent="0.3">
      <c r="A4212" s="1">
        <v>45101</v>
      </c>
      <c r="B4212" t="s">
        <v>8</v>
      </c>
      <c r="C4212" t="s">
        <v>12</v>
      </c>
      <c r="D4212" t="s">
        <v>13</v>
      </c>
      <c r="E4212" t="s">
        <v>361</v>
      </c>
      <c r="F4212">
        <v>1512</v>
      </c>
      <c r="G4212">
        <v>364.68</v>
      </c>
      <c r="H4212">
        <v>0.24119047619047601</v>
      </c>
    </row>
    <row r="4213" spans="1:8" x14ac:dyDescent="0.3">
      <c r="A4213" s="1">
        <v>45035</v>
      </c>
      <c r="B4213" t="s">
        <v>8</v>
      </c>
      <c r="C4213" t="s">
        <v>24</v>
      </c>
      <c r="D4213" t="s">
        <v>13</v>
      </c>
      <c r="E4213" t="s">
        <v>346</v>
      </c>
      <c r="F4213">
        <v>1268</v>
      </c>
      <c r="G4213">
        <v>125.24</v>
      </c>
      <c r="H4213">
        <v>9.8769716088328102E-2</v>
      </c>
    </row>
    <row r="4214" spans="1:8" x14ac:dyDescent="0.3">
      <c r="A4214" s="1">
        <v>45109</v>
      </c>
      <c r="B4214" t="s">
        <v>20</v>
      </c>
      <c r="C4214" t="s">
        <v>12</v>
      </c>
      <c r="D4214" t="s">
        <v>27</v>
      </c>
      <c r="E4214" t="s">
        <v>426</v>
      </c>
      <c r="F4214">
        <v>314</v>
      </c>
      <c r="G4214">
        <v>66.47</v>
      </c>
      <c r="H4214">
        <v>0.21168789808917199</v>
      </c>
    </row>
    <row r="4215" spans="1:8" x14ac:dyDescent="0.3">
      <c r="A4215" s="1">
        <v>45118</v>
      </c>
      <c r="B4215" t="s">
        <v>8</v>
      </c>
      <c r="C4215" t="s">
        <v>12</v>
      </c>
      <c r="D4215" t="s">
        <v>18</v>
      </c>
      <c r="E4215" t="s">
        <v>157</v>
      </c>
      <c r="F4215">
        <v>556</v>
      </c>
      <c r="G4215">
        <v>96.83</v>
      </c>
      <c r="H4215">
        <v>0.174154676258993</v>
      </c>
    </row>
    <row r="4216" spans="1:8" x14ac:dyDescent="0.3">
      <c r="A4216" s="1">
        <v>44991</v>
      </c>
      <c r="B4216" t="s">
        <v>8</v>
      </c>
      <c r="C4216" t="s">
        <v>12</v>
      </c>
      <c r="D4216" t="s">
        <v>13</v>
      </c>
      <c r="E4216" t="s">
        <v>449</v>
      </c>
      <c r="F4216">
        <v>695</v>
      </c>
      <c r="G4216">
        <v>91.58</v>
      </c>
      <c r="H4216">
        <v>0.131769784172662</v>
      </c>
    </row>
    <row r="4217" spans="1:8" x14ac:dyDescent="0.3">
      <c r="A4217" s="1">
        <v>45263</v>
      </c>
      <c r="B4217" t="s">
        <v>20</v>
      </c>
      <c r="C4217" t="s">
        <v>12</v>
      </c>
      <c r="D4217" t="s">
        <v>25</v>
      </c>
      <c r="E4217" t="s">
        <v>51</v>
      </c>
      <c r="F4217">
        <v>946</v>
      </c>
      <c r="G4217">
        <v>173.24</v>
      </c>
      <c r="H4217">
        <v>0.18312896405919701</v>
      </c>
    </row>
    <row r="4218" spans="1:8" x14ac:dyDescent="0.3">
      <c r="A4218" s="1">
        <v>45197</v>
      </c>
      <c r="B4218" t="s">
        <v>15</v>
      </c>
      <c r="C4218" t="s">
        <v>24</v>
      </c>
      <c r="D4218" t="s">
        <v>10</v>
      </c>
      <c r="E4218" t="s">
        <v>240</v>
      </c>
      <c r="F4218">
        <v>1499</v>
      </c>
      <c r="G4218">
        <v>361.55</v>
      </c>
      <c r="H4218">
        <v>0.24119412941961299</v>
      </c>
    </row>
    <row r="4219" spans="1:8" x14ac:dyDescent="0.3">
      <c r="A4219" s="1">
        <v>45026</v>
      </c>
      <c r="B4219" t="s">
        <v>8</v>
      </c>
      <c r="C4219" t="s">
        <v>24</v>
      </c>
      <c r="D4219" t="s">
        <v>10</v>
      </c>
      <c r="E4219" t="s">
        <v>204</v>
      </c>
      <c r="F4219">
        <v>910</v>
      </c>
      <c r="G4219">
        <v>139.57</v>
      </c>
      <c r="H4219">
        <v>0.153373626373626</v>
      </c>
    </row>
    <row r="4220" spans="1:8" x14ac:dyDescent="0.3">
      <c r="A4220" s="1">
        <v>44958</v>
      </c>
      <c r="B4220" t="s">
        <v>22</v>
      </c>
      <c r="C4220" t="s">
        <v>24</v>
      </c>
      <c r="D4220" t="s">
        <v>25</v>
      </c>
      <c r="E4220" t="s">
        <v>213</v>
      </c>
      <c r="F4220">
        <v>738</v>
      </c>
      <c r="G4220">
        <v>175.66</v>
      </c>
      <c r="H4220">
        <v>0.23802168021680201</v>
      </c>
    </row>
    <row r="4221" spans="1:8" x14ac:dyDescent="0.3">
      <c r="A4221" s="1">
        <v>45278</v>
      </c>
      <c r="B4221" t="s">
        <v>15</v>
      </c>
      <c r="C4221" t="s">
        <v>24</v>
      </c>
      <c r="D4221" t="s">
        <v>10</v>
      </c>
      <c r="E4221" t="s">
        <v>497</v>
      </c>
      <c r="F4221">
        <v>916</v>
      </c>
      <c r="G4221">
        <v>163.58000000000001</v>
      </c>
      <c r="H4221">
        <v>0.178580786026201</v>
      </c>
    </row>
    <row r="4222" spans="1:8" x14ac:dyDescent="0.3">
      <c r="A4222" s="1">
        <v>45054</v>
      </c>
      <c r="B4222" t="s">
        <v>22</v>
      </c>
      <c r="C4222" t="s">
        <v>12</v>
      </c>
      <c r="D4222" t="s">
        <v>16</v>
      </c>
      <c r="E4222" t="s">
        <v>150</v>
      </c>
      <c r="F4222">
        <v>1172</v>
      </c>
      <c r="G4222">
        <v>171.79</v>
      </c>
      <c r="H4222">
        <v>0.14657849829351499</v>
      </c>
    </row>
    <row r="4223" spans="1:8" x14ac:dyDescent="0.3">
      <c r="A4223" s="1">
        <v>45265</v>
      </c>
      <c r="B4223" t="s">
        <v>8</v>
      </c>
      <c r="C4223" t="s">
        <v>12</v>
      </c>
      <c r="D4223" t="s">
        <v>10</v>
      </c>
      <c r="E4223" t="s">
        <v>108</v>
      </c>
      <c r="F4223">
        <v>1103</v>
      </c>
      <c r="G4223">
        <v>197.25</v>
      </c>
      <c r="H4223">
        <v>0.17883046237534</v>
      </c>
    </row>
    <row r="4224" spans="1:8" x14ac:dyDescent="0.3">
      <c r="A4224" s="1">
        <v>44969</v>
      </c>
      <c r="B4224" t="s">
        <v>20</v>
      </c>
      <c r="C4224" t="s">
        <v>24</v>
      </c>
      <c r="D4224" t="s">
        <v>31</v>
      </c>
      <c r="E4224" t="s">
        <v>449</v>
      </c>
      <c r="F4224">
        <v>1364</v>
      </c>
      <c r="G4224">
        <v>232.57</v>
      </c>
      <c r="H4224">
        <v>0.17050586510263899</v>
      </c>
    </row>
    <row r="4225" spans="1:8" x14ac:dyDescent="0.3">
      <c r="A4225" s="1">
        <v>45004</v>
      </c>
      <c r="B4225" t="s">
        <v>20</v>
      </c>
      <c r="C4225" t="s">
        <v>9</v>
      </c>
      <c r="D4225" t="s">
        <v>10</v>
      </c>
      <c r="E4225" t="s">
        <v>515</v>
      </c>
      <c r="F4225">
        <v>1648</v>
      </c>
      <c r="G4225">
        <v>221.39</v>
      </c>
      <c r="H4225">
        <v>0.13433859223301001</v>
      </c>
    </row>
    <row r="4226" spans="1:8" x14ac:dyDescent="0.3">
      <c r="A4226" s="1">
        <v>45240</v>
      </c>
      <c r="B4226" t="s">
        <v>20</v>
      </c>
      <c r="C4226" t="s">
        <v>9</v>
      </c>
      <c r="D4226" t="s">
        <v>25</v>
      </c>
      <c r="E4226" t="s">
        <v>270</v>
      </c>
      <c r="F4226">
        <v>536</v>
      </c>
      <c r="G4226">
        <v>87.1</v>
      </c>
      <c r="H4226">
        <v>0.16250000000000001</v>
      </c>
    </row>
    <row r="4227" spans="1:8" x14ac:dyDescent="0.3">
      <c r="A4227" s="1">
        <v>45215</v>
      </c>
      <c r="B4227" t="s">
        <v>8</v>
      </c>
      <c r="C4227" t="s">
        <v>9</v>
      </c>
      <c r="D4227" t="s">
        <v>27</v>
      </c>
      <c r="E4227" t="s">
        <v>380</v>
      </c>
      <c r="F4227">
        <v>1479</v>
      </c>
      <c r="G4227">
        <v>281.97000000000003</v>
      </c>
      <c r="H4227">
        <v>0.190649087221095</v>
      </c>
    </row>
    <row r="4228" spans="1:8" x14ac:dyDescent="0.3">
      <c r="A4228" s="1">
        <v>45196</v>
      </c>
      <c r="B4228" t="s">
        <v>8</v>
      </c>
      <c r="C4228" t="s">
        <v>24</v>
      </c>
      <c r="D4228" t="s">
        <v>13</v>
      </c>
      <c r="E4228" t="s">
        <v>267</v>
      </c>
      <c r="F4228">
        <v>77</v>
      </c>
      <c r="G4228">
        <v>16.77</v>
      </c>
      <c r="H4228">
        <v>0.21779220779220801</v>
      </c>
    </row>
    <row r="4229" spans="1:8" x14ac:dyDescent="0.3">
      <c r="A4229" s="1">
        <v>45088</v>
      </c>
      <c r="B4229" t="s">
        <v>22</v>
      </c>
      <c r="C4229" t="s">
        <v>12</v>
      </c>
      <c r="D4229" t="s">
        <v>31</v>
      </c>
      <c r="E4229" t="s">
        <v>102</v>
      </c>
      <c r="F4229">
        <v>1219</v>
      </c>
      <c r="G4229">
        <v>135.15</v>
      </c>
      <c r="H4229">
        <v>0.110869565217391</v>
      </c>
    </row>
    <row r="4230" spans="1:8" x14ac:dyDescent="0.3">
      <c r="A4230" s="1">
        <v>45115</v>
      </c>
      <c r="B4230" t="s">
        <v>20</v>
      </c>
      <c r="C4230" t="s">
        <v>12</v>
      </c>
      <c r="D4230" t="s">
        <v>27</v>
      </c>
      <c r="E4230" t="s">
        <v>379</v>
      </c>
      <c r="F4230">
        <v>337</v>
      </c>
      <c r="G4230">
        <v>17.84</v>
      </c>
      <c r="H4230">
        <v>5.2937685459940702E-2</v>
      </c>
    </row>
    <row r="4231" spans="1:8" x14ac:dyDescent="0.3">
      <c r="A4231" s="1">
        <v>45173</v>
      </c>
      <c r="B4231" t="s">
        <v>8</v>
      </c>
      <c r="C4231" t="s">
        <v>9</v>
      </c>
      <c r="D4231" t="s">
        <v>18</v>
      </c>
      <c r="E4231" t="s">
        <v>178</v>
      </c>
      <c r="F4231">
        <v>630</v>
      </c>
      <c r="G4231">
        <v>100.95</v>
      </c>
      <c r="H4231">
        <v>0.16023809523809501</v>
      </c>
    </row>
    <row r="4232" spans="1:8" x14ac:dyDescent="0.3">
      <c r="A4232" s="1">
        <v>45142</v>
      </c>
      <c r="B4232" t="s">
        <v>15</v>
      </c>
      <c r="C4232" t="s">
        <v>9</v>
      </c>
      <c r="D4232" t="s">
        <v>31</v>
      </c>
      <c r="E4232" t="s">
        <v>441</v>
      </c>
      <c r="F4232">
        <v>999</v>
      </c>
      <c r="G4232">
        <v>147.71</v>
      </c>
      <c r="H4232">
        <v>0.14785785785785799</v>
      </c>
    </row>
    <row r="4233" spans="1:8" x14ac:dyDescent="0.3">
      <c r="A4233" s="1">
        <v>45241</v>
      </c>
      <c r="B4233" t="s">
        <v>8</v>
      </c>
      <c r="C4233" t="s">
        <v>12</v>
      </c>
      <c r="D4233" t="s">
        <v>25</v>
      </c>
      <c r="E4233" t="s">
        <v>146</v>
      </c>
      <c r="F4233">
        <v>301</v>
      </c>
      <c r="G4233">
        <v>18.309999999999999</v>
      </c>
      <c r="H4233">
        <v>6.0830564784053201E-2</v>
      </c>
    </row>
    <row r="4234" spans="1:8" x14ac:dyDescent="0.3">
      <c r="A4234" s="1">
        <v>45265</v>
      </c>
      <c r="B4234" t="s">
        <v>8</v>
      </c>
      <c r="C4234" t="s">
        <v>9</v>
      </c>
      <c r="D4234" t="s">
        <v>27</v>
      </c>
      <c r="E4234" t="s">
        <v>359</v>
      </c>
      <c r="F4234">
        <v>1235</v>
      </c>
      <c r="G4234">
        <v>217.98</v>
      </c>
      <c r="H4234">
        <v>0.176502024291498</v>
      </c>
    </row>
    <row r="4235" spans="1:8" x14ac:dyDescent="0.3">
      <c r="A4235" s="1">
        <v>45094</v>
      </c>
      <c r="B4235" t="s">
        <v>15</v>
      </c>
      <c r="C4235" t="s">
        <v>9</v>
      </c>
      <c r="D4235" t="s">
        <v>13</v>
      </c>
      <c r="E4235" t="s">
        <v>513</v>
      </c>
      <c r="F4235">
        <v>976</v>
      </c>
      <c r="G4235">
        <v>232.56</v>
      </c>
      <c r="H4235">
        <v>0.23827868852459</v>
      </c>
    </row>
    <row r="4236" spans="1:8" x14ac:dyDescent="0.3">
      <c r="A4236" s="1">
        <v>45265</v>
      </c>
      <c r="B4236" t="s">
        <v>20</v>
      </c>
      <c r="C4236" t="s">
        <v>12</v>
      </c>
      <c r="D4236" t="s">
        <v>13</v>
      </c>
      <c r="E4236" t="s">
        <v>45</v>
      </c>
      <c r="F4236">
        <v>159</v>
      </c>
      <c r="G4236">
        <v>20.74</v>
      </c>
      <c r="H4236">
        <v>0.130440251572327</v>
      </c>
    </row>
    <row r="4237" spans="1:8" x14ac:dyDescent="0.3">
      <c r="A4237" s="1">
        <v>45119</v>
      </c>
      <c r="B4237" t="s">
        <v>15</v>
      </c>
      <c r="C4237" t="s">
        <v>9</v>
      </c>
      <c r="D4237" t="s">
        <v>10</v>
      </c>
      <c r="E4237" t="s">
        <v>453</v>
      </c>
      <c r="F4237">
        <v>1938</v>
      </c>
      <c r="G4237">
        <v>443.55</v>
      </c>
      <c r="H4237">
        <v>0.22886996904024801</v>
      </c>
    </row>
    <row r="4238" spans="1:8" x14ac:dyDescent="0.3">
      <c r="A4238" s="1">
        <v>45209</v>
      </c>
      <c r="B4238" t="s">
        <v>20</v>
      </c>
      <c r="C4238" t="s">
        <v>9</v>
      </c>
      <c r="D4238" t="s">
        <v>27</v>
      </c>
      <c r="E4238" t="s">
        <v>276</v>
      </c>
      <c r="F4238">
        <v>693</v>
      </c>
      <c r="G4238">
        <v>147.35</v>
      </c>
      <c r="H4238">
        <v>0.212626262626263</v>
      </c>
    </row>
    <row r="4239" spans="1:8" x14ac:dyDescent="0.3">
      <c r="A4239" s="1">
        <v>45262</v>
      </c>
      <c r="B4239" t="s">
        <v>15</v>
      </c>
      <c r="C4239" t="s">
        <v>24</v>
      </c>
      <c r="D4239" t="s">
        <v>18</v>
      </c>
      <c r="E4239" t="s">
        <v>137</v>
      </c>
      <c r="F4239">
        <v>447</v>
      </c>
      <c r="G4239">
        <v>36.81</v>
      </c>
      <c r="H4239">
        <v>8.2348993288590605E-2</v>
      </c>
    </row>
    <row r="4240" spans="1:8" x14ac:dyDescent="0.3">
      <c r="A4240" s="1">
        <v>44939</v>
      </c>
      <c r="B4240" t="s">
        <v>22</v>
      </c>
      <c r="C4240" t="s">
        <v>9</v>
      </c>
      <c r="D4240" t="s">
        <v>10</v>
      </c>
      <c r="E4240" t="s">
        <v>159</v>
      </c>
      <c r="F4240">
        <v>1344</v>
      </c>
      <c r="G4240">
        <v>278.82</v>
      </c>
      <c r="H4240">
        <v>0.20745535714285701</v>
      </c>
    </row>
    <row r="4241" spans="1:8" x14ac:dyDescent="0.3">
      <c r="A4241" s="1">
        <v>45166</v>
      </c>
      <c r="B4241" t="s">
        <v>20</v>
      </c>
      <c r="C4241" t="s">
        <v>24</v>
      </c>
      <c r="D4241" t="s">
        <v>25</v>
      </c>
      <c r="E4241" t="s">
        <v>17</v>
      </c>
      <c r="F4241">
        <v>1261</v>
      </c>
      <c r="G4241">
        <v>193.36</v>
      </c>
      <c r="H4241">
        <v>0.15333862014274399</v>
      </c>
    </row>
    <row r="4242" spans="1:8" x14ac:dyDescent="0.3">
      <c r="A4242" s="1">
        <v>45246</v>
      </c>
      <c r="B4242" t="s">
        <v>8</v>
      </c>
      <c r="C4242" t="s">
        <v>12</v>
      </c>
      <c r="D4242" t="s">
        <v>27</v>
      </c>
      <c r="E4242" t="s">
        <v>279</v>
      </c>
      <c r="F4242">
        <v>1605</v>
      </c>
      <c r="G4242">
        <v>375.13</v>
      </c>
      <c r="H4242">
        <v>0.23372585669781901</v>
      </c>
    </row>
    <row r="4243" spans="1:8" x14ac:dyDescent="0.3">
      <c r="A4243" s="1">
        <v>45073</v>
      </c>
      <c r="B4243" t="s">
        <v>22</v>
      </c>
      <c r="C4243" t="s">
        <v>24</v>
      </c>
      <c r="D4243" t="s">
        <v>16</v>
      </c>
      <c r="E4243" t="s">
        <v>406</v>
      </c>
      <c r="F4243">
        <v>325</v>
      </c>
      <c r="G4243">
        <v>28.56</v>
      </c>
      <c r="H4243">
        <v>8.7876923076923102E-2</v>
      </c>
    </row>
    <row r="4244" spans="1:8" x14ac:dyDescent="0.3">
      <c r="A4244" s="1">
        <v>45130</v>
      </c>
      <c r="B4244" t="s">
        <v>20</v>
      </c>
      <c r="C4244" t="s">
        <v>12</v>
      </c>
      <c r="D4244" t="s">
        <v>27</v>
      </c>
      <c r="E4244" t="s">
        <v>339</v>
      </c>
      <c r="F4244">
        <v>738</v>
      </c>
      <c r="G4244">
        <v>55.36</v>
      </c>
      <c r="H4244">
        <v>7.50135501355014E-2</v>
      </c>
    </row>
    <row r="4245" spans="1:8" x14ac:dyDescent="0.3">
      <c r="A4245" s="1">
        <v>45006</v>
      </c>
      <c r="B4245" t="s">
        <v>20</v>
      </c>
      <c r="C4245" t="s">
        <v>24</v>
      </c>
      <c r="D4245" t="s">
        <v>27</v>
      </c>
      <c r="E4245" t="s">
        <v>121</v>
      </c>
      <c r="F4245">
        <v>1684</v>
      </c>
      <c r="G4245">
        <v>165.46</v>
      </c>
      <c r="H4245">
        <v>9.8254156769596201E-2</v>
      </c>
    </row>
    <row r="4246" spans="1:8" x14ac:dyDescent="0.3">
      <c r="A4246" s="1">
        <v>44969</v>
      </c>
      <c r="B4246" t="s">
        <v>20</v>
      </c>
      <c r="C4246" t="s">
        <v>24</v>
      </c>
      <c r="D4246" t="s">
        <v>25</v>
      </c>
      <c r="E4246" t="s">
        <v>394</v>
      </c>
      <c r="F4246">
        <v>296</v>
      </c>
      <c r="G4246">
        <v>18.329999999999998</v>
      </c>
      <c r="H4246">
        <v>6.1925675675675702E-2</v>
      </c>
    </row>
    <row r="4247" spans="1:8" x14ac:dyDescent="0.3">
      <c r="A4247" s="1">
        <v>45015</v>
      </c>
      <c r="B4247" t="s">
        <v>15</v>
      </c>
      <c r="C4247" t="s">
        <v>24</v>
      </c>
      <c r="D4247" t="s">
        <v>13</v>
      </c>
      <c r="E4247" t="s">
        <v>232</v>
      </c>
      <c r="F4247">
        <v>1397</v>
      </c>
      <c r="G4247">
        <v>159.28</v>
      </c>
      <c r="H4247">
        <v>0.114015748031496</v>
      </c>
    </row>
    <row r="4248" spans="1:8" x14ac:dyDescent="0.3">
      <c r="A4248" s="1">
        <v>45074</v>
      </c>
      <c r="B4248" t="s">
        <v>20</v>
      </c>
      <c r="C4248" t="s">
        <v>9</v>
      </c>
      <c r="D4248" t="s">
        <v>10</v>
      </c>
      <c r="E4248" t="s">
        <v>80</v>
      </c>
      <c r="F4248">
        <v>1091</v>
      </c>
      <c r="G4248">
        <v>116.3</v>
      </c>
      <c r="H4248">
        <v>0.10659945004583</v>
      </c>
    </row>
    <row r="4249" spans="1:8" x14ac:dyDescent="0.3">
      <c r="A4249" s="1">
        <v>45021</v>
      </c>
      <c r="B4249" t="s">
        <v>8</v>
      </c>
      <c r="C4249" t="s">
        <v>9</v>
      </c>
      <c r="D4249" t="s">
        <v>18</v>
      </c>
      <c r="E4249" t="s">
        <v>361</v>
      </c>
      <c r="F4249">
        <v>457</v>
      </c>
      <c r="G4249">
        <v>60.89</v>
      </c>
      <c r="H4249">
        <v>0.133238512035011</v>
      </c>
    </row>
    <row r="4250" spans="1:8" x14ac:dyDescent="0.3">
      <c r="A4250" s="1">
        <v>45077</v>
      </c>
      <c r="B4250" t="s">
        <v>20</v>
      </c>
      <c r="C4250" t="s">
        <v>9</v>
      </c>
      <c r="D4250" t="s">
        <v>10</v>
      </c>
      <c r="E4250" t="s">
        <v>392</v>
      </c>
      <c r="F4250">
        <v>1484</v>
      </c>
      <c r="G4250">
        <v>211.61</v>
      </c>
      <c r="H4250">
        <v>0.14259433962264201</v>
      </c>
    </row>
    <row r="4251" spans="1:8" x14ac:dyDescent="0.3">
      <c r="A4251" s="1">
        <v>44928</v>
      </c>
      <c r="B4251" t="s">
        <v>8</v>
      </c>
      <c r="C4251" t="s">
        <v>9</v>
      </c>
      <c r="D4251" t="s">
        <v>27</v>
      </c>
      <c r="E4251" t="s">
        <v>254</v>
      </c>
      <c r="F4251">
        <v>1874</v>
      </c>
      <c r="G4251">
        <v>147.94</v>
      </c>
      <c r="H4251">
        <v>7.8943436499466405E-2</v>
      </c>
    </row>
    <row r="4252" spans="1:8" x14ac:dyDescent="0.3">
      <c r="A4252" s="1">
        <v>44948</v>
      </c>
      <c r="B4252" t="s">
        <v>8</v>
      </c>
      <c r="C4252" t="s">
        <v>9</v>
      </c>
      <c r="D4252" t="s">
        <v>31</v>
      </c>
      <c r="E4252" t="s">
        <v>520</v>
      </c>
      <c r="F4252">
        <v>174</v>
      </c>
      <c r="G4252">
        <v>30.25</v>
      </c>
      <c r="H4252">
        <v>0.17385057471264401</v>
      </c>
    </row>
    <row r="4253" spans="1:8" x14ac:dyDescent="0.3">
      <c r="A4253" s="1">
        <v>45239</v>
      </c>
      <c r="B4253" t="s">
        <v>8</v>
      </c>
      <c r="C4253" t="s">
        <v>24</v>
      </c>
      <c r="D4253" t="s">
        <v>13</v>
      </c>
      <c r="E4253" t="s">
        <v>263</v>
      </c>
      <c r="F4253">
        <v>1393</v>
      </c>
      <c r="G4253">
        <v>131.94</v>
      </c>
      <c r="H4253">
        <v>9.4716439339554898E-2</v>
      </c>
    </row>
    <row r="4254" spans="1:8" x14ac:dyDescent="0.3">
      <c r="A4254" s="1">
        <v>45254</v>
      </c>
      <c r="B4254" t="s">
        <v>22</v>
      </c>
      <c r="C4254" t="s">
        <v>9</v>
      </c>
      <c r="D4254" t="s">
        <v>13</v>
      </c>
      <c r="E4254" t="s">
        <v>367</v>
      </c>
      <c r="F4254">
        <v>202</v>
      </c>
      <c r="G4254">
        <v>15.03</v>
      </c>
      <c r="H4254">
        <v>7.4405940594059403E-2</v>
      </c>
    </row>
    <row r="4255" spans="1:8" x14ac:dyDescent="0.3">
      <c r="A4255" s="1">
        <v>44933</v>
      </c>
      <c r="B4255" t="s">
        <v>8</v>
      </c>
      <c r="C4255" t="s">
        <v>12</v>
      </c>
      <c r="D4255" t="s">
        <v>27</v>
      </c>
      <c r="E4255" t="s">
        <v>187</v>
      </c>
      <c r="F4255">
        <v>1654</v>
      </c>
      <c r="G4255">
        <v>317.17</v>
      </c>
      <c r="H4255">
        <v>0.191759371221282</v>
      </c>
    </row>
    <row r="4256" spans="1:8" x14ac:dyDescent="0.3">
      <c r="A4256" s="1">
        <v>45132</v>
      </c>
      <c r="B4256" t="s">
        <v>15</v>
      </c>
      <c r="C4256" t="s">
        <v>24</v>
      </c>
      <c r="D4256" t="s">
        <v>25</v>
      </c>
      <c r="E4256" t="s">
        <v>246</v>
      </c>
      <c r="F4256">
        <v>707</v>
      </c>
      <c r="G4256">
        <v>38.56</v>
      </c>
      <c r="H4256">
        <v>5.4540311173974503E-2</v>
      </c>
    </row>
    <row r="4257" spans="1:8" x14ac:dyDescent="0.3">
      <c r="A4257" s="1">
        <v>45040</v>
      </c>
      <c r="B4257" t="s">
        <v>20</v>
      </c>
      <c r="C4257" t="s">
        <v>24</v>
      </c>
      <c r="D4257" t="s">
        <v>31</v>
      </c>
      <c r="E4257" t="s">
        <v>208</v>
      </c>
      <c r="F4257">
        <v>1630</v>
      </c>
      <c r="G4257">
        <v>201.59</v>
      </c>
      <c r="H4257">
        <v>0.123674846625767</v>
      </c>
    </row>
    <row r="4258" spans="1:8" x14ac:dyDescent="0.3">
      <c r="A4258" s="1">
        <v>45198</v>
      </c>
      <c r="B4258" t="s">
        <v>15</v>
      </c>
      <c r="C4258" t="s">
        <v>12</v>
      </c>
      <c r="D4258" t="s">
        <v>27</v>
      </c>
      <c r="E4258" t="s">
        <v>364</v>
      </c>
      <c r="F4258">
        <v>1951</v>
      </c>
      <c r="G4258">
        <v>153.9</v>
      </c>
      <c r="H4258">
        <v>7.8882624295233197E-2</v>
      </c>
    </row>
    <row r="4259" spans="1:8" x14ac:dyDescent="0.3">
      <c r="A4259" s="1">
        <v>45009</v>
      </c>
      <c r="B4259" t="s">
        <v>22</v>
      </c>
      <c r="C4259" t="s">
        <v>9</v>
      </c>
      <c r="D4259" t="s">
        <v>31</v>
      </c>
      <c r="E4259" t="s">
        <v>156</v>
      </c>
      <c r="F4259">
        <v>69</v>
      </c>
      <c r="G4259">
        <v>15.63</v>
      </c>
      <c r="H4259">
        <v>0.226521739130435</v>
      </c>
    </row>
    <row r="4260" spans="1:8" x14ac:dyDescent="0.3">
      <c r="A4260" s="1">
        <v>45105</v>
      </c>
      <c r="B4260" t="s">
        <v>20</v>
      </c>
      <c r="C4260" t="s">
        <v>12</v>
      </c>
      <c r="D4260" t="s">
        <v>13</v>
      </c>
      <c r="E4260" t="s">
        <v>232</v>
      </c>
      <c r="F4260">
        <v>1876</v>
      </c>
      <c r="G4260">
        <v>403.14</v>
      </c>
      <c r="H4260">
        <v>0.21489339019189799</v>
      </c>
    </row>
    <row r="4261" spans="1:8" x14ac:dyDescent="0.3">
      <c r="A4261" s="1">
        <v>45136</v>
      </c>
      <c r="B4261" t="s">
        <v>8</v>
      </c>
      <c r="C4261" t="s">
        <v>24</v>
      </c>
      <c r="D4261" t="s">
        <v>31</v>
      </c>
      <c r="E4261" t="s">
        <v>346</v>
      </c>
      <c r="F4261">
        <v>296</v>
      </c>
      <c r="G4261">
        <v>18.38</v>
      </c>
      <c r="H4261">
        <v>6.2094594594594599E-2</v>
      </c>
    </row>
    <row r="4262" spans="1:8" x14ac:dyDescent="0.3">
      <c r="A4262" s="1">
        <v>45254</v>
      </c>
      <c r="B4262" t="s">
        <v>20</v>
      </c>
      <c r="C4262" t="s">
        <v>24</v>
      </c>
      <c r="D4262" t="s">
        <v>10</v>
      </c>
      <c r="E4262" t="s">
        <v>165</v>
      </c>
      <c r="F4262">
        <v>1463</v>
      </c>
      <c r="G4262">
        <v>234.21</v>
      </c>
      <c r="H4262">
        <v>0.160088858509911</v>
      </c>
    </row>
    <row r="4263" spans="1:8" x14ac:dyDescent="0.3">
      <c r="A4263" s="1">
        <v>45050</v>
      </c>
      <c r="B4263" t="s">
        <v>22</v>
      </c>
      <c r="C4263" t="s">
        <v>24</v>
      </c>
      <c r="D4263" t="s">
        <v>27</v>
      </c>
      <c r="E4263" t="s">
        <v>26</v>
      </c>
      <c r="F4263">
        <v>1420</v>
      </c>
      <c r="G4263">
        <v>154.88</v>
      </c>
      <c r="H4263">
        <v>0.109070422535211</v>
      </c>
    </row>
    <row r="4264" spans="1:8" x14ac:dyDescent="0.3">
      <c r="A4264" s="1">
        <v>45039</v>
      </c>
      <c r="B4264" t="s">
        <v>22</v>
      </c>
      <c r="C4264" t="s">
        <v>12</v>
      </c>
      <c r="D4264" t="s">
        <v>16</v>
      </c>
      <c r="E4264" t="s">
        <v>344</v>
      </c>
      <c r="F4264">
        <v>1549</v>
      </c>
      <c r="G4264">
        <v>137.1</v>
      </c>
      <c r="H4264">
        <v>8.8508715300193594E-2</v>
      </c>
    </row>
    <row r="4265" spans="1:8" x14ac:dyDescent="0.3">
      <c r="A4265" s="1">
        <v>44938</v>
      </c>
      <c r="B4265" t="s">
        <v>15</v>
      </c>
      <c r="C4265" t="s">
        <v>9</v>
      </c>
      <c r="D4265" t="s">
        <v>16</v>
      </c>
      <c r="E4265" t="s">
        <v>468</v>
      </c>
      <c r="F4265">
        <v>1276</v>
      </c>
      <c r="G4265">
        <v>143.30000000000001</v>
      </c>
      <c r="H4265">
        <v>0.11230407523511</v>
      </c>
    </row>
    <row r="4266" spans="1:8" x14ac:dyDescent="0.3">
      <c r="A4266" s="1">
        <v>45052</v>
      </c>
      <c r="B4266" t="s">
        <v>20</v>
      </c>
      <c r="C4266" t="s">
        <v>24</v>
      </c>
      <c r="D4266" t="s">
        <v>31</v>
      </c>
      <c r="E4266" t="s">
        <v>336</v>
      </c>
      <c r="F4266">
        <v>1082</v>
      </c>
      <c r="G4266">
        <v>230.66</v>
      </c>
      <c r="H4266">
        <v>0.21317929759704299</v>
      </c>
    </row>
    <row r="4267" spans="1:8" x14ac:dyDescent="0.3">
      <c r="A4267" s="1">
        <v>44979</v>
      </c>
      <c r="B4267" t="s">
        <v>20</v>
      </c>
      <c r="C4267" t="s">
        <v>9</v>
      </c>
      <c r="D4267" t="s">
        <v>25</v>
      </c>
      <c r="E4267" t="s">
        <v>181</v>
      </c>
      <c r="F4267">
        <v>1765</v>
      </c>
      <c r="G4267">
        <v>108.67</v>
      </c>
      <c r="H4267">
        <v>6.1569405099150099E-2</v>
      </c>
    </row>
    <row r="4268" spans="1:8" x14ac:dyDescent="0.3">
      <c r="A4268" s="1">
        <v>45257</v>
      </c>
      <c r="B4268" t="s">
        <v>20</v>
      </c>
      <c r="C4268" t="s">
        <v>24</v>
      </c>
      <c r="D4268" t="s">
        <v>27</v>
      </c>
      <c r="E4268" t="s">
        <v>212</v>
      </c>
      <c r="F4268">
        <v>1741</v>
      </c>
      <c r="G4268">
        <v>312.76</v>
      </c>
      <c r="H4268">
        <v>0.179643882825962</v>
      </c>
    </row>
    <row r="4269" spans="1:8" x14ac:dyDescent="0.3">
      <c r="A4269" s="1">
        <v>45209</v>
      </c>
      <c r="B4269" t="s">
        <v>15</v>
      </c>
      <c r="C4269" t="s">
        <v>9</v>
      </c>
      <c r="D4269" t="s">
        <v>18</v>
      </c>
      <c r="E4269" t="s">
        <v>84</v>
      </c>
      <c r="F4269">
        <v>580</v>
      </c>
      <c r="G4269">
        <v>134.94999999999999</v>
      </c>
      <c r="H4269">
        <v>0.23267241379310299</v>
      </c>
    </row>
    <row r="4270" spans="1:8" x14ac:dyDescent="0.3">
      <c r="A4270" s="1">
        <v>45066</v>
      </c>
      <c r="B4270" t="s">
        <v>22</v>
      </c>
      <c r="C4270" t="s">
        <v>12</v>
      </c>
      <c r="D4270" t="s">
        <v>16</v>
      </c>
      <c r="E4270" t="s">
        <v>107</v>
      </c>
      <c r="F4270">
        <v>152</v>
      </c>
      <c r="G4270">
        <v>21.22</v>
      </c>
      <c r="H4270">
        <v>0.13960526315789501</v>
      </c>
    </row>
    <row r="4271" spans="1:8" x14ac:dyDescent="0.3">
      <c r="A4271" s="1">
        <v>45023</v>
      </c>
      <c r="B4271" t="s">
        <v>8</v>
      </c>
      <c r="C4271" t="s">
        <v>24</v>
      </c>
      <c r="D4271" t="s">
        <v>13</v>
      </c>
      <c r="E4271" t="s">
        <v>334</v>
      </c>
      <c r="F4271">
        <v>1319</v>
      </c>
      <c r="G4271">
        <v>303.77</v>
      </c>
      <c r="H4271">
        <v>0.23030326004548901</v>
      </c>
    </row>
    <row r="4272" spans="1:8" x14ac:dyDescent="0.3">
      <c r="A4272" s="1">
        <v>44931</v>
      </c>
      <c r="B4272" t="s">
        <v>20</v>
      </c>
      <c r="C4272" t="s">
        <v>24</v>
      </c>
      <c r="D4272" t="s">
        <v>10</v>
      </c>
      <c r="E4272" t="s">
        <v>237</v>
      </c>
      <c r="F4272">
        <v>646</v>
      </c>
      <c r="G4272">
        <v>149.46</v>
      </c>
      <c r="H4272">
        <v>0.231362229102167</v>
      </c>
    </row>
    <row r="4273" spans="1:8" x14ac:dyDescent="0.3">
      <c r="A4273" s="1">
        <v>44983</v>
      </c>
      <c r="B4273" t="s">
        <v>15</v>
      </c>
      <c r="C4273" t="s">
        <v>24</v>
      </c>
      <c r="D4273" t="s">
        <v>27</v>
      </c>
      <c r="E4273" t="s">
        <v>502</v>
      </c>
      <c r="F4273">
        <v>1392</v>
      </c>
      <c r="G4273">
        <v>239.31</v>
      </c>
      <c r="H4273">
        <v>0.17191810344827599</v>
      </c>
    </row>
    <row r="4274" spans="1:8" x14ac:dyDescent="0.3">
      <c r="A4274" s="1">
        <v>45260</v>
      </c>
      <c r="B4274" t="s">
        <v>15</v>
      </c>
      <c r="C4274" t="s">
        <v>12</v>
      </c>
      <c r="D4274" t="s">
        <v>27</v>
      </c>
      <c r="E4274" t="s">
        <v>52</v>
      </c>
      <c r="F4274">
        <v>400</v>
      </c>
      <c r="G4274">
        <v>56.47</v>
      </c>
      <c r="H4274">
        <v>0.14117499999999999</v>
      </c>
    </row>
    <row r="4275" spans="1:8" x14ac:dyDescent="0.3">
      <c r="A4275" s="1">
        <v>44995</v>
      </c>
      <c r="B4275" t="s">
        <v>8</v>
      </c>
      <c r="C4275" t="s">
        <v>12</v>
      </c>
      <c r="D4275" t="s">
        <v>10</v>
      </c>
      <c r="E4275" t="s">
        <v>260</v>
      </c>
      <c r="F4275">
        <v>283</v>
      </c>
      <c r="G4275">
        <v>55.9</v>
      </c>
      <c r="H4275">
        <v>0.19752650176678399</v>
      </c>
    </row>
    <row r="4276" spans="1:8" x14ac:dyDescent="0.3">
      <c r="A4276" s="1">
        <v>45044</v>
      </c>
      <c r="B4276" t="s">
        <v>22</v>
      </c>
      <c r="C4276" t="s">
        <v>9</v>
      </c>
      <c r="D4276" t="s">
        <v>16</v>
      </c>
      <c r="E4276" t="s">
        <v>436</v>
      </c>
      <c r="F4276">
        <v>1720</v>
      </c>
      <c r="G4276">
        <v>401.18</v>
      </c>
      <c r="H4276">
        <v>0.23324418604651201</v>
      </c>
    </row>
    <row r="4277" spans="1:8" x14ac:dyDescent="0.3">
      <c r="A4277" s="1">
        <v>44985</v>
      </c>
      <c r="B4277" t="s">
        <v>20</v>
      </c>
      <c r="C4277" t="s">
        <v>12</v>
      </c>
      <c r="D4277" t="s">
        <v>10</v>
      </c>
      <c r="E4277" t="s">
        <v>94</v>
      </c>
      <c r="F4277">
        <v>86</v>
      </c>
      <c r="G4277">
        <v>16</v>
      </c>
      <c r="H4277">
        <v>0.186046511627907</v>
      </c>
    </row>
    <row r="4278" spans="1:8" x14ac:dyDescent="0.3">
      <c r="A4278" s="1">
        <v>44959</v>
      </c>
      <c r="B4278" t="s">
        <v>20</v>
      </c>
      <c r="C4278" t="s">
        <v>24</v>
      </c>
      <c r="D4278" t="s">
        <v>10</v>
      </c>
      <c r="E4278" t="s">
        <v>73</v>
      </c>
      <c r="F4278">
        <v>1418</v>
      </c>
      <c r="G4278">
        <v>130.34</v>
      </c>
      <c r="H4278">
        <v>9.1918194640338499E-2</v>
      </c>
    </row>
    <row r="4279" spans="1:8" x14ac:dyDescent="0.3">
      <c r="A4279" s="1">
        <v>45244</v>
      </c>
      <c r="B4279" t="s">
        <v>15</v>
      </c>
      <c r="C4279" t="s">
        <v>9</v>
      </c>
      <c r="D4279" t="s">
        <v>18</v>
      </c>
      <c r="E4279" t="s">
        <v>410</v>
      </c>
      <c r="F4279">
        <v>1677</v>
      </c>
      <c r="G4279">
        <v>358.9</v>
      </c>
      <c r="H4279">
        <v>0.21401311866428099</v>
      </c>
    </row>
    <row r="4280" spans="1:8" x14ac:dyDescent="0.3">
      <c r="A4280" s="1">
        <v>44976</v>
      </c>
      <c r="B4280" t="s">
        <v>22</v>
      </c>
      <c r="C4280" t="s">
        <v>12</v>
      </c>
      <c r="D4280" t="s">
        <v>10</v>
      </c>
      <c r="E4280" t="s">
        <v>154</v>
      </c>
      <c r="F4280">
        <v>341</v>
      </c>
      <c r="G4280">
        <v>81.94</v>
      </c>
      <c r="H4280">
        <v>0.24029325513196501</v>
      </c>
    </row>
    <row r="4281" spans="1:8" x14ac:dyDescent="0.3">
      <c r="A4281" s="1">
        <v>44945</v>
      </c>
      <c r="B4281" t="s">
        <v>20</v>
      </c>
      <c r="C4281" t="s">
        <v>9</v>
      </c>
      <c r="D4281" t="s">
        <v>13</v>
      </c>
      <c r="E4281" t="s">
        <v>419</v>
      </c>
      <c r="F4281">
        <v>66</v>
      </c>
      <c r="G4281">
        <v>8.7200000000000006</v>
      </c>
      <c r="H4281">
        <v>0.132121212121212</v>
      </c>
    </row>
    <row r="4282" spans="1:8" x14ac:dyDescent="0.3">
      <c r="A4282" s="1">
        <v>45140</v>
      </c>
      <c r="B4282" t="s">
        <v>8</v>
      </c>
      <c r="C4282" t="s">
        <v>9</v>
      </c>
      <c r="D4282" t="s">
        <v>18</v>
      </c>
      <c r="E4282" t="s">
        <v>318</v>
      </c>
      <c r="F4282">
        <v>139</v>
      </c>
      <c r="G4282">
        <v>26.34</v>
      </c>
      <c r="H4282">
        <v>0.18949640287769801</v>
      </c>
    </row>
    <row r="4283" spans="1:8" x14ac:dyDescent="0.3">
      <c r="A4283" s="1">
        <v>45123</v>
      </c>
      <c r="B4283" t="s">
        <v>22</v>
      </c>
      <c r="C4283" t="s">
        <v>9</v>
      </c>
      <c r="D4283" t="s">
        <v>13</v>
      </c>
      <c r="E4283" t="s">
        <v>201</v>
      </c>
      <c r="F4283">
        <v>1421</v>
      </c>
      <c r="G4283">
        <v>218.31</v>
      </c>
      <c r="H4283">
        <v>0.153631245601689</v>
      </c>
    </row>
    <row r="4284" spans="1:8" x14ac:dyDescent="0.3">
      <c r="A4284" s="1">
        <v>44973</v>
      </c>
      <c r="B4284" t="s">
        <v>22</v>
      </c>
      <c r="C4284" t="s">
        <v>24</v>
      </c>
      <c r="D4284" t="s">
        <v>16</v>
      </c>
      <c r="E4284" t="s">
        <v>235</v>
      </c>
      <c r="F4284">
        <v>726</v>
      </c>
      <c r="G4284">
        <v>52.56</v>
      </c>
      <c r="H4284">
        <v>7.2396694214876003E-2</v>
      </c>
    </row>
    <row r="4285" spans="1:8" x14ac:dyDescent="0.3">
      <c r="A4285" s="1">
        <v>45093</v>
      </c>
      <c r="B4285" t="s">
        <v>15</v>
      </c>
      <c r="C4285" t="s">
        <v>24</v>
      </c>
      <c r="D4285" t="s">
        <v>27</v>
      </c>
      <c r="E4285" t="s">
        <v>72</v>
      </c>
      <c r="F4285">
        <v>1026</v>
      </c>
      <c r="G4285">
        <v>123.09</v>
      </c>
      <c r="H4285">
        <v>0.11997076023391801</v>
      </c>
    </row>
    <row r="4286" spans="1:8" x14ac:dyDescent="0.3">
      <c r="A4286" s="1">
        <v>45215</v>
      </c>
      <c r="B4286" t="s">
        <v>15</v>
      </c>
      <c r="C4286" t="s">
        <v>12</v>
      </c>
      <c r="D4286" t="s">
        <v>13</v>
      </c>
      <c r="E4286" t="s">
        <v>152</v>
      </c>
      <c r="F4286">
        <v>1517</v>
      </c>
      <c r="G4286">
        <v>125.56</v>
      </c>
      <c r="H4286">
        <v>8.2768622280817397E-2</v>
      </c>
    </row>
    <row r="4287" spans="1:8" x14ac:dyDescent="0.3">
      <c r="A4287" s="1">
        <v>45067</v>
      </c>
      <c r="B4287" t="s">
        <v>20</v>
      </c>
      <c r="C4287" t="s">
        <v>24</v>
      </c>
      <c r="D4287" t="s">
        <v>27</v>
      </c>
      <c r="E4287" t="s">
        <v>155</v>
      </c>
      <c r="F4287">
        <v>302</v>
      </c>
      <c r="G4287">
        <v>55.78</v>
      </c>
      <c r="H4287">
        <v>0.18470198675496699</v>
      </c>
    </row>
    <row r="4288" spans="1:8" x14ac:dyDescent="0.3">
      <c r="A4288" s="1">
        <v>45010</v>
      </c>
      <c r="B4288" t="s">
        <v>15</v>
      </c>
      <c r="C4288" t="s">
        <v>9</v>
      </c>
      <c r="D4288" t="s">
        <v>31</v>
      </c>
      <c r="E4288" t="s">
        <v>239</v>
      </c>
      <c r="F4288">
        <v>866</v>
      </c>
      <c r="G4288">
        <v>144.12</v>
      </c>
      <c r="H4288">
        <v>0.166420323325635</v>
      </c>
    </row>
    <row r="4289" spans="1:8" x14ac:dyDescent="0.3">
      <c r="A4289" s="1">
        <v>45108</v>
      </c>
      <c r="B4289" t="s">
        <v>22</v>
      </c>
      <c r="C4289" t="s">
        <v>9</v>
      </c>
      <c r="D4289" t="s">
        <v>31</v>
      </c>
      <c r="E4289" t="s">
        <v>251</v>
      </c>
      <c r="F4289">
        <v>1666</v>
      </c>
      <c r="G4289">
        <v>94.47</v>
      </c>
      <c r="H4289">
        <v>5.6704681872749102E-2</v>
      </c>
    </row>
    <row r="4290" spans="1:8" x14ac:dyDescent="0.3">
      <c r="A4290" s="1">
        <v>45005</v>
      </c>
      <c r="B4290" t="s">
        <v>20</v>
      </c>
      <c r="C4290" t="s">
        <v>24</v>
      </c>
      <c r="D4290" t="s">
        <v>16</v>
      </c>
      <c r="E4290" t="s">
        <v>501</v>
      </c>
      <c r="F4290">
        <v>233</v>
      </c>
      <c r="G4290">
        <v>14.52</v>
      </c>
      <c r="H4290">
        <v>6.2317596566523602E-2</v>
      </c>
    </row>
    <row r="4291" spans="1:8" x14ac:dyDescent="0.3">
      <c r="A4291" s="1">
        <v>45141</v>
      </c>
      <c r="B4291" t="s">
        <v>20</v>
      </c>
      <c r="C4291" t="s">
        <v>9</v>
      </c>
      <c r="D4291" t="s">
        <v>16</v>
      </c>
      <c r="E4291" t="s">
        <v>389</v>
      </c>
      <c r="F4291">
        <v>339</v>
      </c>
      <c r="G4291">
        <v>34.630000000000003</v>
      </c>
      <c r="H4291">
        <v>0.10215339233038399</v>
      </c>
    </row>
    <row r="4292" spans="1:8" x14ac:dyDescent="0.3">
      <c r="A4292" s="1">
        <v>44940</v>
      </c>
      <c r="B4292" t="s">
        <v>22</v>
      </c>
      <c r="C4292" t="s">
        <v>24</v>
      </c>
      <c r="D4292" t="s">
        <v>25</v>
      </c>
      <c r="E4292" t="s">
        <v>420</v>
      </c>
      <c r="F4292">
        <v>810</v>
      </c>
      <c r="G4292">
        <v>161.16999999999999</v>
      </c>
      <c r="H4292">
        <v>0.19897530864197499</v>
      </c>
    </row>
    <row r="4293" spans="1:8" x14ac:dyDescent="0.3">
      <c r="A4293" s="1">
        <v>45141</v>
      </c>
      <c r="B4293" t="s">
        <v>20</v>
      </c>
      <c r="C4293" t="s">
        <v>9</v>
      </c>
      <c r="D4293" t="s">
        <v>16</v>
      </c>
      <c r="E4293" t="s">
        <v>466</v>
      </c>
      <c r="F4293">
        <v>1288</v>
      </c>
      <c r="G4293">
        <v>97.07</v>
      </c>
      <c r="H4293">
        <v>7.5364906832298101E-2</v>
      </c>
    </row>
    <row r="4294" spans="1:8" x14ac:dyDescent="0.3">
      <c r="A4294" s="1">
        <v>45054</v>
      </c>
      <c r="B4294" t="s">
        <v>8</v>
      </c>
      <c r="C4294" t="s">
        <v>12</v>
      </c>
      <c r="D4294" t="s">
        <v>31</v>
      </c>
      <c r="E4294" t="s">
        <v>425</v>
      </c>
      <c r="F4294">
        <v>207</v>
      </c>
      <c r="G4294">
        <v>18.829999999999998</v>
      </c>
      <c r="H4294">
        <v>9.0966183574879206E-2</v>
      </c>
    </row>
    <row r="4295" spans="1:8" x14ac:dyDescent="0.3">
      <c r="A4295" s="1">
        <v>45236</v>
      </c>
      <c r="B4295" t="s">
        <v>8</v>
      </c>
      <c r="C4295" t="s">
        <v>12</v>
      </c>
      <c r="D4295" t="s">
        <v>13</v>
      </c>
      <c r="E4295" t="s">
        <v>256</v>
      </c>
      <c r="F4295">
        <v>972</v>
      </c>
      <c r="G4295">
        <v>225.04</v>
      </c>
      <c r="H4295">
        <v>0.23152263374485599</v>
      </c>
    </row>
    <row r="4296" spans="1:8" x14ac:dyDescent="0.3">
      <c r="A4296" s="1">
        <v>45174</v>
      </c>
      <c r="B4296" t="s">
        <v>20</v>
      </c>
      <c r="C4296" t="s">
        <v>24</v>
      </c>
      <c r="D4296" t="s">
        <v>10</v>
      </c>
      <c r="E4296" t="s">
        <v>286</v>
      </c>
      <c r="F4296">
        <v>740</v>
      </c>
      <c r="G4296">
        <v>117.83</v>
      </c>
      <c r="H4296">
        <v>0.15922972972973001</v>
      </c>
    </row>
    <row r="4297" spans="1:8" x14ac:dyDescent="0.3">
      <c r="A4297" s="1">
        <v>44955</v>
      </c>
      <c r="B4297" t="s">
        <v>15</v>
      </c>
      <c r="C4297" t="s">
        <v>24</v>
      </c>
      <c r="D4297" t="s">
        <v>10</v>
      </c>
      <c r="E4297" t="s">
        <v>269</v>
      </c>
      <c r="F4297">
        <v>442</v>
      </c>
      <c r="G4297">
        <v>76.98</v>
      </c>
      <c r="H4297">
        <v>0.17416289592760201</v>
      </c>
    </row>
    <row r="4298" spans="1:8" x14ac:dyDescent="0.3">
      <c r="A4298" s="1">
        <v>45206</v>
      </c>
      <c r="B4298" t="s">
        <v>8</v>
      </c>
      <c r="C4298" t="s">
        <v>24</v>
      </c>
      <c r="D4298" t="s">
        <v>10</v>
      </c>
      <c r="E4298" t="s">
        <v>227</v>
      </c>
      <c r="F4298">
        <v>1093</v>
      </c>
      <c r="G4298">
        <v>154.28</v>
      </c>
      <c r="H4298">
        <v>0.14115279048490401</v>
      </c>
    </row>
    <row r="4299" spans="1:8" x14ac:dyDescent="0.3">
      <c r="A4299" s="1">
        <v>45264</v>
      </c>
      <c r="B4299" t="s">
        <v>20</v>
      </c>
      <c r="C4299" t="s">
        <v>24</v>
      </c>
      <c r="D4299" t="s">
        <v>18</v>
      </c>
      <c r="E4299" t="s">
        <v>337</v>
      </c>
      <c r="F4299">
        <v>1544</v>
      </c>
      <c r="G4299">
        <v>169.77</v>
      </c>
      <c r="H4299">
        <v>0.10995466321243499</v>
      </c>
    </row>
    <row r="4300" spans="1:8" x14ac:dyDescent="0.3">
      <c r="A4300" s="1">
        <v>45245</v>
      </c>
      <c r="B4300" t="s">
        <v>8</v>
      </c>
      <c r="C4300" t="s">
        <v>24</v>
      </c>
      <c r="D4300" t="s">
        <v>10</v>
      </c>
      <c r="E4300" t="s">
        <v>243</v>
      </c>
      <c r="F4300">
        <v>480</v>
      </c>
      <c r="G4300">
        <v>47.92</v>
      </c>
      <c r="H4300">
        <v>9.9833333333333399E-2</v>
      </c>
    </row>
    <row r="4301" spans="1:8" x14ac:dyDescent="0.3">
      <c r="A4301" s="1">
        <v>45128</v>
      </c>
      <c r="B4301" t="s">
        <v>15</v>
      </c>
      <c r="C4301" t="s">
        <v>9</v>
      </c>
      <c r="D4301" t="s">
        <v>16</v>
      </c>
      <c r="E4301" t="s">
        <v>274</v>
      </c>
      <c r="F4301">
        <v>1732</v>
      </c>
      <c r="G4301">
        <v>290.70999999999998</v>
      </c>
      <c r="H4301">
        <v>0.167846420323326</v>
      </c>
    </row>
    <row r="4302" spans="1:8" x14ac:dyDescent="0.3">
      <c r="A4302" s="1">
        <v>45287</v>
      </c>
      <c r="B4302" t="s">
        <v>22</v>
      </c>
      <c r="C4302" t="s">
        <v>12</v>
      </c>
      <c r="D4302" t="s">
        <v>10</v>
      </c>
      <c r="E4302" t="s">
        <v>315</v>
      </c>
      <c r="F4302">
        <v>1046</v>
      </c>
      <c r="G4302">
        <v>150.83000000000001</v>
      </c>
      <c r="H4302">
        <v>0.14419694072657699</v>
      </c>
    </row>
    <row r="4303" spans="1:8" x14ac:dyDescent="0.3">
      <c r="A4303" s="1">
        <v>44983</v>
      </c>
      <c r="B4303" t="s">
        <v>20</v>
      </c>
      <c r="C4303" t="s">
        <v>9</v>
      </c>
      <c r="D4303" t="s">
        <v>18</v>
      </c>
      <c r="E4303" t="s">
        <v>89</v>
      </c>
      <c r="F4303">
        <v>1054</v>
      </c>
      <c r="G4303">
        <v>137.66</v>
      </c>
      <c r="H4303">
        <v>0.13060721062618599</v>
      </c>
    </row>
    <row r="4304" spans="1:8" x14ac:dyDescent="0.3">
      <c r="A4304" s="1">
        <v>45144</v>
      </c>
      <c r="B4304" t="s">
        <v>20</v>
      </c>
      <c r="C4304" t="s">
        <v>12</v>
      </c>
      <c r="D4304" t="s">
        <v>18</v>
      </c>
      <c r="E4304" t="s">
        <v>29</v>
      </c>
      <c r="F4304">
        <v>1141</v>
      </c>
      <c r="G4304">
        <v>215.51</v>
      </c>
      <c r="H4304">
        <v>0.188878177037686</v>
      </c>
    </row>
    <row r="4305" spans="1:8" x14ac:dyDescent="0.3">
      <c r="A4305" s="1">
        <v>44988</v>
      </c>
      <c r="B4305" t="s">
        <v>20</v>
      </c>
      <c r="C4305" t="s">
        <v>9</v>
      </c>
      <c r="D4305" t="s">
        <v>31</v>
      </c>
      <c r="E4305" t="s">
        <v>310</v>
      </c>
      <c r="F4305">
        <v>1150</v>
      </c>
      <c r="G4305">
        <v>150.46</v>
      </c>
      <c r="H4305">
        <v>0.13083478260869599</v>
      </c>
    </row>
    <row r="4306" spans="1:8" x14ac:dyDescent="0.3">
      <c r="A4306" s="1">
        <v>45083</v>
      </c>
      <c r="B4306" t="s">
        <v>20</v>
      </c>
      <c r="C4306" t="s">
        <v>9</v>
      </c>
      <c r="D4306" t="s">
        <v>25</v>
      </c>
      <c r="E4306" t="s">
        <v>19</v>
      </c>
      <c r="F4306">
        <v>151</v>
      </c>
      <c r="G4306">
        <v>8.66</v>
      </c>
      <c r="H4306">
        <v>5.7350993377483402E-2</v>
      </c>
    </row>
    <row r="4307" spans="1:8" x14ac:dyDescent="0.3">
      <c r="A4307" s="1">
        <v>45128</v>
      </c>
      <c r="B4307" t="s">
        <v>20</v>
      </c>
      <c r="C4307" t="s">
        <v>9</v>
      </c>
      <c r="D4307" t="s">
        <v>13</v>
      </c>
      <c r="E4307" t="s">
        <v>204</v>
      </c>
      <c r="F4307">
        <v>701</v>
      </c>
      <c r="G4307">
        <v>152.77000000000001</v>
      </c>
      <c r="H4307">
        <v>0.21793152639086999</v>
      </c>
    </row>
    <row r="4308" spans="1:8" x14ac:dyDescent="0.3">
      <c r="A4308" s="1">
        <v>44943</v>
      </c>
      <c r="B4308" t="s">
        <v>20</v>
      </c>
      <c r="C4308" t="s">
        <v>24</v>
      </c>
      <c r="D4308" t="s">
        <v>31</v>
      </c>
      <c r="E4308" t="s">
        <v>374</v>
      </c>
      <c r="F4308">
        <v>942</v>
      </c>
      <c r="G4308">
        <v>107.09</v>
      </c>
      <c r="H4308">
        <v>0.11368365180467099</v>
      </c>
    </row>
    <row r="4309" spans="1:8" x14ac:dyDescent="0.3">
      <c r="A4309" s="1">
        <v>45248</v>
      </c>
      <c r="B4309" t="s">
        <v>15</v>
      </c>
      <c r="C4309" t="s">
        <v>12</v>
      </c>
      <c r="D4309" t="s">
        <v>16</v>
      </c>
      <c r="E4309" t="s">
        <v>337</v>
      </c>
      <c r="F4309">
        <v>634</v>
      </c>
      <c r="G4309">
        <v>151.69999999999999</v>
      </c>
      <c r="H4309">
        <v>0.23927444794952701</v>
      </c>
    </row>
    <row r="4310" spans="1:8" x14ac:dyDescent="0.3">
      <c r="A4310" s="1">
        <v>44932</v>
      </c>
      <c r="B4310" t="s">
        <v>22</v>
      </c>
      <c r="C4310" t="s">
        <v>24</v>
      </c>
      <c r="D4310" t="s">
        <v>31</v>
      </c>
      <c r="E4310" t="s">
        <v>385</v>
      </c>
      <c r="F4310">
        <v>256</v>
      </c>
      <c r="G4310">
        <v>57.83</v>
      </c>
      <c r="H4310">
        <v>0.22589843749999999</v>
      </c>
    </row>
    <row r="4311" spans="1:8" x14ac:dyDescent="0.3">
      <c r="A4311" s="1">
        <v>44984</v>
      </c>
      <c r="B4311" t="s">
        <v>15</v>
      </c>
      <c r="C4311" t="s">
        <v>24</v>
      </c>
      <c r="D4311" t="s">
        <v>31</v>
      </c>
      <c r="E4311" t="s">
        <v>398</v>
      </c>
      <c r="F4311">
        <v>262</v>
      </c>
      <c r="G4311">
        <v>25.36</v>
      </c>
      <c r="H4311">
        <v>9.6793893129771005E-2</v>
      </c>
    </row>
    <row r="4312" spans="1:8" x14ac:dyDescent="0.3">
      <c r="A4312" s="1">
        <v>45251</v>
      </c>
      <c r="B4312" t="s">
        <v>15</v>
      </c>
      <c r="C4312" t="s">
        <v>9</v>
      </c>
      <c r="D4312" t="s">
        <v>31</v>
      </c>
      <c r="E4312" t="s">
        <v>378</v>
      </c>
      <c r="F4312">
        <v>128</v>
      </c>
      <c r="G4312">
        <v>31.12</v>
      </c>
      <c r="H4312">
        <v>0.24312500000000001</v>
      </c>
    </row>
    <row r="4313" spans="1:8" x14ac:dyDescent="0.3">
      <c r="A4313" s="1">
        <v>45244</v>
      </c>
      <c r="B4313" t="s">
        <v>22</v>
      </c>
      <c r="C4313" t="s">
        <v>12</v>
      </c>
      <c r="D4313" t="s">
        <v>16</v>
      </c>
      <c r="E4313" t="s">
        <v>115</v>
      </c>
      <c r="F4313">
        <v>1186</v>
      </c>
      <c r="G4313">
        <v>261.76</v>
      </c>
      <c r="H4313">
        <v>0.22070826306913999</v>
      </c>
    </row>
    <row r="4314" spans="1:8" x14ac:dyDescent="0.3">
      <c r="A4314" s="1">
        <v>45095</v>
      </c>
      <c r="B4314" t="s">
        <v>15</v>
      </c>
      <c r="C4314" t="s">
        <v>12</v>
      </c>
      <c r="D4314" t="s">
        <v>16</v>
      </c>
      <c r="E4314" t="s">
        <v>140</v>
      </c>
      <c r="F4314">
        <v>1838</v>
      </c>
      <c r="G4314">
        <v>453.99</v>
      </c>
      <c r="H4314">
        <v>0.247002176278564</v>
      </c>
    </row>
    <row r="4315" spans="1:8" x14ac:dyDescent="0.3">
      <c r="A4315" s="1">
        <v>45008</v>
      </c>
      <c r="B4315" t="s">
        <v>8</v>
      </c>
      <c r="C4315" t="s">
        <v>12</v>
      </c>
      <c r="D4315" t="s">
        <v>31</v>
      </c>
      <c r="E4315" t="s">
        <v>501</v>
      </c>
      <c r="F4315">
        <v>182</v>
      </c>
      <c r="G4315">
        <v>33.78</v>
      </c>
      <c r="H4315">
        <v>0.18560439560439601</v>
      </c>
    </row>
    <row r="4316" spans="1:8" x14ac:dyDescent="0.3">
      <c r="A4316" s="1">
        <v>45145</v>
      </c>
      <c r="B4316" t="s">
        <v>15</v>
      </c>
      <c r="C4316" t="s">
        <v>12</v>
      </c>
      <c r="D4316" t="s">
        <v>31</v>
      </c>
      <c r="E4316" t="s">
        <v>81</v>
      </c>
      <c r="F4316">
        <v>1270</v>
      </c>
      <c r="G4316">
        <v>299.89999999999998</v>
      </c>
      <c r="H4316">
        <v>0.23614173228346499</v>
      </c>
    </row>
    <row r="4317" spans="1:8" x14ac:dyDescent="0.3">
      <c r="A4317" s="1">
        <v>45103</v>
      </c>
      <c r="B4317" t="s">
        <v>20</v>
      </c>
      <c r="C4317" t="s">
        <v>24</v>
      </c>
      <c r="D4317" t="s">
        <v>18</v>
      </c>
      <c r="E4317" t="s">
        <v>432</v>
      </c>
      <c r="F4317">
        <v>1098</v>
      </c>
      <c r="G4317">
        <v>206.44</v>
      </c>
      <c r="H4317">
        <v>0.18801457194899801</v>
      </c>
    </row>
    <row r="4318" spans="1:8" x14ac:dyDescent="0.3">
      <c r="A4318" s="1">
        <v>45130</v>
      </c>
      <c r="B4318" t="s">
        <v>8</v>
      </c>
      <c r="C4318" t="s">
        <v>24</v>
      </c>
      <c r="D4318" t="s">
        <v>13</v>
      </c>
      <c r="E4318" t="s">
        <v>372</v>
      </c>
      <c r="F4318">
        <v>521</v>
      </c>
      <c r="G4318">
        <v>115.15</v>
      </c>
      <c r="H4318">
        <v>0.22101727447216901</v>
      </c>
    </row>
    <row r="4319" spans="1:8" x14ac:dyDescent="0.3">
      <c r="A4319" s="1">
        <v>44997</v>
      </c>
      <c r="B4319" t="s">
        <v>8</v>
      </c>
      <c r="C4319" t="s">
        <v>12</v>
      </c>
      <c r="D4319" t="s">
        <v>18</v>
      </c>
      <c r="E4319" t="s">
        <v>204</v>
      </c>
      <c r="F4319">
        <v>1686</v>
      </c>
      <c r="G4319">
        <v>290.14</v>
      </c>
      <c r="H4319">
        <v>0.17208778173191</v>
      </c>
    </row>
    <row r="4320" spans="1:8" x14ac:dyDescent="0.3">
      <c r="A4320" s="1">
        <v>45192</v>
      </c>
      <c r="B4320" t="s">
        <v>22</v>
      </c>
      <c r="C4320" t="s">
        <v>24</v>
      </c>
      <c r="D4320" t="s">
        <v>25</v>
      </c>
      <c r="E4320" t="s">
        <v>56</v>
      </c>
      <c r="F4320">
        <v>1830</v>
      </c>
      <c r="G4320">
        <v>431.58</v>
      </c>
      <c r="H4320">
        <v>0.23583606557376999</v>
      </c>
    </row>
    <row r="4321" spans="1:8" x14ac:dyDescent="0.3">
      <c r="A4321" s="1">
        <v>45024</v>
      </c>
      <c r="B4321" t="s">
        <v>15</v>
      </c>
      <c r="C4321" t="s">
        <v>12</v>
      </c>
      <c r="D4321" t="s">
        <v>13</v>
      </c>
      <c r="E4321" t="s">
        <v>374</v>
      </c>
      <c r="F4321">
        <v>1616</v>
      </c>
      <c r="G4321">
        <v>248.25</v>
      </c>
      <c r="H4321">
        <v>0.15362004950495001</v>
      </c>
    </row>
    <row r="4322" spans="1:8" x14ac:dyDescent="0.3">
      <c r="A4322" s="1">
        <v>45271</v>
      </c>
      <c r="B4322" t="s">
        <v>15</v>
      </c>
      <c r="C4322" t="s">
        <v>24</v>
      </c>
      <c r="D4322" t="s">
        <v>25</v>
      </c>
      <c r="E4322" t="s">
        <v>239</v>
      </c>
      <c r="F4322">
        <v>339</v>
      </c>
      <c r="G4322">
        <v>66.89</v>
      </c>
      <c r="H4322">
        <v>0.19731563421828899</v>
      </c>
    </row>
    <row r="4323" spans="1:8" x14ac:dyDescent="0.3">
      <c r="A4323" s="1">
        <v>45217</v>
      </c>
      <c r="B4323" t="s">
        <v>8</v>
      </c>
      <c r="C4323" t="s">
        <v>9</v>
      </c>
      <c r="D4323" t="s">
        <v>13</v>
      </c>
      <c r="E4323" t="s">
        <v>497</v>
      </c>
      <c r="F4323">
        <v>1329</v>
      </c>
      <c r="G4323">
        <v>310.18</v>
      </c>
      <c r="H4323">
        <v>0.23339352896915</v>
      </c>
    </row>
    <row r="4324" spans="1:8" x14ac:dyDescent="0.3">
      <c r="A4324" s="1">
        <v>45134</v>
      </c>
      <c r="B4324" t="s">
        <v>15</v>
      </c>
      <c r="C4324" t="s">
        <v>9</v>
      </c>
      <c r="D4324" t="s">
        <v>31</v>
      </c>
      <c r="E4324" t="s">
        <v>338</v>
      </c>
      <c r="F4324">
        <v>1279</v>
      </c>
      <c r="G4324">
        <v>172</v>
      </c>
      <c r="H4324">
        <v>0.13448006254886599</v>
      </c>
    </row>
    <row r="4325" spans="1:8" x14ac:dyDescent="0.3">
      <c r="A4325" s="1">
        <v>44928</v>
      </c>
      <c r="B4325" t="s">
        <v>15</v>
      </c>
      <c r="C4325" t="s">
        <v>12</v>
      </c>
      <c r="D4325" t="s">
        <v>18</v>
      </c>
      <c r="E4325" t="s">
        <v>270</v>
      </c>
      <c r="F4325">
        <v>1548</v>
      </c>
      <c r="G4325">
        <v>85.57</v>
      </c>
      <c r="H4325">
        <v>5.5277777777777801E-2</v>
      </c>
    </row>
    <row r="4326" spans="1:8" x14ac:dyDescent="0.3">
      <c r="A4326" s="1">
        <v>45050</v>
      </c>
      <c r="B4326" t="s">
        <v>22</v>
      </c>
      <c r="C4326" t="s">
        <v>12</v>
      </c>
      <c r="D4326" t="s">
        <v>13</v>
      </c>
      <c r="E4326" t="s">
        <v>56</v>
      </c>
      <c r="F4326">
        <v>1056</v>
      </c>
      <c r="G4326">
        <v>76.680000000000007</v>
      </c>
      <c r="H4326">
        <v>7.2613636363636394E-2</v>
      </c>
    </row>
    <row r="4327" spans="1:8" x14ac:dyDescent="0.3">
      <c r="A4327" s="1">
        <v>45206</v>
      </c>
      <c r="B4327" t="s">
        <v>8</v>
      </c>
      <c r="C4327" t="s">
        <v>24</v>
      </c>
      <c r="D4327" t="s">
        <v>25</v>
      </c>
      <c r="E4327" t="s">
        <v>508</v>
      </c>
      <c r="F4327">
        <v>1141</v>
      </c>
      <c r="G4327">
        <v>278.83999999999997</v>
      </c>
      <c r="H4327">
        <v>0.244382120946538</v>
      </c>
    </row>
    <row r="4328" spans="1:8" x14ac:dyDescent="0.3">
      <c r="A4328" s="1">
        <v>45000</v>
      </c>
      <c r="B4328" t="s">
        <v>20</v>
      </c>
      <c r="C4328" t="s">
        <v>12</v>
      </c>
      <c r="D4328" t="s">
        <v>13</v>
      </c>
      <c r="E4328" t="s">
        <v>278</v>
      </c>
      <c r="F4328">
        <v>1288</v>
      </c>
      <c r="G4328">
        <v>289.33999999999997</v>
      </c>
      <c r="H4328">
        <v>0.22464285714285701</v>
      </c>
    </row>
    <row r="4329" spans="1:8" x14ac:dyDescent="0.3">
      <c r="A4329" s="1">
        <v>45092</v>
      </c>
      <c r="B4329" t="s">
        <v>8</v>
      </c>
      <c r="C4329" t="s">
        <v>12</v>
      </c>
      <c r="D4329" t="s">
        <v>16</v>
      </c>
      <c r="E4329" t="s">
        <v>51</v>
      </c>
      <c r="F4329">
        <v>683</v>
      </c>
      <c r="G4329">
        <v>100.18</v>
      </c>
      <c r="H4329">
        <v>0.14667642752562199</v>
      </c>
    </row>
    <row r="4330" spans="1:8" x14ac:dyDescent="0.3">
      <c r="A4330" s="1">
        <v>44948</v>
      </c>
      <c r="B4330" t="s">
        <v>22</v>
      </c>
      <c r="C4330" t="s">
        <v>24</v>
      </c>
      <c r="D4330" t="s">
        <v>13</v>
      </c>
      <c r="E4330" t="s">
        <v>428</v>
      </c>
      <c r="F4330">
        <v>471</v>
      </c>
      <c r="G4330">
        <v>114.07</v>
      </c>
      <c r="H4330">
        <v>0.24218683651804701</v>
      </c>
    </row>
    <row r="4331" spans="1:8" x14ac:dyDescent="0.3">
      <c r="A4331" s="1">
        <v>45080</v>
      </c>
      <c r="B4331" t="s">
        <v>22</v>
      </c>
      <c r="C4331" t="s">
        <v>12</v>
      </c>
      <c r="D4331" t="s">
        <v>10</v>
      </c>
      <c r="E4331" t="s">
        <v>394</v>
      </c>
      <c r="F4331">
        <v>607</v>
      </c>
      <c r="G4331">
        <v>52.88</v>
      </c>
      <c r="H4331">
        <v>8.7116968698517303E-2</v>
      </c>
    </row>
    <row r="4332" spans="1:8" x14ac:dyDescent="0.3">
      <c r="A4332" s="1">
        <v>45221</v>
      </c>
      <c r="B4332" t="s">
        <v>22</v>
      </c>
      <c r="C4332" t="s">
        <v>12</v>
      </c>
      <c r="D4332" t="s">
        <v>31</v>
      </c>
      <c r="E4332" t="s">
        <v>478</v>
      </c>
      <c r="F4332">
        <v>630</v>
      </c>
      <c r="G4332">
        <v>45.48</v>
      </c>
      <c r="H4332">
        <v>7.2190476190476194E-2</v>
      </c>
    </row>
    <row r="4333" spans="1:8" x14ac:dyDescent="0.3">
      <c r="A4333" s="1">
        <v>45145</v>
      </c>
      <c r="B4333" t="s">
        <v>15</v>
      </c>
      <c r="C4333" t="s">
        <v>9</v>
      </c>
      <c r="D4333" t="s">
        <v>27</v>
      </c>
      <c r="E4333" t="s">
        <v>108</v>
      </c>
      <c r="F4333">
        <v>588</v>
      </c>
      <c r="G4333">
        <v>100.13</v>
      </c>
      <c r="H4333">
        <v>0.17028911564625801</v>
      </c>
    </row>
    <row r="4334" spans="1:8" x14ac:dyDescent="0.3">
      <c r="A4334" s="1">
        <v>45083</v>
      </c>
      <c r="B4334" t="s">
        <v>8</v>
      </c>
      <c r="C4334" t="s">
        <v>9</v>
      </c>
      <c r="D4334" t="s">
        <v>16</v>
      </c>
      <c r="E4334" t="s">
        <v>475</v>
      </c>
      <c r="F4334">
        <v>1756</v>
      </c>
      <c r="G4334">
        <v>222</v>
      </c>
      <c r="H4334">
        <v>0.12642369020501101</v>
      </c>
    </row>
    <row r="4335" spans="1:8" x14ac:dyDescent="0.3">
      <c r="A4335" s="1">
        <v>45156</v>
      </c>
      <c r="B4335" t="s">
        <v>15</v>
      </c>
      <c r="C4335" t="s">
        <v>9</v>
      </c>
      <c r="D4335" t="s">
        <v>27</v>
      </c>
      <c r="E4335" t="s">
        <v>172</v>
      </c>
      <c r="F4335">
        <v>1830</v>
      </c>
      <c r="G4335">
        <v>215.86</v>
      </c>
      <c r="H4335">
        <v>0.11795628415300501</v>
      </c>
    </row>
    <row r="4336" spans="1:8" x14ac:dyDescent="0.3">
      <c r="A4336" s="1">
        <v>44946</v>
      </c>
      <c r="B4336" t="s">
        <v>15</v>
      </c>
      <c r="C4336" t="s">
        <v>12</v>
      </c>
      <c r="D4336" t="s">
        <v>31</v>
      </c>
      <c r="E4336" t="s">
        <v>339</v>
      </c>
      <c r="F4336">
        <v>511</v>
      </c>
      <c r="G4336">
        <v>100.58</v>
      </c>
      <c r="H4336">
        <v>0.196829745596869</v>
      </c>
    </row>
    <row r="4337" spans="1:8" x14ac:dyDescent="0.3">
      <c r="A4337" s="1">
        <v>44967</v>
      </c>
      <c r="B4337" t="s">
        <v>8</v>
      </c>
      <c r="C4337" t="s">
        <v>24</v>
      </c>
      <c r="D4337" t="s">
        <v>10</v>
      </c>
      <c r="E4337" t="s">
        <v>93</v>
      </c>
      <c r="F4337">
        <v>1528</v>
      </c>
      <c r="G4337">
        <v>122.24</v>
      </c>
      <c r="H4337">
        <v>0.08</v>
      </c>
    </row>
    <row r="4338" spans="1:8" x14ac:dyDescent="0.3">
      <c r="A4338" s="1">
        <v>45074</v>
      </c>
      <c r="B4338" t="s">
        <v>22</v>
      </c>
      <c r="C4338" t="s">
        <v>9</v>
      </c>
      <c r="D4338" t="s">
        <v>27</v>
      </c>
      <c r="E4338" t="s">
        <v>435</v>
      </c>
      <c r="F4338">
        <v>1055</v>
      </c>
      <c r="G4338">
        <v>217</v>
      </c>
      <c r="H4338">
        <v>0.20568720379146899</v>
      </c>
    </row>
    <row r="4339" spans="1:8" x14ac:dyDescent="0.3">
      <c r="A4339" s="1">
        <v>45034</v>
      </c>
      <c r="B4339" t="s">
        <v>20</v>
      </c>
      <c r="C4339" t="s">
        <v>12</v>
      </c>
      <c r="D4339" t="s">
        <v>13</v>
      </c>
      <c r="E4339" t="s">
        <v>65</v>
      </c>
      <c r="F4339">
        <v>350</v>
      </c>
      <c r="G4339">
        <v>42.66</v>
      </c>
      <c r="H4339">
        <v>0.121885714285714</v>
      </c>
    </row>
    <row r="4340" spans="1:8" x14ac:dyDescent="0.3">
      <c r="A4340" s="1">
        <v>45010</v>
      </c>
      <c r="B4340" t="s">
        <v>20</v>
      </c>
      <c r="C4340" t="s">
        <v>9</v>
      </c>
      <c r="D4340" t="s">
        <v>27</v>
      </c>
      <c r="E4340" t="s">
        <v>101</v>
      </c>
      <c r="F4340">
        <v>1859</v>
      </c>
      <c r="G4340">
        <v>459.82</v>
      </c>
      <c r="H4340">
        <v>0.247348036578806</v>
      </c>
    </row>
    <row r="4341" spans="1:8" x14ac:dyDescent="0.3">
      <c r="A4341" s="1">
        <v>45248</v>
      </c>
      <c r="B4341" t="s">
        <v>8</v>
      </c>
      <c r="C4341" t="s">
        <v>24</v>
      </c>
      <c r="D4341" t="s">
        <v>18</v>
      </c>
      <c r="E4341" t="s">
        <v>331</v>
      </c>
      <c r="F4341">
        <v>1361</v>
      </c>
      <c r="G4341">
        <v>288.19</v>
      </c>
      <c r="H4341">
        <v>0.211748714180749</v>
      </c>
    </row>
    <row r="4342" spans="1:8" x14ac:dyDescent="0.3">
      <c r="A4342" s="1">
        <v>45235</v>
      </c>
      <c r="B4342" t="s">
        <v>8</v>
      </c>
      <c r="C4342" t="s">
        <v>24</v>
      </c>
      <c r="D4342" t="s">
        <v>31</v>
      </c>
      <c r="E4342" t="s">
        <v>116</v>
      </c>
      <c r="F4342">
        <v>1834</v>
      </c>
      <c r="G4342">
        <v>328.73</v>
      </c>
      <c r="H4342">
        <v>0.17924209378407799</v>
      </c>
    </row>
    <row r="4343" spans="1:8" x14ac:dyDescent="0.3">
      <c r="A4343" s="1">
        <v>45216</v>
      </c>
      <c r="B4343" t="s">
        <v>22</v>
      </c>
      <c r="C4343" t="s">
        <v>24</v>
      </c>
      <c r="D4343" t="s">
        <v>18</v>
      </c>
      <c r="E4343" t="s">
        <v>233</v>
      </c>
      <c r="F4343">
        <v>1075</v>
      </c>
      <c r="G4343">
        <v>103.08</v>
      </c>
      <c r="H4343">
        <v>9.58883720930232E-2</v>
      </c>
    </row>
    <row r="4344" spans="1:8" x14ac:dyDescent="0.3">
      <c r="A4344" s="1">
        <v>45249</v>
      </c>
      <c r="B4344" t="s">
        <v>8</v>
      </c>
      <c r="C4344" t="s">
        <v>24</v>
      </c>
      <c r="D4344" t="s">
        <v>27</v>
      </c>
      <c r="E4344" t="s">
        <v>203</v>
      </c>
      <c r="F4344">
        <v>1093</v>
      </c>
      <c r="G4344">
        <v>263.72000000000003</v>
      </c>
      <c r="H4344">
        <v>0.24128087831656</v>
      </c>
    </row>
    <row r="4345" spans="1:8" x14ac:dyDescent="0.3">
      <c r="A4345" s="1">
        <v>45060</v>
      </c>
      <c r="B4345" t="s">
        <v>8</v>
      </c>
      <c r="C4345" t="s">
        <v>24</v>
      </c>
      <c r="D4345" t="s">
        <v>10</v>
      </c>
      <c r="E4345" t="s">
        <v>272</v>
      </c>
      <c r="F4345">
        <v>1550</v>
      </c>
      <c r="G4345">
        <v>87.7</v>
      </c>
      <c r="H4345">
        <v>5.6580645161290299E-2</v>
      </c>
    </row>
    <row r="4346" spans="1:8" x14ac:dyDescent="0.3">
      <c r="A4346" s="1">
        <v>45133</v>
      </c>
      <c r="B4346" t="s">
        <v>22</v>
      </c>
      <c r="C4346" t="s">
        <v>24</v>
      </c>
      <c r="D4346" t="s">
        <v>18</v>
      </c>
      <c r="E4346" t="s">
        <v>462</v>
      </c>
      <c r="F4346">
        <v>1003</v>
      </c>
      <c r="G4346">
        <v>94.95</v>
      </c>
      <c r="H4346">
        <v>9.4666001994018006E-2</v>
      </c>
    </row>
    <row r="4347" spans="1:8" x14ac:dyDescent="0.3">
      <c r="A4347" s="1">
        <v>45209</v>
      </c>
      <c r="B4347" t="s">
        <v>22</v>
      </c>
      <c r="C4347" t="s">
        <v>12</v>
      </c>
      <c r="D4347" t="s">
        <v>16</v>
      </c>
      <c r="E4347" t="s">
        <v>170</v>
      </c>
      <c r="F4347">
        <v>1564</v>
      </c>
      <c r="G4347">
        <v>89.7</v>
      </c>
      <c r="H4347">
        <v>5.73529411764706E-2</v>
      </c>
    </row>
    <row r="4348" spans="1:8" x14ac:dyDescent="0.3">
      <c r="A4348" s="1">
        <v>45192</v>
      </c>
      <c r="B4348" t="s">
        <v>15</v>
      </c>
      <c r="C4348" t="s">
        <v>9</v>
      </c>
      <c r="D4348" t="s">
        <v>27</v>
      </c>
      <c r="E4348" t="s">
        <v>149</v>
      </c>
      <c r="F4348">
        <v>1035</v>
      </c>
      <c r="G4348">
        <v>251.82</v>
      </c>
      <c r="H4348">
        <v>0.24330434782608701</v>
      </c>
    </row>
    <row r="4349" spans="1:8" x14ac:dyDescent="0.3">
      <c r="A4349" s="1">
        <v>44999</v>
      </c>
      <c r="B4349" t="s">
        <v>8</v>
      </c>
      <c r="C4349" t="s">
        <v>24</v>
      </c>
      <c r="D4349" t="s">
        <v>25</v>
      </c>
      <c r="E4349" t="s">
        <v>424</v>
      </c>
      <c r="F4349">
        <v>855</v>
      </c>
      <c r="G4349">
        <v>191.77</v>
      </c>
      <c r="H4349">
        <v>0.22429239766081899</v>
      </c>
    </row>
    <row r="4350" spans="1:8" x14ac:dyDescent="0.3">
      <c r="A4350" s="1">
        <v>45278</v>
      </c>
      <c r="B4350" t="s">
        <v>20</v>
      </c>
      <c r="C4350" t="s">
        <v>9</v>
      </c>
      <c r="D4350" t="s">
        <v>18</v>
      </c>
      <c r="E4350" t="s">
        <v>32</v>
      </c>
      <c r="F4350">
        <v>306</v>
      </c>
      <c r="G4350">
        <v>73.569999999999993</v>
      </c>
      <c r="H4350">
        <v>0.24042483660130701</v>
      </c>
    </row>
    <row r="4351" spans="1:8" x14ac:dyDescent="0.3">
      <c r="A4351" s="1">
        <v>44974</v>
      </c>
      <c r="B4351" t="s">
        <v>8</v>
      </c>
      <c r="C4351" t="s">
        <v>9</v>
      </c>
      <c r="D4351" t="s">
        <v>13</v>
      </c>
      <c r="E4351" t="s">
        <v>198</v>
      </c>
      <c r="F4351">
        <v>502</v>
      </c>
      <c r="G4351">
        <v>96.89</v>
      </c>
      <c r="H4351">
        <v>0.19300796812748999</v>
      </c>
    </row>
    <row r="4352" spans="1:8" x14ac:dyDescent="0.3">
      <c r="A4352" s="1">
        <v>45252</v>
      </c>
      <c r="B4352" t="s">
        <v>20</v>
      </c>
      <c r="C4352" t="s">
        <v>12</v>
      </c>
      <c r="D4352" t="s">
        <v>27</v>
      </c>
      <c r="E4352" t="s">
        <v>259</v>
      </c>
      <c r="F4352">
        <v>487</v>
      </c>
      <c r="G4352">
        <v>27.02</v>
      </c>
      <c r="H4352">
        <v>5.5482546201231997E-2</v>
      </c>
    </row>
    <row r="4353" spans="1:8" x14ac:dyDescent="0.3">
      <c r="A4353" s="1">
        <v>45159</v>
      </c>
      <c r="B4353" t="s">
        <v>20</v>
      </c>
      <c r="C4353" t="s">
        <v>24</v>
      </c>
      <c r="D4353" t="s">
        <v>10</v>
      </c>
      <c r="E4353" t="s">
        <v>37</v>
      </c>
      <c r="F4353">
        <v>1834</v>
      </c>
      <c r="G4353">
        <v>433.37</v>
      </c>
      <c r="H4353">
        <v>0.236297709923664</v>
      </c>
    </row>
    <row r="4354" spans="1:8" x14ac:dyDescent="0.3">
      <c r="A4354" s="1">
        <v>45026</v>
      </c>
      <c r="B4354" t="s">
        <v>20</v>
      </c>
      <c r="C4354" t="s">
        <v>24</v>
      </c>
      <c r="D4354" t="s">
        <v>25</v>
      </c>
      <c r="E4354" t="s">
        <v>119</v>
      </c>
      <c r="F4354">
        <v>447</v>
      </c>
      <c r="G4354">
        <v>59.98</v>
      </c>
      <c r="H4354">
        <v>0.13418344519015701</v>
      </c>
    </row>
    <row r="4355" spans="1:8" x14ac:dyDescent="0.3">
      <c r="A4355" s="1">
        <v>44985</v>
      </c>
      <c r="B4355" t="s">
        <v>15</v>
      </c>
      <c r="C4355" t="s">
        <v>12</v>
      </c>
      <c r="D4355" t="s">
        <v>10</v>
      </c>
      <c r="E4355" t="s">
        <v>466</v>
      </c>
      <c r="F4355">
        <v>1226</v>
      </c>
      <c r="G4355">
        <v>151.58000000000001</v>
      </c>
      <c r="H4355">
        <v>0.123637846655791</v>
      </c>
    </row>
    <row r="4356" spans="1:8" x14ac:dyDescent="0.3">
      <c r="A4356" s="1">
        <v>45184</v>
      </c>
      <c r="B4356" t="s">
        <v>22</v>
      </c>
      <c r="C4356" t="s">
        <v>12</v>
      </c>
      <c r="D4356" t="s">
        <v>16</v>
      </c>
      <c r="E4356" t="s">
        <v>61</v>
      </c>
      <c r="F4356">
        <v>698</v>
      </c>
      <c r="G4356">
        <v>74.56</v>
      </c>
      <c r="H4356">
        <v>0.106819484240688</v>
      </c>
    </row>
    <row r="4357" spans="1:8" x14ac:dyDescent="0.3">
      <c r="A4357" s="1">
        <v>44991</v>
      </c>
      <c r="B4357" t="s">
        <v>22</v>
      </c>
      <c r="C4357" t="s">
        <v>12</v>
      </c>
      <c r="D4357" t="s">
        <v>13</v>
      </c>
      <c r="E4357" t="s">
        <v>466</v>
      </c>
      <c r="F4357">
        <v>271</v>
      </c>
      <c r="G4357">
        <v>29.09</v>
      </c>
      <c r="H4357">
        <v>0.107343173431734</v>
      </c>
    </row>
    <row r="4358" spans="1:8" x14ac:dyDescent="0.3">
      <c r="A4358" s="1">
        <v>45009</v>
      </c>
      <c r="B4358" t="s">
        <v>15</v>
      </c>
      <c r="C4358" t="s">
        <v>12</v>
      </c>
      <c r="D4358" t="s">
        <v>27</v>
      </c>
      <c r="E4358" t="s">
        <v>347</v>
      </c>
      <c r="F4358">
        <v>1796</v>
      </c>
      <c r="G4358">
        <v>377.39</v>
      </c>
      <c r="H4358">
        <v>0.210128062360802</v>
      </c>
    </row>
    <row r="4359" spans="1:8" x14ac:dyDescent="0.3">
      <c r="A4359" s="1">
        <v>45080</v>
      </c>
      <c r="B4359" t="s">
        <v>22</v>
      </c>
      <c r="C4359" t="s">
        <v>12</v>
      </c>
      <c r="D4359" t="s">
        <v>10</v>
      </c>
      <c r="E4359" t="s">
        <v>173</v>
      </c>
      <c r="F4359">
        <v>1774</v>
      </c>
      <c r="G4359">
        <v>179.66</v>
      </c>
      <c r="H4359">
        <v>0.10127395715896299</v>
      </c>
    </row>
    <row r="4360" spans="1:8" x14ac:dyDescent="0.3">
      <c r="A4360" s="1">
        <v>45192</v>
      </c>
      <c r="B4360" t="s">
        <v>15</v>
      </c>
      <c r="C4360" t="s">
        <v>9</v>
      </c>
      <c r="D4360" t="s">
        <v>13</v>
      </c>
      <c r="E4360" t="s">
        <v>193</v>
      </c>
      <c r="F4360">
        <v>1509</v>
      </c>
      <c r="G4360">
        <v>142.5</v>
      </c>
      <c r="H4360">
        <v>9.4433399602385698E-2</v>
      </c>
    </row>
    <row r="4361" spans="1:8" x14ac:dyDescent="0.3">
      <c r="A4361" s="1">
        <v>45235</v>
      </c>
      <c r="B4361" t="s">
        <v>8</v>
      </c>
      <c r="C4361" t="s">
        <v>12</v>
      </c>
      <c r="D4361" t="s">
        <v>27</v>
      </c>
      <c r="E4361" t="s">
        <v>272</v>
      </c>
      <c r="F4361">
        <v>1817</v>
      </c>
      <c r="G4361">
        <v>344.51</v>
      </c>
      <c r="H4361">
        <v>0.18960374243258099</v>
      </c>
    </row>
    <row r="4362" spans="1:8" x14ac:dyDescent="0.3">
      <c r="A4362" s="1">
        <v>45005</v>
      </c>
      <c r="B4362" t="s">
        <v>15</v>
      </c>
      <c r="C4362" t="s">
        <v>24</v>
      </c>
      <c r="D4362" t="s">
        <v>27</v>
      </c>
      <c r="E4362" t="s">
        <v>297</v>
      </c>
      <c r="F4362">
        <v>185</v>
      </c>
      <c r="G4362">
        <v>19.89</v>
      </c>
      <c r="H4362">
        <v>0.107513513513514</v>
      </c>
    </row>
    <row r="4363" spans="1:8" x14ac:dyDescent="0.3">
      <c r="A4363" s="1">
        <v>45241</v>
      </c>
      <c r="B4363" t="s">
        <v>22</v>
      </c>
      <c r="C4363" t="s">
        <v>24</v>
      </c>
      <c r="D4363" t="s">
        <v>31</v>
      </c>
      <c r="E4363" t="s">
        <v>311</v>
      </c>
      <c r="F4363">
        <v>1601</v>
      </c>
      <c r="G4363">
        <v>84.25</v>
      </c>
      <c r="H4363">
        <v>5.2623360399750199E-2</v>
      </c>
    </row>
    <row r="4364" spans="1:8" x14ac:dyDescent="0.3">
      <c r="A4364" s="1">
        <v>45076</v>
      </c>
      <c r="B4364" t="s">
        <v>22</v>
      </c>
      <c r="C4364" t="s">
        <v>12</v>
      </c>
      <c r="D4364" t="s">
        <v>18</v>
      </c>
      <c r="E4364" t="s">
        <v>325</v>
      </c>
      <c r="F4364">
        <v>675</v>
      </c>
      <c r="G4364">
        <v>159.54</v>
      </c>
      <c r="H4364">
        <v>0.23635555555555601</v>
      </c>
    </row>
    <row r="4365" spans="1:8" x14ac:dyDescent="0.3">
      <c r="A4365" s="1">
        <v>44974</v>
      </c>
      <c r="B4365" t="s">
        <v>8</v>
      </c>
      <c r="C4365" t="s">
        <v>12</v>
      </c>
      <c r="D4365" t="s">
        <v>27</v>
      </c>
      <c r="E4365" t="s">
        <v>486</v>
      </c>
      <c r="F4365">
        <v>825</v>
      </c>
      <c r="G4365">
        <v>92.99</v>
      </c>
      <c r="H4365">
        <v>0.112715151515152</v>
      </c>
    </row>
    <row r="4366" spans="1:8" x14ac:dyDescent="0.3">
      <c r="A4366" s="1">
        <v>45174</v>
      </c>
      <c r="B4366" t="s">
        <v>15</v>
      </c>
      <c r="C4366" t="s">
        <v>12</v>
      </c>
      <c r="D4366" t="s">
        <v>16</v>
      </c>
      <c r="E4366" t="s">
        <v>483</v>
      </c>
      <c r="F4366">
        <v>1352</v>
      </c>
      <c r="G4366">
        <v>274.29000000000002</v>
      </c>
      <c r="H4366">
        <v>0.20287721893491101</v>
      </c>
    </row>
    <row r="4367" spans="1:8" x14ac:dyDescent="0.3">
      <c r="A4367" s="1">
        <v>45204</v>
      </c>
      <c r="B4367" t="s">
        <v>8</v>
      </c>
      <c r="C4367" t="s">
        <v>12</v>
      </c>
      <c r="D4367" t="s">
        <v>25</v>
      </c>
      <c r="E4367" t="s">
        <v>306</v>
      </c>
      <c r="F4367">
        <v>634</v>
      </c>
      <c r="G4367">
        <v>91.17</v>
      </c>
      <c r="H4367">
        <v>0.143801261829653</v>
      </c>
    </row>
    <row r="4368" spans="1:8" x14ac:dyDescent="0.3">
      <c r="A4368" s="1">
        <v>45282</v>
      </c>
      <c r="B4368" t="s">
        <v>20</v>
      </c>
      <c r="C4368" t="s">
        <v>12</v>
      </c>
      <c r="D4368" t="s">
        <v>18</v>
      </c>
      <c r="E4368" t="s">
        <v>508</v>
      </c>
      <c r="F4368">
        <v>1809</v>
      </c>
      <c r="G4368">
        <v>138.96</v>
      </c>
      <c r="H4368">
        <v>7.6815920398009996E-2</v>
      </c>
    </row>
    <row r="4369" spans="1:8" x14ac:dyDescent="0.3">
      <c r="A4369" s="1">
        <v>45024</v>
      </c>
      <c r="B4369" t="s">
        <v>15</v>
      </c>
      <c r="C4369" t="s">
        <v>24</v>
      </c>
      <c r="D4369" t="s">
        <v>31</v>
      </c>
      <c r="E4369" t="s">
        <v>90</v>
      </c>
      <c r="F4369">
        <v>534</v>
      </c>
      <c r="G4369">
        <v>97.39</v>
      </c>
      <c r="H4369">
        <v>0.182378277153558</v>
      </c>
    </row>
    <row r="4370" spans="1:8" x14ac:dyDescent="0.3">
      <c r="A4370" s="1">
        <v>44951</v>
      </c>
      <c r="B4370" t="s">
        <v>8</v>
      </c>
      <c r="C4370" t="s">
        <v>9</v>
      </c>
      <c r="D4370" t="s">
        <v>18</v>
      </c>
      <c r="E4370" t="s">
        <v>245</v>
      </c>
      <c r="F4370">
        <v>1619</v>
      </c>
      <c r="G4370">
        <v>155.93</v>
      </c>
      <c r="H4370">
        <v>9.6312538604076597E-2</v>
      </c>
    </row>
    <row r="4371" spans="1:8" x14ac:dyDescent="0.3">
      <c r="A4371" s="1">
        <v>45210</v>
      </c>
      <c r="B4371" t="s">
        <v>8</v>
      </c>
      <c r="C4371" t="s">
        <v>12</v>
      </c>
      <c r="D4371" t="s">
        <v>18</v>
      </c>
      <c r="E4371" t="s">
        <v>93</v>
      </c>
      <c r="F4371">
        <v>1318</v>
      </c>
      <c r="G4371">
        <v>141.80000000000001</v>
      </c>
      <c r="H4371">
        <v>0.10758725341426401</v>
      </c>
    </row>
    <row r="4372" spans="1:8" x14ac:dyDescent="0.3">
      <c r="A4372" s="1">
        <v>45227</v>
      </c>
      <c r="B4372" t="s">
        <v>22</v>
      </c>
      <c r="C4372" t="s">
        <v>12</v>
      </c>
      <c r="D4372" t="s">
        <v>27</v>
      </c>
      <c r="E4372" t="s">
        <v>29</v>
      </c>
      <c r="F4372">
        <v>1823</v>
      </c>
      <c r="G4372">
        <v>102.97</v>
      </c>
      <c r="H4372">
        <v>5.6483817882611101E-2</v>
      </c>
    </row>
    <row r="4373" spans="1:8" x14ac:dyDescent="0.3">
      <c r="A4373" s="1">
        <v>44994</v>
      </c>
      <c r="B4373" t="s">
        <v>15</v>
      </c>
      <c r="C4373" t="s">
        <v>12</v>
      </c>
      <c r="D4373" t="s">
        <v>16</v>
      </c>
      <c r="E4373" t="s">
        <v>488</v>
      </c>
      <c r="F4373">
        <v>1091</v>
      </c>
      <c r="G4373">
        <v>58.13</v>
      </c>
      <c r="H4373">
        <v>5.3281393217231902E-2</v>
      </c>
    </row>
    <row r="4374" spans="1:8" x14ac:dyDescent="0.3">
      <c r="A4374" s="1">
        <v>44933</v>
      </c>
      <c r="B4374" t="s">
        <v>20</v>
      </c>
      <c r="C4374" t="s">
        <v>24</v>
      </c>
      <c r="D4374" t="s">
        <v>27</v>
      </c>
      <c r="E4374" t="s">
        <v>153</v>
      </c>
      <c r="F4374">
        <v>926</v>
      </c>
      <c r="G4374">
        <v>141.41999999999999</v>
      </c>
      <c r="H4374">
        <v>0.15272138228941701</v>
      </c>
    </row>
    <row r="4375" spans="1:8" x14ac:dyDescent="0.3">
      <c r="A4375" s="1">
        <v>45231</v>
      </c>
      <c r="B4375" t="s">
        <v>20</v>
      </c>
      <c r="C4375" t="s">
        <v>24</v>
      </c>
      <c r="D4375" t="s">
        <v>10</v>
      </c>
      <c r="E4375" t="s">
        <v>214</v>
      </c>
      <c r="F4375">
        <v>1629</v>
      </c>
      <c r="G4375">
        <v>100.28</v>
      </c>
      <c r="H4375">
        <v>6.15592387968079E-2</v>
      </c>
    </row>
    <row r="4376" spans="1:8" x14ac:dyDescent="0.3">
      <c r="A4376" s="1">
        <v>45063</v>
      </c>
      <c r="B4376" t="s">
        <v>15</v>
      </c>
      <c r="C4376" t="s">
        <v>9</v>
      </c>
      <c r="D4376" t="s">
        <v>16</v>
      </c>
      <c r="E4376" t="s">
        <v>304</v>
      </c>
      <c r="F4376">
        <v>1216</v>
      </c>
      <c r="G4376">
        <v>111.73</v>
      </c>
      <c r="H4376">
        <v>9.1883223684210494E-2</v>
      </c>
    </row>
    <row r="4377" spans="1:8" x14ac:dyDescent="0.3">
      <c r="A4377" s="1">
        <v>45090</v>
      </c>
      <c r="B4377" t="s">
        <v>15</v>
      </c>
      <c r="C4377" t="s">
        <v>9</v>
      </c>
      <c r="D4377" t="s">
        <v>10</v>
      </c>
      <c r="E4377" t="s">
        <v>316</v>
      </c>
      <c r="F4377">
        <v>550</v>
      </c>
      <c r="G4377">
        <v>129.12</v>
      </c>
      <c r="H4377">
        <v>0.23476363636363601</v>
      </c>
    </row>
    <row r="4378" spans="1:8" x14ac:dyDescent="0.3">
      <c r="A4378" s="1">
        <v>45009</v>
      </c>
      <c r="B4378" t="s">
        <v>8</v>
      </c>
      <c r="C4378" t="s">
        <v>9</v>
      </c>
      <c r="D4378" t="s">
        <v>16</v>
      </c>
      <c r="E4378" t="s">
        <v>435</v>
      </c>
      <c r="F4378">
        <v>1600</v>
      </c>
      <c r="G4378">
        <v>106.51</v>
      </c>
      <c r="H4378">
        <v>6.6568749999999996E-2</v>
      </c>
    </row>
    <row r="4379" spans="1:8" x14ac:dyDescent="0.3">
      <c r="A4379" s="1">
        <v>45064</v>
      </c>
      <c r="B4379" t="s">
        <v>22</v>
      </c>
      <c r="C4379" t="s">
        <v>9</v>
      </c>
      <c r="D4379" t="s">
        <v>13</v>
      </c>
      <c r="E4379" t="s">
        <v>63</v>
      </c>
      <c r="F4379">
        <v>142</v>
      </c>
      <c r="G4379">
        <v>15.36</v>
      </c>
      <c r="H4379">
        <v>0.10816901408450701</v>
      </c>
    </row>
    <row r="4380" spans="1:8" x14ac:dyDescent="0.3">
      <c r="A4380" s="1">
        <v>44999</v>
      </c>
      <c r="B4380" t="s">
        <v>22</v>
      </c>
      <c r="C4380" t="s">
        <v>24</v>
      </c>
      <c r="D4380" t="s">
        <v>27</v>
      </c>
      <c r="E4380" t="s">
        <v>68</v>
      </c>
      <c r="F4380">
        <v>1456</v>
      </c>
      <c r="G4380">
        <v>284.37</v>
      </c>
      <c r="H4380">
        <v>0.195309065934066</v>
      </c>
    </row>
    <row r="4381" spans="1:8" x14ac:dyDescent="0.3">
      <c r="A4381" s="1">
        <v>45163</v>
      </c>
      <c r="B4381" t="s">
        <v>22</v>
      </c>
      <c r="C4381" t="s">
        <v>9</v>
      </c>
      <c r="D4381" t="s">
        <v>10</v>
      </c>
      <c r="E4381" t="s">
        <v>456</v>
      </c>
      <c r="F4381">
        <v>1962</v>
      </c>
      <c r="G4381">
        <v>445.11</v>
      </c>
      <c r="H4381">
        <v>0.226865443425076</v>
      </c>
    </row>
    <row r="4382" spans="1:8" x14ac:dyDescent="0.3">
      <c r="A4382" s="1">
        <v>44972</v>
      </c>
      <c r="B4382" t="s">
        <v>15</v>
      </c>
      <c r="C4382" t="s">
        <v>12</v>
      </c>
      <c r="D4382" t="s">
        <v>31</v>
      </c>
      <c r="E4382" t="s">
        <v>151</v>
      </c>
      <c r="F4382">
        <v>328</v>
      </c>
      <c r="G4382">
        <v>19.43</v>
      </c>
      <c r="H4382">
        <v>5.9237804878048798E-2</v>
      </c>
    </row>
    <row r="4383" spans="1:8" x14ac:dyDescent="0.3">
      <c r="A4383" s="1">
        <v>45032</v>
      </c>
      <c r="B4383" t="s">
        <v>22</v>
      </c>
      <c r="C4383" t="s">
        <v>24</v>
      </c>
      <c r="D4383" t="s">
        <v>25</v>
      </c>
      <c r="E4383" t="s">
        <v>497</v>
      </c>
      <c r="F4383">
        <v>1800</v>
      </c>
      <c r="G4383">
        <v>156.76</v>
      </c>
      <c r="H4383">
        <v>8.7088888888888896E-2</v>
      </c>
    </row>
    <row r="4384" spans="1:8" x14ac:dyDescent="0.3">
      <c r="A4384" s="1">
        <v>45214</v>
      </c>
      <c r="B4384" t="s">
        <v>8</v>
      </c>
      <c r="C4384" t="s">
        <v>24</v>
      </c>
      <c r="D4384" t="s">
        <v>18</v>
      </c>
      <c r="E4384" t="s">
        <v>48</v>
      </c>
      <c r="F4384">
        <v>1522</v>
      </c>
      <c r="G4384">
        <v>194.17</v>
      </c>
      <c r="H4384">
        <v>0.12757555847568999</v>
      </c>
    </row>
    <row r="4385" spans="1:8" x14ac:dyDescent="0.3">
      <c r="A4385" s="1">
        <v>45188</v>
      </c>
      <c r="B4385" t="s">
        <v>15</v>
      </c>
      <c r="C4385" t="s">
        <v>24</v>
      </c>
      <c r="D4385" t="s">
        <v>13</v>
      </c>
      <c r="E4385" t="s">
        <v>426</v>
      </c>
      <c r="F4385">
        <v>1834</v>
      </c>
      <c r="G4385">
        <v>224.11</v>
      </c>
      <c r="H4385">
        <v>0.122197382769902</v>
      </c>
    </row>
    <row r="4386" spans="1:8" x14ac:dyDescent="0.3">
      <c r="A4386" s="1">
        <v>45102</v>
      </c>
      <c r="B4386" t="s">
        <v>15</v>
      </c>
      <c r="C4386" t="s">
        <v>12</v>
      </c>
      <c r="D4386" t="s">
        <v>10</v>
      </c>
      <c r="E4386" t="s">
        <v>367</v>
      </c>
      <c r="F4386">
        <v>1031</v>
      </c>
      <c r="G4386">
        <v>111.04</v>
      </c>
      <c r="H4386">
        <v>0.107701260911736</v>
      </c>
    </row>
    <row r="4387" spans="1:8" x14ac:dyDescent="0.3">
      <c r="A4387" s="1">
        <v>45092</v>
      </c>
      <c r="B4387" t="s">
        <v>22</v>
      </c>
      <c r="C4387" t="s">
        <v>24</v>
      </c>
      <c r="D4387" t="s">
        <v>31</v>
      </c>
      <c r="E4387" t="s">
        <v>144</v>
      </c>
      <c r="F4387">
        <v>1656</v>
      </c>
      <c r="G4387">
        <v>163.05000000000001</v>
      </c>
      <c r="H4387">
        <v>9.84601449275362E-2</v>
      </c>
    </row>
    <row r="4388" spans="1:8" x14ac:dyDescent="0.3">
      <c r="A4388" s="1">
        <v>45071</v>
      </c>
      <c r="B4388" t="s">
        <v>20</v>
      </c>
      <c r="C4388" t="s">
        <v>12</v>
      </c>
      <c r="D4388" t="s">
        <v>25</v>
      </c>
      <c r="E4388" t="s">
        <v>365</v>
      </c>
      <c r="F4388">
        <v>670</v>
      </c>
      <c r="G4388">
        <v>69.5</v>
      </c>
      <c r="H4388">
        <v>0.10373134328358199</v>
      </c>
    </row>
    <row r="4389" spans="1:8" x14ac:dyDescent="0.3">
      <c r="A4389" s="1">
        <v>45256</v>
      </c>
      <c r="B4389" t="s">
        <v>20</v>
      </c>
      <c r="C4389" t="s">
        <v>9</v>
      </c>
      <c r="D4389" t="s">
        <v>25</v>
      </c>
      <c r="E4389" t="s">
        <v>248</v>
      </c>
      <c r="F4389">
        <v>1361</v>
      </c>
      <c r="G4389">
        <v>104.37</v>
      </c>
      <c r="H4389">
        <v>7.6686260102865597E-2</v>
      </c>
    </row>
    <row r="4390" spans="1:8" x14ac:dyDescent="0.3">
      <c r="A4390" s="1">
        <v>45209</v>
      </c>
      <c r="B4390" t="s">
        <v>8</v>
      </c>
      <c r="C4390" t="s">
        <v>24</v>
      </c>
      <c r="D4390" t="s">
        <v>27</v>
      </c>
      <c r="E4390" t="s">
        <v>128</v>
      </c>
      <c r="F4390">
        <v>525</v>
      </c>
      <c r="G4390">
        <v>43.4</v>
      </c>
      <c r="H4390">
        <v>8.2666666666666694E-2</v>
      </c>
    </row>
    <row r="4391" spans="1:8" x14ac:dyDescent="0.3">
      <c r="A4391" s="1">
        <v>44980</v>
      </c>
      <c r="B4391" t="s">
        <v>22</v>
      </c>
      <c r="C4391" t="s">
        <v>12</v>
      </c>
      <c r="D4391" t="s">
        <v>16</v>
      </c>
      <c r="E4391" t="s">
        <v>332</v>
      </c>
      <c r="F4391">
        <v>931</v>
      </c>
      <c r="G4391">
        <v>159.53</v>
      </c>
      <c r="H4391">
        <v>0.17135338345864701</v>
      </c>
    </row>
    <row r="4392" spans="1:8" x14ac:dyDescent="0.3">
      <c r="A4392" s="1">
        <v>45104</v>
      </c>
      <c r="B4392" t="s">
        <v>22</v>
      </c>
      <c r="C4392" t="s">
        <v>24</v>
      </c>
      <c r="D4392" t="s">
        <v>10</v>
      </c>
      <c r="E4392" t="s">
        <v>48</v>
      </c>
      <c r="F4392">
        <v>721</v>
      </c>
      <c r="G4392">
        <v>78.180000000000007</v>
      </c>
      <c r="H4392">
        <v>0.10843273231622701</v>
      </c>
    </row>
    <row r="4393" spans="1:8" x14ac:dyDescent="0.3">
      <c r="A4393" s="1">
        <v>45170</v>
      </c>
      <c r="B4393" t="s">
        <v>15</v>
      </c>
      <c r="C4393" t="s">
        <v>9</v>
      </c>
      <c r="D4393" t="s">
        <v>27</v>
      </c>
      <c r="E4393" t="s">
        <v>375</v>
      </c>
      <c r="F4393">
        <v>850</v>
      </c>
      <c r="G4393">
        <v>110.45</v>
      </c>
      <c r="H4393">
        <v>0.129941176470588</v>
      </c>
    </row>
    <row r="4394" spans="1:8" x14ac:dyDescent="0.3">
      <c r="A4394" s="1">
        <v>45267</v>
      </c>
      <c r="B4394" t="s">
        <v>15</v>
      </c>
      <c r="C4394" t="s">
        <v>24</v>
      </c>
      <c r="D4394" t="s">
        <v>25</v>
      </c>
      <c r="E4394" t="s">
        <v>41</v>
      </c>
      <c r="F4394">
        <v>220</v>
      </c>
      <c r="G4394">
        <v>29.13</v>
      </c>
      <c r="H4394">
        <v>0.132409090909091</v>
      </c>
    </row>
    <row r="4395" spans="1:8" x14ac:dyDescent="0.3">
      <c r="A4395" s="1">
        <v>45053</v>
      </c>
      <c r="B4395" t="s">
        <v>22</v>
      </c>
      <c r="C4395" t="s">
        <v>9</v>
      </c>
      <c r="D4395" t="s">
        <v>27</v>
      </c>
      <c r="E4395" t="s">
        <v>354</v>
      </c>
      <c r="F4395">
        <v>1598</v>
      </c>
      <c r="G4395">
        <v>114.97</v>
      </c>
      <c r="H4395">
        <v>7.1946182728410496E-2</v>
      </c>
    </row>
    <row r="4396" spans="1:8" x14ac:dyDescent="0.3">
      <c r="A4396" s="1">
        <v>45197</v>
      </c>
      <c r="B4396" t="s">
        <v>15</v>
      </c>
      <c r="C4396" t="s">
        <v>24</v>
      </c>
      <c r="D4396" t="s">
        <v>13</v>
      </c>
      <c r="E4396" t="s">
        <v>43</v>
      </c>
      <c r="F4396">
        <v>421</v>
      </c>
      <c r="G4396">
        <v>90.05</v>
      </c>
      <c r="H4396">
        <v>0.21389548693586699</v>
      </c>
    </row>
    <row r="4397" spans="1:8" x14ac:dyDescent="0.3">
      <c r="A4397" s="1">
        <v>45058</v>
      </c>
      <c r="B4397" t="s">
        <v>22</v>
      </c>
      <c r="C4397" t="s">
        <v>12</v>
      </c>
      <c r="D4397" t="s">
        <v>10</v>
      </c>
      <c r="E4397" t="s">
        <v>410</v>
      </c>
      <c r="F4397">
        <v>781</v>
      </c>
      <c r="G4397">
        <v>188.43</v>
      </c>
      <c r="H4397">
        <v>0.24126760563380301</v>
      </c>
    </row>
    <row r="4398" spans="1:8" x14ac:dyDescent="0.3">
      <c r="A4398" s="1">
        <v>45019</v>
      </c>
      <c r="B4398" t="s">
        <v>8</v>
      </c>
      <c r="C4398" t="s">
        <v>9</v>
      </c>
      <c r="D4398" t="s">
        <v>31</v>
      </c>
      <c r="E4398" t="s">
        <v>239</v>
      </c>
      <c r="F4398">
        <v>1466</v>
      </c>
      <c r="G4398">
        <v>150.57</v>
      </c>
      <c r="H4398">
        <v>0.102708049113233</v>
      </c>
    </row>
    <row r="4399" spans="1:8" x14ac:dyDescent="0.3">
      <c r="A4399" s="1">
        <v>44999</v>
      </c>
      <c r="B4399" t="s">
        <v>15</v>
      </c>
      <c r="C4399" t="s">
        <v>24</v>
      </c>
      <c r="D4399" t="s">
        <v>25</v>
      </c>
      <c r="E4399" t="s">
        <v>111</v>
      </c>
      <c r="F4399">
        <v>234</v>
      </c>
      <c r="G4399">
        <v>25.48</v>
      </c>
      <c r="H4399">
        <v>0.10888888888888899</v>
      </c>
    </row>
    <row r="4400" spans="1:8" x14ac:dyDescent="0.3">
      <c r="A4400" s="1">
        <v>45174</v>
      </c>
      <c r="B4400" t="s">
        <v>22</v>
      </c>
      <c r="C4400" t="s">
        <v>9</v>
      </c>
      <c r="D4400" t="s">
        <v>10</v>
      </c>
      <c r="E4400" t="s">
        <v>140</v>
      </c>
      <c r="F4400">
        <v>1583</v>
      </c>
      <c r="G4400">
        <v>298.60000000000002</v>
      </c>
      <c r="H4400">
        <v>0.18862918509159801</v>
      </c>
    </row>
    <row r="4401" spans="1:8" x14ac:dyDescent="0.3">
      <c r="A4401" s="1">
        <v>45274</v>
      </c>
      <c r="B4401" t="s">
        <v>15</v>
      </c>
      <c r="C4401" t="s">
        <v>9</v>
      </c>
      <c r="D4401" t="s">
        <v>13</v>
      </c>
      <c r="E4401" t="s">
        <v>69</v>
      </c>
      <c r="F4401">
        <v>1505</v>
      </c>
      <c r="G4401">
        <v>99.51</v>
      </c>
      <c r="H4401">
        <v>6.6119601328903599E-2</v>
      </c>
    </row>
    <row r="4402" spans="1:8" x14ac:dyDescent="0.3">
      <c r="A4402" s="1">
        <v>45199</v>
      </c>
      <c r="B4402" t="s">
        <v>8</v>
      </c>
      <c r="C4402" t="s">
        <v>12</v>
      </c>
      <c r="D4402" t="s">
        <v>31</v>
      </c>
      <c r="E4402" t="s">
        <v>313</v>
      </c>
      <c r="F4402">
        <v>988</v>
      </c>
      <c r="G4402">
        <v>228.69</v>
      </c>
      <c r="H4402">
        <v>0.231467611336032</v>
      </c>
    </row>
    <row r="4403" spans="1:8" x14ac:dyDescent="0.3">
      <c r="A4403" s="1">
        <v>44969</v>
      </c>
      <c r="B4403" t="s">
        <v>15</v>
      </c>
      <c r="C4403" t="s">
        <v>12</v>
      </c>
      <c r="D4403" t="s">
        <v>13</v>
      </c>
      <c r="E4403" t="s">
        <v>130</v>
      </c>
      <c r="F4403">
        <v>884</v>
      </c>
      <c r="G4403">
        <v>65.52</v>
      </c>
      <c r="H4403">
        <v>7.4117647058823496E-2</v>
      </c>
    </row>
    <row r="4404" spans="1:8" x14ac:dyDescent="0.3">
      <c r="A4404" s="1">
        <v>44967</v>
      </c>
      <c r="B4404" t="s">
        <v>22</v>
      </c>
      <c r="C4404" t="s">
        <v>12</v>
      </c>
      <c r="D4404" t="s">
        <v>18</v>
      </c>
      <c r="E4404" t="s">
        <v>383</v>
      </c>
      <c r="F4404">
        <v>258</v>
      </c>
      <c r="G4404">
        <v>50.67</v>
      </c>
      <c r="H4404">
        <v>0.19639534883720899</v>
      </c>
    </row>
    <row r="4405" spans="1:8" x14ac:dyDescent="0.3">
      <c r="A4405" s="1">
        <v>45096</v>
      </c>
      <c r="B4405" t="s">
        <v>15</v>
      </c>
      <c r="C4405" t="s">
        <v>12</v>
      </c>
      <c r="D4405" t="s">
        <v>16</v>
      </c>
      <c r="E4405" t="s">
        <v>162</v>
      </c>
      <c r="F4405">
        <v>1043</v>
      </c>
      <c r="G4405">
        <v>112.96</v>
      </c>
      <c r="H4405">
        <v>0.10830297219559</v>
      </c>
    </row>
    <row r="4406" spans="1:8" x14ac:dyDescent="0.3">
      <c r="A4406" s="1">
        <v>45138</v>
      </c>
      <c r="B4406" t="s">
        <v>15</v>
      </c>
      <c r="C4406" t="s">
        <v>9</v>
      </c>
      <c r="D4406" t="s">
        <v>16</v>
      </c>
      <c r="E4406" t="s">
        <v>50</v>
      </c>
      <c r="F4406">
        <v>849</v>
      </c>
      <c r="G4406">
        <v>97.34</v>
      </c>
      <c r="H4406">
        <v>0.114652532391048</v>
      </c>
    </row>
    <row r="4407" spans="1:8" x14ac:dyDescent="0.3">
      <c r="A4407" s="1">
        <v>45094</v>
      </c>
      <c r="B4407" t="s">
        <v>22</v>
      </c>
      <c r="C4407" t="s">
        <v>9</v>
      </c>
      <c r="D4407" t="s">
        <v>16</v>
      </c>
      <c r="E4407" t="s">
        <v>382</v>
      </c>
      <c r="F4407">
        <v>1402</v>
      </c>
      <c r="G4407">
        <v>109.59</v>
      </c>
      <c r="H4407">
        <v>7.8166904422253894E-2</v>
      </c>
    </row>
    <row r="4408" spans="1:8" x14ac:dyDescent="0.3">
      <c r="A4408" s="1">
        <v>44965</v>
      </c>
      <c r="B4408" t="s">
        <v>20</v>
      </c>
      <c r="C4408" t="s">
        <v>24</v>
      </c>
      <c r="D4408" t="s">
        <v>18</v>
      </c>
      <c r="E4408" t="s">
        <v>56</v>
      </c>
      <c r="F4408">
        <v>1434</v>
      </c>
      <c r="G4408">
        <v>257.07</v>
      </c>
      <c r="H4408">
        <v>0.17926778242677799</v>
      </c>
    </row>
    <row r="4409" spans="1:8" x14ac:dyDescent="0.3">
      <c r="A4409" s="1">
        <v>45171</v>
      </c>
      <c r="B4409" t="s">
        <v>15</v>
      </c>
      <c r="C4409" t="s">
        <v>24</v>
      </c>
      <c r="D4409" t="s">
        <v>25</v>
      </c>
      <c r="E4409" t="s">
        <v>444</v>
      </c>
      <c r="F4409">
        <v>1517</v>
      </c>
      <c r="G4409">
        <v>317.05</v>
      </c>
      <c r="H4409">
        <v>0.208998022412657</v>
      </c>
    </row>
    <row r="4410" spans="1:8" x14ac:dyDescent="0.3">
      <c r="A4410" s="1">
        <v>45077</v>
      </c>
      <c r="B4410" t="s">
        <v>15</v>
      </c>
      <c r="C4410" t="s">
        <v>24</v>
      </c>
      <c r="D4410" t="s">
        <v>25</v>
      </c>
      <c r="E4410" t="s">
        <v>446</v>
      </c>
      <c r="F4410">
        <v>1970</v>
      </c>
      <c r="G4410">
        <v>472.9</v>
      </c>
      <c r="H4410">
        <v>0.24005076142132001</v>
      </c>
    </row>
    <row r="4411" spans="1:8" x14ac:dyDescent="0.3">
      <c r="A4411" s="1">
        <v>45037</v>
      </c>
      <c r="B4411" t="s">
        <v>8</v>
      </c>
      <c r="C4411" t="s">
        <v>12</v>
      </c>
      <c r="D4411" t="s">
        <v>18</v>
      </c>
      <c r="E4411" t="s">
        <v>432</v>
      </c>
      <c r="F4411">
        <v>1514</v>
      </c>
      <c r="G4411">
        <v>176.09</v>
      </c>
      <c r="H4411">
        <v>0.116307793923382</v>
      </c>
    </row>
    <row r="4412" spans="1:8" x14ac:dyDescent="0.3">
      <c r="A4412" s="1">
        <v>44973</v>
      </c>
      <c r="B4412" t="s">
        <v>20</v>
      </c>
      <c r="C4412" t="s">
        <v>9</v>
      </c>
      <c r="D4412" t="s">
        <v>16</v>
      </c>
      <c r="E4412" t="s">
        <v>260</v>
      </c>
      <c r="F4412">
        <v>418</v>
      </c>
      <c r="G4412">
        <v>72.83</v>
      </c>
      <c r="H4412">
        <v>0.17423444976076599</v>
      </c>
    </row>
    <row r="4413" spans="1:8" x14ac:dyDescent="0.3">
      <c r="A4413" s="1">
        <v>44989</v>
      </c>
      <c r="B4413" t="s">
        <v>8</v>
      </c>
      <c r="C4413" t="s">
        <v>9</v>
      </c>
      <c r="D4413" t="s">
        <v>16</v>
      </c>
      <c r="E4413" t="s">
        <v>77</v>
      </c>
      <c r="F4413">
        <v>1179</v>
      </c>
      <c r="G4413">
        <v>156.81</v>
      </c>
      <c r="H4413">
        <v>0.133002544529262</v>
      </c>
    </row>
    <row r="4414" spans="1:8" x14ac:dyDescent="0.3">
      <c r="A4414" s="1">
        <v>45151</v>
      </c>
      <c r="B4414" t="s">
        <v>22</v>
      </c>
      <c r="C4414" t="s">
        <v>24</v>
      </c>
      <c r="D4414" t="s">
        <v>31</v>
      </c>
      <c r="E4414" t="s">
        <v>443</v>
      </c>
      <c r="F4414">
        <v>773</v>
      </c>
      <c r="G4414">
        <v>124.89</v>
      </c>
      <c r="H4414">
        <v>0.16156532988357</v>
      </c>
    </row>
    <row r="4415" spans="1:8" x14ac:dyDescent="0.3">
      <c r="A4415" s="1">
        <v>44995</v>
      </c>
      <c r="B4415" t="s">
        <v>22</v>
      </c>
      <c r="C4415" t="s">
        <v>24</v>
      </c>
      <c r="D4415" t="s">
        <v>31</v>
      </c>
      <c r="E4415" t="s">
        <v>388</v>
      </c>
      <c r="F4415">
        <v>1398</v>
      </c>
      <c r="G4415">
        <v>115.46</v>
      </c>
      <c r="H4415">
        <v>8.2589413447782603E-2</v>
      </c>
    </row>
    <row r="4416" spans="1:8" x14ac:dyDescent="0.3">
      <c r="A4416" s="1">
        <v>45225</v>
      </c>
      <c r="B4416" t="s">
        <v>8</v>
      </c>
      <c r="C4416" t="s">
        <v>9</v>
      </c>
      <c r="D4416" t="s">
        <v>27</v>
      </c>
      <c r="E4416" t="s">
        <v>489</v>
      </c>
      <c r="F4416">
        <v>1305</v>
      </c>
      <c r="G4416">
        <v>217.09</v>
      </c>
      <c r="H4416">
        <v>0.166352490421456</v>
      </c>
    </row>
    <row r="4417" spans="1:8" x14ac:dyDescent="0.3">
      <c r="A4417" s="1">
        <v>45216</v>
      </c>
      <c r="B4417" t="s">
        <v>15</v>
      </c>
      <c r="C4417" t="s">
        <v>12</v>
      </c>
      <c r="D4417" t="s">
        <v>10</v>
      </c>
      <c r="E4417" t="s">
        <v>365</v>
      </c>
      <c r="F4417">
        <v>1054</v>
      </c>
      <c r="G4417">
        <v>231.69</v>
      </c>
      <c r="H4417">
        <v>0.21981973434535099</v>
      </c>
    </row>
    <row r="4418" spans="1:8" x14ac:dyDescent="0.3">
      <c r="A4418" s="1">
        <v>45222</v>
      </c>
      <c r="B4418" t="s">
        <v>20</v>
      </c>
      <c r="C4418" t="s">
        <v>24</v>
      </c>
      <c r="D4418" t="s">
        <v>10</v>
      </c>
      <c r="E4418" t="s">
        <v>114</v>
      </c>
      <c r="F4418">
        <v>1798</v>
      </c>
      <c r="G4418">
        <v>400.47</v>
      </c>
      <c r="H4418">
        <v>0.22273081201334799</v>
      </c>
    </row>
    <row r="4419" spans="1:8" x14ac:dyDescent="0.3">
      <c r="A4419" s="1">
        <v>45129</v>
      </c>
      <c r="B4419" t="s">
        <v>8</v>
      </c>
      <c r="C4419" t="s">
        <v>24</v>
      </c>
      <c r="D4419" t="s">
        <v>10</v>
      </c>
      <c r="E4419" t="s">
        <v>409</v>
      </c>
      <c r="F4419">
        <v>886</v>
      </c>
      <c r="G4419">
        <v>129.96</v>
      </c>
      <c r="H4419">
        <v>0.14668171557562101</v>
      </c>
    </row>
    <row r="4420" spans="1:8" x14ac:dyDescent="0.3">
      <c r="A4420" s="1">
        <v>44987</v>
      </c>
      <c r="B4420" t="s">
        <v>8</v>
      </c>
      <c r="C4420" t="s">
        <v>9</v>
      </c>
      <c r="D4420" t="s">
        <v>13</v>
      </c>
      <c r="E4420" t="s">
        <v>329</v>
      </c>
      <c r="F4420">
        <v>1781</v>
      </c>
      <c r="G4420">
        <v>173.02</v>
      </c>
      <c r="H4420">
        <v>9.7147669848399801E-2</v>
      </c>
    </row>
    <row r="4421" spans="1:8" x14ac:dyDescent="0.3">
      <c r="A4421" s="1">
        <v>45244</v>
      </c>
      <c r="B4421" t="s">
        <v>22</v>
      </c>
      <c r="C4421" t="s">
        <v>9</v>
      </c>
      <c r="D4421" t="s">
        <v>31</v>
      </c>
      <c r="E4421" t="s">
        <v>176</v>
      </c>
      <c r="F4421">
        <v>1322</v>
      </c>
      <c r="G4421">
        <v>287.32</v>
      </c>
      <c r="H4421">
        <v>0.21733736762481101</v>
      </c>
    </row>
    <row r="4422" spans="1:8" x14ac:dyDescent="0.3">
      <c r="A4422" s="1">
        <v>45240</v>
      </c>
      <c r="B4422" t="s">
        <v>15</v>
      </c>
      <c r="C4422" t="s">
        <v>24</v>
      </c>
      <c r="D4422" t="s">
        <v>31</v>
      </c>
      <c r="E4422" t="s">
        <v>338</v>
      </c>
      <c r="F4422">
        <v>1390</v>
      </c>
      <c r="G4422">
        <v>347.34</v>
      </c>
      <c r="H4422">
        <v>0.249884892086331</v>
      </c>
    </row>
    <row r="4423" spans="1:8" x14ac:dyDescent="0.3">
      <c r="A4423" s="1">
        <v>45087</v>
      </c>
      <c r="B4423" t="s">
        <v>20</v>
      </c>
      <c r="C4423" t="s">
        <v>24</v>
      </c>
      <c r="D4423" t="s">
        <v>31</v>
      </c>
      <c r="E4423" t="s">
        <v>384</v>
      </c>
      <c r="F4423">
        <v>313</v>
      </c>
      <c r="G4423">
        <v>39.26</v>
      </c>
      <c r="H4423">
        <v>0.12543130990415299</v>
      </c>
    </row>
    <row r="4424" spans="1:8" x14ac:dyDescent="0.3">
      <c r="A4424" s="1">
        <v>45257</v>
      </c>
      <c r="B4424" t="s">
        <v>8</v>
      </c>
      <c r="C4424" t="s">
        <v>12</v>
      </c>
      <c r="D4424" t="s">
        <v>31</v>
      </c>
      <c r="E4424" t="s">
        <v>219</v>
      </c>
      <c r="F4424">
        <v>1802</v>
      </c>
      <c r="G4424">
        <v>423.24</v>
      </c>
      <c r="H4424">
        <v>0.23487236403995601</v>
      </c>
    </row>
    <row r="4425" spans="1:8" x14ac:dyDescent="0.3">
      <c r="A4425" s="1">
        <v>44942</v>
      </c>
      <c r="B4425" t="s">
        <v>20</v>
      </c>
      <c r="C4425" t="s">
        <v>12</v>
      </c>
      <c r="D4425" t="s">
        <v>18</v>
      </c>
      <c r="E4425" t="s">
        <v>159</v>
      </c>
      <c r="F4425">
        <v>1576</v>
      </c>
      <c r="G4425">
        <v>388.79</v>
      </c>
      <c r="H4425">
        <v>0.24669416243654799</v>
      </c>
    </row>
    <row r="4426" spans="1:8" x14ac:dyDescent="0.3">
      <c r="A4426" s="1">
        <v>45264</v>
      </c>
      <c r="B4426" t="s">
        <v>20</v>
      </c>
      <c r="C4426" t="s">
        <v>12</v>
      </c>
      <c r="D4426" t="s">
        <v>27</v>
      </c>
      <c r="E4426" t="s">
        <v>447</v>
      </c>
      <c r="F4426">
        <v>1336</v>
      </c>
      <c r="G4426">
        <v>172.51</v>
      </c>
      <c r="H4426">
        <v>0.12912425149700599</v>
      </c>
    </row>
    <row r="4427" spans="1:8" x14ac:dyDescent="0.3">
      <c r="A4427" s="1">
        <v>45020</v>
      </c>
      <c r="B4427" t="s">
        <v>8</v>
      </c>
      <c r="C4427" t="s">
        <v>12</v>
      </c>
      <c r="D4427" t="s">
        <v>31</v>
      </c>
      <c r="E4427" t="s">
        <v>299</v>
      </c>
      <c r="F4427">
        <v>731</v>
      </c>
      <c r="G4427">
        <v>141.27000000000001</v>
      </c>
      <c r="H4427">
        <v>0.19325581395348801</v>
      </c>
    </row>
    <row r="4428" spans="1:8" x14ac:dyDescent="0.3">
      <c r="A4428" s="1">
        <v>45230</v>
      </c>
      <c r="B4428" t="s">
        <v>20</v>
      </c>
      <c r="C4428" t="s">
        <v>24</v>
      </c>
      <c r="D4428" t="s">
        <v>25</v>
      </c>
      <c r="E4428" t="s">
        <v>306</v>
      </c>
      <c r="F4428">
        <v>1489</v>
      </c>
      <c r="G4428">
        <v>247.5</v>
      </c>
      <c r="H4428">
        <v>0.16621893888515801</v>
      </c>
    </row>
    <row r="4429" spans="1:8" x14ac:dyDescent="0.3">
      <c r="A4429" s="1">
        <v>45064</v>
      </c>
      <c r="B4429" t="s">
        <v>22</v>
      </c>
      <c r="C4429" t="s">
        <v>24</v>
      </c>
      <c r="D4429" t="s">
        <v>13</v>
      </c>
      <c r="E4429" t="s">
        <v>340</v>
      </c>
      <c r="F4429">
        <v>962</v>
      </c>
      <c r="G4429">
        <v>187.05</v>
      </c>
      <c r="H4429">
        <v>0.194438669438669</v>
      </c>
    </row>
    <row r="4430" spans="1:8" x14ac:dyDescent="0.3">
      <c r="A4430" s="1">
        <v>45264</v>
      </c>
      <c r="B4430" t="s">
        <v>15</v>
      </c>
      <c r="C4430" t="s">
        <v>24</v>
      </c>
      <c r="D4430" t="s">
        <v>10</v>
      </c>
      <c r="E4430" t="s">
        <v>409</v>
      </c>
      <c r="F4430">
        <v>1741</v>
      </c>
      <c r="G4430">
        <v>140.72999999999999</v>
      </c>
      <c r="H4430">
        <v>8.0832854681217703E-2</v>
      </c>
    </row>
    <row r="4431" spans="1:8" x14ac:dyDescent="0.3">
      <c r="A4431" s="1">
        <v>44964</v>
      </c>
      <c r="B4431" t="s">
        <v>15</v>
      </c>
      <c r="C4431" t="s">
        <v>12</v>
      </c>
      <c r="D4431" t="s">
        <v>31</v>
      </c>
      <c r="E4431" t="s">
        <v>430</v>
      </c>
      <c r="F4431">
        <v>119</v>
      </c>
      <c r="G4431">
        <v>14.68</v>
      </c>
      <c r="H4431">
        <v>0.123361344537815</v>
      </c>
    </row>
    <row r="4432" spans="1:8" x14ac:dyDescent="0.3">
      <c r="A4432" s="1">
        <v>45053</v>
      </c>
      <c r="B4432" t="s">
        <v>15</v>
      </c>
      <c r="C4432" t="s">
        <v>24</v>
      </c>
      <c r="D4432" t="s">
        <v>18</v>
      </c>
      <c r="E4432" t="s">
        <v>201</v>
      </c>
      <c r="F4432">
        <v>1307</v>
      </c>
      <c r="G4432">
        <v>81.77</v>
      </c>
      <c r="H4432">
        <v>6.2563121652639594E-2</v>
      </c>
    </row>
    <row r="4433" spans="1:8" x14ac:dyDescent="0.3">
      <c r="A4433" s="1">
        <v>45201</v>
      </c>
      <c r="B4433" t="s">
        <v>22</v>
      </c>
      <c r="C4433" t="s">
        <v>9</v>
      </c>
      <c r="D4433" t="s">
        <v>25</v>
      </c>
      <c r="E4433" t="s">
        <v>155</v>
      </c>
      <c r="F4433">
        <v>481</v>
      </c>
      <c r="G4433">
        <v>83.04</v>
      </c>
      <c r="H4433">
        <v>0.17264033264033299</v>
      </c>
    </row>
    <row r="4434" spans="1:8" x14ac:dyDescent="0.3">
      <c r="A4434" s="1">
        <v>45090</v>
      </c>
      <c r="B4434" t="s">
        <v>22</v>
      </c>
      <c r="C4434" t="s">
        <v>12</v>
      </c>
      <c r="D4434" t="s">
        <v>10</v>
      </c>
      <c r="E4434" t="s">
        <v>177</v>
      </c>
      <c r="F4434">
        <v>1127</v>
      </c>
      <c r="G4434">
        <v>265.23</v>
      </c>
      <c r="H4434">
        <v>0.235341614906832</v>
      </c>
    </row>
    <row r="4435" spans="1:8" x14ac:dyDescent="0.3">
      <c r="A4435" s="1">
        <v>45245</v>
      </c>
      <c r="B4435" t="s">
        <v>22</v>
      </c>
      <c r="C4435" t="s">
        <v>9</v>
      </c>
      <c r="D4435" t="s">
        <v>16</v>
      </c>
      <c r="E4435" t="s">
        <v>516</v>
      </c>
      <c r="F4435">
        <v>219</v>
      </c>
      <c r="G4435">
        <v>35.49</v>
      </c>
      <c r="H4435">
        <v>0.162054794520548</v>
      </c>
    </row>
    <row r="4436" spans="1:8" x14ac:dyDescent="0.3">
      <c r="A4436" s="1">
        <v>45003</v>
      </c>
      <c r="B4436" t="s">
        <v>15</v>
      </c>
      <c r="C4436" t="s">
        <v>12</v>
      </c>
      <c r="D4436" t="s">
        <v>16</v>
      </c>
      <c r="E4436" t="s">
        <v>97</v>
      </c>
      <c r="F4436">
        <v>85</v>
      </c>
      <c r="G4436">
        <v>5.45</v>
      </c>
      <c r="H4436">
        <v>6.4117647058823501E-2</v>
      </c>
    </row>
    <row r="4437" spans="1:8" x14ac:dyDescent="0.3">
      <c r="A4437" s="1">
        <v>45100</v>
      </c>
      <c r="B4437" t="s">
        <v>20</v>
      </c>
      <c r="C4437" t="s">
        <v>24</v>
      </c>
      <c r="D4437" t="s">
        <v>10</v>
      </c>
      <c r="E4437" t="s">
        <v>349</v>
      </c>
      <c r="F4437">
        <v>1907</v>
      </c>
      <c r="G4437">
        <v>450.2</v>
      </c>
      <c r="H4437">
        <v>0.23607760880964901</v>
      </c>
    </row>
    <row r="4438" spans="1:8" x14ac:dyDescent="0.3">
      <c r="A4438" s="1">
        <v>45284</v>
      </c>
      <c r="B4438" t="s">
        <v>22</v>
      </c>
      <c r="C4438" t="s">
        <v>12</v>
      </c>
      <c r="D4438" t="s">
        <v>27</v>
      </c>
      <c r="E4438" t="s">
        <v>80</v>
      </c>
      <c r="F4438">
        <v>308</v>
      </c>
      <c r="G4438">
        <v>23.59</v>
      </c>
      <c r="H4438">
        <v>7.6590909090909098E-2</v>
      </c>
    </row>
    <row r="4439" spans="1:8" x14ac:dyDescent="0.3">
      <c r="A4439" s="1">
        <v>45247</v>
      </c>
      <c r="B4439" t="s">
        <v>8</v>
      </c>
      <c r="C4439" t="s">
        <v>9</v>
      </c>
      <c r="D4439" t="s">
        <v>16</v>
      </c>
      <c r="E4439" t="s">
        <v>119</v>
      </c>
      <c r="F4439">
        <v>300</v>
      </c>
      <c r="G4439">
        <v>67.98</v>
      </c>
      <c r="H4439">
        <v>0.2266</v>
      </c>
    </row>
    <row r="4440" spans="1:8" x14ac:dyDescent="0.3">
      <c r="A4440" s="1">
        <v>45017</v>
      </c>
      <c r="B4440" t="s">
        <v>22</v>
      </c>
      <c r="C4440" t="s">
        <v>12</v>
      </c>
      <c r="D4440" t="s">
        <v>31</v>
      </c>
      <c r="E4440" t="s">
        <v>265</v>
      </c>
      <c r="F4440">
        <v>62</v>
      </c>
      <c r="G4440">
        <v>11.96</v>
      </c>
      <c r="H4440">
        <v>0.192903225806452</v>
      </c>
    </row>
    <row r="4441" spans="1:8" x14ac:dyDescent="0.3">
      <c r="A4441" s="1">
        <v>45164</v>
      </c>
      <c r="B4441" t="s">
        <v>8</v>
      </c>
      <c r="C4441" t="s">
        <v>9</v>
      </c>
      <c r="D4441" t="s">
        <v>10</v>
      </c>
      <c r="E4441" t="s">
        <v>92</v>
      </c>
      <c r="F4441">
        <v>720</v>
      </c>
      <c r="G4441">
        <v>127.64</v>
      </c>
      <c r="H4441">
        <v>0.17727777777777801</v>
      </c>
    </row>
    <row r="4442" spans="1:8" x14ac:dyDescent="0.3">
      <c r="A4442" s="1">
        <v>45190</v>
      </c>
      <c r="B4442" t="s">
        <v>15</v>
      </c>
      <c r="C4442" t="s">
        <v>24</v>
      </c>
      <c r="D4442" t="s">
        <v>18</v>
      </c>
      <c r="E4442" t="s">
        <v>204</v>
      </c>
      <c r="F4442">
        <v>590</v>
      </c>
      <c r="G4442">
        <v>98.75</v>
      </c>
      <c r="H4442">
        <v>0.16737288135593201</v>
      </c>
    </row>
    <row r="4443" spans="1:8" x14ac:dyDescent="0.3">
      <c r="A4443" s="1">
        <v>45105</v>
      </c>
      <c r="B4443" t="s">
        <v>8</v>
      </c>
      <c r="C4443" t="s">
        <v>9</v>
      </c>
      <c r="D4443" t="s">
        <v>27</v>
      </c>
      <c r="E4443" t="s">
        <v>350</v>
      </c>
      <c r="F4443">
        <v>106</v>
      </c>
      <c r="G4443">
        <v>8.08</v>
      </c>
      <c r="H4443">
        <v>7.6226415094339597E-2</v>
      </c>
    </row>
    <row r="4444" spans="1:8" x14ac:dyDescent="0.3">
      <c r="A4444" s="1">
        <v>45135</v>
      </c>
      <c r="B4444" t="s">
        <v>22</v>
      </c>
      <c r="C4444" t="s">
        <v>24</v>
      </c>
      <c r="D4444" t="s">
        <v>25</v>
      </c>
      <c r="E4444" t="s">
        <v>376</v>
      </c>
      <c r="F4444">
        <v>1053</v>
      </c>
      <c r="G4444">
        <v>158.13</v>
      </c>
      <c r="H4444">
        <v>0.15017094017093999</v>
      </c>
    </row>
    <row r="4445" spans="1:8" x14ac:dyDescent="0.3">
      <c r="A4445" s="1">
        <v>44999</v>
      </c>
      <c r="B4445" t="s">
        <v>22</v>
      </c>
      <c r="C4445" t="s">
        <v>9</v>
      </c>
      <c r="D4445" t="s">
        <v>31</v>
      </c>
      <c r="E4445" t="s">
        <v>399</v>
      </c>
      <c r="F4445">
        <v>1234</v>
      </c>
      <c r="G4445">
        <v>110.24</v>
      </c>
      <c r="H4445">
        <v>8.9335494327390602E-2</v>
      </c>
    </row>
    <row r="4446" spans="1:8" x14ac:dyDescent="0.3">
      <c r="A4446" s="1">
        <v>45033</v>
      </c>
      <c r="B4446" t="s">
        <v>20</v>
      </c>
      <c r="C4446" t="s">
        <v>24</v>
      </c>
      <c r="D4446" t="s">
        <v>16</v>
      </c>
      <c r="E4446" t="s">
        <v>193</v>
      </c>
      <c r="F4446">
        <v>486</v>
      </c>
      <c r="G4446">
        <v>79.88</v>
      </c>
      <c r="H4446">
        <v>0.16436213991769499</v>
      </c>
    </row>
    <row r="4447" spans="1:8" x14ac:dyDescent="0.3">
      <c r="A4447" s="1">
        <v>45271</v>
      </c>
      <c r="B4447" t="s">
        <v>15</v>
      </c>
      <c r="C4447" t="s">
        <v>9</v>
      </c>
      <c r="D4447" t="s">
        <v>13</v>
      </c>
      <c r="E4447" t="s">
        <v>209</v>
      </c>
      <c r="F4447">
        <v>827</v>
      </c>
      <c r="G4447">
        <v>115.34</v>
      </c>
      <c r="H4447">
        <v>0.13946795646916599</v>
      </c>
    </row>
    <row r="4448" spans="1:8" x14ac:dyDescent="0.3">
      <c r="A4448" s="1">
        <v>45221</v>
      </c>
      <c r="B4448" t="s">
        <v>8</v>
      </c>
      <c r="C4448" t="s">
        <v>24</v>
      </c>
      <c r="D4448" t="s">
        <v>31</v>
      </c>
      <c r="E4448" t="s">
        <v>306</v>
      </c>
      <c r="F4448">
        <v>279</v>
      </c>
      <c r="G4448">
        <v>51.88</v>
      </c>
      <c r="H4448">
        <v>0.18594982078853001</v>
      </c>
    </row>
    <row r="4449" spans="1:8" x14ac:dyDescent="0.3">
      <c r="A4449" s="1">
        <v>45210</v>
      </c>
      <c r="B4449" t="s">
        <v>15</v>
      </c>
      <c r="C4449" t="s">
        <v>24</v>
      </c>
      <c r="D4449" t="s">
        <v>13</v>
      </c>
      <c r="E4449" t="s">
        <v>29</v>
      </c>
      <c r="F4449">
        <v>880</v>
      </c>
      <c r="G4449">
        <v>216.92</v>
      </c>
      <c r="H4449">
        <v>0.2465</v>
      </c>
    </row>
    <row r="4450" spans="1:8" x14ac:dyDescent="0.3">
      <c r="A4450" s="1">
        <v>45279</v>
      </c>
      <c r="B4450" t="s">
        <v>22</v>
      </c>
      <c r="C4450" t="s">
        <v>24</v>
      </c>
      <c r="D4450" t="s">
        <v>25</v>
      </c>
      <c r="E4450" t="s">
        <v>440</v>
      </c>
      <c r="F4450">
        <v>890</v>
      </c>
      <c r="G4450">
        <v>108.76</v>
      </c>
      <c r="H4450">
        <v>0.122202247191011</v>
      </c>
    </row>
    <row r="4451" spans="1:8" x14ac:dyDescent="0.3">
      <c r="A4451" s="1">
        <v>45108</v>
      </c>
      <c r="B4451" t="s">
        <v>20</v>
      </c>
      <c r="C4451" t="s">
        <v>9</v>
      </c>
      <c r="D4451" t="s">
        <v>13</v>
      </c>
      <c r="E4451" t="s">
        <v>290</v>
      </c>
      <c r="F4451">
        <v>1266</v>
      </c>
      <c r="G4451">
        <v>219.45</v>
      </c>
      <c r="H4451">
        <v>0.17334123222748801</v>
      </c>
    </row>
    <row r="4452" spans="1:8" x14ac:dyDescent="0.3">
      <c r="A4452" s="1">
        <v>44963</v>
      </c>
      <c r="B4452" t="s">
        <v>22</v>
      </c>
      <c r="C4452" t="s">
        <v>9</v>
      </c>
      <c r="D4452" t="s">
        <v>25</v>
      </c>
      <c r="E4452" t="s">
        <v>265</v>
      </c>
      <c r="F4452">
        <v>669</v>
      </c>
      <c r="G4452">
        <v>149.11000000000001</v>
      </c>
      <c r="H4452">
        <v>0.22288490284005999</v>
      </c>
    </row>
    <row r="4453" spans="1:8" x14ac:dyDescent="0.3">
      <c r="A4453" s="1">
        <v>45063</v>
      </c>
      <c r="B4453" t="s">
        <v>22</v>
      </c>
      <c r="C4453" t="s">
        <v>24</v>
      </c>
      <c r="D4453" t="s">
        <v>27</v>
      </c>
      <c r="E4453" t="s">
        <v>170</v>
      </c>
      <c r="F4453">
        <v>406</v>
      </c>
      <c r="G4453">
        <v>27.85</v>
      </c>
      <c r="H4453">
        <v>6.8596059113300495E-2</v>
      </c>
    </row>
    <row r="4454" spans="1:8" x14ac:dyDescent="0.3">
      <c r="A4454" s="1">
        <v>45264</v>
      </c>
      <c r="B4454" t="s">
        <v>22</v>
      </c>
      <c r="C4454" t="s">
        <v>12</v>
      </c>
      <c r="D4454" t="s">
        <v>18</v>
      </c>
      <c r="E4454" t="s">
        <v>396</v>
      </c>
      <c r="F4454">
        <v>401</v>
      </c>
      <c r="G4454">
        <v>84.23</v>
      </c>
      <c r="H4454">
        <v>0.21004987531172101</v>
      </c>
    </row>
    <row r="4455" spans="1:8" x14ac:dyDescent="0.3">
      <c r="A4455" s="1">
        <v>44982</v>
      </c>
      <c r="B4455" t="s">
        <v>8</v>
      </c>
      <c r="C4455" t="s">
        <v>24</v>
      </c>
      <c r="D4455" t="s">
        <v>16</v>
      </c>
      <c r="E4455" t="s">
        <v>117</v>
      </c>
      <c r="F4455">
        <v>914</v>
      </c>
      <c r="G4455">
        <v>89.47</v>
      </c>
      <c r="H4455">
        <v>9.7888402625820603E-2</v>
      </c>
    </row>
    <row r="4456" spans="1:8" x14ac:dyDescent="0.3">
      <c r="A4456" s="1">
        <v>45113</v>
      </c>
      <c r="B4456" t="s">
        <v>22</v>
      </c>
      <c r="C4456" t="s">
        <v>12</v>
      </c>
      <c r="D4456" t="s">
        <v>16</v>
      </c>
      <c r="E4456" t="s">
        <v>322</v>
      </c>
      <c r="F4456">
        <v>1331</v>
      </c>
      <c r="G4456">
        <v>210.37</v>
      </c>
      <c r="H4456">
        <v>0.158054094665665</v>
      </c>
    </row>
    <row r="4457" spans="1:8" x14ac:dyDescent="0.3">
      <c r="A4457" s="1">
        <v>45267</v>
      </c>
      <c r="B4457" t="s">
        <v>15</v>
      </c>
      <c r="C4457" t="s">
        <v>24</v>
      </c>
      <c r="D4457" t="s">
        <v>31</v>
      </c>
      <c r="E4457" t="s">
        <v>259</v>
      </c>
      <c r="F4457">
        <v>671</v>
      </c>
      <c r="G4457">
        <v>166.61</v>
      </c>
      <c r="H4457">
        <v>0.24830104321907601</v>
      </c>
    </row>
    <row r="4458" spans="1:8" x14ac:dyDescent="0.3">
      <c r="A4458" s="1">
        <v>45184</v>
      </c>
      <c r="B4458" t="s">
        <v>15</v>
      </c>
      <c r="C4458" t="s">
        <v>9</v>
      </c>
      <c r="D4458" t="s">
        <v>10</v>
      </c>
      <c r="E4458" t="s">
        <v>458</v>
      </c>
      <c r="F4458">
        <v>1715</v>
      </c>
      <c r="G4458">
        <v>423.28</v>
      </c>
      <c r="H4458">
        <v>0.246810495626822</v>
      </c>
    </row>
    <row r="4459" spans="1:8" x14ac:dyDescent="0.3">
      <c r="A4459" s="1">
        <v>44984</v>
      </c>
      <c r="B4459" t="s">
        <v>20</v>
      </c>
      <c r="C4459" t="s">
        <v>12</v>
      </c>
      <c r="D4459" t="s">
        <v>16</v>
      </c>
      <c r="E4459" t="s">
        <v>492</v>
      </c>
      <c r="F4459">
        <v>684</v>
      </c>
      <c r="G4459">
        <v>77.400000000000006</v>
      </c>
      <c r="H4459">
        <v>0.113157894736842</v>
      </c>
    </row>
    <row r="4460" spans="1:8" x14ac:dyDescent="0.3">
      <c r="A4460" s="1">
        <v>45289</v>
      </c>
      <c r="B4460" t="s">
        <v>15</v>
      </c>
      <c r="C4460" t="s">
        <v>9</v>
      </c>
      <c r="D4460" t="s">
        <v>27</v>
      </c>
      <c r="E4460" t="s">
        <v>462</v>
      </c>
      <c r="F4460">
        <v>1014</v>
      </c>
      <c r="G4460">
        <v>77.42</v>
      </c>
      <c r="H4460">
        <v>7.6351084812623302E-2</v>
      </c>
    </row>
    <row r="4461" spans="1:8" x14ac:dyDescent="0.3">
      <c r="A4461" s="1">
        <v>45049</v>
      </c>
      <c r="B4461" t="s">
        <v>22</v>
      </c>
      <c r="C4461" t="s">
        <v>12</v>
      </c>
      <c r="D4461" t="s">
        <v>16</v>
      </c>
      <c r="E4461" t="s">
        <v>76</v>
      </c>
      <c r="F4461">
        <v>677</v>
      </c>
      <c r="G4461">
        <v>160.88</v>
      </c>
      <c r="H4461">
        <v>0.23763663220088599</v>
      </c>
    </row>
    <row r="4462" spans="1:8" x14ac:dyDescent="0.3">
      <c r="A4462" s="1">
        <v>45114</v>
      </c>
      <c r="B4462" t="s">
        <v>22</v>
      </c>
      <c r="C4462" t="s">
        <v>12</v>
      </c>
      <c r="D4462" t="s">
        <v>31</v>
      </c>
      <c r="E4462" t="s">
        <v>195</v>
      </c>
      <c r="F4462">
        <v>1815</v>
      </c>
      <c r="G4462">
        <v>415.1</v>
      </c>
      <c r="H4462">
        <v>0.22870523415978</v>
      </c>
    </row>
    <row r="4463" spans="1:8" x14ac:dyDescent="0.3">
      <c r="A4463" s="1">
        <v>45156</v>
      </c>
      <c r="B4463" t="s">
        <v>15</v>
      </c>
      <c r="C4463" t="s">
        <v>12</v>
      </c>
      <c r="D4463" t="s">
        <v>16</v>
      </c>
      <c r="E4463" t="s">
        <v>93</v>
      </c>
      <c r="F4463">
        <v>342</v>
      </c>
      <c r="G4463">
        <v>59.24</v>
      </c>
      <c r="H4463">
        <v>0.17321637426900599</v>
      </c>
    </row>
    <row r="4464" spans="1:8" x14ac:dyDescent="0.3">
      <c r="A4464" s="1">
        <v>45094</v>
      </c>
      <c r="B4464" t="s">
        <v>20</v>
      </c>
      <c r="C4464" t="s">
        <v>12</v>
      </c>
      <c r="D4464" t="s">
        <v>18</v>
      </c>
      <c r="E4464" t="s">
        <v>51</v>
      </c>
      <c r="F4464">
        <v>1459</v>
      </c>
      <c r="G4464">
        <v>82.41</v>
      </c>
      <c r="H4464">
        <v>5.6483893077450303E-2</v>
      </c>
    </row>
    <row r="4465" spans="1:8" x14ac:dyDescent="0.3">
      <c r="A4465" s="1">
        <v>45040</v>
      </c>
      <c r="B4465" t="s">
        <v>20</v>
      </c>
      <c r="C4465" t="s">
        <v>9</v>
      </c>
      <c r="D4465" t="s">
        <v>25</v>
      </c>
      <c r="E4465" t="s">
        <v>395</v>
      </c>
      <c r="F4465">
        <v>1818</v>
      </c>
      <c r="G4465">
        <v>364.07</v>
      </c>
      <c r="H4465">
        <v>0.200258525852585</v>
      </c>
    </row>
    <row r="4466" spans="1:8" x14ac:dyDescent="0.3">
      <c r="A4466" s="1">
        <v>45178</v>
      </c>
      <c r="B4466" t="s">
        <v>15</v>
      </c>
      <c r="C4466" t="s">
        <v>12</v>
      </c>
      <c r="D4466" t="s">
        <v>13</v>
      </c>
      <c r="E4466" t="s">
        <v>77</v>
      </c>
      <c r="F4466">
        <v>878</v>
      </c>
      <c r="G4466">
        <v>72.150000000000006</v>
      </c>
      <c r="H4466">
        <v>8.2175398633257402E-2</v>
      </c>
    </row>
    <row r="4467" spans="1:8" x14ac:dyDescent="0.3">
      <c r="A4467" s="1">
        <v>45033</v>
      </c>
      <c r="B4467" t="s">
        <v>8</v>
      </c>
      <c r="C4467" t="s">
        <v>24</v>
      </c>
      <c r="D4467" t="s">
        <v>13</v>
      </c>
      <c r="E4467" t="s">
        <v>21</v>
      </c>
      <c r="F4467">
        <v>283</v>
      </c>
      <c r="G4467">
        <v>67.53</v>
      </c>
      <c r="H4467">
        <v>0.23862190812720799</v>
      </c>
    </row>
    <row r="4468" spans="1:8" x14ac:dyDescent="0.3">
      <c r="A4468" s="1">
        <v>44963</v>
      </c>
      <c r="B4468" t="s">
        <v>8</v>
      </c>
      <c r="C4468" t="s">
        <v>24</v>
      </c>
      <c r="D4468" t="s">
        <v>25</v>
      </c>
      <c r="E4468" t="s">
        <v>81</v>
      </c>
      <c r="F4468">
        <v>1369</v>
      </c>
      <c r="G4468">
        <v>187.59</v>
      </c>
      <c r="H4468">
        <v>0.13702702702702699</v>
      </c>
    </row>
    <row r="4469" spans="1:8" x14ac:dyDescent="0.3">
      <c r="A4469" s="1">
        <v>45261</v>
      </c>
      <c r="B4469" t="s">
        <v>8</v>
      </c>
      <c r="C4469" t="s">
        <v>12</v>
      </c>
      <c r="D4469" t="s">
        <v>13</v>
      </c>
      <c r="E4469" t="s">
        <v>82</v>
      </c>
      <c r="F4469">
        <v>1776</v>
      </c>
      <c r="G4469">
        <v>307.29000000000002</v>
      </c>
      <c r="H4469">
        <v>0.173023648648649</v>
      </c>
    </row>
    <row r="4470" spans="1:8" x14ac:dyDescent="0.3">
      <c r="A4470" s="1">
        <v>45018</v>
      </c>
      <c r="B4470" t="s">
        <v>8</v>
      </c>
      <c r="C4470" t="s">
        <v>9</v>
      </c>
      <c r="D4470" t="s">
        <v>18</v>
      </c>
      <c r="E4470" t="s">
        <v>70</v>
      </c>
      <c r="F4470">
        <v>586</v>
      </c>
      <c r="G4470">
        <v>62.24</v>
      </c>
      <c r="H4470">
        <v>0.106211604095563</v>
      </c>
    </row>
    <row r="4471" spans="1:8" x14ac:dyDescent="0.3">
      <c r="A4471" s="1">
        <v>44944</v>
      </c>
      <c r="B4471" t="s">
        <v>15</v>
      </c>
      <c r="C4471" t="s">
        <v>9</v>
      </c>
      <c r="D4471" t="s">
        <v>27</v>
      </c>
      <c r="E4471" t="s">
        <v>155</v>
      </c>
      <c r="F4471">
        <v>1452</v>
      </c>
      <c r="G4471">
        <v>210.56</v>
      </c>
      <c r="H4471">
        <v>0.145013774104683</v>
      </c>
    </row>
    <row r="4472" spans="1:8" x14ac:dyDescent="0.3">
      <c r="A4472" s="1">
        <v>45280</v>
      </c>
      <c r="B4472" t="s">
        <v>20</v>
      </c>
      <c r="C4472" t="s">
        <v>12</v>
      </c>
      <c r="D4472" t="s">
        <v>31</v>
      </c>
      <c r="E4472" t="s">
        <v>293</v>
      </c>
      <c r="F4472">
        <v>1751</v>
      </c>
      <c r="G4472">
        <v>351.82</v>
      </c>
      <c r="H4472">
        <v>0.20092518560822401</v>
      </c>
    </row>
    <row r="4473" spans="1:8" x14ac:dyDescent="0.3">
      <c r="A4473" s="1">
        <v>44989</v>
      </c>
      <c r="B4473" t="s">
        <v>22</v>
      </c>
      <c r="C4473" t="s">
        <v>9</v>
      </c>
      <c r="D4473" t="s">
        <v>18</v>
      </c>
      <c r="E4473" t="s">
        <v>133</v>
      </c>
      <c r="F4473">
        <v>854</v>
      </c>
      <c r="G4473">
        <v>126.74</v>
      </c>
      <c r="H4473">
        <v>0.14840749414519899</v>
      </c>
    </row>
    <row r="4474" spans="1:8" x14ac:dyDescent="0.3">
      <c r="A4474" s="1">
        <v>45076</v>
      </c>
      <c r="B4474" t="s">
        <v>22</v>
      </c>
      <c r="C4474" t="s">
        <v>9</v>
      </c>
      <c r="D4474" t="s">
        <v>31</v>
      </c>
      <c r="E4474" t="s">
        <v>81</v>
      </c>
      <c r="F4474">
        <v>1283</v>
      </c>
      <c r="G4474">
        <v>281.54000000000002</v>
      </c>
      <c r="H4474">
        <v>0.21943881527669501</v>
      </c>
    </row>
    <row r="4475" spans="1:8" x14ac:dyDescent="0.3">
      <c r="A4475" s="1">
        <v>45065</v>
      </c>
      <c r="B4475" t="s">
        <v>15</v>
      </c>
      <c r="C4475" t="s">
        <v>9</v>
      </c>
      <c r="D4475" t="s">
        <v>27</v>
      </c>
      <c r="E4475" t="s">
        <v>236</v>
      </c>
      <c r="F4475">
        <v>588</v>
      </c>
      <c r="G4475">
        <v>113.25</v>
      </c>
      <c r="H4475">
        <v>0.19260204081632701</v>
      </c>
    </row>
    <row r="4476" spans="1:8" x14ac:dyDescent="0.3">
      <c r="A4476" s="1">
        <v>45112</v>
      </c>
      <c r="B4476" t="s">
        <v>22</v>
      </c>
      <c r="C4476" t="s">
        <v>12</v>
      </c>
      <c r="D4476" t="s">
        <v>18</v>
      </c>
      <c r="E4476" t="s">
        <v>169</v>
      </c>
      <c r="F4476">
        <v>901</v>
      </c>
      <c r="G4476">
        <v>58.99</v>
      </c>
      <c r="H4476">
        <v>6.5471698113207605E-2</v>
      </c>
    </row>
    <row r="4477" spans="1:8" x14ac:dyDescent="0.3">
      <c r="A4477" s="1">
        <v>45111</v>
      </c>
      <c r="B4477" t="s">
        <v>8</v>
      </c>
      <c r="C4477" t="s">
        <v>24</v>
      </c>
      <c r="D4477" t="s">
        <v>16</v>
      </c>
      <c r="E4477" t="s">
        <v>423</v>
      </c>
      <c r="F4477">
        <v>227</v>
      </c>
      <c r="G4477">
        <v>38.9</v>
      </c>
      <c r="H4477">
        <v>0.17136563876652</v>
      </c>
    </row>
    <row r="4478" spans="1:8" x14ac:dyDescent="0.3">
      <c r="A4478" s="1">
        <v>45131</v>
      </c>
      <c r="B4478" t="s">
        <v>20</v>
      </c>
      <c r="C4478" t="s">
        <v>24</v>
      </c>
      <c r="D4478" t="s">
        <v>10</v>
      </c>
      <c r="E4478" t="s">
        <v>400</v>
      </c>
      <c r="F4478">
        <v>605</v>
      </c>
      <c r="G4478">
        <v>104.37</v>
      </c>
      <c r="H4478">
        <v>0.172512396694215</v>
      </c>
    </row>
    <row r="4479" spans="1:8" x14ac:dyDescent="0.3">
      <c r="A4479" s="1">
        <v>45186</v>
      </c>
      <c r="B4479" t="s">
        <v>15</v>
      </c>
      <c r="C4479" t="s">
        <v>24</v>
      </c>
      <c r="D4479" t="s">
        <v>27</v>
      </c>
      <c r="E4479" t="s">
        <v>468</v>
      </c>
      <c r="F4479">
        <v>1145</v>
      </c>
      <c r="G4479">
        <v>144.47999999999999</v>
      </c>
      <c r="H4479">
        <v>0.12618340611353701</v>
      </c>
    </row>
    <row r="4480" spans="1:8" x14ac:dyDescent="0.3">
      <c r="A4480" s="1">
        <v>45140</v>
      </c>
      <c r="B4480" t="s">
        <v>20</v>
      </c>
      <c r="C4480" t="s">
        <v>24</v>
      </c>
      <c r="D4480" t="s">
        <v>13</v>
      </c>
      <c r="E4480" t="s">
        <v>127</v>
      </c>
      <c r="F4480">
        <v>1973</v>
      </c>
      <c r="G4480">
        <v>226</v>
      </c>
      <c r="H4480">
        <v>0.11454637607704</v>
      </c>
    </row>
    <row r="4481" spans="1:8" x14ac:dyDescent="0.3">
      <c r="A4481" s="1">
        <v>45182</v>
      </c>
      <c r="B4481" t="s">
        <v>15</v>
      </c>
      <c r="C4481" t="s">
        <v>24</v>
      </c>
      <c r="D4481" t="s">
        <v>18</v>
      </c>
      <c r="E4481" t="s">
        <v>399</v>
      </c>
      <c r="F4481">
        <v>1581</v>
      </c>
      <c r="G4481">
        <v>98.94</v>
      </c>
      <c r="H4481">
        <v>6.2580645161290305E-2</v>
      </c>
    </row>
    <row r="4482" spans="1:8" x14ac:dyDescent="0.3">
      <c r="A4482" s="1">
        <v>45061</v>
      </c>
      <c r="B4482" t="s">
        <v>15</v>
      </c>
      <c r="C4482" t="s">
        <v>9</v>
      </c>
      <c r="D4482" t="s">
        <v>27</v>
      </c>
      <c r="E4482" t="s">
        <v>252</v>
      </c>
      <c r="F4482">
        <v>1295</v>
      </c>
      <c r="G4482">
        <v>180.3</v>
      </c>
      <c r="H4482">
        <v>0.13922779922779899</v>
      </c>
    </row>
    <row r="4483" spans="1:8" x14ac:dyDescent="0.3">
      <c r="A4483" s="1">
        <v>44987</v>
      </c>
      <c r="B4483" t="s">
        <v>15</v>
      </c>
      <c r="C4483" t="s">
        <v>9</v>
      </c>
      <c r="D4483" t="s">
        <v>27</v>
      </c>
      <c r="E4483" t="s">
        <v>171</v>
      </c>
      <c r="F4483">
        <v>997</v>
      </c>
      <c r="G4483">
        <v>116.97</v>
      </c>
      <c r="H4483">
        <v>0.117321965897693</v>
      </c>
    </row>
    <row r="4484" spans="1:8" x14ac:dyDescent="0.3">
      <c r="A4484" s="1">
        <v>45289</v>
      </c>
      <c r="B4484" t="s">
        <v>15</v>
      </c>
      <c r="C4484" t="s">
        <v>9</v>
      </c>
      <c r="D4484" t="s">
        <v>18</v>
      </c>
      <c r="E4484" t="s">
        <v>240</v>
      </c>
      <c r="F4484">
        <v>872</v>
      </c>
      <c r="G4484">
        <v>209.47</v>
      </c>
      <c r="H4484">
        <v>0.24021788990825699</v>
      </c>
    </row>
    <row r="4485" spans="1:8" x14ac:dyDescent="0.3">
      <c r="A4485" s="1">
        <v>45236</v>
      </c>
      <c r="B4485" t="s">
        <v>20</v>
      </c>
      <c r="C4485" t="s">
        <v>12</v>
      </c>
      <c r="D4485" t="s">
        <v>13</v>
      </c>
      <c r="E4485" t="s">
        <v>210</v>
      </c>
      <c r="F4485">
        <v>277</v>
      </c>
      <c r="G4485">
        <v>51.2</v>
      </c>
      <c r="H4485">
        <v>0.184837545126354</v>
      </c>
    </row>
    <row r="4486" spans="1:8" x14ac:dyDescent="0.3">
      <c r="A4486" s="1">
        <v>45014</v>
      </c>
      <c r="B4486" t="s">
        <v>22</v>
      </c>
      <c r="C4486" t="s">
        <v>9</v>
      </c>
      <c r="D4486" t="s">
        <v>25</v>
      </c>
      <c r="E4486" t="s">
        <v>99</v>
      </c>
      <c r="F4486">
        <v>1914</v>
      </c>
      <c r="G4486">
        <v>271.81</v>
      </c>
      <c r="H4486">
        <v>0.14201149425287399</v>
      </c>
    </row>
    <row r="4487" spans="1:8" x14ac:dyDescent="0.3">
      <c r="A4487" s="1">
        <v>45250</v>
      </c>
      <c r="B4487" t="s">
        <v>15</v>
      </c>
      <c r="C4487" t="s">
        <v>24</v>
      </c>
      <c r="D4487" t="s">
        <v>13</v>
      </c>
      <c r="E4487" t="s">
        <v>244</v>
      </c>
      <c r="F4487">
        <v>1306</v>
      </c>
      <c r="G4487">
        <v>262.39999999999998</v>
      </c>
      <c r="H4487">
        <v>0.20091883614088801</v>
      </c>
    </row>
    <row r="4488" spans="1:8" x14ac:dyDescent="0.3">
      <c r="A4488" s="1">
        <v>45133</v>
      </c>
      <c r="B4488" t="s">
        <v>8</v>
      </c>
      <c r="C4488" t="s">
        <v>9</v>
      </c>
      <c r="D4488" t="s">
        <v>27</v>
      </c>
      <c r="E4488" t="s">
        <v>387</v>
      </c>
      <c r="F4488">
        <v>1341</v>
      </c>
      <c r="G4488">
        <v>275.92</v>
      </c>
      <c r="H4488">
        <v>0.205756897837435</v>
      </c>
    </row>
    <row r="4489" spans="1:8" x14ac:dyDescent="0.3">
      <c r="A4489" s="1">
        <v>45055</v>
      </c>
      <c r="B4489" t="s">
        <v>15</v>
      </c>
      <c r="C4489" t="s">
        <v>24</v>
      </c>
      <c r="D4489" t="s">
        <v>31</v>
      </c>
      <c r="E4489" t="s">
        <v>456</v>
      </c>
      <c r="F4489">
        <v>1983</v>
      </c>
      <c r="G4489">
        <v>289.7</v>
      </c>
      <c r="H4489">
        <v>0.14609178013111401</v>
      </c>
    </row>
    <row r="4490" spans="1:8" x14ac:dyDescent="0.3">
      <c r="A4490" s="1">
        <v>45237</v>
      </c>
      <c r="B4490" t="s">
        <v>20</v>
      </c>
      <c r="C4490" t="s">
        <v>9</v>
      </c>
      <c r="D4490" t="s">
        <v>25</v>
      </c>
      <c r="E4490" t="s">
        <v>263</v>
      </c>
      <c r="F4490">
        <v>303</v>
      </c>
      <c r="G4490">
        <v>19.739999999999998</v>
      </c>
      <c r="H4490">
        <v>6.5148514851485095E-2</v>
      </c>
    </row>
    <row r="4491" spans="1:8" x14ac:dyDescent="0.3">
      <c r="A4491" s="1">
        <v>44929</v>
      </c>
      <c r="B4491" t="s">
        <v>15</v>
      </c>
      <c r="C4491" t="s">
        <v>24</v>
      </c>
      <c r="D4491" t="s">
        <v>25</v>
      </c>
      <c r="E4491" t="s">
        <v>214</v>
      </c>
      <c r="F4491">
        <v>724</v>
      </c>
      <c r="G4491">
        <v>149.22</v>
      </c>
      <c r="H4491">
        <v>0.206104972375691</v>
      </c>
    </row>
    <row r="4492" spans="1:8" x14ac:dyDescent="0.3">
      <c r="A4492" s="1">
        <v>45168</v>
      </c>
      <c r="B4492" t="s">
        <v>8</v>
      </c>
      <c r="C4492" t="s">
        <v>9</v>
      </c>
      <c r="D4492" t="s">
        <v>27</v>
      </c>
      <c r="E4492" t="s">
        <v>503</v>
      </c>
      <c r="F4492">
        <v>55</v>
      </c>
      <c r="G4492">
        <v>3.74</v>
      </c>
      <c r="H4492">
        <v>6.8000000000000005E-2</v>
      </c>
    </row>
    <row r="4493" spans="1:8" x14ac:dyDescent="0.3">
      <c r="A4493" s="1">
        <v>45047</v>
      </c>
      <c r="B4493" t="s">
        <v>20</v>
      </c>
      <c r="C4493" t="s">
        <v>24</v>
      </c>
      <c r="D4493" t="s">
        <v>18</v>
      </c>
      <c r="E4493" t="s">
        <v>520</v>
      </c>
      <c r="F4493">
        <v>96</v>
      </c>
      <c r="G4493">
        <v>21.07</v>
      </c>
      <c r="H4493">
        <v>0.219479166666667</v>
      </c>
    </row>
    <row r="4494" spans="1:8" x14ac:dyDescent="0.3">
      <c r="A4494" s="1">
        <v>45028</v>
      </c>
      <c r="B4494" t="s">
        <v>15</v>
      </c>
      <c r="C4494" t="s">
        <v>24</v>
      </c>
      <c r="D4494" t="s">
        <v>18</v>
      </c>
      <c r="E4494" t="s">
        <v>386</v>
      </c>
      <c r="F4494">
        <v>1480</v>
      </c>
      <c r="G4494">
        <v>172.91</v>
      </c>
      <c r="H4494">
        <v>0.11683108108108101</v>
      </c>
    </row>
    <row r="4495" spans="1:8" x14ac:dyDescent="0.3">
      <c r="A4495" s="1">
        <v>44964</v>
      </c>
      <c r="B4495" t="s">
        <v>8</v>
      </c>
      <c r="C4495" t="s">
        <v>12</v>
      </c>
      <c r="D4495" t="s">
        <v>18</v>
      </c>
      <c r="E4495" t="s">
        <v>147</v>
      </c>
      <c r="F4495">
        <v>932</v>
      </c>
      <c r="G4495">
        <v>165.57</v>
      </c>
      <c r="H4495">
        <v>0.17765021459227501</v>
      </c>
    </row>
    <row r="4496" spans="1:8" x14ac:dyDescent="0.3">
      <c r="A4496" s="1">
        <v>45267</v>
      </c>
      <c r="B4496" t="s">
        <v>20</v>
      </c>
      <c r="C4496" t="s">
        <v>9</v>
      </c>
      <c r="D4496" t="s">
        <v>13</v>
      </c>
      <c r="E4496" t="s">
        <v>313</v>
      </c>
      <c r="F4496">
        <v>629</v>
      </c>
      <c r="G4496">
        <v>124.59</v>
      </c>
      <c r="H4496">
        <v>0.198076311605723</v>
      </c>
    </row>
    <row r="4497" spans="1:8" x14ac:dyDescent="0.3">
      <c r="A4497" s="1">
        <v>45059</v>
      </c>
      <c r="B4497" t="s">
        <v>15</v>
      </c>
      <c r="C4497" t="s">
        <v>24</v>
      </c>
      <c r="D4497" t="s">
        <v>16</v>
      </c>
      <c r="E4497" t="s">
        <v>475</v>
      </c>
      <c r="F4497">
        <v>303</v>
      </c>
      <c r="G4497">
        <v>17.28</v>
      </c>
      <c r="H4497">
        <v>5.7029702970296997E-2</v>
      </c>
    </row>
    <row r="4498" spans="1:8" x14ac:dyDescent="0.3">
      <c r="A4498" s="1">
        <v>45128</v>
      </c>
      <c r="B4498" t="s">
        <v>8</v>
      </c>
      <c r="C4498" t="s">
        <v>9</v>
      </c>
      <c r="D4498" t="s">
        <v>18</v>
      </c>
      <c r="E4498" t="s">
        <v>415</v>
      </c>
      <c r="F4498">
        <v>1522</v>
      </c>
      <c r="G4498">
        <v>193.18</v>
      </c>
      <c r="H4498">
        <v>0.12692509855453399</v>
      </c>
    </row>
    <row r="4499" spans="1:8" x14ac:dyDescent="0.3">
      <c r="A4499" s="1">
        <v>45274</v>
      </c>
      <c r="B4499" t="s">
        <v>20</v>
      </c>
      <c r="C4499" t="s">
        <v>24</v>
      </c>
      <c r="D4499" t="s">
        <v>18</v>
      </c>
      <c r="E4499" t="s">
        <v>265</v>
      </c>
      <c r="F4499">
        <v>108</v>
      </c>
      <c r="G4499">
        <v>18.45</v>
      </c>
      <c r="H4499">
        <v>0.170833333333333</v>
      </c>
    </row>
    <row r="4500" spans="1:8" x14ac:dyDescent="0.3">
      <c r="A4500" s="1">
        <v>44947</v>
      </c>
      <c r="B4500" t="s">
        <v>15</v>
      </c>
      <c r="C4500" t="s">
        <v>12</v>
      </c>
      <c r="D4500" t="s">
        <v>25</v>
      </c>
      <c r="E4500" t="s">
        <v>341</v>
      </c>
      <c r="F4500">
        <v>1466</v>
      </c>
      <c r="G4500">
        <v>321.98</v>
      </c>
      <c r="H4500">
        <v>0.219631650750341</v>
      </c>
    </row>
    <row r="4501" spans="1:8" x14ac:dyDescent="0.3">
      <c r="A4501" s="1">
        <v>45168</v>
      </c>
      <c r="B4501" t="s">
        <v>20</v>
      </c>
      <c r="C4501" t="s">
        <v>12</v>
      </c>
      <c r="D4501" t="s">
        <v>31</v>
      </c>
      <c r="E4501" t="s">
        <v>208</v>
      </c>
      <c r="F4501">
        <v>1704</v>
      </c>
      <c r="G4501">
        <v>329.82</v>
      </c>
      <c r="H4501">
        <v>0.19355633802816899</v>
      </c>
    </row>
    <row r="4502" spans="1:8" x14ac:dyDescent="0.3">
      <c r="A4502" s="1">
        <v>45035</v>
      </c>
      <c r="B4502" t="s">
        <v>8</v>
      </c>
      <c r="C4502" t="s">
        <v>12</v>
      </c>
      <c r="D4502" t="s">
        <v>31</v>
      </c>
      <c r="E4502" t="s">
        <v>353</v>
      </c>
      <c r="F4502">
        <v>1771</v>
      </c>
      <c r="G4502">
        <v>405.96</v>
      </c>
      <c r="H4502">
        <v>0.22922642574816501</v>
      </c>
    </row>
    <row r="4503" spans="1:8" x14ac:dyDescent="0.3">
      <c r="A4503" s="1">
        <v>45229</v>
      </c>
      <c r="B4503" t="s">
        <v>15</v>
      </c>
      <c r="C4503" t="s">
        <v>12</v>
      </c>
      <c r="D4503" t="s">
        <v>27</v>
      </c>
      <c r="E4503" t="s">
        <v>324</v>
      </c>
      <c r="F4503">
        <v>609</v>
      </c>
      <c r="G4503">
        <v>40.53</v>
      </c>
      <c r="H4503">
        <v>6.6551724137931006E-2</v>
      </c>
    </row>
    <row r="4504" spans="1:8" x14ac:dyDescent="0.3">
      <c r="A4504" s="1">
        <v>45010</v>
      </c>
      <c r="B4504" t="s">
        <v>15</v>
      </c>
      <c r="C4504" t="s">
        <v>24</v>
      </c>
      <c r="D4504" t="s">
        <v>27</v>
      </c>
      <c r="E4504" t="s">
        <v>92</v>
      </c>
      <c r="F4504">
        <v>1064</v>
      </c>
      <c r="G4504">
        <v>68.48</v>
      </c>
      <c r="H4504">
        <v>6.4360902255639105E-2</v>
      </c>
    </row>
    <row r="4505" spans="1:8" x14ac:dyDescent="0.3">
      <c r="A4505" s="1">
        <v>45009</v>
      </c>
      <c r="B4505" t="s">
        <v>15</v>
      </c>
      <c r="C4505" t="s">
        <v>9</v>
      </c>
      <c r="D4505" t="s">
        <v>27</v>
      </c>
      <c r="E4505" t="s">
        <v>510</v>
      </c>
      <c r="F4505">
        <v>1264</v>
      </c>
      <c r="G4505">
        <v>243.58</v>
      </c>
      <c r="H4505">
        <v>0.192705696202532</v>
      </c>
    </row>
    <row r="4506" spans="1:8" x14ac:dyDescent="0.3">
      <c r="A4506" s="1">
        <v>45217</v>
      </c>
      <c r="B4506" t="s">
        <v>8</v>
      </c>
      <c r="C4506" t="s">
        <v>12</v>
      </c>
      <c r="D4506" t="s">
        <v>18</v>
      </c>
      <c r="E4506" t="s">
        <v>78</v>
      </c>
      <c r="F4506">
        <v>314</v>
      </c>
      <c r="G4506">
        <v>40.729999999999997</v>
      </c>
      <c r="H4506">
        <v>0.129713375796178</v>
      </c>
    </row>
    <row r="4507" spans="1:8" x14ac:dyDescent="0.3">
      <c r="A4507" s="1">
        <v>44995</v>
      </c>
      <c r="B4507" t="s">
        <v>22</v>
      </c>
      <c r="C4507" t="s">
        <v>12</v>
      </c>
      <c r="D4507" t="s">
        <v>31</v>
      </c>
      <c r="E4507" t="s">
        <v>278</v>
      </c>
      <c r="F4507">
        <v>1757</v>
      </c>
      <c r="G4507">
        <v>257.10000000000002</v>
      </c>
      <c r="H4507">
        <v>0.146328969834946</v>
      </c>
    </row>
    <row r="4508" spans="1:8" x14ac:dyDescent="0.3">
      <c r="A4508" s="1">
        <v>45055</v>
      </c>
      <c r="B4508" t="s">
        <v>15</v>
      </c>
      <c r="C4508" t="s">
        <v>12</v>
      </c>
      <c r="D4508" t="s">
        <v>27</v>
      </c>
      <c r="E4508" t="s">
        <v>512</v>
      </c>
      <c r="F4508">
        <v>1631</v>
      </c>
      <c r="G4508">
        <v>278.68</v>
      </c>
      <c r="H4508">
        <v>0.17086450030656</v>
      </c>
    </row>
    <row r="4509" spans="1:8" x14ac:dyDescent="0.3">
      <c r="A4509" s="1">
        <v>45122</v>
      </c>
      <c r="B4509" t="s">
        <v>8</v>
      </c>
      <c r="C4509" t="s">
        <v>9</v>
      </c>
      <c r="D4509" t="s">
        <v>31</v>
      </c>
      <c r="E4509" t="s">
        <v>150</v>
      </c>
      <c r="F4509">
        <v>1216</v>
      </c>
      <c r="G4509">
        <v>300.58</v>
      </c>
      <c r="H4509">
        <v>0.2471875</v>
      </c>
    </row>
    <row r="4510" spans="1:8" x14ac:dyDescent="0.3">
      <c r="A4510" s="1">
        <v>45066</v>
      </c>
      <c r="B4510" t="s">
        <v>20</v>
      </c>
      <c r="C4510" t="s">
        <v>24</v>
      </c>
      <c r="D4510" t="s">
        <v>18</v>
      </c>
      <c r="E4510" t="s">
        <v>166</v>
      </c>
      <c r="F4510">
        <v>295</v>
      </c>
      <c r="G4510">
        <v>18.71</v>
      </c>
      <c r="H4510">
        <v>6.3423728813559302E-2</v>
      </c>
    </row>
    <row r="4511" spans="1:8" x14ac:dyDescent="0.3">
      <c r="A4511" s="1">
        <v>45209</v>
      </c>
      <c r="B4511" t="s">
        <v>20</v>
      </c>
      <c r="C4511" t="s">
        <v>24</v>
      </c>
      <c r="D4511" t="s">
        <v>25</v>
      </c>
      <c r="E4511" t="s">
        <v>386</v>
      </c>
      <c r="F4511">
        <v>1289</v>
      </c>
      <c r="G4511">
        <v>92.52</v>
      </c>
      <c r="H4511">
        <v>7.1776570985259899E-2</v>
      </c>
    </row>
    <row r="4512" spans="1:8" x14ac:dyDescent="0.3">
      <c r="A4512" s="1">
        <v>45238</v>
      </c>
      <c r="B4512" t="s">
        <v>8</v>
      </c>
      <c r="C4512" t="s">
        <v>24</v>
      </c>
      <c r="D4512" t="s">
        <v>18</v>
      </c>
      <c r="E4512" t="s">
        <v>500</v>
      </c>
      <c r="F4512">
        <v>486</v>
      </c>
      <c r="G4512">
        <v>104.91</v>
      </c>
      <c r="H4512">
        <v>0.215864197530864</v>
      </c>
    </row>
    <row r="4513" spans="1:8" x14ac:dyDescent="0.3">
      <c r="A4513" s="1">
        <v>45160</v>
      </c>
      <c r="B4513" t="s">
        <v>22</v>
      </c>
      <c r="C4513" t="s">
        <v>24</v>
      </c>
      <c r="D4513" t="s">
        <v>27</v>
      </c>
      <c r="E4513" t="s">
        <v>384</v>
      </c>
      <c r="F4513">
        <v>737</v>
      </c>
      <c r="G4513">
        <v>39.880000000000003</v>
      </c>
      <c r="H4513">
        <v>5.41112618724559E-2</v>
      </c>
    </row>
    <row r="4514" spans="1:8" x14ac:dyDescent="0.3">
      <c r="A4514" s="1">
        <v>44949</v>
      </c>
      <c r="B4514" t="s">
        <v>8</v>
      </c>
      <c r="C4514" t="s">
        <v>9</v>
      </c>
      <c r="D4514" t="s">
        <v>18</v>
      </c>
      <c r="E4514" t="s">
        <v>312</v>
      </c>
      <c r="F4514">
        <v>1913</v>
      </c>
      <c r="G4514">
        <v>267.99</v>
      </c>
      <c r="H4514">
        <v>0.14008886565603801</v>
      </c>
    </row>
    <row r="4515" spans="1:8" x14ac:dyDescent="0.3">
      <c r="A4515" s="1">
        <v>45079</v>
      </c>
      <c r="B4515" t="s">
        <v>20</v>
      </c>
      <c r="C4515" t="s">
        <v>9</v>
      </c>
      <c r="D4515" t="s">
        <v>18</v>
      </c>
      <c r="E4515" t="s">
        <v>512</v>
      </c>
      <c r="F4515">
        <v>525</v>
      </c>
      <c r="G4515">
        <v>107.53</v>
      </c>
      <c r="H4515">
        <v>0.20481904761904801</v>
      </c>
    </row>
    <row r="4516" spans="1:8" x14ac:dyDescent="0.3">
      <c r="A4516" s="1">
        <v>45203</v>
      </c>
      <c r="B4516" t="s">
        <v>20</v>
      </c>
      <c r="C4516" t="s">
        <v>9</v>
      </c>
      <c r="D4516" t="s">
        <v>31</v>
      </c>
      <c r="E4516" t="s">
        <v>447</v>
      </c>
      <c r="F4516">
        <v>1457</v>
      </c>
      <c r="G4516">
        <v>129.75</v>
      </c>
      <c r="H4516">
        <v>8.9052848318462594E-2</v>
      </c>
    </row>
    <row r="4517" spans="1:8" x14ac:dyDescent="0.3">
      <c r="A4517" s="1">
        <v>44987</v>
      </c>
      <c r="B4517" t="s">
        <v>15</v>
      </c>
      <c r="C4517" t="s">
        <v>12</v>
      </c>
      <c r="D4517" t="s">
        <v>16</v>
      </c>
      <c r="E4517" t="s">
        <v>150</v>
      </c>
      <c r="F4517">
        <v>987</v>
      </c>
      <c r="G4517">
        <v>86.27</v>
      </c>
      <c r="H4517">
        <v>8.7406281661600804E-2</v>
      </c>
    </row>
    <row r="4518" spans="1:8" x14ac:dyDescent="0.3">
      <c r="A4518" s="1">
        <v>45245</v>
      </c>
      <c r="B4518" t="s">
        <v>22</v>
      </c>
      <c r="C4518" t="s">
        <v>9</v>
      </c>
      <c r="D4518" t="s">
        <v>13</v>
      </c>
      <c r="E4518" t="s">
        <v>36</v>
      </c>
      <c r="F4518">
        <v>927</v>
      </c>
      <c r="G4518">
        <v>103.87</v>
      </c>
      <c r="H4518">
        <v>0.11204962243797199</v>
      </c>
    </row>
    <row r="4519" spans="1:8" x14ac:dyDescent="0.3">
      <c r="A4519" s="1">
        <v>44978</v>
      </c>
      <c r="B4519" t="s">
        <v>8</v>
      </c>
      <c r="C4519" t="s">
        <v>24</v>
      </c>
      <c r="D4519" t="s">
        <v>27</v>
      </c>
      <c r="E4519" t="s">
        <v>197</v>
      </c>
      <c r="F4519">
        <v>706</v>
      </c>
      <c r="G4519">
        <v>56.48</v>
      </c>
      <c r="H4519">
        <v>0.08</v>
      </c>
    </row>
    <row r="4520" spans="1:8" x14ac:dyDescent="0.3">
      <c r="A4520" s="1">
        <v>45270</v>
      </c>
      <c r="B4520" t="s">
        <v>20</v>
      </c>
      <c r="C4520" t="s">
        <v>9</v>
      </c>
      <c r="D4520" t="s">
        <v>10</v>
      </c>
      <c r="E4520" t="s">
        <v>455</v>
      </c>
      <c r="F4520">
        <v>596</v>
      </c>
      <c r="G4520">
        <v>110.68</v>
      </c>
      <c r="H4520">
        <v>0.18570469798657699</v>
      </c>
    </row>
    <row r="4521" spans="1:8" x14ac:dyDescent="0.3">
      <c r="A4521" s="1">
        <v>45079</v>
      </c>
      <c r="B4521" t="s">
        <v>20</v>
      </c>
      <c r="C4521" t="s">
        <v>12</v>
      </c>
      <c r="D4521" t="s">
        <v>16</v>
      </c>
      <c r="E4521" t="s">
        <v>326</v>
      </c>
      <c r="F4521">
        <v>464</v>
      </c>
      <c r="G4521">
        <v>41.77</v>
      </c>
      <c r="H4521">
        <v>9.0021551724137894E-2</v>
      </c>
    </row>
    <row r="4522" spans="1:8" x14ac:dyDescent="0.3">
      <c r="A4522" s="1">
        <v>45163</v>
      </c>
      <c r="B4522" t="s">
        <v>20</v>
      </c>
      <c r="C4522" t="s">
        <v>24</v>
      </c>
      <c r="D4522" t="s">
        <v>25</v>
      </c>
      <c r="E4522" t="s">
        <v>114</v>
      </c>
      <c r="F4522">
        <v>1205</v>
      </c>
      <c r="G4522">
        <v>114.92</v>
      </c>
      <c r="H4522">
        <v>9.5369294605809105E-2</v>
      </c>
    </row>
    <row r="4523" spans="1:8" x14ac:dyDescent="0.3">
      <c r="A4523" s="1">
        <v>45237</v>
      </c>
      <c r="B4523" t="s">
        <v>8</v>
      </c>
      <c r="C4523" t="s">
        <v>9</v>
      </c>
      <c r="D4523" t="s">
        <v>10</v>
      </c>
      <c r="E4523" t="s">
        <v>501</v>
      </c>
      <c r="F4523">
        <v>1889</v>
      </c>
      <c r="G4523">
        <v>311.66000000000003</v>
      </c>
      <c r="H4523">
        <v>0.16498676548438301</v>
      </c>
    </row>
    <row r="4524" spans="1:8" x14ac:dyDescent="0.3">
      <c r="A4524" s="1">
        <v>45228</v>
      </c>
      <c r="B4524" t="s">
        <v>8</v>
      </c>
      <c r="C4524" t="s">
        <v>24</v>
      </c>
      <c r="D4524" t="s">
        <v>27</v>
      </c>
      <c r="E4524" t="s">
        <v>202</v>
      </c>
      <c r="F4524">
        <v>447</v>
      </c>
      <c r="G4524">
        <v>108.83</v>
      </c>
      <c r="H4524">
        <v>0.24346756152125301</v>
      </c>
    </row>
    <row r="4525" spans="1:8" x14ac:dyDescent="0.3">
      <c r="A4525" s="1">
        <v>44958</v>
      </c>
      <c r="B4525" t="s">
        <v>22</v>
      </c>
      <c r="C4525" t="s">
        <v>24</v>
      </c>
      <c r="D4525" t="s">
        <v>16</v>
      </c>
      <c r="E4525" t="s">
        <v>176</v>
      </c>
      <c r="F4525">
        <v>1580</v>
      </c>
      <c r="G4525">
        <v>367.79</v>
      </c>
      <c r="H4525">
        <v>0.232778481012658</v>
      </c>
    </row>
    <row r="4526" spans="1:8" x14ac:dyDescent="0.3">
      <c r="A4526" s="1">
        <v>44981</v>
      </c>
      <c r="B4526" t="s">
        <v>15</v>
      </c>
      <c r="C4526" t="s">
        <v>9</v>
      </c>
      <c r="D4526" t="s">
        <v>18</v>
      </c>
      <c r="E4526" t="s">
        <v>419</v>
      </c>
      <c r="F4526">
        <v>1226</v>
      </c>
      <c r="G4526">
        <v>273.27</v>
      </c>
      <c r="H4526">
        <v>0.2228955954323</v>
      </c>
    </row>
    <row r="4527" spans="1:8" x14ac:dyDescent="0.3">
      <c r="A4527" s="1">
        <v>45278</v>
      </c>
      <c r="B4527" t="s">
        <v>15</v>
      </c>
      <c r="C4527" t="s">
        <v>9</v>
      </c>
      <c r="D4527" t="s">
        <v>27</v>
      </c>
      <c r="E4527" t="s">
        <v>99</v>
      </c>
      <c r="F4527">
        <v>1887</v>
      </c>
      <c r="G4527">
        <v>294.72000000000003</v>
      </c>
      <c r="H4527">
        <v>0.15618441971383201</v>
      </c>
    </row>
    <row r="4528" spans="1:8" x14ac:dyDescent="0.3">
      <c r="A4528" s="1">
        <v>44962</v>
      </c>
      <c r="B4528" t="s">
        <v>15</v>
      </c>
      <c r="C4528" t="s">
        <v>12</v>
      </c>
      <c r="D4528" t="s">
        <v>16</v>
      </c>
      <c r="E4528" t="s">
        <v>139</v>
      </c>
      <c r="F4528">
        <v>1633</v>
      </c>
      <c r="G4528">
        <v>178.9</v>
      </c>
      <c r="H4528">
        <v>0.109552969993876</v>
      </c>
    </row>
    <row r="4529" spans="1:8" x14ac:dyDescent="0.3">
      <c r="A4529" s="1">
        <v>45036</v>
      </c>
      <c r="B4529" t="s">
        <v>20</v>
      </c>
      <c r="C4529" t="s">
        <v>9</v>
      </c>
      <c r="D4529" t="s">
        <v>13</v>
      </c>
      <c r="E4529" t="s">
        <v>368</v>
      </c>
      <c r="F4529">
        <v>217</v>
      </c>
      <c r="G4529">
        <v>41.48</v>
      </c>
      <c r="H4529">
        <v>0.191152073732719</v>
      </c>
    </row>
    <row r="4530" spans="1:8" x14ac:dyDescent="0.3">
      <c r="A4530" s="1">
        <v>45103</v>
      </c>
      <c r="B4530" t="s">
        <v>15</v>
      </c>
      <c r="C4530" t="s">
        <v>9</v>
      </c>
      <c r="D4530" t="s">
        <v>18</v>
      </c>
      <c r="E4530" t="s">
        <v>490</v>
      </c>
      <c r="F4530">
        <v>1763</v>
      </c>
      <c r="G4530">
        <v>225.51</v>
      </c>
      <c r="H4530">
        <v>0.127912648893931</v>
      </c>
    </row>
    <row r="4531" spans="1:8" x14ac:dyDescent="0.3">
      <c r="A4531" s="1">
        <v>45288</v>
      </c>
      <c r="B4531" t="s">
        <v>20</v>
      </c>
      <c r="C4531" t="s">
        <v>9</v>
      </c>
      <c r="D4531" t="s">
        <v>27</v>
      </c>
      <c r="E4531" t="s">
        <v>30</v>
      </c>
      <c r="F4531">
        <v>1848</v>
      </c>
      <c r="G4531">
        <v>379.92</v>
      </c>
      <c r="H4531">
        <v>0.20558441558441601</v>
      </c>
    </row>
    <row r="4532" spans="1:8" x14ac:dyDescent="0.3">
      <c r="A4532" s="1">
        <v>45240</v>
      </c>
      <c r="B4532" t="s">
        <v>22</v>
      </c>
      <c r="C4532" t="s">
        <v>24</v>
      </c>
      <c r="D4532" t="s">
        <v>25</v>
      </c>
      <c r="E4532" t="s">
        <v>460</v>
      </c>
      <c r="F4532">
        <v>1680</v>
      </c>
      <c r="G4532">
        <v>89.44</v>
      </c>
      <c r="H4532">
        <v>5.3238095238095202E-2</v>
      </c>
    </row>
    <row r="4533" spans="1:8" x14ac:dyDescent="0.3">
      <c r="A4533" s="1">
        <v>45221</v>
      </c>
      <c r="B4533" t="s">
        <v>20</v>
      </c>
      <c r="C4533" t="s">
        <v>12</v>
      </c>
      <c r="D4533" t="s">
        <v>25</v>
      </c>
      <c r="E4533" t="s">
        <v>286</v>
      </c>
      <c r="F4533">
        <v>1901</v>
      </c>
      <c r="G4533">
        <v>296.38</v>
      </c>
      <c r="H4533">
        <v>0.15590741714886899</v>
      </c>
    </row>
    <row r="4534" spans="1:8" x14ac:dyDescent="0.3">
      <c r="A4534" s="1">
        <v>45262</v>
      </c>
      <c r="B4534" t="s">
        <v>22</v>
      </c>
      <c r="C4534" t="s">
        <v>24</v>
      </c>
      <c r="D4534" t="s">
        <v>27</v>
      </c>
      <c r="E4534" t="s">
        <v>208</v>
      </c>
      <c r="F4534">
        <v>852</v>
      </c>
      <c r="G4534">
        <v>100.08</v>
      </c>
      <c r="H4534">
        <v>0.11746478873239399</v>
      </c>
    </row>
    <row r="4535" spans="1:8" x14ac:dyDescent="0.3">
      <c r="A4535" s="1">
        <v>45023</v>
      </c>
      <c r="B4535" t="s">
        <v>22</v>
      </c>
      <c r="C4535" t="s">
        <v>9</v>
      </c>
      <c r="D4535" t="s">
        <v>16</v>
      </c>
      <c r="E4535" t="s">
        <v>479</v>
      </c>
      <c r="F4535">
        <v>279</v>
      </c>
      <c r="G4535">
        <v>27.85</v>
      </c>
      <c r="H4535">
        <v>9.9820788530465998E-2</v>
      </c>
    </row>
    <row r="4536" spans="1:8" x14ac:dyDescent="0.3">
      <c r="A4536" s="1">
        <v>45139</v>
      </c>
      <c r="B4536" t="s">
        <v>15</v>
      </c>
      <c r="C4536" t="s">
        <v>12</v>
      </c>
      <c r="D4536" t="s">
        <v>27</v>
      </c>
      <c r="E4536" t="s">
        <v>202</v>
      </c>
      <c r="F4536">
        <v>752</v>
      </c>
      <c r="G4536">
        <v>137.13999999999999</v>
      </c>
      <c r="H4536">
        <v>0.18236702127659599</v>
      </c>
    </row>
    <row r="4537" spans="1:8" x14ac:dyDescent="0.3">
      <c r="A4537" s="1">
        <v>45243</v>
      </c>
      <c r="B4537" t="s">
        <v>15</v>
      </c>
      <c r="C4537" t="s">
        <v>9</v>
      </c>
      <c r="D4537" t="s">
        <v>10</v>
      </c>
      <c r="E4537" t="s">
        <v>484</v>
      </c>
      <c r="F4537">
        <v>1477</v>
      </c>
      <c r="G4537">
        <v>268.33</v>
      </c>
      <c r="H4537">
        <v>0.18167230873392001</v>
      </c>
    </row>
    <row r="4538" spans="1:8" x14ac:dyDescent="0.3">
      <c r="A4538" s="1">
        <v>45063</v>
      </c>
      <c r="B4538" t="s">
        <v>20</v>
      </c>
      <c r="C4538" t="s">
        <v>24</v>
      </c>
      <c r="D4538" t="s">
        <v>18</v>
      </c>
      <c r="E4538" t="s">
        <v>490</v>
      </c>
      <c r="F4538">
        <v>193</v>
      </c>
      <c r="G4538">
        <v>11.08</v>
      </c>
      <c r="H4538">
        <v>5.7409326424870503E-2</v>
      </c>
    </row>
    <row r="4539" spans="1:8" x14ac:dyDescent="0.3">
      <c r="A4539" s="1">
        <v>44932</v>
      </c>
      <c r="B4539" t="s">
        <v>8</v>
      </c>
      <c r="C4539" t="s">
        <v>24</v>
      </c>
      <c r="D4539" t="s">
        <v>31</v>
      </c>
      <c r="E4539" t="s">
        <v>36</v>
      </c>
      <c r="F4539">
        <v>1991</v>
      </c>
      <c r="G4539">
        <v>476.92</v>
      </c>
      <c r="H4539">
        <v>0.239537920642893</v>
      </c>
    </row>
    <row r="4540" spans="1:8" x14ac:dyDescent="0.3">
      <c r="A4540" s="1">
        <v>45035</v>
      </c>
      <c r="B4540" t="s">
        <v>15</v>
      </c>
      <c r="C4540" t="s">
        <v>9</v>
      </c>
      <c r="D4540" t="s">
        <v>25</v>
      </c>
      <c r="E4540" t="s">
        <v>402</v>
      </c>
      <c r="F4540">
        <v>1749</v>
      </c>
      <c r="G4540">
        <v>214.03</v>
      </c>
      <c r="H4540">
        <v>0.122372784448256</v>
      </c>
    </row>
    <row r="4541" spans="1:8" x14ac:dyDescent="0.3">
      <c r="A4541" s="1">
        <v>44961</v>
      </c>
      <c r="B4541" t="s">
        <v>15</v>
      </c>
      <c r="C4541" t="s">
        <v>12</v>
      </c>
      <c r="D4541" t="s">
        <v>16</v>
      </c>
      <c r="E4541" t="s">
        <v>451</v>
      </c>
      <c r="F4541">
        <v>1604</v>
      </c>
      <c r="G4541">
        <v>374.5</v>
      </c>
      <c r="H4541">
        <v>0.233478802992519</v>
      </c>
    </row>
    <row r="4542" spans="1:8" x14ac:dyDescent="0.3">
      <c r="A4542" s="1">
        <v>44965</v>
      </c>
      <c r="B4542" t="s">
        <v>8</v>
      </c>
      <c r="C4542" t="s">
        <v>24</v>
      </c>
      <c r="D4542" t="s">
        <v>13</v>
      </c>
      <c r="E4542" t="s">
        <v>271</v>
      </c>
      <c r="F4542">
        <v>1971</v>
      </c>
      <c r="G4542">
        <v>328.65</v>
      </c>
      <c r="H4542">
        <v>0.166742770167428</v>
      </c>
    </row>
    <row r="4543" spans="1:8" x14ac:dyDescent="0.3">
      <c r="A4543" s="1">
        <v>45076</v>
      </c>
      <c r="B4543" t="s">
        <v>8</v>
      </c>
      <c r="C4543" t="s">
        <v>9</v>
      </c>
      <c r="D4543" t="s">
        <v>27</v>
      </c>
      <c r="E4543" t="s">
        <v>100</v>
      </c>
      <c r="F4543">
        <v>117</v>
      </c>
      <c r="G4543">
        <v>21.12</v>
      </c>
      <c r="H4543">
        <v>0.180512820512821</v>
      </c>
    </row>
    <row r="4544" spans="1:8" x14ac:dyDescent="0.3">
      <c r="A4544" s="1">
        <v>45044</v>
      </c>
      <c r="B4544" t="s">
        <v>15</v>
      </c>
      <c r="C4544" t="s">
        <v>9</v>
      </c>
      <c r="D4544" t="s">
        <v>18</v>
      </c>
      <c r="E4544" t="s">
        <v>380</v>
      </c>
      <c r="F4544">
        <v>1067</v>
      </c>
      <c r="G4544">
        <v>258.32</v>
      </c>
      <c r="H4544">
        <v>0.24209934395501401</v>
      </c>
    </row>
    <row r="4545" spans="1:8" x14ac:dyDescent="0.3">
      <c r="A4545" s="1">
        <v>45187</v>
      </c>
      <c r="B4545" t="s">
        <v>8</v>
      </c>
      <c r="C4545" t="s">
        <v>9</v>
      </c>
      <c r="D4545" t="s">
        <v>27</v>
      </c>
      <c r="E4545" t="s">
        <v>521</v>
      </c>
      <c r="F4545">
        <v>147</v>
      </c>
      <c r="G4545">
        <v>31.52</v>
      </c>
      <c r="H4545">
        <v>0.214421768707483</v>
      </c>
    </row>
    <row r="4546" spans="1:8" x14ac:dyDescent="0.3">
      <c r="A4546" s="1">
        <v>45013</v>
      </c>
      <c r="B4546" t="s">
        <v>20</v>
      </c>
      <c r="C4546" t="s">
        <v>12</v>
      </c>
      <c r="D4546" t="s">
        <v>13</v>
      </c>
      <c r="E4546" t="s">
        <v>424</v>
      </c>
      <c r="F4546">
        <v>56</v>
      </c>
      <c r="G4546">
        <v>4.37</v>
      </c>
      <c r="H4546">
        <v>7.8035714285714305E-2</v>
      </c>
    </row>
    <row r="4547" spans="1:8" x14ac:dyDescent="0.3">
      <c r="A4547" s="1">
        <v>45002</v>
      </c>
      <c r="B4547" t="s">
        <v>22</v>
      </c>
      <c r="C4547" t="s">
        <v>9</v>
      </c>
      <c r="D4547" t="s">
        <v>18</v>
      </c>
      <c r="E4547" t="s">
        <v>17</v>
      </c>
      <c r="F4547">
        <v>864</v>
      </c>
      <c r="G4547">
        <v>44.1</v>
      </c>
      <c r="H4547">
        <v>5.10416666666667E-2</v>
      </c>
    </row>
    <row r="4548" spans="1:8" x14ac:dyDescent="0.3">
      <c r="A4548" s="1">
        <v>45239</v>
      </c>
      <c r="B4548" t="s">
        <v>22</v>
      </c>
      <c r="C4548" t="s">
        <v>9</v>
      </c>
      <c r="D4548" t="s">
        <v>13</v>
      </c>
      <c r="E4548" t="s">
        <v>449</v>
      </c>
      <c r="F4548">
        <v>226</v>
      </c>
      <c r="G4548">
        <v>25.25</v>
      </c>
      <c r="H4548">
        <v>0.111725663716814</v>
      </c>
    </row>
    <row r="4549" spans="1:8" x14ac:dyDescent="0.3">
      <c r="A4549" s="1">
        <v>45140</v>
      </c>
      <c r="B4549" t="s">
        <v>15</v>
      </c>
      <c r="C4549" t="s">
        <v>24</v>
      </c>
      <c r="D4549" t="s">
        <v>18</v>
      </c>
      <c r="E4549" t="s">
        <v>508</v>
      </c>
      <c r="F4549">
        <v>1279</v>
      </c>
      <c r="G4549">
        <v>188.92</v>
      </c>
      <c r="H4549">
        <v>0.147709147771697</v>
      </c>
    </row>
    <row r="4550" spans="1:8" x14ac:dyDescent="0.3">
      <c r="A4550" s="1">
        <v>45211</v>
      </c>
      <c r="B4550" t="s">
        <v>15</v>
      </c>
      <c r="C4550" t="s">
        <v>9</v>
      </c>
      <c r="D4550" t="s">
        <v>31</v>
      </c>
      <c r="E4550" t="s">
        <v>486</v>
      </c>
      <c r="F4550">
        <v>348</v>
      </c>
      <c r="G4550">
        <v>68.36</v>
      </c>
      <c r="H4550">
        <v>0.196436781609195</v>
      </c>
    </row>
    <row r="4551" spans="1:8" x14ac:dyDescent="0.3">
      <c r="A4551" s="1">
        <v>45165</v>
      </c>
      <c r="B4551" t="s">
        <v>20</v>
      </c>
      <c r="C4551" t="s">
        <v>12</v>
      </c>
      <c r="D4551" t="s">
        <v>25</v>
      </c>
      <c r="E4551" t="s">
        <v>21</v>
      </c>
      <c r="F4551">
        <v>1873</v>
      </c>
      <c r="G4551">
        <v>341.28</v>
      </c>
      <c r="H4551">
        <v>0.18221035771489599</v>
      </c>
    </row>
    <row r="4552" spans="1:8" x14ac:dyDescent="0.3">
      <c r="A4552" s="1">
        <v>45091</v>
      </c>
      <c r="B4552" t="s">
        <v>8</v>
      </c>
      <c r="C4552" t="s">
        <v>9</v>
      </c>
      <c r="D4552" t="s">
        <v>18</v>
      </c>
      <c r="E4552" t="s">
        <v>501</v>
      </c>
      <c r="F4552">
        <v>1986</v>
      </c>
      <c r="G4552">
        <v>223.57</v>
      </c>
      <c r="H4552">
        <v>0.112573011077543</v>
      </c>
    </row>
    <row r="4553" spans="1:8" x14ac:dyDescent="0.3">
      <c r="A4553" s="1">
        <v>45013</v>
      </c>
      <c r="B4553" t="s">
        <v>15</v>
      </c>
      <c r="C4553" t="s">
        <v>12</v>
      </c>
      <c r="D4553" t="s">
        <v>13</v>
      </c>
      <c r="E4553" t="s">
        <v>232</v>
      </c>
      <c r="F4553">
        <v>278</v>
      </c>
      <c r="G4553">
        <v>44.03</v>
      </c>
      <c r="H4553">
        <v>0.158381294964029</v>
      </c>
    </row>
    <row r="4554" spans="1:8" x14ac:dyDescent="0.3">
      <c r="A4554" s="1">
        <v>45067</v>
      </c>
      <c r="B4554" t="s">
        <v>22</v>
      </c>
      <c r="C4554" t="s">
        <v>9</v>
      </c>
      <c r="D4554" t="s">
        <v>16</v>
      </c>
      <c r="E4554" t="s">
        <v>305</v>
      </c>
      <c r="F4554">
        <v>945</v>
      </c>
      <c r="G4554">
        <v>170.28</v>
      </c>
      <c r="H4554">
        <v>0.18019047619047601</v>
      </c>
    </row>
    <row r="4555" spans="1:8" x14ac:dyDescent="0.3">
      <c r="A4555" s="1">
        <v>45086</v>
      </c>
      <c r="B4555" t="s">
        <v>20</v>
      </c>
      <c r="C4555" t="s">
        <v>9</v>
      </c>
      <c r="D4555" t="s">
        <v>25</v>
      </c>
      <c r="E4555" t="s">
        <v>417</v>
      </c>
      <c r="F4555">
        <v>680</v>
      </c>
      <c r="G4555">
        <v>103.87</v>
      </c>
      <c r="H4555">
        <v>0.15275</v>
      </c>
    </row>
    <row r="4556" spans="1:8" x14ac:dyDescent="0.3">
      <c r="A4556" s="1">
        <v>44972</v>
      </c>
      <c r="B4556" t="s">
        <v>20</v>
      </c>
      <c r="C4556" t="s">
        <v>9</v>
      </c>
      <c r="D4556" t="s">
        <v>10</v>
      </c>
      <c r="E4556" t="s">
        <v>232</v>
      </c>
      <c r="F4556">
        <v>319</v>
      </c>
      <c r="G4556">
        <v>59.91</v>
      </c>
      <c r="H4556">
        <v>0.18780564263322899</v>
      </c>
    </row>
    <row r="4557" spans="1:8" x14ac:dyDescent="0.3">
      <c r="A4557" s="1">
        <v>45038</v>
      </c>
      <c r="B4557" t="s">
        <v>8</v>
      </c>
      <c r="C4557" t="s">
        <v>12</v>
      </c>
      <c r="D4557" t="s">
        <v>31</v>
      </c>
      <c r="E4557" t="s">
        <v>183</v>
      </c>
      <c r="F4557">
        <v>130</v>
      </c>
      <c r="G4557">
        <v>19.12</v>
      </c>
      <c r="H4557">
        <v>0.14707692307692299</v>
      </c>
    </row>
    <row r="4558" spans="1:8" x14ac:dyDescent="0.3">
      <c r="A4558" s="1">
        <v>44971</v>
      </c>
      <c r="B4558" t="s">
        <v>15</v>
      </c>
      <c r="C4558" t="s">
        <v>24</v>
      </c>
      <c r="D4558" t="s">
        <v>27</v>
      </c>
      <c r="E4558" t="s">
        <v>272</v>
      </c>
      <c r="F4558">
        <v>1745</v>
      </c>
      <c r="G4558">
        <v>272.11</v>
      </c>
      <c r="H4558">
        <v>0.155936962750716</v>
      </c>
    </row>
    <row r="4559" spans="1:8" x14ac:dyDescent="0.3">
      <c r="A4559" s="1">
        <v>45173</v>
      </c>
      <c r="B4559" t="s">
        <v>15</v>
      </c>
      <c r="C4559" t="s">
        <v>12</v>
      </c>
      <c r="D4559" t="s">
        <v>31</v>
      </c>
      <c r="E4559" t="s">
        <v>316</v>
      </c>
      <c r="F4559">
        <v>1261</v>
      </c>
      <c r="G4559">
        <v>300.31</v>
      </c>
      <c r="H4559">
        <v>0.238152260111023</v>
      </c>
    </row>
    <row r="4560" spans="1:8" x14ac:dyDescent="0.3">
      <c r="A4560" s="1">
        <v>45030</v>
      </c>
      <c r="B4560" t="s">
        <v>20</v>
      </c>
      <c r="C4560" t="s">
        <v>24</v>
      </c>
      <c r="D4560" t="s">
        <v>31</v>
      </c>
      <c r="E4560" t="s">
        <v>493</v>
      </c>
      <c r="F4560">
        <v>1773</v>
      </c>
      <c r="G4560">
        <v>226.65</v>
      </c>
      <c r="H4560">
        <v>0.12783417935702199</v>
      </c>
    </row>
    <row r="4561" spans="1:8" x14ac:dyDescent="0.3">
      <c r="A4561" s="1">
        <v>45011</v>
      </c>
      <c r="B4561" t="s">
        <v>22</v>
      </c>
      <c r="C4561" t="s">
        <v>12</v>
      </c>
      <c r="D4561" t="s">
        <v>27</v>
      </c>
      <c r="E4561" t="s">
        <v>300</v>
      </c>
      <c r="F4561">
        <v>869</v>
      </c>
      <c r="G4561">
        <v>174.79</v>
      </c>
      <c r="H4561">
        <v>0.201139240506329</v>
      </c>
    </row>
    <row r="4562" spans="1:8" x14ac:dyDescent="0.3">
      <c r="A4562" s="1">
        <v>45060</v>
      </c>
      <c r="B4562" t="s">
        <v>15</v>
      </c>
      <c r="C4562" t="s">
        <v>9</v>
      </c>
      <c r="D4562" t="s">
        <v>18</v>
      </c>
      <c r="E4562" t="s">
        <v>162</v>
      </c>
      <c r="F4562">
        <v>550</v>
      </c>
      <c r="G4562">
        <v>64.31</v>
      </c>
      <c r="H4562">
        <v>0.116927272727273</v>
      </c>
    </row>
    <row r="4563" spans="1:8" x14ac:dyDescent="0.3">
      <c r="A4563" s="1">
        <v>45034</v>
      </c>
      <c r="B4563" t="s">
        <v>22</v>
      </c>
      <c r="C4563" t="s">
        <v>9</v>
      </c>
      <c r="D4563" t="s">
        <v>31</v>
      </c>
      <c r="E4563" t="s">
        <v>374</v>
      </c>
      <c r="F4563">
        <v>755</v>
      </c>
      <c r="G4563">
        <v>87.86</v>
      </c>
      <c r="H4563">
        <v>0.116370860927152</v>
      </c>
    </row>
    <row r="4564" spans="1:8" x14ac:dyDescent="0.3">
      <c r="A4564" s="1">
        <v>44944</v>
      </c>
      <c r="B4564" t="s">
        <v>20</v>
      </c>
      <c r="C4564" t="s">
        <v>24</v>
      </c>
      <c r="D4564" t="s">
        <v>25</v>
      </c>
      <c r="E4564" t="s">
        <v>83</v>
      </c>
      <c r="F4564">
        <v>1560</v>
      </c>
      <c r="G4564">
        <v>367.12</v>
      </c>
      <c r="H4564">
        <v>0.23533333333333301</v>
      </c>
    </row>
    <row r="4565" spans="1:8" x14ac:dyDescent="0.3">
      <c r="A4565" s="1">
        <v>45020</v>
      </c>
      <c r="B4565" t="s">
        <v>15</v>
      </c>
      <c r="C4565" t="s">
        <v>24</v>
      </c>
      <c r="D4565" t="s">
        <v>31</v>
      </c>
      <c r="E4565" t="s">
        <v>42</v>
      </c>
      <c r="F4565">
        <v>1845</v>
      </c>
      <c r="G4565">
        <v>350.06</v>
      </c>
      <c r="H4565">
        <v>0.18973441734417301</v>
      </c>
    </row>
    <row r="4566" spans="1:8" x14ac:dyDescent="0.3">
      <c r="A4566" s="1">
        <v>45076</v>
      </c>
      <c r="B4566" t="s">
        <v>22</v>
      </c>
      <c r="C4566" t="s">
        <v>12</v>
      </c>
      <c r="D4566" t="s">
        <v>16</v>
      </c>
      <c r="E4566" t="s">
        <v>53</v>
      </c>
      <c r="F4566">
        <v>1561</v>
      </c>
      <c r="G4566">
        <v>368.07</v>
      </c>
      <c r="H4566">
        <v>0.23579115951313301</v>
      </c>
    </row>
    <row r="4567" spans="1:8" x14ac:dyDescent="0.3">
      <c r="A4567" s="1">
        <v>45172</v>
      </c>
      <c r="B4567" t="s">
        <v>20</v>
      </c>
      <c r="C4567" t="s">
        <v>12</v>
      </c>
      <c r="D4567" t="s">
        <v>25</v>
      </c>
      <c r="E4567" t="s">
        <v>377</v>
      </c>
      <c r="F4567">
        <v>1039</v>
      </c>
      <c r="G4567">
        <v>258.62</v>
      </c>
      <c r="H4567">
        <v>0.24891241578440801</v>
      </c>
    </row>
    <row r="4568" spans="1:8" x14ac:dyDescent="0.3">
      <c r="A4568" s="1">
        <v>45215</v>
      </c>
      <c r="B4568" t="s">
        <v>22</v>
      </c>
      <c r="C4568" t="s">
        <v>24</v>
      </c>
      <c r="D4568" t="s">
        <v>16</v>
      </c>
      <c r="E4568" t="s">
        <v>40</v>
      </c>
      <c r="F4568">
        <v>1551</v>
      </c>
      <c r="G4568">
        <v>77.61</v>
      </c>
      <c r="H4568">
        <v>5.0038684719535799E-2</v>
      </c>
    </row>
    <row r="4569" spans="1:8" x14ac:dyDescent="0.3">
      <c r="A4569" s="1">
        <v>45135</v>
      </c>
      <c r="B4569" t="s">
        <v>15</v>
      </c>
      <c r="C4569" t="s">
        <v>24</v>
      </c>
      <c r="D4569" t="s">
        <v>25</v>
      </c>
      <c r="E4569" t="s">
        <v>200</v>
      </c>
      <c r="F4569">
        <v>752</v>
      </c>
      <c r="G4569">
        <v>185.47</v>
      </c>
      <c r="H4569">
        <v>0.246635638297872</v>
      </c>
    </row>
    <row r="4570" spans="1:8" x14ac:dyDescent="0.3">
      <c r="A4570" s="1">
        <v>45052</v>
      </c>
      <c r="B4570" t="s">
        <v>8</v>
      </c>
      <c r="C4570" t="s">
        <v>12</v>
      </c>
      <c r="D4570" t="s">
        <v>13</v>
      </c>
      <c r="E4570" t="s">
        <v>400</v>
      </c>
      <c r="F4570">
        <v>1362</v>
      </c>
      <c r="G4570">
        <v>95.58</v>
      </c>
      <c r="H4570">
        <v>7.0176211453744503E-2</v>
      </c>
    </row>
    <row r="4571" spans="1:8" x14ac:dyDescent="0.3">
      <c r="A4571" s="1">
        <v>45161</v>
      </c>
      <c r="B4571" t="s">
        <v>22</v>
      </c>
      <c r="C4571" t="s">
        <v>24</v>
      </c>
      <c r="D4571" t="s">
        <v>27</v>
      </c>
      <c r="E4571" t="s">
        <v>349</v>
      </c>
      <c r="F4571">
        <v>155</v>
      </c>
      <c r="G4571">
        <v>9.93</v>
      </c>
      <c r="H4571">
        <v>6.4064516129032301E-2</v>
      </c>
    </row>
    <row r="4572" spans="1:8" x14ac:dyDescent="0.3">
      <c r="A4572" s="1">
        <v>45048</v>
      </c>
      <c r="B4572" t="s">
        <v>8</v>
      </c>
      <c r="C4572" t="s">
        <v>24</v>
      </c>
      <c r="D4572" t="s">
        <v>25</v>
      </c>
      <c r="E4572" t="s">
        <v>228</v>
      </c>
      <c r="F4572">
        <v>690</v>
      </c>
      <c r="G4572">
        <v>140.46</v>
      </c>
      <c r="H4572">
        <v>0.20356521739130401</v>
      </c>
    </row>
    <row r="4573" spans="1:8" x14ac:dyDescent="0.3">
      <c r="A4573" s="1">
        <v>45064</v>
      </c>
      <c r="B4573" t="s">
        <v>15</v>
      </c>
      <c r="C4573" t="s">
        <v>24</v>
      </c>
      <c r="D4573" t="s">
        <v>25</v>
      </c>
      <c r="E4573" t="s">
        <v>67</v>
      </c>
      <c r="F4573">
        <v>658</v>
      </c>
      <c r="G4573">
        <v>78.98</v>
      </c>
      <c r="H4573">
        <v>0.120030395136778</v>
      </c>
    </row>
    <row r="4574" spans="1:8" x14ac:dyDescent="0.3">
      <c r="A4574" s="1">
        <v>45041</v>
      </c>
      <c r="B4574" t="s">
        <v>8</v>
      </c>
      <c r="C4574" t="s">
        <v>24</v>
      </c>
      <c r="D4574" t="s">
        <v>18</v>
      </c>
      <c r="E4574" t="s">
        <v>285</v>
      </c>
      <c r="F4574">
        <v>1045</v>
      </c>
      <c r="G4574">
        <v>244.07</v>
      </c>
      <c r="H4574">
        <v>0.23355980861244</v>
      </c>
    </row>
    <row r="4575" spans="1:8" x14ac:dyDescent="0.3">
      <c r="A4575" s="1">
        <v>45088</v>
      </c>
      <c r="B4575" t="s">
        <v>20</v>
      </c>
      <c r="C4575" t="s">
        <v>9</v>
      </c>
      <c r="D4575" t="s">
        <v>18</v>
      </c>
      <c r="E4575" t="s">
        <v>199</v>
      </c>
      <c r="F4575">
        <v>1058</v>
      </c>
      <c r="G4575">
        <v>168.12</v>
      </c>
      <c r="H4575">
        <v>0.15890359168241999</v>
      </c>
    </row>
    <row r="4576" spans="1:8" x14ac:dyDescent="0.3">
      <c r="A4576" s="1">
        <v>45127</v>
      </c>
      <c r="B4576" t="s">
        <v>8</v>
      </c>
      <c r="C4576" t="s">
        <v>9</v>
      </c>
      <c r="D4576" t="s">
        <v>13</v>
      </c>
      <c r="E4576" t="s">
        <v>457</v>
      </c>
      <c r="F4576">
        <v>1649</v>
      </c>
      <c r="G4576">
        <v>209.79</v>
      </c>
      <c r="H4576">
        <v>0.12722255912674299</v>
      </c>
    </row>
    <row r="4577" spans="1:8" x14ac:dyDescent="0.3">
      <c r="A4577" s="1">
        <v>45160</v>
      </c>
      <c r="B4577" t="s">
        <v>22</v>
      </c>
      <c r="C4577" t="s">
        <v>24</v>
      </c>
      <c r="D4577" t="s">
        <v>18</v>
      </c>
      <c r="E4577" t="s">
        <v>346</v>
      </c>
      <c r="F4577">
        <v>1713</v>
      </c>
      <c r="G4577">
        <v>110.81</v>
      </c>
      <c r="H4577">
        <v>6.4687682428488005E-2</v>
      </c>
    </row>
    <row r="4578" spans="1:8" x14ac:dyDescent="0.3">
      <c r="A4578" s="1">
        <v>44954</v>
      </c>
      <c r="B4578" t="s">
        <v>22</v>
      </c>
      <c r="C4578" t="s">
        <v>12</v>
      </c>
      <c r="D4578" t="s">
        <v>10</v>
      </c>
      <c r="E4578" t="s">
        <v>82</v>
      </c>
      <c r="F4578">
        <v>1296</v>
      </c>
      <c r="G4578">
        <v>185.23</v>
      </c>
      <c r="H4578">
        <v>0.14292438271604899</v>
      </c>
    </row>
    <row r="4579" spans="1:8" x14ac:dyDescent="0.3">
      <c r="A4579" s="1">
        <v>44937</v>
      </c>
      <c r="B4579" t="s">
        <v>8</v>
      </c>
      <c r="C4579" t="s">
        <v>9</v>
      </c>
      <c r="D4579" t="s">
        <v>10</v>
      </c>
      <c r="E4579" t="s">
        <v>164</v>
      </c>
      <c r="F4579">
        <v>1878</v>
      </c>
      <c r="G4579">
        <v>198.28</v>
      </c>
      <c r="H4579">
        <v>0.105580404685836</v>
      </c>
    </row>
    <row r="4580" spans="1:8" x14ac:dyDescent="0.3">
      <c r="A4580" s="1">
        <v>45132</v>
      </c>
      <c r="B4580" t="s">
        <v>20</v>
      </c>
      <c r="C4580" t="s">
        <v>12</v>
      </c>
      <c r="D4580" t="s">
        <v>18</v>
      </c>
      <c r="E4580" t="s">
        <v>210</v>
      </c>
      <c r="F4580">
        <v>431</v>
      </c>
      <c r="G4580">
        <v>28.15</v>
      </c>
      <c r="H4580">
        <v>6.5313225058004604E-2</v>
      </c>
    </row>
    <row r="4581" spans="1:8" x14ac:dyDescent="0.3">
      <c r="A4581" s="1">
        <v>45093</v>
      </c>
      <c r="B4581" t="s">
        <v>15</v>
      </c>
      <c r="C4581" t="s">
        <v>12</v>
      </c>
      <c r="D4581" t="s">
        <v>10</v>
      </c>
      <c r="E4581" t="s">
        <v>223</v>
      </c>
      <c r="F4581">
        <v>887</v>
      </c>
      <c r="G4581">
        <v>163.28</v>
      </c>
      <c r="H4581">
        <v>0.18408117249154499</v>
      </c>
    </row>
    <row r="4582" spans="1:8" x14ac:dyDescent="0.3">
      <c r="A4582" s="1">
        <v>45173</v>
      </c>
      <c r="B4582" t="s">
        <v>8</v>
      </c>
      <c r="C4582" t="s">
        <v>9</v>
      </c>
      <c r="D4582" t="s">
        <v>16</v>
      </c>
      <c r="E4582" t="s">
        <v>69</v>
      </c>
      <c r="F4582">
        <v>1976</v>
      </c>
      <c r="G4582">
        <v>485.04</v>
      </c>
      <c r="H4582">
        <v>0.245465587044534</v>
      </c>
    </row>
    <row r="4583" spans="1:8" x14ac:dyDescent="0.3">
      <c r="A4583" s="1">
        <v>44973</v>
      </c>
      <c r="B4583" t="s">
        <v>22</v>
      </c>
      <c r="C4583" t="s">
        <v>12</v>
      </c>
      <c r="D4583" t="s">
        <v>10</v>
      </c>
      <c r="E4583" t="s">
        <v>345</v>
      </c>
      <c r="F4583">
        <v>153</v>
      </c>
      <c r="G4583">
        <v>19.239999999999998</v>
      </c>
      <c r="H4583">
        <v>0.12575163398692801</v>
      </c>
    </row>
    <row r="4584" spans="1:8" x14ac:dyDescent="0.3">
      <c r="A4584" s="1">
        <v>45172</v>
      </c>
      <c r="B4584" t="s">
        <v>22</v>
      </c>
      <c r="C4584" t="s">
        <v>12</v>
      </c>
      <c r="D4584" t="s">
        <v>18</v>
      </c>
      <c r="E4584" t="s">
        <v>394</v>
      </c>
      <c r="F4584">
        <v>713</v>
      </c>
      <c r="G4584">
        <v>78.040000000000006</v>
      </c>
      <c r="H4584">
        <v>0.10945301542777</v>
      </c>
    </row>
    <row r="4585" spans="1:8" x14ac:dyDescent="0.3">
      <c r="A4585" s="1">
        <v>45053</v>
      </c>
      <c r="B4585" t="s">
        <v>8</v>
      </c>
      <c r="C4585" t="s">
        <v>24</v>
      </c>
      <c r="D4585" t="s">
        <v>18</v>
      </c>
      <c r="E4585" t="s">
        <v>328</v>
      </c>
      <c r="F4585">
        <v>1187</v>
      </c>
      <c r="G4585">
        <v>80.709999999999994</v>
      </c>
      <c r="H4585">
        <v>6.7994945240101107E-2</v>
      </c>
    </row>
    <row r="4586" spans="1:8" x14ac:dyDescent="0.3">
      <c r="A4586" s="1">
        <v>45073</v>
      </c>
      <c r="B4586" t="s">
        <v>8</v>
      </c>
      <c r="C4586" t="s">
        <v>24</v>
      </c>
      <c r="D4586" t="s">
        <v>10</v>
      </c>
      <c r="E4586" t="s">
        <v>274</v>
      </c>
      <c r="F4586">
        <v>1581</v>
      </c>
      <c r="G4586">
        <v>149.61000000000001</v>
      </c>
      <c r="H4586">
        <v>9.4629981024667895E-2</v>
      </c>
    </row>
    <row r="4587" spans="1:8" x14ac:dyDescent="0.3">
      <c r="A4587" s="1">
        <v>45044</v>
      </c>
      <c r="B4587" t="s">
        <v>8</v>
      </c>
      <c r="C4587" t="s">
        <v>24</v>
      </c>
      <c r="D4587" t="s">
        <v>13</v>
      </c>
      <c r="E4587" t="s">
        <v>487</v>
      </c>
      <c r="F4587">
        <v>1128</v>
      </c>
      <c r="G4587">
        <v>120.69</v>
      </c>
      <c r="H4587">
        <v>0.10699468085106401</v>
      </c>
    </row>
    <row r="4588" spans="1:8" x14ac:dyDescent="0.3">
      <c r="A4588" s="1">
        <v>45078</v>
      </c>
      <c r="B4588" t="s">
        <v>15</v>
      </c>
      <c r="C4588" t="s">
        <v>9</v>
      </c>
      <c r="D4588" t="s">
        <v>13</v>
      </c>
      <c r="E4588" t="s">
        <v>429</v>
      </c>
      <c r="F4588">
        <v>170</v>
      </c>
      <c r="G4588">
        <v>20.2</v>
      </c>
      <c r="H4588">
        <v>0.11882352941176499</v>
      </c>
    </row>
    <row r="4589" spans="1:8" x14ac:dyDescent="0.3">
      <c r="A4589" s="1">
        <v>44998</v>
      </c>
      <c r="B4589" t="s">
        <v>22</v>
      </c>
      <c r="C4589" t="s">
        <v>24</v>
      </c>
      <c r="D4589" t="s">
        <v>31</v>
      </c>
      <c r="E4589" t="s">
        <v>103</v>
      </c>
      <c r="F4589">
        <v>1290</v>
      </c>
      <c r="G4589">
        <v>228.06</v>
      </c>
      <c r="H4589">
        <v>0.17679069767441899</v>
      </c>
    </row>
    <row r="4590" spans="1:8" x14ac:dyDescent="0.3">
      <c r="A4590" s="1">
        <v>45289</v>
      </c>
      <c r="B4590" t="s">
        <v>22</v>
      </c>
      <c r="C4590" t="s">
        <v>12</v>
      </c>
      <c r="D4590" t="s">
        <v>18</v>
      </c>
      <c r="E4590" t="s">
        <v>513</v>
      </c>
      <c r="F4590">
        <v>1708</v>
      </c>
      <c r="G4590">
        <v>124.64</v>
      </c>
      <c r="H4590">
        <v>7.29742388758782E-2</v>
      </c>
    </row>
    <row r="4591" spans="1:8" x14ac:dyDescent="0.3">
      <c r="A4591" s="1">
        <v>45063</v>
      </c>
      <c r="B4591" t="s">
        <v>22</v>
      </c>
      <c r="C4591" t="s">
        <v>12</v>
      </c>
      <c r="D4591" t="s">
        <v>18</v>
      </c>
      <c r="E4591" t="s">
        <v>158</v>
      </c>
      <c r="F4591">
        <v>1076</v>
      </c>
      <c r="G4591">
        <v>66.37</v>
      </c>
      <c r="H4591">
        <v>6.1682156133828998E-2</v>
      </c>
    </row>
    <row r="4592" spans="1:8" x14ac:dyDescent="0.3">
      <c r="A4592" s="1">
        <v>45101</v>
      </c>
      <c r="B4592" t="s">
        <v>15</v>
      </c>
      <c r="C4592" t="s">
        <v>12</v>
      </c>
      <c r="D4592" t="s">
        <v>25</v>
      </c>
      <c r="E4592" t="s">
        <v>164</v>
      </c>
      <c r="F4592">
        <v>1165</v>
      </c>
      <c r="G4592">
        <v>275.08</v>
      </c>
      <c r="H4592">
        <v>0.23612017167381999</v>
      </c>
    </row>
    <row r="4593" spans="1:8" x14ac:dyDescent="0.3">
      <c r="A4593" s="1">
        <v>45215</v>
      </c>
      <c r="B4593" t="s">
        <v>20</v>
      </c>
      <c r="C4593" t="s">
        <v>12</v>
      </c>
      <c r="D4593" t="s">
        <v>18</v>
      </c>
      <c r="E4593" t="s">
        <v>314</v>
      </c>
      <c r="F4593">
        <v>456</v>
      </c>
      <c r="G4593">
        <v>95.69</v>
      </c>
      <c r="H4593">
        <v>0.20984649122807</v>
      </c>
    </row>
    <row r="4594" spans="1:8" x14ac:dyDescent="0.3">
      <c r="A4594" s="1">
        <v>44945</v>
      </c>
      <c r="B4594" t="s">
        <v>22</v>
      </c>
      <c r="C4594" t="s">
        <v>12</v>
      </c>
      <c r="D4594" t="s">
        <v>16</v>
      </c>
      <c r="E4594" t="s">
        <v>154</v>
      </c>
      <c r="F4594">
        <v>725</v>
      </c>
      <c r="G4594">
        <v>76.59</v>
      </c>
      <c r="H4594">
        <v>0.10564137931034499</v>
      </c>
    </row>
    <row r="4595" spans="1:8" x14ac:dyDescent="0.3">
      <c r="A4595" s="1">
        <v>45121</v>
      </c>
      <c r="B4595" t="s">
        <v>22</v>
      </c>
      <c r="C4595" t="s">
        <v>9</v>
      </c>
      <c r="D4595" t="s">
        <v>10</v>
      </c>
      <c r="E4595" t="s">
        <v>72</v>
      </c>
      <c r="F4595">
        <v>490</v>
      </c>
      <c r="G4595">
        <v>87.1</v>
      </c>
      <c r="H4595">
        <v>0.17775510204081599</v>
      </c>
    </row>
    <row r="4596" spans="1:8" x14ac:dyDescent="0.3">
      <c r="A4596" s="1">
        <v>45256</v>
      </c>
      <c r="B4596" t="s">
        <v>20</v>
      </c>
      <c r="C4596" t="s">
        <v>12</v>
      </c>
      <c r="D4596" t="s">
        <v>25</v>
      </c>
      <c r="E4596" t="s">
        <v>437</v>
      </c>
      <c r="F4596">
        <v>1704</v>
      </c>
      <c r="G4596">
        <v>287.12</v>
      </c>
      <c r="H4596">
        <v>0.16849765258216001</v>
      </c>
    </row>
    <row r="4597" spans="1:8" x14ac:dyDescent="0.3">
      <c r="A4597" s="1">
        <v>45101</v>
      </c>
      <c r="B4597" t="s">
        <v>15</v>
      </c>
      <c r="C4597" t="s">
        <v>9</v>
      </c>
      <c r="D4597" t="s">
        <v>18</v>
      </c>
      <c r="E4597" t="s">
        <v>469</v>
      </c>
      <c r="F4597">
        <v>481</v>
      </c>
      <c r="G4597">
        <v>95.53</v>
      </c>
      <c r="H4597">
        <v>0.198607068607069</v>
      </c>
    </row>
    <row r="4598" spans="1:8" x14ac:dyDescent="0.3">
      <c r="A4598" s="1">
        <v>45280</v>
      </c>
      <c r="B4598" t="s">
        <v>20</v>
      </c>
      <c r="C4598" t="s">
        <v>12</v>
      </c>
      <c r="D4598" t="s">
        <v>16</v>
      </c>
      <c r="E4598" t="s">
        <v>452</v>
      </c>
      <c r="F4598">
        <v>958</v>
      </c>
      <c r="G4598">
        <v>212.54</v>
      </c>
      <c r="H4598">
        <v>0.22185803757828801</v>
      </c>
    </row>
    <row r="4599" spans="1:8" x14ac:dyDescent="0.3">
      <c r="A4599" s="1">
        <v>45067</v>
      </c>
      <c r="B4599" t="s">
        <v>20</v>
      </c>
      <c r="C4599" t="s">
        <v>9</v>
      </c>
      <c r="D4599" t="s">
        <v>31</v>
      </c>
      <c r="E4599" t="s">
        <v>72</v>
      </c>
      <c r="F4599">
        <v>110</v>
      </c>
      <c r="G4599">
        <v>13.37</v>
      </c>
      <c r="H4599">
        <v>0.121545454545455</v>
      </c>
    </row>
    <row r="4600" spans="1:8" x14ac:dyDescent="0.3">
      <c r="A4600" s="1">
        <v>45172</v>
      </c>
      <c r="B4600" t="s">
        <v>20</v>
      </c>
      <c r="C4600" t="s">
        <v>9</v>
      </c>
      <c r="D4600" t="s">
        <v>25</v>
      </c>
      <c r="E4600" t="s">
        <v>443</v>
      </c>
      <c r="F4600">
        <v>775</v>
      </c>
      <c r="G4600">
        <v>141.18</v>
      </c>
      <c r="H4600">
        <v>0.18216774193548399</v>
      </c>
    </row>
    <row r="4601" spans="1:8" x14ac:dyDescent="0.3">
      <c r="A4601" s="1">
        <v>45019</v>
      </c>
      <c r="B4601" t="s">
        <v>20</v>
      </c>
      <c r="C4601" t="s">
        <v>12</v>
      </c>
      <c r="D4601" t="s">
        <v>10</v>
      </c>
      <c r="E4601" t="s">
        <v>330</v>
      </c>
      <c r="F4601">
        <v>1546</v>
      </c>
      <c r="G4601">
        <v>325.29000000000002</v>
      </c>
      <c r="H4601">
        <v>0.210407503234153</v>
      </c>
    </row>
    <row r="4602" spans="1:8" x14ac:dyDescent="0.3">
      <c r="A4602" s="1">
        <v>45165</v>
      </c>
      <c r="B4602" t="s">
        <v>15</v>
      </c>
      <c r="C4602" t="s">
        <v>12</v>
      </c>
      <c r="D4602" t="s">
        <v>10</v>
      </c>
      <c r="E4602" t="s">
        <v>474</v>
      </c>
      <c r="F4602">
        <v>1320</v>
      </c>
      <c r="G4602">
        <v>250.61</v>
      </c>
      <c r="H4602">
        <v>0.189856060606061</v>
      </c>
    </row>
    <row r="4603" spans="1:8" x14ac:dyDescent="0.3">
      <c r="A4603" s="1">
        <v>45131</v>
      </c>
      <c r="B4603" t="s">
        <v>15</v>
      </c>
      <c r="C4603" t="s">
        <v>12</v>
      </c>
      <c r="D4603" t="s">
        <v>27</v>
      </c>
      <c r="E4603" t="s">
        <v>313</v>
      </c>
      <c r="F4603">
        <v>1820</v>
      </c>
      <c r="G4603">
        <v>426.66</v>
      </c>
      <c r="H4603">
        <v>0.23442857142857099</v>
      </c>
    </row>
    <row r="4604" spans="1:8" x14ac:dyDescent="0.3">
      <c r="A4604" s="1">
        <v>44974</v>
      </c>
      <c r="B4604" t="s">
        <v>20</v>
      </c>
      <c r="C4604" t="s">
        <v>12</v>
      </c>
      <c r="D4604" t="s">
        <v>18</v>
      </c>
      <c r="E4604" t="s">
        <v>464</v>
      </c>
      <c r="F4604">
        <v>1993</v>
      </c>
      <c r="G4604">
        <v>296.83</v>
      </c>
      <c r="H4604">
        <v>0.14893627696939299</v>
      </c>
    </row>
    <row r="4605" spans="1:8" x14ac:dyDescent="0.3">
      <c r="A4605" s="1">
        <v>45171</v>
      </c>
      <c r="B4605" t="s">
        <v>8</v>
      </c>
      <c r="C4605" t="s">
        <v>24</v>
      </c>
      <c r="D4605" t="s">
        <v>25</v>
      </c>
      <c r="E4605" t="s">
        <v>404</v>
      </c>
      <c r="F4605">
        <v>988</v>
      </c>
      <c r="G4605">
        <v>208</v>
      </c>
      <c r="H4605">
        <v>0.21052631578947401</v>
      </c>
    </row>
    <row r="4606" spans="1:8" x14ac:dyDescent="0.3">
      <c r="A4606" s="1">
        <v>45246</v>
      </c>
      <c r="B4606" t="s">
        <v>8</v>
      </c>
      <c r="C4606" t="s">
        <v>24</v>
      </c>
      <c r="D4606" t="s">
        <v>10</v>
      </c>
      <c r="E4606" t="s">
        <v>78</v>
      </c>
      <c r="F4606">
        <v>918</v>
      </c>
      <c r="G4606">
        <v>212.93</v>
      </c>
      <c r="H4606">
        <v>0.23194989106753799</v>
      </c>
    </row>
    <row r="4607" spans="1:8" x14ac:dyDescent="0.3">
      <c r="A4607" s="1">
        <v>45243</v>
      </c>
      <c r="B4607" t="s">
        <v>8</v>
      </c>
      <c r="C4607" t="s">
        <v>9</v>
      </c>
      <c r="D4607" t="s">
        <v>13</v>
      </c>
      <c r="E4607" t="s">
        <v>352</v>
      </c>
      <c r="F4607">
        <v>1445</v>
      </c>
      <c r="G4607">
        <v>233.24</v>
      </c>
      <c r="H4607">
        <v>0.161411764705882</v>
      </c>
    </row>
    <row r="4608" spans="1:8" x14ac:dyDescent="0.3">
      <c r="A4608" s="1">
        <v>45221</v>
      </c>
      <c r="B4608" t="s">
        <v>8</v>
      </c>
      <c r="C4608" t="s">
        <v>9</v>
      </c>
      <c r="D4608" t="s">
        <v>25</v>
      </c>
      <c r="E4608" t="s">
        <v>220</v>
      </c>
      <c r="F4608">
        <v>1362</v>
      </c>
      <c r="G4608">
        <v>72.81</v>
      </c>
      <c r="H4608">
        <v>5.3458149779735703E-2</v>
      </c>
    </row>
    <row r="4609" spans="1:8" x14ac:dyDescent="0.3">
      <c r="A4609" s="1">
        <v>45054</v>
      </c>
      <c r="B4609" t="s">
        <v>22</v>
      </c>
      <c r="C4609" t="s">
        <v>24</v>
      </c>
      <c r="D4609" t="s">
        <v>13</v>
      </c>
      <c r="E4609" t="s">
        <v>358</v>
      </c>
      <c r="F4609">
        <v>1663</v>
      </c>
      <c r="G4609">
        <v>355.22</v>
      </c>
      <c r="H4609">
        <v>0.21360192423331301</v>
      </c>
    </row>
    <row r="4610" spans="1:8" x14ac:dyDescent="0.3">
      <c r="A4610" s="1">
        <v>45270</v>
      </c>
      <c r="B4610" t="s">
        <v>15</v>
      </c>
      <c r="C4610" t="s">
        <v>9</v>
      </c>
      <c r="D4610" t="s">
        <v>18</v>
      </c>
      <c r="E4610" t="s">
        <v>318</v>
      </c>
      <c r="F4610">
        <v>1097</v>
      </c>
      <c r="G4610">
        <v>240.47</v>
      </c>
      <c r="H4610">
        <v>0.219206927985415</v>
      </c>
    </row>
    <row r="4611" spans="1:8" x14ac:dyDescent="0.3">
      <c r="A4611" s="1">
        <v>45208</v>
      </c>
      <c r="B4611" t="s">
        <v>15</v>
      </c>
      <c r="C4611" t="s">
        <v>12</v>
      </c>
      <c r="D4611" t="s">
        <v>16</v>
      </c>
      <c r="E4611" t="s">
        <v>246</v>
      </c>
      <c r="F4611">
        <v>455</v>
      </c>
      <c r="G4611">
        <v>59.14</v>
      </c>
      <c r="H4611">
        <v>0.129978021978022</v>
      </c>
    </row>
    <row r="4612" spans="1:8" x14ac:dyDescent="0.3">
      <c r="A4612" s="1">
        <v>44943</v>
      </c>
      <c r="B4612" t="s">
        <v>20</v>
      </c>
      <c r="C4612" t="s">
        <v>9</v>
      </c>
      <c r="D4612" t="s">
        <v>13</v>
      </c>
      <c r="E4612" t="s">
        <v>170</v>
      </c>
      <c r="F4612">
        <v>1381</v>
      </c>
      <c r="G4612">
        <v>132.32</v>
      </c>
      <c r="H4612">
        <v>9.5814627081824796E-2</v>
      </c>
    </row>
    <row r="4613" spans="1:8" x14ac:dyDescent="0.3">
      <c r="A4613" s="1">
        <v>44997</v>
      </c>
      <c r="B4613" t="s">
        <v>22</v>
      </c>
      <c r="C4613" t="s">
        <v>9</v>
      </c>
      <c r="D4613" t="s">
        <v>25</v>
      </c>
      <c r="E4613" t="s">
        <v>188</v>
      </c>
      <c r="F4613">
        <v>662</v>
      </c>
      <c r="G4613">
        <v>162.61000000000001</v>
      </c>
      <c r="H4613">
        <v>0.24563444108761301</v>
      </c>
    </row>
    <row r="4614" spans="1:8" x14ac:dyDescent="0.3">
      <c r="A4614" s="1">
        <v>45195</v>
      </c>
      <c r="B4614" t="s">
        <v>20</v>
      </c>
      <c r="C4614" t="s">
        <v>9</v>
      </c>
      <c r="D4614" t="s">
        <v>25</v>
      </c>
      <c r="E4614" t="s">
        <v>397</v>
      </c>
      <c r="F4614">
        <v>1445</v>
      </c>
      <c r="G4614">
        <v>231.67</v>
      </c>
      <c r="H4614">
        <v>0.160325259515571</v>
      </c>
    </row>
    <row r="4615" spans="1:8" x14ac:dyDescent="0.3">
      <c r="A4615" s="1">
        <v>45251</v>
      </c>
      <c r="B4615" t="s">
        <v>20</v>
      </c>
      <c r="C4615" t="s">
        <v>24</v>
      </c>
      <c r="D4615" t="s">
        <v>10</v>
      </c>
      <c r="E4615" t="s">
        <v>466</v>
      </c>
      <c r="F4615">
        <v>1836</v>
      </c>
      <c r="G4615">
        <v>281.33999999999997</v>
      </c>
      <c r="H4615">
        <v>0.153235294117647</v>
      </c>
    </row>
    <row r="4616" spans="1:8" x14ac:dyDescent="0.3">
      <c r="A4616" s="1">
        <v>45208</v>
      </c>
      <c r="B4616" t="s">
        <v>15</v>
      </c>
      <c r="C4616" t="s">
        <v>24</v>
      </c>
      <c r="D4616" t="s">
        <v>13</v>
      </c>
      <c r="E4616" t="s">
        <v>399</v>
      </c>
      <c r="F4616">
        <v>1708</v>
      </c>
      <c r="G4616">
        <v>408.58</v>
      </c>
      <c r="H4616">
        <v>0.239215456674473</v>
      </c>
    </row>
    <row r="4617" spans="1:8" x14ac:dyDescent="0.3">
      <c r="A4617" s="1">
        <v>45231</v>
      </c>
      <c r="B4617" t="s">
        <v>22</v>
      </c>
      <c r="C4617" t="s">
        <v>9</v>
      </c>
      <c r="D4617" t="s">
        <v>31</v>
      </c>
      <c r="E4617" t="s">
        <v>260</v>
      </c>
      <c r="F4617">
        <v>264</v>
      </c>
      <c r="G4617">
        <v>34.75</v>
      </c>
      <c r="H4617">
        <v>0.13162878787878801</v>
      </c>
    </row>
    <row r="4618" spans="1:8" x14ac:dyDescent="0.3">
      <c r="A4618" s="1">
        <v>44933</v>
      </c>
      <c r="B4618" t="s">
        <v>8</v>
      </c>
      <c r="C4618" t="s">
        <v>12</v>
      </c>
      <c r="D4618" t="s">
        <v>10</v>
      </c>
      <c r="E4618" t="s">
        <v>173</v>
      </c>
      <c r="F4618">
        <v>311</v>
      </c>
      <c r="G4618">
        <v>68.3</v>
      </c>
      <c r="H4618">
        <v>0.219614147909968</v>
      </c>
    </row>
    <row r="4619" spans="1:8" x14ac:dyDescent="0.3">
      <c r="A4619" s="1">
        <v>45240</v>
      </c>
      <c r="B4619" t="s">
        <v>15</v>
      </c>
      <c r="C4619" t="s">
        <v>9</v>
      </c>
      <c r="D4619" t="s">
        <v>31</v>
      </c>
      <c r="E4619" t="s">
        <v>207</v>
      </c>
      <c r="F4619">
        <v>964</v>
      </c>
      <c r="G4619">
        <v>183.29</v>
      </c>
      <c r="H4619">
        <v>0.19013485477178399</v>
      </c>
    </row>
    <row r="4620" spans="1:8" x14ac:dyDescent="0.3">
      <c r="A4620" s="1">
        <v>45231</v>
      </c>
      <c r="B4620" t="s">
        <v>22</v>
      </c>
      <c r="C4620" t="s">
        <v>24</v>
      </c>
      <c r="D4620" t="s">
        <v>31</v>
      </c>
      <c r="E4620" t="s">
        <v>337</v>
      </c>
      <c r="F4620">
        <v>1917</v>
      </c>
      <c r="G4620">
        <v>466.87</v>
      </c>
      <c r="H4620">
        <v>0.24354199269692201</v>
      </c>
    </row>
    <row r="4621" spans="1:8" x14ac:dyDescent="0.3">
      <c r="A4621" s="1">
        <v>45029</v>
      </c>
      <c r="B4621" t="s">
        <v>22</v>
      </c>
      <c r="C4621" t="s">
        <v>12</v>
      </c>
      <c r="D4621" t="s">
        <v>13</v>
      </c>
      <c r="E4621" t="s">
        <v>17</v>
      </c>
      <c r="F4621">
        <v>1419</v>
      </c>
      <c r="G4621">
        <v>192.6</v>
      </c>
      <c r="H4621">
        <v>0.13572938689217801</v>
      </c>
    </row>
    <row r="4622" spans="1:8" x14ac:dyDescent="0.3">
      <c r="A4622" s="1">
        <v>45235</v>
      </c>
      <c r="B4622" t="s">
        <v>15</v>
      </c>
      <c r="C4622" t="s">
        <v>9</v>
      </c>
      <c r="D4622" t="s">
        <v>13</v>
      </c>
      <c r="E4622" t="s">
        <v>470</v>
      </c>
      <c r="F4622">
        <v>1486</v>
      </c>
      <c r="G4622">
        <v>344.05</v>
      </c>
      <c r="H4622">
        <v>0.23152759084791399</v>
      </c>
    </row>
    <row r="4623" spans="1:8" x14ac:dyDescent="0.3">
      <c r="A4623" s="1">
        <v>45119</v>
      </c>
      <c r="B4623" t="s">
        <v>15</v>
      </c>
      <c r="C4623" t="s">
        <v>24</v>
      </c>
      <c r="D4623" t="s">
        <v>25</v>
      </c>
      <c r="E4623" t="s">
        <v>486</v>
      </c>
      <c r="F4623">
        <v>172</v>
      </c>
      <c r="G4623">
        <v>28.17</v>
      </c>
      <c r="H4623">
        <v>0.163779069767442</v>
      </c>
    </row>
    <row r="4624" spans="1:8" x14ac:dyDescent="0.3">
      <c r="A4624" s="1">
        <v>45167</v>
      </c>
      <c r="B4624" t="s">
        <v>20</v>
      </c>
      <c r="C4624" t="s">
        <v>12</v>
      </c>
      <c r="D4624" t="s">
        <v>18</v>
      </c>
      <c r="E4624" t="s">
        <v>175</v>
      </c>
      <c r="F4624">
        <v>813</v>
      </c>
      <c r="G4624">
        <v>118.03</v>
      </c>
      <c r="H4624">
        <v>0.14517835178351801</v>
      </c>
    </row>
    <row r="4625" spans="1:8" x14ac:dyDescent="0.3">
      <c r="A4625" s="1">
        <v>44988</v>
      </c>
      <c r="B4625" t="s">
        <v>20</v>
      </c>
      <c r="C4625" t="s">
        <v>9</v>
      </c>
      <c r="D4625" t="s">
        <v>18</v>
      </c>
      <c r="E4625" t="s">
        <v>400</v>
      </c>
      <c r="F4625">
        <v>369</v>
      </c>
      <c r="G4625">
        <v>41.01</v>
      </c>
      <c r="H4625">
        <v>0.11113821138211399</v>
      </c>
    </row>
    <row r="4626" spans="1:8" x14ac:dyDescent="0.3">
      <c r="A4626" s="1">
        <v>44943</v>
      </c>
      <c r="B4626" t="s">
        <v>20</v>
      </c>
      <c r="C4626" t="s">
        <v>24</v>
      </c>
      <c r="D4626" t="s">
        <v>16</v>
      </c>
      <c r="E4626" t="s">
        <v>202</v>
      </c>
      <c r="F4626">
        <v>1983</v>
      </c>
      <c r="G4626">
        <v>318.35000000000002</v>
      </c>
      <c r="H4626">
        <v>0.16053958648512401</v>
      </c>
    </row>
    <row r="4627" spans="1:8" x14ac:dyDescent="0.3">
      <c r="A4627" s="1">
        <v>45097</v>
      </c>
      <c r="B4627" t="s">
        <v>8</v>
      </c>
      <c r="C4627" t="s">
        <v>12</v>
      </c>
      <c r="D4627" t="s">
        <v>13</v>
      </c>
      <c r="E4627" t="s">
        <v>91</v>
      </c>
      <c r="F4627">
        <v>1410</v>
      </c>
      <c r="G4627">
        <v>231.96</v>
      </c>
      <c r="H4627">
        <v>0.16451063829787199</v>
      </c>
    </row>
    <row r="4628" spans="1:8" x14ac:dyDescent="0.3">
      <c r="A4628" s="1">
        <v>44951</v>
      </c>
      <c r="B4628" t="s">
        <v>15</v>
      </c>
      <c r="C4628" t="s">
        <v>9</v>
      </c>
      <c r="D4628" t="s">
        <v>10</v>
      </c>
      <c r="E4628" t="s">
        <v>170</v>
      </c>
      <c r="F4628">
        <v>207</v>
      </c>
      <c r="G4628">
        <v>47.54</v>
      </c>
      <c r="H4628">
        <v>0.22966183574879201</v>
      </c>
    </row>
    <row r="4629" spans="1:8" x14ac:dyDescent="0.3">
      <c r="A4629" s="1">
        <v>45177</v>
      </c>
      <c r="B4629" t="s">
        <v>22</v>
      </c>
      <c r="C4629" t="s">
        <v>12</v>
      </c>
      <c r="D4629" t="s">
        <v>10</v>
      </c>
      <c r="E4629" t="s">
        <v>17</v>
      </c>
      <c r="F4629">
        <v>1400</v>
      </c>
      <c r="G4629">
        <v>267.14</v>
      </c>
      <c r="H4629">
        <v>0.19081428571428599</v>
      </c>
    </row>
    <row r="4630" spans="1:8" x14ac:dyDescent="0.3">
      <c r="A4630" s="1">
        <v>45179</v>
      </c>
      <c r="B4630" t="s">
        <v>15</v>
      </c>
      <c r="C4630" t="s">
        <v>12</v>
      </c>
      <c r="D4630" t="s">
        <v>18</v>
      </c>
      <c r="E4630" t="s">
        <v>359</v>
      </c>
      <c r="F4630">
        <v>1734</v>
      </c>
      <c r="G4630">
        <v>373.32</v>
      </c>
      <c r="H4630">
        <v>0.215294117647059</v>
      </c>
    </row>
    <row r="4631" spans="1:8" x14ac:dyDescent="0.3">
      <c r="A4631" s="1">
        <v>45133</v>
      </c>
      <c r="B4631" t="s">
        <v>22</v>
      </c>
      <c r="C4631" t="s">
        <v>12</v>
      </c>
      <c r="D4631" t="s">
        <v>18</v>
      </c>
      <c r="E4631" t="s">
        <v>37</v>
      </c>
      <c r="F4631">
        <v>1138</v>
      </c>
      <c r="G4631">
        <v>231.95</v>
      </c>
      <c r="H4631">
        <v>0.20382249560632701</v>
      </c>
    </row>
    <row r="4632" spans="1:8" x14ac:dyDescent="0.3">
      <c r="A4632" s="1">
        <v>44955</v>
      </c>
      <c r="B4632" t="s">
        <v>8</v>
      </c>
      <c r="C4632" t="s">
        <v>24</v>
      </c>
      <c r="D4632" t="s">
        <v>31</v>
      </c>
      <c r="E4632" t="s">
        <v>301</v>
      </c>
      <c r="F4632">
        <v>418</v>
      </c>
      <c r="G4632">
        <v>44.03</v>
      </c>
      <c r="H4632">
        <v>0.105334928229665</v>
      </c>
    </row>
    <row r="4633" spans="1:8" x14ac:dyDescent="0.3">
      <c r="A4633" s="1">
        <v>45043</v>
      </c>
      <c r="B4633" t="s">
        <v>15</v>
      </c>
      <c r="C4633" t="s">
        <v>9</v>
      </c>
      <c r="D4633" t="s">
        <v>31</v>
      </c>
      <c r="E4633" t="s">
        <v>143</v>
      </c>
      <c r="F4633">
        <v>919</v>
      </c>
      <c r="G4633">
        <v>83.78</v>
      </c>
      <c r="H4633">
        <v>9.1164309031556007E-2</v>
      </c>
    </row>
    <row r="4634" spans="1:8" x14ac:dyDescent="0.3">
      <c r="A4634" s="1">
        <v>45208</v>
      </c>
      <c r="B4634" t="s">
        <v>22</v>
      </c>
      <c r="C4634" t="s">
        <v>12</v>
      </c>
      <c r="D4634" t="s">
        <v>10</v>
      </c>
      <c r="E4634" t="s">
        <v>168</v>
      </c>
      <c r="F4634">
        <v>1077</v>
      </c>
      <c r="G4634">
        <v>109.53</v>
      </c>
      <c r="H4634">
        <v>0.10169916434540401</v>
      </c>
    </row>
    <row r="4635" spans="1:8" x14ac:dyDescent="0.3">
      <c r="A4635" s="1">
        <v>45070</v>
      </c>
      <c r="B4635" t="s">
        <v>22</v>
      </c>
      <c r="C4635" t="s">
        <v>12</v>
      </c>
      <c r="D4635" t="s">
        <v>10</v>
      </c>
      <c r="E4635" t="s">
        <v>194</v>
      </c>
      <c r="F4635">
        <v>735</v>
      </c>
      <c r="G4635">
        <v>58.3</v>
      </c>
      <c r="H4635">
        <v>7.9319727891156405E-2</v>
      </c>
    </row>
    <row r="4636" spans="1:8" x14ac:dyDescent="0.3">
      <c r="A4636" s="1">
        <v>44951</v>
      </c>
      <c r="B4636" t="s">
        <v>20</v>
      </c>
      <c r="C4636" t="s">
        <v>12</v>
      </c>
      <c r="D4636" t="s">
        <v>31</v>
      </c>
      <c r="E4636" t="s">
        <v>216</v>
      </c>
      <c r="F4636">
        <v>1721</v>
      </c>
      <c r="G4636">
        <v>218.9</v>
      </c>
      <c r="H4636">
        <v>0.12719349215572301</v>
      </c>
    </row>
    <row r="4637" spans="1:8" x14ac:dyDescent="0.3">
      <c r="A4637" s="1">
        <v>45236</v>
      </c>
      <c r="B4637" t="s">
        <v>8</v>
      </c>
      <c r="C4637" t="s">
        <v>24</v>
      </c>
      <c r="D4637" t="s">
        <v>27</v>
      </c>
      <c r="E4637" t="s">
        <v>478</v>
      </c>
      <c r="F4637">
        <v>963</v>
      </c>
      <c r="G4637">
        <v>174.09</v>
      </c>
      <c r="H4637">
        <v>0.180778816199377</v>
      </c>
    </row>
    <row r="4638" spans="1:8" x14ac:dyDescent="0.3">
      <c r="A4638" s="1">
        <v>45082</v>
      </c>
      <c r="B4638" t="s">
        <v>15</v>
      </c>
      <c r="C4638" t="s">
        <v>12</v>
      </c>
      <c r="D4638" t="s">
        <v>18</v>
      </c>
      <c r="E4638" t="s">
        <v>59</v>
      </c>
      <c r="F4638">
        <v>1829</v>
      </c>
      <c r="G4638">
        <v>287.88</v>
      </c>
      <c r="H4638">
        <v>0.15739748496446099</v>
      </c>
    </row>
    <row r="4639" spans="1:8" x14ac:dyDescent="0.3">
      <c r="A4639" s="1">
        <v>44999</v>
      </c>
      <c r="B4639" t="s">
        <v>20</v>
      </c>
      <c r="C4639" t="s">
        <v>24</v>
      </c>
      <c r="D4639" t="s">
        <v>31</v>
      </c>
      <c r="E4639" t="s">
        <v>19</v>
      </c>
      <c r="F4639">
        <v>1133</v>
      </c>
      <c r="G4639">
        <v>210.56</v>
      </c>
      <c r="H4639">
        <v>0.185842894969109</v>
      </c>
    </row>
    <row r="4640" spans="1:8" x14ac:dyDescent="0.3">
      <c r="A4640" s="1">
        <v>45046</v>
      </c>
      <c r="B4640" t="s">
        <v>8</v>
      </c>
      <c r="C4640" t="s">
        <v>24</v>
      </c>
      <c r="D4640" t="s">
        <v>31</v>
      </c>
      <c r="E4640" t="s">
        <v>212</v>
      </c>
      <c r="F4640">
        <v>1118</v>
      </c>
      <c r="G4640">
        <v>135.52000000000001</v>
      </c>
      <c r="H4640">
        <v>0.12121645796064399</v>
      </c>
    </row>
    <row r="4641" spans="1:8" x14ac:dyDescent="0.3">
      <c r="A4641" s="1">
        <v>45238</v>
      </c>
      <c r="B4641" t="s">
        <v>20</v>
      </c>
      <c r="C4641" t="s">
        <v>12</v>
      </c>
      <c r="D4641" t="s">
        <v>13</v>
      </c>
      <c r="E4641" t="s">
        <v>290</v>
      </c>
      <c r="F4641">
        <v>633</v>
      </c>
      <c r="G4641">
        <v>57.64</v>
      </c>
      <c r="H4641">
        <v>9.10584518167456E-2</v>
      </c>
    </row>
    <row r="4642" spans="1:8" x14ac:dyDescent="0.3">
      <c r="A4642" s="1">
        <v>45247</v>
      </c>
      <c r="B4642" t="s">
        <v>15</v>
      </c>
      <c r="C4642" t="s">
        <v>12</v>
      </c>
      <c r="D4642" t="s">
        <v>10</v>
      </c>
      <c r="E4642" t="s">
        <v>392</v>
      </c>
      <c r="F4642">
        <v>1680</v>
      </c>
      <c r="G4642">
        <v>152.13</v>
      </c>
      <c r="H4642">
        <v>9.05535714285714E-2</v>
      </c>
    </row>
    <row r="4643" spans="1:8" x14ac:dyDescent="0.3">
      <c r="A4643" s="1">
        <v>45019</v>
      </c>
      <c r="B4643" t="s">
        <v>22</v>
      </c>
      <c r="C4643" t="s">
        <v>24</v>
      </c>
      <c r="D4643" t="s">
        <v>25</v>
      </c>
      <c r="E4643" t="s">
        <v>320</v>
      </c>
      <c r="F4643">
        <v>592</v>
      </c>
      <c r="G4643">
        <v>100.74</v>
      </c>
      <c r="H4643">
        <v>0.170168918918919</v>
      </c>
    </row>
    <row r="4644" spans="1:8" x14ac:dyDescent="0.3">
      <c r="A4644" s="1">
        <v>45012</v>
      </c>
      <c r="B4644" t="s">
        <v>15</v>
      </c>
      <c r="C4644" t="s">
        <v>24</v>
      </c>
      <c r="D4644" t="s">
        <v>31</v>
      </c>
      <c r="E4644" t="s">
        <v>254</v>
      </c>
      <c r="F4644">
        <v>205</v>
      </c>
      <c r="G4644">
        <v>16.989999999999998</v>
      </c>
      <c r="H4644">
        <v>8.2878048780487795E-2</v>
      </c>
    </row>
    <row r="4645" spans="1:8" x14ac:dyDescent="0.3">
      <c r="A4645" s="1">
        <v>45262</v>
      </c>
      <c r="B4645" t="s">
        <v>8</v>
      </c>
      <c r="C4645" t="s">
        <v>12</v>
      </c>
      <c r="D4645" t="s">
        <v>13</v>
      </c>
      <c r="E4645" t="s">
        <v>439</v>
      </c>
      <c r="F4645">
        <v>937</v>
      </c>
      <c r="G4645">
        <v>121.28</v>
      </c>
      <c r="H4645">
        <v>0.12943436499466399</v>
      </c>
    </row>
    <row r="4646" spans="1:8" x14ac:dyDescent="0.3">
      <c r="A4646" s="1">
        <v>45290</v>
      </c>
      <c r="B4646" t="s">
        <v>15</v>
      </c>
      <c r="C4646" t="s">
        <v>24</v>
      </c>
      <c r="D4646" t="s">
        <v>16</v>
      </c>
      <c r="E4646" t="s">
        <v>84</v>
      </c>
      <c r="F4646">
        <v>801</v>
      </c>
      <c r="G4646">
        <v>74.150000000000006</v>
      </c>
      <c r="H4646">
        <v>9.2571785268414503E-2</v>
      </c>
    </row>
    <row r="4647" spans="1:8" x14ac:dyDescent="0.3">
      <c r="A4647" s="1">
        <v>45044</v>
      </c>
      <c r="B4647" t="s">
        <v>8</v>
      </c>
      <c r="C4647" t="s">
        <v>24</v>
      </c>
      <c r="D4647" t="s">
        <v>31</v>
      </c>
      <c r="E4647" t="s">
        <v>355</v>
      </c>
      <c r="F4647">
        <v>113</v>
      </c>
      <c r="G4647">
        <v>20.63</v>
      </c>
      <c r="H4647">
        <v>0.18256637168141601</v>
      </c>
    </row>
    <row r="4648" spans="1:8" x14ac:dyDescent="0.3">
      <c r="A4648" s="1">
        <v>45159</v>
      </c>
      <c r="B4648" t="s">
        <v>20</v>
      </c>
      <c r="C4648" t="s">
        <v>12</v>
      </c>
      <c r="D4648" t="s">
        <v>25</v>
      </c>
      <c r="E4648" t="s">
        <v>332</v>
      </c>
      <c r="F4648">
        <v>470</v>
      </c>
      <c r="G4648">
        <v>81.349999999999994</v>
      </c>
      <c r="H4648">
        <v>0.173085106382979</v>
      </c>
    </row>
    <row r="4649" spans="1:8" x14ac:dyDescent="0.3">
      <c r="A4649" s="1">
        <v>45125</v>
      </c>
      <c r="B4649" t="s">
        <v>8</v>
      </c>
      <c r="C4649" t="s">
        <v>12</v>
      </c>
      <c r="D4649" t="s">
        <v>13</v>
      </c>
      <c r="E4649" t="s">
        <v>254</v>
      </c>
      <c r="F4649">
        <v>372</v>
      </c>
      <c r="G4649">
        <v>46.96</v>
      </c>
      <c r="H4649">
        <v>0.12623655913978499</v>
      </c>
    </row>
    <row r="4650" spans="1:8" x14ac:dyDescent="0.3">
      <c r="A4650" s="1">
        <v>45132</v>
      </c>
      <c r="B4650" t="s">
        <v>22</v>
      </c>
      <c r="C4650" t="s">
        <v>9</v>
      </c>
      <c r="D4650" t="s">
        <v>25</v>
      </c>
      <c r="E4650" t="s">
        <v>463</v>
      </c>
      <c r="F4650">
        <v>1182</v>
      </c>
      <c r="G4650">
        <v>89.53</v>
      </c>
      <c r="H4650">
        <v>7.5744500846023702E-2</v>
      </c>
    </row>
    <row r="4651" spans="1:8" x14ac:dyDescent="0.3">
      <c r="A4651" s="1">
        <v>45265</v>
      </c>
      <c r="B4651" t="s">
        <v>22</v>
      </c>
      <c r="C4651" t="s">
        <v>12</v>
      </c>
      <c r="D4651" t="s">
        <v>31</v>
      </c>
      <c r="E4651" t="s">
        <v>44</v>
      </c>
      <c r="F4651">
        <v>1536</v>
      </c>
      <c r="G4651">
        <v>141.87</v>
      </c>
      <c r="H4651">
        <v>9.2363281249999998E-2</v>
      </c>
    </row>
    <row r="4652" spans="1:8" x14ac:dyDescent="0.3">
      <c r="A4652" s="1">
        <v>45073</v>
      </c>
      <c r="B4652" t="s">
        <v>22</v>
      </c>
      <c r="C4652" t="s">
        <v>12</v>
      </c>
      <c r="D4652" t="s">
        <v>16</v>
      </c>
      <c r="E4652" t="s">
        <v>231</v>
      </c>
      <c r="F4652">
        <v>1653</v>
      </c>
      <c r="G4652">
        <v>238.76</v>
      </c>
      <c r="H4652">
        <v>0.144440411373261</v>
      </c>
    </row>
    <row r="4653" spans="1:8" x14ac:dyDescent="0.3">
      <c r="A4653" s="1">
        <v>45197</v>
      </c>
      <c r="B4653" t="s">
        <v>20</v>
      </c>
      <c r="C4653" t="s">
        <v>12</v>
      </c>
      <c r="D4653" t="s">
        <v>31</v>
      </c>
      <c r="E4653" t="s">
        <v>184</v>
      </c>
      <c r="F4653">
        <v>596</v>
      </c>
      <c r="G4653">
        <v>145.66999999999999</v>
      </c>
      <c r="H4653">
        <v>0.24441275167785201</v>
      </c>
    </row>
    <row r="4654" spans="1:8" x14ac:dyDescent="0.3">
      <c r="A4654" s="1">
        <v>45065</v>
      </c>
      <c r="B4654" t="s">
        <v>8</v>
      </c>
      <c r="C4654" t="s">
        <v>9</v>
      </c>
      <c r="D4654" t="s">
        <v>13</v>
      </c>
      <c r="E4654" t="s">
        <v>11</v>
      </c>
      <c r="F4654">
        <v>300</v>
      </c>
      <c r="G4654">
        <v>31.25</v>
      </c>
      <c r="H4654">
        <v>0.104166666666667</v>
      </c>
    </row>
    <row r="4655" spans="1:8" x14ac:dyDescent="0.3">
      <c r="A4655" s="1">
        <v>45107</v>
      </c>
      <c r="B4655" t="s">
        <v>20</v>
      </c>
      <c r="C4655" t="s">
        <v>24</v>
      </c>
      <c r="D4655" t="s">
        <v>16</v>
      </c>
      <c r="E4655" t="s">
        <v>500</v>
      </c>
      <c r="F4655">
        <v>915</v>
      </c>
      <c r="G4655">
        <v>80.739999999999995</v>
      </c>
      <c r="H4655">
        <v>8.8240437158469895E-2</v>
      </c>
    </row>
    <row r="4656" spans="1:8" x14ac:dyDescent="0.3">
      <c r="A4656" s="1">
        <v>44956</v>
      </c>
      <c r="B4656" t="s">
        <v>15</v>
      </c>
      <c r="C4656" t="s">
        <v>12</v>
      </c>
      <c r="D4656" t="s">
        <v>16</v>
      </c>
      <c r="E4656" t="s">
        <v>496</v>
      </c>
      <c r="F4656">
        <v>559</v>
      </c>
      <c r="G4656">
        <v>52.62</v>
      </c>
      <c r="H4656">
        <v>9.4132379248658304E-2</v>
      </c>
    </row>
    <row r="4657" spans="1:8" x14ac:dyDescent="0.3">
      <c r="A4657" s="1">
        <v>44983</v>
      </c>
      <c r="B4657" t="s">
        <v>15</v>
      </c>
      <c r="C4657" t="s">
        <v>12</v>
      </c>
      <c r="D4657" t="s">
        <v>16</v>
      </c>
      <c r="E4657" t="s">
        <v>194</v>
      </c>
      <c r="F4657">
        <v>1621</v>
      </c>
      <c r="G4657">
        <v>310.63</v>
      </c>
      <c r="H4657">
        <v>0.19162862430598401</v>
      </c>
    </row>
    <row r="4658" spans="1:8" x14ac:dyDescent="0.3">
      <c r="A4658" s="1">
        <v>45158</v>
      </c>
      <c r="B4658" t="s">
        <v>15</v>
      </c>
      <c r="C4658" t="s">
        <v>9</v>
      </c>
      <c r="D4658" t="s">
        <v>27</v>
      </c>
      <c r="E4658" t="s">
        <v>303</v>
      </c>
      <c r="F4658">
        <v>490</v>
      </c>
      <c r="G4658">
        <v>114.14</v>
      </c>
      <c r="H4658">
        <v>0.232938775510204</v>
      </c>
    </row>
    <row r="4659" spans="1:8" x14ac:dyDescent="0.3">
      <c r="A4659" s="1">
        <v>45072</v>
      </c>
      <c r="B4659" t="s">
        <v>15</v>
      </c>
      <c r="C4659" t="s">
        <v>9</v>
      </c>
      <c r="D4659" t="s">
        <v>13</v>
      </c>
      <c r="E4659" t="s">
        <v>516</v>
      </c>
      <c r="F4659">
        <v>503</v>
      </c>
      <c r="G4659">
        <v>32.71</v>
      </c>
      <c r="H4659">
        <v>6.5029821073558605E-2</v>
      </c>
    </row>
    <row r="4660" spans="1:8" x14ac:dyDescent="0.3">
      <c r="A4660" s="1">
        <v>44974</v>
      </c>
      <c r="B4660" t="s">
        <v>22</v>
      </c>
      <c r="C4660" t="s">
        <v>9</v>
      </c>
      <c r="D4660" t="s">
        <v>27</v>
      </c>
      <c r="E4660" t="s">
        <v>126</v>
      </c>
      <c r="F4660">
        <v>693</v>
      </c>
      <c r="G4660">
        <v>138.5</v>
      </c>
      <c r="H4660">
        <v>0.19985569985570001</v>
      </c>
    </row>
    <row r="4661" spans="1:8" x14ac:dyDescent="0.3">
      <c r="A4661" s="1">
        <v>45120</v>
      </c>
      <c r="B4661" t="s">
        <v>8</v>
      </c>
      <c r="C4661" t="s">
        <v>24</v>
      </c>
      <c r="D4661" t="s">
        <v>25</v>
      </c>
      <c r="E4661" t="s">
        <v>468</v>
      </c>
      <c r="F4661">
        <v>866</v>
      </c>
      <c r="G4661">
        <v>128.97</v>
      </c>
      <c r="H4661">
        <v>0.14892609699769099</v>
      </c>
    </row>
    <row r="4662" spans="1:8" x14ac:dyDescent="0.3">
      <c r="A4662" s="1">
        <v>45150</v>
      </c>
      <c r="B4662" t="s">
        <v>22</v>
      </c>
      <c r="C4662" t="s">
        <v>9</v>
      </c>
      <c r="D4662" t="s">
        <v>16</v>
      </c>
      <c r="E4662" t="s">
        <v>470</v>
      </c>
      <c r="F4662">
        <v>1807</v>
      </c>
      <c r="G4662">
        <v>388.57</v>
      </c>
      <c r="H4662">
        <v>0.21503597122302201</v>
      </c>
    </row>
    <row r="4663" spans="1:8" x14ac:dyDescent="0.3">
      <c r="A4663" s="1">
        <v>45062</v>
      </c>
      <c r="B4663" t="s">
        <v>8</v>
      </c>
      <c r="C4663" t="s">
        <v>24</v>
      </c>
      <c r="D4663" t="s">
        <v>27</v>
      </c>
      <c r="E4663" t="s">
        <v>211</v>
      </c>
      <c r="F4663">
        <v>728</v>
      </c>
      <c r="G4663">
        <v>97.77</v>
      </c>
      <c r="H4663">
        <v>0.134299450549451</v>
      </c>
    </row>
    <row r="4664" spans="1:8" x14ac:dyDescent="0.3">
      <c r="A4664" s="1">
        <v>44948</v>
      </c>
      <c r="B4664" t="s">
        <v>8</v>
      </c>
      <c r="C4664" t="s">
        <v>12</v>
      </c>
      <c r="D4664" t="s">
        <v>31</v>
      </c>
      <c r="E4664" t="s">
        <v>11</v>
      </c>
      <c r="F4664">
        <v>323</v>
      </c>
      <c r="G4664">
        <v>16.489999999999998</v>
      </c>
      <c r="H4664">
        <v>5.1052631578947398E-2</v>
      </c>
    </row>
    <row r="4665" spans="1:8" x14ac:dyDescent="0.3">
      <c r="A4665" s="1">
        <v>44932</v>
      </c>
      <c r="B4665" t="s">
        <v>20</v>
      </c>
      <c r="C4665" t="s">
        <v>12</v>
      </c>
      <c r="D4665" t="s">
        <v>27</v>
      </c>
      <c r="E4665" t="s">
        <v>323</v>
      </c>
      <c r="F4665">
        <v>109</v>
      </c>
      <c r="G4665">
        <v>20.329999999999998</v>
      </c>
      <c r="H4665">
        <v>0.18651376146789</v>
      </c>
    </row>
    <row r="4666" spans="1:8" x14ac:dyDescent="0.3">
      <c r="A4666" s="1">
        <v>45130</v>
      </c>
      <c r="B4666" t="s">
        <v>15</v>
      </c>
      <c r="C4666" t="s">
        <v>12</v>
      </c>
      <c r="D4666" t="s">
        <v>18</v>
      </c>
      <c r="E4666" t="s">
        <v>270</v>
      </c>
      <c r="F4666">
        <v>391</v>
      </c>
      <c r="G4666">
        <v>82.73</v>
      </c>
      <c r="H4666">
        <v>0.21158567774936099</v>
      </c>
    </row>
    <row r="4667" spans="1:8" x14ac:dyDescent="0.3">
      <c r="A4667" s="1">
        <v>45165</v>
      </c>
      <c r="B4667" t="s">
        <v>8</v>
      </c>
      <c r="C4667" t="s">
        <v>9</v>
      </c>
      <c r="D4667" t="s">
        <v>25</v>
      </c>
      <c r="E4667" t="s">
        <v>352</v>
      </c>
      <c r="F4667">
        <v>1467</v>
      </c>
      <c r="G4667">
        <v>338</v>
      </c>
      <c r="H4667">
        <v>0.23040218132242701</v>
      </c>
    </row>
    <row r="4668" spans="1:8" x14ac:dyDescent="0.3">
      <c r="A4668" s="1">
        <v>45111</v>
      </c>
      <c r="B4668" t="s">
        <v>15</v>
      </c>
      <c r="C4668" t="s">
        <v>12</v>
      </c>
      <c r="D4668" t="s">
        <v>16</v>
      </c>
      <c r="E4668" t="s">
        <v>324</v>
      </c>
      <c r="F4668">
        <v>162</v>
      </c>
      <c r="G4668">
        <v>26.54</v>
      </c>
      <c r="H4668">
        <v>0.16382716049382701</v>
      </c>
    </row>
    <row r="4669" spans="1:8" x14ac:dyDescent="0.3">
      <c r="A4669" s="1">
        <v>45286</v>
      </c>
      <c r="B4669" t="s">
        <v>15</v>
      </c>
      <c r="C4669" t="s">
        <v>9</v>
      </c>
      <c r="D4669" t="s">
        <v>16</v>
      </c>
      <c r="E4669" t="s">
        <v>367</v>
      </c>
      <c r="F4669">
        <v>1294</v>
      </c>
      <c r="G4669">
        <v>96.29</v>
      </c>
      <c r="H4669">
        <v>7.44126738794436E-2</v>
      </c>
    </row>
    <row r="4670" spans="1:8" x14ac:dyDescent="0.3">
      <c r="A4670" s="1">
        <v>45218</v>
      </c>
      <c r="B4670" t="s">
        <v>15</v>
      </c>
      <c r="C4670" t="s">
        <v>24</v>
      </c>
      <c r="D4670" t="s">
        <v>10</v>
      </c>
      <c r="E4670" t="s">
        <v>127</v>
      </c>
      <c r="F4670">
        <v>1864</v>
      </c>
      <c r="G4670">
        <v>231.07</v>
      </c>
      <c r="H4670">
        <v>0.123964592274678</v>
      </c>
    </row>
    <row r="4671" spans="1:8" x14ac:dyDescent="0.3">
      <c r="A4671" s="1">
        <v>45261</v>
      </c>
      <c r="B4671" t="s">
        <v>22</v>
      </c>
      <c r="C4671" t="s">
        <v>12</v>
      </c>
      <c r="D4671" t="s">
        <v>25</v>
      </c>
      <c r="E4671" t="s">
        <v>257</v>
      </c>
      <c r="F4671">
        <v>117</v>
      </c>
      <c r="G4671">
        <v>24.2</v>
      </c>
      <c r="H4671">
        <v>0.20683760683760699</v>
      </c>
    </row>
    <row r="4672" spans="1:8" x14ac:dyDescent="0.3">
      <c r="A4672" s="1">
        <v>45146</v>
      </c>
      <c r="B4672" t="s">
        <v>15</v>
      </c>
      <c r="C4672" t="s">
        <v>24</v>
      </c>
      <c r="D4672" t="s">
        <v>25</v>
      </c>
      <c r="E4672" t="s">
        <v>59</v>
      </c>
      <c r="F4672">
        <v>1388</v>
      </c>
      <c r="G4672">
        <v>206.65</v>
      </c>
      <c r="H4672">
        <v>0.14888328530259401</v>
      </c>
    </row>
    <row r="4673" spans="1:8" x14ac:dyDescent="0.3">
      <c r="A4673" s="1">
        <v>45042</v>
      </c>
      <c r="B4673" t="s">
        <v>8</v>
      </c>
      <c r="C4673" t="s">
        <v>9</v>
      </c>
      <c r="D4673" t="s">
        <v>13</v>
      </c>
      <c r="E4673" t="s">
        <v>69</v>
      </c>
      <c r="F4673">
        <v>516</v>
      </c>
      <c r="G4673">
        <v>97.96</v>
      </c>
      <c r="H4673">
        <v>0.18984496124031</v>
      </c>
    </row>
    <row r="4674" spans="1:8" x14ac:dyDescent="0.3">
      <c r="A4674" s="1">
        <v>45239</v>
      </c>
      <c r="B4674" t="s">
        <v>22</v>
      </c>
      <c r="C4674" t="s">
        <v>9</v>
      </c>
      <c r="D4674" t="s">
        <v>31</v>
      </c>
      <c r="E4674" t="s">
        <v>442</v>
      </c>
      <c r="F4674">
        <v>907</v>
      </c>
      <c r="G4674">
        <v>46.2</v>
      </c>
      <c r="H4674">
        <v>5.0937155457552397E-2</v>
      </c>
    </row>
    <row r="4675" spans="1:8" x14ac:dyDescent="0.3">
      <c r="A4675" s="1">
        <v>44975</v>
      </c>
      <c r="B4675" t="s">
        <v>15</v>
      </c>
      <c r="C4675" t="s">
        <v>12</v>
      </c>
      <c r="D4675" t="s">
        <v>10</v>
      </c>
      <c r="E4675" t="s">
        <v>297</v>
      </c>
      <c r="F4675">
        <v>312</v>
      </c>
      <c r="G4675">
        <v>20.16</v>
      </c>
      <c r="H4675">
        <v>6.4615384615384602E-2</v>
      </c>
    </row>
    <row r="4676" spans="1:8" x14ac:dyDescent="0.3">
      <c r="A4676" s="1">
        <v>45099</v>
      </c>
      <c r="B4676" t="s">
        <v>20</v>
      </c>
      <c r="C4676" t="s">
        <v>12</v>
      </c>
      <c r="D4676" t="s">
        <v>25</v>
      </c>
      <c r="E4676" t="s">
        <v>346</v>
      </c>
      <c r="F4676">
        <v>1854</v>
      </c>
      <c r="G4676">
        <v>345.28</v>
      </c>
      <c r="H4676">
        <v>0.186235167206041</v>
      </c>
    </row>
    <row r="4677" spans="1:8" x14ac:dyDescent="0.3">
      <c r="A4677" s="1">
        <v>45008</v>
      </c>
      <c r="B4677" t="s">
        <v>15</v>
      </c>
      <c r="C4677" t="s">
        <v>9</v>
      </c>
      <c r="D4677" t="s">
        <v>10</v>
      </c>
      <c r="E4677" t="s">
        <v>273</v>
      </c>
      <c r="F4677">
        <v>1204</v>
      </c>
      <c r="G4677">
        <v>130.08000000000001</v>
      </c>
      <c r="H4677">
        <v>0.10803986710963499</v>
      </c>
    </row>
    <row r="4678" spans="1:8" x14ac:dyDescent="0.3">
      <c r="A4678" s="1">
        <v>45248</v>
      </c>
      <c r="B4678" t="s">
        <v>15</v>
      </c>
      <c r="C4678" t="s">
        <v>12</v>
      </c>
      <c r="D4678" t="s">
        <v>25</v>
      </c>
      <c r="E4678" t="s">
        <v>166</v>
      </c>
      <c r="F4678">
        <v>473</v>
      </c>
      <c r="G4678">
        <v>60.37</v>
      </c>
      <c r="H4678">
        <v>0.12763213530655401</v>
      </c>
    </row>
    <row r="4679" spans="1:8" x14ac:dyDescent="0.3">
      <c r="A4679" s="1">
        <v>45259</v>
      </c>
      <c r="B4679" t="s">
        <v>22</v>
      </c>
      <c r="C4679" t="s">
        <v>12</v>
      </c>
      <c r="D4679" t="s">
        <v>10</v>
      </c>
      <c r="E4679" t="s">
        <v>470</v>
      </c>
      <c r="F4679">
        <v>1340</v>
      </c>
      <c r="G4679">
        <v>239.09</v>
      </c>
      <c r="H4679">
        <v>0.17842537313432799</v>
      </c>
    </row>
    <row r="4680" spans="1:8" x14ac:dyDescent="0.3">
      <c r="A4680" s="1">
        <v>44971</v>
      </c>
      <c r="B4680" t="s">
        <v>8</v>
      </c>
      <c r="C4680" t="s">
        <v>24</v>
      </c>
      <c r="D4680" t="s">
        <v>13</v>
      </c>
      <c r="E4680" t="s">
        <v>154</v>
      </c>
      <c r="F4680">
        <v>769</v>
      </c>
      <c r="G4680">
        <v>55.68</v>
      </c>
      <c r="H4680">
        <v>7.2405721716515006E-2</v>
      </c>
    </row>
    <row r="4681" spans="1:8" x14ac:dyDescent="0.3">
      <c r="A4681" s="1">
        <v>45261</v>
      </c>
      <c r="B4681" t="s">
        <v>15</v>
      </c>
      <c r="C4681" t="s">
        <v>9</v>
      </c>
      <c r="D4681" t="s">
        <v>25</v>
      </c>
      <c r="E4681" t="s">
        <v>149</v>
      </c>
      <c r="F4681">
        <v>1285</v>
      </c>
      <c r="G4681">
        <v>278.26</v>
      </c>
      <c r="H4681">
        <v>0.21654474708171201</v>
      </c>
    </row>
    <row r="4682" spans="1:8" x14ac:dyDescent="0.3">
      <c r="A4682" s="1">
        <v>44946</v>
      </c>
      <c r="B4682" t="s">
        <v>22</v>
      </c>
      <c r="C4682" t="s">
        <v>24</v>
      </c>
      <c r="D4682" t="s">
        <v>27</v>
      </c>
      <c r="E4682" t="s">
        <v>310</v>
      </c>
      <c r="F4682">
        <v>612</v>
      </c>
      <c r="G4682">
        <v>48.28</v>
      </c>
      <c r="H4682">
        <v>7.8888888888888897E-2</v>
      </c>
    </row>
    <row r="4683" spans="1:8" x14ac:dyDescent="0.3">
      <c r="A4683" s="1">
        <v>45147</v>
      </c>
      <c r="B4683" t="s">
        <v>22</v>
      </c>
      <c r="C4683" t="s">
        <v>12</v>
      </c>
      <c r="D4683" t="s">
        <v>18</v>
      </c>
      <c r="E4683" t="s">
        <v>266</v>
      </c>
      <c r="F4683">
        <v>1032</v>
      </c>
      <c r="G4683">
        <v>202.95</v>
      </c>
      <c r="H4683">
        <v>0.196656976744186</v>
      </c>
    </row>
    <row r="4684" spans="1:8" x14ac:dyDescent="0.3">
      <c r="A4684" s="1">
        <v>45049</v>
      </c>
      <c r="B4684" t="s">
        <v>8</v>
      </c>
      <c r="C4684" t="s">
        <v>24</v>
      </c>
      <c r="D4684" t="s">
        <v>18</v>
      </c>
      <c r="E4684" t="s">
        <v>238</v>
      </c>
      <c r="F4684">
        <v>968</v>
      </c>
      <c r="G4684">
        <v>105.08</v>
      </c>
      <c r="H4684">
        <v>0.10855371900826399</v>
      </c>
    </row>
    <row r="4685" spans="1:8" x14ac:dyDescent="0.3">
      <c r="A4685" s="1">
        <v>45160</v>
      </c>
      <c r="B4685" t="s">
        <v>22</v>
      </c>
      <c r="C4685" t="s">
        <v>9</v>
      </c>
      <c r="D4685" t="s">
        <v>18</v>
      </c>
      <c r="E4685" t="s">
        <v>445</v>
      </c>
      <c r="F4685">
        <v>337</v>
      </c>
      <c r="G4685">
        <v>34.369999999999997</v>
      </c>
      <c r="H4685">
        <v>0.101988130563798</v>
      </c>
    </row>
    <row r="4686" spans="1:8" x14ac:dyDescent="0.3">
      <c r="A4686" s="1">
        <v>45147</v>
      </c>
      <c r="B4686" t="s">
        <v>8</v>
      </c>
      <c r="C4686" t="s">
        <v>24</v>
      </c>
      <c r="D4686" t="s">
        <v>25</v>
      </c>
      <c r="E4686" t="s">
        <v>342</v>
      </c>
      <c r="F4686">
        <v>474</v>
      </c>
      <c r="G4686">
        <v>101.56</v>
      </c>
      <c r="H4686">
        <v>0.21426160337552699</v>
      </c>
    </row>
    <row r="4687" spans="1:8" x14ac:dyDescent="0.3">
      <c r="A4687" s="1">
        <v>45249</v>
      </c>
      <c r="B4687" t="s">
        <v>20</v>
      </c>
      <c r="C4687" t="s">
        <v>24</v>
      </c>
      <c r="D4687" t="s">
        <v>10</v>
      </c>
      <c r="E4687" t="s">
        <v>364</v>
      </c>
      <c r="F4687">
        <v>603</v>
      </c>
      <c r="G4687">
        <v>96.75</v>
      </c>
      <c r="H4687">
        <v>0.16044776119403001</v>
      </c>
    </row>
    <row r="4688" spans="1:8" x14ac:dyDescent="0.3">
      <c r="A4688" s="1">
        <v>45265</v>
      </c>
      <c r="B4688" t="s">
        <v>15</v>
      </c>
      <c r="C4688" t="s">
        <v>12</v>
      </c>
      <c r="D4688" t="s">
        <v>18</v>
      </c>
      <c r="E4688" t="s">
        <v>121</v>
      </c>
      <c r="F4688">
        <v>808</v>
      </c>
      <c r="G4688">
        <v>73.61</v>
      </c>
      <c r="H4688">
        <v>9.1101485148514794E-2</v>
      </c>
    </row>
    <row r="4689" spans="1:8" x14ac:dyDescent="0.3">
      <c r="A4689" s="1">
        <v>44929</v>
      </c>
      <c r="B4689" t="s">
        <v>22</v>
      </c>
      <c r="C4689" t="s">
        <v>9</v>
      </c>
      <c r="D4689" t="s">
        <v>31</v>
      </c>
      <c r="E4689" t="s">
        <v>228</v>
      </c>
      <c r="F4689">
        <v>1780</v>
      </c>
      <c r="G4689">
        <v>89.91</v>
      </c>
      <c r="H4689">
        <v>5.0511235955056202E-2</v>
      </c>
    </row>
    <row r="4690" spans="1:8" x14ac:dyDescent="0.3">
      <c r="A4690" s="1">
        <v>45108</v>
      </c>
      <c r="B4690" t="s">
        <v>20</v>
      </c>
      <c r="C4690" t="s">
        <v>12</v>
      </c>
      <c r="D4690" t="s">
        <v>27</v>
      </c>
      <c r="E4690" t="s">
        <v>362</v>
      </c>
      <c r="F4690">
        <v>293</v>
      </c>
      <c r="G4690">
        <v>71.67</v>
      </c>
      <c r="H4690">
        <v>0.244607508532423</v>
      </c>
    </row>
    <row r="4691" spans="1:8" x14ac:dyDescent="0.3">
      <c r="A4691" s="1">
        <v>45132</v>
      </c>
      <c r="B4691" t="s">
        <v>22</v>
      </c>
      <c r="C4691" t="s">
        <v>12</v>
      </c>
      <c r="D4691" t="s">
        <v>18</v>
      </c>
      <c r="E4691" t="s">
        <v>372</v>
      </c>
      <c r="F4691">
        <v>1785</v>
      </c>
      <c r="G4691">
        <v>243.25</v>
      </c>
      <c r="H4691">
        <v>0.136274509803922</v>
      </c>
    </row>
    <row r="4692" spans="1:8" x14ac:dyDescent="0.3">
      <c r="A4692" s="1">
        <v>45246</v>
      </c>
      <c r="B4692" t="s">
        <v>22</v>
      </c>
      <c r="C4692" t="s">
        <v>9</v>
      </c>
      <c r="D4692" t="s">
        <v>16</v>
      </c>
      <c r="E4692" t="s">
        <v>300</v>
      </c>
      <c r="F4692">
        <v>1943</v>
      </c>
      <c r="G4692">
        <v>251.59</v>
      </c>
      <c r="H4692">
        <v>0.12948533196088499</v>
      </c>
    </row>
    <row r="4693" spans="1:8" x14ac:dyDescent="0.3">
      <c r="A4693" s="1">
        <v>44966</v>
      </c>
      <c r="B4693" t="s">
        <v>20</v>
      </c>
      <c r="C4693" t="s">
        <v>24</v>
      </c>
      <c r="D4693" t="s">
        <v>25</v>
      </c>
      <c r="E4693" t="s">
        <v>299</v>
      </c>
      <c r="F4693">
        <v>1706</v>
      </c>
      <c r="G4693">
        <v>102.47</v>
      </c>
      <c r="H4693">
        <v>6.0064478311840599E-2</v>
      </c>
    </row>
    <row r="4694" spans="1:8" x14ac:dyDescent="0.3">
      <c r="A4694" s="1">
        <v>44985</v>
      </c>
      <c r="B4694" t="s">
        <v>22</v>
      </c>
      <c r="C4694" t="s">
        <v>12</v>
      </c>
      <c r="D4694" t="s">
        <v>27</v>
      </c>
      <c r="E4694" t="s">
        <v>195</v>
      </c>
      <c r="F4694">
        <v>1049</v>
      </c>
      <c r="G4694">
        <v>240.1</v>
      </c>
      <c r="H4694">
        <v>0.22888465204957101</v>
      </c>
    </row>
    <row r="4695" spans="1:8" x14ac:dyDescent="0.3">
      <c r="A4695" s="1">
        <v>44988</v>
      </c>
      <c r="B4695" t="s">
        <v>22</v>
      </c>
      <c r="C4695" t="s">
        <v>24</v>
      </c>
      <c r="D4695" t="s">
        <v>31</v>
      </c>
      <c r="E4695" t="s">
        <v>420</v>
      </c>
      <c r="F4695">
        <v>1407</v>
      </c>
      <c r="G4695">
        <v>109.91</v>
      </c>
      <c r="H4695">
        <v>7.8116560056858603E-2</v>
      </c>
    </row>
    <row r="4696" spans="1:8" x14ac:dyDescent="0.3">
      <c r="A4696" s="1">
        <v>45058</v>
      </c>
      <c r="B4696" t="s">
        <v>20</v>
      </c>
      <c r="C4696" t="s">
        <v>9</v>
      </c>
      <c r="D4696" t="s">
        <v>18</v>
      </c>
      <c r="E4696" t="s">
        <v>199</v>
      </c>
      <c r="F4696">
        <v>377</v>
      </c>
      <c r="G4696">
        <v>44.14</v>
      </c>
      <c r="H4696">
        <v>0.117082228116711</v>
      </c>
    </row>
    <row r="4697" spans="1:8" x14ac:dyDescent="0.3">
      <c r="A4697" s="1">
        <v>44986</v>
      </c>
      <c r="B4697" t="s">
        <v>22</v>
      </c>
      <c r="C4697" t="s">
        <v>12</v>
      </c>
      <c r="D4697" t="s">
        <v>31</v>
      </c>
      <c r="E4697" t="s">
        <v>211</v>
      </c>
      <c r="F4697">
        <v>764</v>
      </c>
      <c r="G4697">
        <v>102.54</v>
      </c>
      <c r="H4697">
        <v>0.13421465968586399</v>
      </c>
    </row>
    <row r="4698" spans="1:8" x14ac:dyDescent="0.3">
      <c r="A4698" s="1">
        <v>45257</v>
      </c>
      <c r="B4698" t="s">
        <v>8</v>
      </c>
      <c r="C4698" t="s">
        <v>24</v>
      </c>
      <c r="D4698" t="s">
        <v>25</v>
      </c>
      <c r="E4698" t="s">
        <v>473</v>
      </c>
      <c r="F4698">
        <v>1179</v>
      </c>
      <c r="G4698">
        <v>249.97</v>
      </c>
      <c r="H4698">
        <v>0.21201865988125501</v>
      </c>
    </row>
    <row r="4699" spans="1:8" x14ac:dyDescent="0.3">
      <c r="A4699" s="1">
        <v>45048</v>
      </c>
      <c r="B4699" t="s">
        <v>22</v>
      </c>
      <c r="C4699" t="s">
        <v>24</v>
      </c>
      <c r="D4699" t="s">
        <v>18</v>
      </c>
      <c r="E4699" t="s">
        <v>444</v>
      </c>
      <c r="F4699">
        <v>1835</v>
      </c>
      <c r="G4699">
        <v>223.67</v>
      </c>
      <c r="H4699">
        <v>0.121891008174387</v>
      </c>
    </row>
    <row r="4700" spans="1:8" x14ac:dyDescent="0.3">
      <c r="A4700" s="1">
        <v>45033</v>
      </c>
      <c r="B4700" t="s">
        <v>15</v>
      </c>
      <c r="C4700" t="s">
        <v>12</v>
      </c>
      <c r="D4700" t="s">
        <v>16</v>
      </c>
      <c r="E4700" t="s">
        <v>168</v>
      </c>
      <c r="F4700">
        <v>1960</v>
      </c>
      <c r="G4700">
        <v>306.33</v>
      </c>
      <c r="H4700">
        <v>0.156290816326531</v>
      </c>
    </row>
    <row r="4701" spans="1:8" x14ac:dyDescent="0.3">
      <c r="A4701" s="1">
        <v>45022</v>
      </c>
      <c r="B4701" t="s">
        <v>22</v>
      </c>
      <c r="C4701" t="s">
        <v>9</v>
      </c>
      <c r="D4701" t="s">
        <v>27</v>
      </c>
      <c r="E4701" t="s">
        <v>411</v>
      </c>
      <c r="F4701">
        <v>850</v>
      </c>
      <c r="G4701">
        <v>115.38</v>
      </c>
      <c r="H4701">
        <v>0.135741176470588</v>
      </c>
    </row>
    <row r="4702" spans="1:8" x14ac:dyDescent="0.3">
      <c r="A4702" s="1">
        <v>45273</v>
      </c>
      <c r="B4702" t="s">
        <v>15</v>
      </c>
      <c r="C4702" t="s">
        <v>24</v>
      </c>
      <c r="D4702" t="s">
        <v>10</v>
      </c>
      <c r="E4702" t="s">
        <v>263</v>
      </c>
      <c r="F4702">
        <v>1152</v>
      </c>
      <c r="G4702">
        <v>129.44999999999999</v>
      </c>
      <c r="H4702">
        <v>0.112369791666667</v>
      </c>
    </row>
    <row r="4703" spans="1:8" x14ac:dyDescent="0.3">
      <c r="A4703" s="1">
        <v>45161</v>
      </c>
      <c r="B4703" t="s">
        <v>15</v>
      </c>
      <c r="C4703" t="s">
        <v>9</v>
      </c>
      <c r="D4703" t="s">
        <v>16</v>
      </c>
      <c r="E4703" t="s">
        <v>329</v>
      </c>
      <c r="F4703">
        <v>1238</v>
      </c>
      <c r="G4703">
        <v>296.2</v>
      </c>
      <c r="H4703">
        <v>0.23925686591276299</v>
      </c>
    </row>
    <row r="4704" spans="1:8" x14ac:dyDescent="0.3">
      <c r="A4704" s="1">
        <v>44988</v>
      </c>
      <c r="B4704" t="s">
        <v>22</v>
      </c>
      <c r="C4704" t="s">
        <v>12</v>
      </c>
      <c r="D4704" t="s">
        <v>18</v>
      </c>
      <c r="E4704" t="s">
        <v>42</v>
      </c>
      <c r="F4704">
        <v>1919</v>
      </c>
      <c r="G4704">
        <v>401.79</v>
      </c>
      <c r="H4704">
        <v>0.20937467430953599</v>
      </c>
    </row>
    <row r="4705" spans="1:8" x14ac:dyDescent="0.3">
      <c r="A4705" s="1">
        <v>45182</v>
      </c>
      <c r="B4705" t="s">
        <v>20</v>
      </c>
      <c r="C4705" t="s">
        <v>24</v>
      </c>
      <c r="D4705" t="s">
        <v>13</v>
      </c>
      <c r="E4705" t="s">
        <v>165</v>
      </c>
      <c r="F4705">
        <v>680</v>
      </c>
      <c r="G4705">
        <v>57.71</v>
      </c>
      <c r="H4705">
        <v>8.4867647058823506E-2</v>
      </c>
    </row>
    <row r="4706" spans="1:8" x14ac:dyDescent="0.3">
      <c r="A4706" s="1">
        <v>44975</v>
      </c>
      <c r="B4706" t="s">
        <v>8</v>
      </c>
      <c r="C4706" t="s">
        <v>24</v>
      </c>
      <c r="D4706" t="s">
        <v>27</v>
      </c>
      <c r="E4706" t="s">
        <v>320</v>
      </c>
      <c r="F4706">
        <v>1130</v>
      </c>
      <c r="G4706">
        <v>181.86</v>
      </c>
      <c r="H4706">
        <v>0.16093805309734499</v>
      </c>
    </row>
    <row r="4707" spans="1:8" x14ac:dyDescent="0.3">
      <c r="A4707" s="1">
        <v>45274</v>
      </c>
      <c r="B4707" t="s">
        <v>8</v>
      </c>
      <c r="C4707" t="s">
        <v>24</v>
      </c>
      <c r="D4707" t="s">
        <v>31</v>
      </c>
      <c r="E4707" t="s">
        <v>444</v>
      </c>
      <c r="F4707">
        <v>1009</v>
      </c>
      <c r="G4707">
        <v>211.2</v>
      </c>
      <c r="H4707">
        <v>0.20931615460852299</v>
      </c>
    </row>
    <row r="4708" spans="1:8" x14ac:dyDescent="0.3">
      <c r="A4708" s="1">
        <v>45085</v>
      </c>
      <c r="B4708" t="s">
        <v>22</v>
      </c>
      <c r="C4708" t="s">
        <v>9</v>
      </c>
      <c r="D4708" t="s">
        <v>18</v>
      </c>
      <c r="E4708" t="s">
        <v>213</v>
      </c>
      <c r="F4708">
        <v>1009</v>
      </c>
      <c r="G4708">
        <v>167.45</v>
      </c>
      <c r="H4708">
        <v>0.16595639246779001</v>
      </c>
    </row>
    <row r="4709" spans="1:8" x14ac:dyDescent="0.3">
      <c r="A4709" s="1">
        <v>45050</v>
      </c>
      <c r="B4709" t="s">
        <v>20</v>
      </c>
      <c r="C4709" t="s">
        <v>24</v>
      </c>
      <c r="D4709" t="s">
        <v>16</v>
      </c>
      <c r="E4709" t="s">
        <v>214</v>
      </c>
      <c r="F4709">
        <v>1261</v>
      </c>
      <c r="G4709">
        <v>187.58</v>
      </c>
      <c r="H4709">
        <v>0.148754956383822</v>
      </c>
    </row>
    <row r="4710" spans="1:8" x14ac:dyDescent="0.3">
      <c r="A4710" s="1">
        <v>45243</v>
      </c>
      <c r="B4710" t="s">
        <v>20</v>
      </c>
      <c r="C4710" t="s">
        <v>24</v>
      </c>
      <c r="D4710" t="s">
        <v>25</v>
      </c>
      <c r="E4710" t="s">
        <v>163</v>
      </c>
      <c r="F4710">
        <v>1125</v>
      </c>
      <c r="G4710">
        <v>72.459999999999994</v>
      </c>
      <c r="H4710">
        <v>6.4408888888888904E-2</v>
      </c>
    </row>
    <row r="4711" spans="1:8" x14ac:dyDescent="0.3">
      <c r="A4711" s="1">
        <v>45133</v>
      </c>
      <c r="B4711" t="s">
        <v>8</v>
      </c>
      <c r="C4711" t="s">
        <v>12</v>
      </c>
      <c r="D4711" t="s">
        <v>10</v>
      </c>
      <c r="E4711" t="s">
        <v>303</v>
      </c>
      <c r="F4711">
        <v>1145</v>
      </c>
      <c r="G4711">
        <v>81.540000000000006</v>
      </c>
      <c r="H4711">
        <v>7.1213973799126598E-2</v>
      </c>
    </row>
    <row r="4712" spans="1:8" x14ac:dyDescent="0.3">
      <c r="A4712" s="1">
        <v>44974</v>
      </c>
      <c r="B4712" t="s">
        <v>20</v>
      </c>
      <c r="C4712" t="s">
        <v>24</v>
      </c>
      <c r="D4712" t="s">
        <v>13</v>
      </c>
      <c r="E4712" t="s">
        <v>247</v>
      </c>
      <c r="F4712">
        <v>802</v>
      </c>
      <c r="G4712">
        <v>79.44</v>
      </c>
      <c r="H4712">
        <v>9.9052369077306704E-2</v>
      </c>
    </row>
    <row r="4713" spans="1:8" x14ac:dyDescent="0.3">
      <c r="A4713" s="1">
        <v>45062</v>
      </c>
      <c r="B4713" t="s">
        <v>22</v>
      </c>
      <c r="C4713" t="s">
        <v>9</v>
      </c>
      <c r="D4713" t="s">
        <v>10</v>
      </c>
      <c r="E4713" t="s">
        <v>48</v>
      </c>
      <c r="F4713">
        <v>373</v>
      </c>
      <c r="G4713">
        <v>56.95</v>
      </c>
      <c r="H4713">
        <v>0.152680965147453</v>
      </c>
    </row>
    <row r="4714" spans="1:8" x14ac:dyDescent="0.3">
      <c r="A4714" s="1">
        <v>45127</v>
      </c>
      <c r="B4714" t="s">
        <v>22</v>
      </c>
      <c r="C4714" t="s">
        <v>12</v>
      </c>
      <c r="D4714" t="s">
        <v>25</v>
      </c>
      <c r="E4714" t="s">
        <v>414</v>
      </c>
      <c r="F4714">
        <v>1685</v>
      </c>
      <c r="G4714">
        <v>416.97</v>
      </c>
      <c r="H4714">
        <v>0.24745994065281901</v>
      </c>
    </row>
    <row r="4715" spans="1:8" x14ac:dyDescent="0.3">
      <c r="A4715" s="1">
        <v>45176</v>
      </c>
      <c r="B4715" t="s">
        <v>20</v>
      </c>
      <c r="C4715" t="s">
        <v>12</v>
      </c>
      <c r="D4715" t="s">
        <v>18</v>
      </c>
      <c r="E4715" t="s">
        <v>145</v>
      </c>
      <c r="F4715">
        <v>1411</v>
      </c>
      <c r="G4715">
        <v>296.95</v>
      </c>
      <c r="H4715">
        <v>0.21045357902197001</v>
      </c>
    </row>
    <row r="4716" spans="1:8" x14ac:dyDescent="0.3">
      <c r="A4716" s="1">
        <v>45240</v>
      </c>
      <c r="B4716" t="s">
        <v>22</v>
      </c>
      <c r="C4716" t="s">
        <v>24</v>
      </c>
      <c r="D4716" t="s">
        <v>31</v>
      </c>
      <c r="E4716" t="s">
        <v>98</v>
      </c>
      <c r="F4716">
        <v>204</v>
      </c>
      <c r="G4716">
        <v>14.69</v>
      </c>
      <c r="H4716">
        <v>7.2009803921568596E-2</v>
      </c>
    </row>
    <row r="4717" spans="1:8" x14ac:dyDescent="0.3">
      <c r="A4717" s="1">
        <v>45283</v>
      </c>
      <c r="B4717" t="s">
        <v>15</v>
      </c>
      <c r="C4717" t="s">
        <v>12</v>
      </c>
      <c r="D4717" t="s">
        <v>16</v>
      </c>
      <c r="E4717" t="s">
        <v>90</v>
      </c>
      <c r="F4717">
        <v>108</v>
      </c>
      <c r="G4717">
        <v>20.89</v>
      </c>
      <c r="H4717">
        <v>0.193425925925926</v>
      </c>
    </row>
    <row r="4718" spans="1:8" x14ac:dyDescent="0.3">
      <c r="A4718" s="1">
        <v>45244</v>
      </c>
      <c r="B4718" t="s">
        <v>8</v>
      </c>
      <c r="C4718" t="s">
        <v>24</v>
      </c>
      <c r="D4718" t="s">
        <v>27</v>
      </c>
      <c r="E4718" t="s">
        <v>314</v>
      </c>
      <c r="F4718">
        <v>1348</v>
      </c>
      <c r="G4718">
        <v>285.89999999999998</v>
      </c>
      <c r="H4718">
        <v>0.21209198813056401</v>
      </c>
    </row>
    <row r="4719" spans="1:8" x14ac:dyDescent="0.3">
      <c r="A4719" s="1">
        <v>45221</v>
      </c>
      <c r="B4719" t="s">
        <v>22</v>
      </c>
      <c r="C4719" t="s">
        <v>12</v>
      </c>
      <c r="D4719" t="s">
        <v>13</v>
      </c>
      <c r="E4719" t="s">
        <v>87</v>
      </c>
      <c r="F4719">
        <v>1844</v>
      </c>
      <c r="G4719">
        <v>244.98</v>
      </c>
      <c r="H4719">
        <v>0.13285249457700701</v>
      </c>
    </row>
    <row r="4720" spans="1:8" x14ac:dyDescent="0.3">
      <c r="A4720" s="1">
        <v>45240</v>
      </c>
      <c r="B4720" t="s">
        <v>20</v>
      </c>
      <c r="C4720" t="s">
        <v>9</v>
      </c>
      <c r="D4720" t="s">
        <v>18</v>
      </c>
      <c r="E4720" t="s">
        <v>378</v>
      </c>
      <c r="F4720">
        <v>250</v>
      </c>
      <c r="G4720">
        <v>29.01</v>
      </c>
      <c r="H4720">
        <v>0.11604</v>
      </c>
    </row>
    <row r="4721" spans="1:8" x14ac:dyDescent="0.3">
      <c r="A4721" s="1">
        <v>45135</v>
      </c>
      <c r="B4721" t="s">
        <v>8</v>
      </c>
      <c r="C4721" t="s">
        <v>24</v>
      </c>
      <c r="D4721" t="s">
        <v>18</v>
      </c>
      <c r="E4721" t="s">
        <v>261</v>
      </c>
      <c r="F4721">
        <v>344</v>
      </c>
      <c r="G4721">
        <v>57.42</v>
      </c>
      <c r="H4721">
        <v>0.16691860465116301</v>
      </c>
    </row>
    <row r="4722" spans="1:8" x14ac:dyDescent="0.3">
      <c r="A4722" s="1">
        <v>45281</v>
      </c>
      <c r="B4722" t="s">
        <v>22</v>
      </c>
      <c r="C4722" t="s">
        <v>9</v>
      </c>
      <c r="D4722" t="s">
        <v>18</v>
      </c>
      <c r="E4722" t="s">
        <v>303</v>
      </c>
      <c r="F4722">
        <v>1395</v>
      </c>
      <c r="G4722">
        <v>214.59</v>
      </c>
      <c r="H4722">
        <v>0.15382795698924701</v>
      </c>
    </row>
    <row r="4723" spans="1:8" x14ac:dyDescent="0.3">
      <c r="A4723" s="1">
        <v>45137</v>
      </c>
      <c r="B4723" t="s">
        <v>8</v>
      </c>
      <c r="C4723" t="s">
        <v>24</v>
      </c>
      <c r="D4723" t="s">
        <v>18</v>
      </c>
      <c r="E4723" t="s">
        <v>149</v>
      </c>
      <c r="F4723">
        <v>1402</v>
      </c>
      <c r="G4723">
        <v>144.47</v>
      </c>
      <c r="H4723">
        <v>0.103045649072753</v>
      </c>
    </row>
    <row r="4724" spans="1:8" x14ac:dyDescent="0.3">
      <c r="A4724" s="1">
        <v>45118</v>
      </c>
      <c r="B4724" t="s">
        <v>20</v>
      </c>
      <c r="C4724" t="s">
        <v>9</v>
      </c>
      <c r="D4724" t="s">
        <v>16</v>
      </c>
      <c r="E4724" t="s">
        <v>206</v>
      </c>
      <c r="F4724">
        <v>1463</v>
      </c>
      <c r="G4724">
        <v>189.42</v>
      </c>
      <c r="H4724">
        <v>0.12947368421052599</v>
      </c>
    </row>
    <row r="4725" spans="1:8" x14ac:dyDescent="0.3">
      <c r="A4725" s="1">
        <v>44970</v>
      </c>
      <c r="B4725" t="s">
        <v>15</v>
      </c>
      <c r="C4725" t="s">
        <v>9</v>
      </c>
      <c r="D4725" t="s">
        <v>27</v>
      </c>
      <c r="E4725" t="s">
        <v>87</v>
      </c>
      <c r="F4725">
        <v>1047</v>
      </c>
      <c r="G4725">
        <v>166.36</v>
      </c>
      <c r="H4725">
        <v>0.158892072588348</v>
      </c>
    </row>
    <row r="4726" spans="1:8" x14ac:dyDescent="0.3">
      <c r="A4726" s="1">
        <v>44955</v>
      </c>
      <c r="B4726" t="s">
        <v>15</v>
      </c>
      <c r="C4726" t="s">
        <v>12</v>
      </c>
      <c r="D4726" t="s">
        <v>31</v>
      </c>
      <c r="E4726" t="s">
        <v>377</v>
      </c>
      <c r="F4726">
        <v>1357</v>
      </c>
      <c r="G4726">
        <v>225.24</v>
      </c>
      <c r="H4726">
        <v>0.16598378776713299</v>
      </c>
    </row>
    <row r="4727" spans="1:8" x14ac:dyDescent="0.3">
      <c r="A4727" s="1">
        <v>44985</v>
      </c>
      <c r="B4727" t="s">
        <v>22</v>
      </c>
      <c r="C4727" t="s">
        <v>24</v>
      </c>
      <c r="D4727" t="s">
        <v>13</v>
      </c>
      <c r="E4727" t="s">
        <v>384</v>
      </c>
      <c r="F4727">
        <v>1249</v>
      </c>
      <c r="G4727">
        <v>195.28</v>
      </c>
      <c r="H4727">
        <v>0.15634907926341099</v>
      </c>
    </row>
    <row r="4728" spans="1:8" x14ac:dyDescent="0.3">
      <c r="A4728" s="1">
        <v>44997</v>
      </c>
      <c r="B4728" t="s">
        <v>15</v>
      </c>
      <c r="C4728" t="s">
        <v>12</v>
      </c>
      <c r="D4728" t="s">
        <v>10</v>
      </c>
      <c r="E4728" t="s">
        <v>183</v>
      </c>
      <c r="F4728">
        <v>659</v>
      </c>
      <c r="G4728">
        <v>144.47</v>
      </c>
      <c r="H4728">
        <v>0.21922610015174501</v>
      </c>
    </row>
    <row r="4729" spans="1:8" x14ac:dyDescent="0.3">
      <c r="A4729" s="1">
        <v>45018</v>
      </c>
      <c r="B4729" t="s">
        <v>22</v>
      </c>
      <c r="C4729" t="s">
        <v>9</v>
      </c>
      <c r="D4729" t="s">
        <v>18</v>
      </c>
      <c r="E4729" t="s">
        <v>115</v>
      </c>
      <c r="F4729">
        <v>398</v>
      </c>
      <c r="G4729">
        <v>22.43</v>
      </c>
      <c r="H4729">
        <v>5.6356783919598002E-2</v>
      </c>
    </row>
    <row r="4730" spans="1:8" x14ac:dyDescent="0.3">
      <c r="A4730" s="1">
        <v>45191</v>
      </c>
      <c r="B4730" t="s">
        <v>8</v>
      </c>
      <c r="C4730" t="s">
        <v>24</v>
      </c>
      <c r="D4730" t="s">
        <v>25</v>
      </c>
      <c r="E4730" t="s">
        <v>23</v>
      </c>
      <c r="F4730">
        <v>1505</v>
      </c>
      <c r="G4730">
        <v>175.48</v>
      </c>
      <c r="H4730">
        <v>0.116598006644518</v>
      </c>
    </row>
    <row r="4731" spans="1:8" x14ac:dyDescent="0.3">
      <c r="A4731" s="1">
        <v>45146</v>
      </c>
      <c r="B4731" t="s">
        <v>22</v>
      </c>
      <c r="C4731" t="s">
        <v>9</v>
      </c>
      <c r="D4731" t="s">
        <v>18</v>
      </c>
      <c r="E4731" t="s">
        <v>410</v>
      </c>
      <c r="F4731">
        <v>1012</v>
      </c>
      <c r="G4731">
        <v>202.37</v>
      </c>
      <c r="H4731">
        <v>0.19997035573122501</v>
      </c>
    </row>
    <row r="4732" spans="1:8" x14ac:dyDescent="0.3">
      <c r="A4732" s="1">
        <v>45141</v>
      </c>
      <c r="B4732" t="s">
        <v>22</v>
      </c>
      <c r="C4732" t="s">
        <v>9</v>
      </c>
      <c r="D4732" t="s">
        <v>27</v>
      </c>
      <c r="E4732" t="s">
        <v>402</v>
      </c>
      <c r="F4732">
        <v>1767</v>
      </c>
      <c r="G4732">
        <v>318.69</v>
      </c>
      <c r="H4732">
        <v>0.18035653650254699</v>
      </c>
    </row>
    <row r="4733" spans="1:8" x14ac:dyDescent="0.3">
      <c r="A4733" s="1">
        <v>45203</v>
      </c>
      <c r="B4733" t="s">
        <v>22</v>
      </c>
      <c r="C4733" t="s">
        <v>9</v>
      </c>
      <c r="D4733" t="s">
        <v>27</v>
      </c>
      <c r="E4733" t="s">
        <v>167</v>
      </c>
      <c r="F4733">
        <v>431</v>
      </c>
      <c r="G4733">
        <v>100.7</v>
      </c>
      <c r="H4733">
        <v>0.23364269141531299</v>
      </c>
    </row>
    <row r="4734" spans="1:8" x14ac:dyDescent="0.3">
      <c r="A4734" s="1">
        <v>44990</v>
      </c>
      <c r="B4734" t="s">
        <v>15</v>
      </c>
      <c r="C4734" t="s">
        <v>9</v>
      </c>
      <c r="D4734" t="s">
        <v>16</v>
      </c>
      <c r="E4734" t="s">
        <v>432</v>
      </c>
      <c r="F4734">
        <v>1345</v>
      </c>
      <c r="G4734">
        <v>225.43</v>
      </c>
      <c r="H4734">
        <v>0.16760594795538999</v>
      </c>
    </row>
    <row r="4735" spans="1:8" x14ac:dyDescent="0.3">
      <c r="A4735" s="1">
        <v>45272</v>
      </c>
      <c r="B4735" t="s">
        <v>22</v>
      </c>
      <c r="C4735" t="s">
        <v>12</v>
      </c>
      <c r="D4735" t="s">
        <v>16</v>
      </c>
      <c r="E4735" t="s">
        <v>168</v>
      </c>
      <c r="F4735">
        <v>541</v>
      </c>
      <c r="G4735">
        <v>96.1</v>
      </c>
      <c r="H4735">
        <v>0.177634011090573</v>
      </c>
    </row>
    <row r="4736" spans="1:8" x14ac:dyDescent="0.3">
      <c r="A4736" s="1">
        <v>45218</v>
      </c>
      <c r="B4736" t="s">
        <v>20</v>
      </c>
      <c r="C4736" t="s">
        <v>9</v>
      </c>
      <c r="D4736" t="s">
        <v>25</v>
      </c>
      <c r="E4736" t="s">
        <v>473</v>
      </c>
      <c r="F4736">
        <v>1620</v>
      </c>
      <c r="G4736">
        <v>309.39999999999998</v>
      </c>
      <c r="H4736">
        <v>0.19098765432098799</v>
      </c>
    </row>
    <row r="4737" spans="1:8" x14ac:dyDescent="0.3">
      <c r="A4737" s="1">
        <v>45171</v>
      </c>
      <c r="B4737" t="s">
        <v>22</v>
      </c>
      <c r="C4737" t="s">
        <v>12</v>
      </c>
      <c r="D4737" t="s">
        <v>25</v>
      </c>
      <c r="E4737" t="s">
        <v>292</v>
      </c>
      <c r="F4737">
        <v>380</v>
      </c>
      <c r="G4737">
        <v>33.15</v>
      </c>
      <c r="H4737">
        <v>8.7236842105263196E-2</v>
      </c>
    </row>
    <row r="4738" spans="1:8" x14ac:dyDescent="0.3">
      <c r="A4738" s="1">
        <v>44988</v>
      </c>
      <c r="B4738" t="s">
        <v>8</v>
      </c>
      <c r="C4738" t="s">
        <v>9</v>
      </c>
      <c r="D4738" t="s">
        <v>16</v>
      </c>
      <c r="E4738" t="s">
        <v>239</v>
      </c>
      <c r="F4738">
        <v>924</v>
      </c>
      <c r="G4738">
        <v>185.4</v>
      </c>
      <c r="H4738">
        <v>0.20064935064935099</v>
      </c>
    </row>
    <row r="4739" spans="1:8" x14ac:dyDescent="0.3">
      <c r="A4739" s="1">
        <v>45258</v>
      </c>
      <c r="B4739" t="s">
        <v>20</v>
      </c>
      <c r="C4739" t="s">
        <v>24</v>
      </c>
      <c r="D4739" t="s">
        <v>13</v>
      </c>
      <c r="E4739" t="s">
        <v>313</v>
      </c>
      <c r="F4739">
        <v>1672</v>
      </c>
      <c r="G4739">
        <v>183.88</v>
      </c>
      <c r="H4739">
        <v>0.109976076555024</v>
      </c>
    </row>
    <row r="4740" spans="1:8" x14ac:dyDescent="0.3">
      <c r="A4740" s="1">
        <v>45096</v>
      </c>
      <c r="B4740" t="s">
        <v>8</v>
      </c>
      <c r="C4740" t="s">
        <v>9</v>
      </c>
      <c r="D4740" t="s">
        <v>25</v>
      </c>
      <c r="E4740" t="s">
        <v>421</v>
      </c>
      <c r="F4740">
        <v>207</v>
      </c>
      <c r="G4740">
        <v>27.92</v>
      </c>
      <c r="H4740">
        <v>0.13487922705314001</v>
      </c>
    </row>
    <row r="4741" spans="1:8" x14ac:dyDescent="0.3">
      <c r="A4741" s="1">
        <v>45195</v>
      </c>
      <c r="B4741" t="s">
        <v>8</v>
      </c>
      <c r="C4741" t="s">
        <v>9</v>
      </c>
      <c r="D4741" t="s">
        <v>16</v>
      </c>
      <c r="E4741" t="s">
        <v>324</v>
      </c>
      <c r="F4741">
        <v>481</v>
      </c>
      <c r="G4741">
        <v>25.4</v>
      </c>
      <c r="H4741">
        <v>5.2806652806652803E-2</v>
      </c>
    </row>
    <row r="4742" spans="1:8" x14ac:dyDescent="0.3">
      <c r="A4742" s="1">
        <v>45193</v>
      </c>
      <c r="B4742" t="s">
        <v>8</v>
      </c>
      <c r="C4742" t="s">
        <v>24</v>
      </c>
      <c r="D4742" t="s">
        <v>18</v>
      </c>
      <c r="E4742" t="s">
        <v>108</v>
      </c>
      <c r="F4742">
        <v>1398</v>
      </c>
      <c r="G4742">
        <v>305.76</v>
      </c>
      <c r="H4742">
        <v>0.21871244635193099</v>
      </c>
    </row>
    <row r="4743" spans="1:8" x14ac:dyDescent="0.3">
      <c r="A4743" s="1">
        <v>44980</v>
      </c>
      <c r="B4743" t="s">
        <v>20</v>
      </c>
      <c r="C4743" t="s">
        <v>24</v>
      </c>
      <c r="D4743" t="s">
        <v>16</v>
      </c>
      <c r="E4743" t="s">
        <v>388</v>
      </c>
      <c r="F4743">
        <v>1189</v>
      </c>
      <c r="G4743">
        <v>286.19</v>
      </c>
      <c r="H4743">
        <v>0.24069806560134599</v>
      </c>
    </row>
    <row r="4744" spans="1:8" x14ac:dyDescent="0.3">
      <c r="A4744" s="1">
        <v>44942</v>
      </c>
      <c r="B4744" t="s">
        <v>20</v>
      </c>
      <c r="C4744" t="s">
        <v>9</v>
      </c>
      <c r="D4744" t="s">
        <v>10</v>
      </c>
      <c r="E4744" t="s">
        <v>432</v>
      </c>
      <c r="F4744">
        <v>1593</v>
      </c>
      <c r="G4744">
        <v>98.83</v>
      </c>
      <c r="H4744">
        <v>6.2040175768989299E-2</v>
      </c>
    </row>
    <row r="4745" spans="1:8" x14ac:dyDescent="0.3">
      <c r="A4745" s="1">
        <v>44934</v>
      </c>
      <c r="B4745" t="s">
        <v>15</v>
      </c>
      <c r="C4745" t="s">
        <v>9</v>
      </c>
      <c r="D4745" t="s">
        <v>13</v>
      </c>
      <c r="E4745" t="s">
        <v>56</v>
      </c>
      <c r="F4745">
        <v>668</v>
      </c>
      <c r="G4745">
        <v>118.26</v>
      </c>
      <c r="H4745">
        <v>0.177035928143713</v>
      </c>
    </row>
    <row r="4746" spans="1:8" x14ac:dyDescent="0.3">
      <c r="A4746" s="1">
        <v>45030</v>
      </c>
      <c r="B4746" t="s">
        <v>20</v>
      </c>
      <c r="C4746" t="s">
        <v>12</v>
      </c>
      <c r="D4746" t="s">
        <v>16</v>
      </c>
      <c r="E4746" t="s">
        <v>244</v>
      </c>
      <c r="F4746">
        <v>668</v>
      </c>
      <c r="G4746">
        <v>161.76</v>
      </c>
      <c r="H4746">
        <v>0.242155688622754</v>
      </c>
    </row>
    <row r="4747" spans="1:8" x14ac:dyDescent="0.3">
      <c r="A4747" s="1">
        <v>44985</v>
      </c>
      <c r="B4747" t="s">
        <v>22</v>
      </c>
      <c r="C4747" t="s">
        <v>24</v>
      </c>
      <c r="D4747" t="s">
        <v>16</v>
      </c>
      <c r="E4747" t="s">
        <v>469</v>
      </c>
      <c r="F4747">
        <v>675</v>
      </c>
      <c r="G4747">
        <v>115.68</v>
      </c>
      <c r="H4747">
        <v>0.17137777777777799</v>
      </c>
    </row>
    <row r="4748" spans="1:8" x14ac:dyDescent="0.3">
      <c r="A4748" s="1">
        <v>45239</v>
      </c>
      <c r="B4748" t="s">
        <v>8</v>
      </c>
      <c r="C4748" t="s">
        <v>24</v>
      </c>
      <c r="D4748" t="s">
        <v>18</v>
      </c>
      <c r="E4748" t="s">
        <v>241</v>
      </c>
      <c r="F4748">
        <v>484</v>
      </c>
      <c r="G4748">
        <v>101.44</v>
      </c>
      <c r="H4748">
        <v>0.209586776859504</v>
      </c>
    </row>
    <row r="4749" spans="1:8" x14ac:dyDescent="0.3">
      <c r="A4749" s="1">
        <v>44966</v>
      </c>
      <c r="B4749" t="s">
        <v>15</v>
      </c>
      <c r="C4749" t="s">
        <v>12</v>
      </c>
      <c r="D4749" t="s">
        <v>25</v>
      </c>
      <c r="E4749" t="s">
        <v>343</v>
      </c>
      <c r="F4749">
        <v>1595</v>
      </c>
      <c r="G4749">
        <v>117.43</v>
      </c>
      <c r="H4749">
        <v>7.3623824451410594E-2</v>
      </c>
    </row>
    <row r="4750" spans="1:8" x14ac:dyDescent="0.3">
      <c r="A4750" s="1">
        <v>45163</v>
      </c>
      <c r="B4750" t="s">
        <v>20</v>
      </c>
      <c r="C4750" t="s">
        <v>9</v>
      </c>
      <c r="D4750" t="s">
        <v>18</v>
      </c>
      <c r="E4750" t="s">
        <v>447</v>
      </c>
      <c r="F4750">
        <v>845</v>
      </c>
      <c r="G4750">
        <v>83.63</v>
      </c>
      <c r="H4750">
        <v>9.8970414201183396E-2</v>
      </c>
    </row>
    <row r="4751" spans="1:8" x14ac:dyDescent="0.3">
      <c r="A4751" s="1">
        <v>45020</v>
      </c>
      <c r="B4751" t="s">
        <v>8</v>
      </c>
      <c r="C4751" t="s">
        <v>9</v>
      </c>
      <c r="D4751" t="s">
        <v>10</v>
      </c>
      <c r="E4751" t="s">
        <v>140</v>
      </c>
      <c r="F4751">
        <v>981</v>
      </c>
      <c r="G4751">
        <v>116.88</v>
      </c>
      <c r="H4751">
        <v>0.11914373088685</v>
      </c>
    </row>
    <row r="4752" spans="1:8" x14ac:dyDescent="0.3">
      <c r="A4752" s="1">
        <v>45148</v>
      </c>
      <c r="B4752" t="s">
        <v>20</v>
      </c>
      <c r="C4752" t="s">
        <v>24</v>
      </c>
      <c r="D4752" t="s">
        <v>10</v>
      </c>
      <c r="E4752" t="s">
        <v>309</v>
      </c>
      <c r="F4752">
        <v>621</v>
      </c>
      <c r="G4752">
        <v>152.91</v>
      </c>
      <c r="H4752">
        <v>0.246231884057971</v>
      </c>
    </row>
    <row r="4753" spans="1:8" x14ac:dyDescent="0.3">
      <c r="A4753" s="1">
        <v>45130</v>
      </c>
      <c r="B4753" t="s">
        <v>15</v>
      </c>
      <c r="C4753" t="s">
        <v>12</v>
      </c>
      <c r="D4753" t="s">
        <v>18</v>
      </c>
      <c r="E4753" t="s">
        <v>425</v>
      </c>
      <c r="F4753">
        <v>315</v>
      </c>
      <c r="G4753">
        <v>65</v>
      </c>
      <c r="H4753">
        <v>0.206349206349206</v>
      </c>
    </row>
    <row r="4754" spans="1:8" x14ac:dyDescent="0.3">
      <c r="A4754" s="1">
        <v>45064</v>
      </c>
      <c r="B4754" t="s">
        <v>20</v>
      </c>
      <c r="C4754" t="s">
        <v>9</v>
      </c>
      <c r="D4754" t="s">
        <v>16</v>
      </c>
      <c r="E4754" t="s">
        <v>222</v>
      </c>
      <c r="F4754">
        <v>1471</v>
      </c>
      <c r="G4754">
        <v>334.11</v>
      </c>
      <c r="H4754">
        <v>0.227131203263086</v>
      </c>
    </row>
    <row r="4755" spans="1:8" x14ac:dyDescent="0.3">
      <c r="A4755" s="1">
        <v>45226</v>
      </c>
      <c r="B4755" t="s">
        <v>20</v>
      </c>
      <c r="C4755" t="s">
        <v>24</v>
      </c>
      <c r="D4755" t="s">
        <v>18</v>
      </c>
      <c r="E4755" t="s">
        <v>477</v>
      </c>
      <c r="F4755">
        <v>151</v>
      </c>
      <c r="G4755">
        <v>22.26</v>
      </c>
      <c r="H4755">
        <v>0.14741721854304601</v>
      </c>
    </row>
    <row r="4756" spans="1:8" x14ac:dyDescent="0.3">
      <c r="A4756" s="1">
        <v>45133</v>
      </c>
      <c r="B4756" t="s">
        <v>8</v>
      </c>
      <c r="C4756" t="s">
        <v>9</v>
      </c>
      <c r="D4756" t="s">
        <v>27</v>
      </c>
      <c r="E4756" t="s">
        <v>272</v>
      </c>
      <c r="F4756">
        <v>1136</v>
      </c>
      <c r="G4756">
        <v>219.66</v>
      </c>
      <c r="H4756">
        <v>0.193362676056338</v>
      </c>
    </row>
    <row r="4757" spans="1:8" x14ac:dyDescent="0.3">
      <c r="A4757" s="1">
        <v>45262</v>
      </c>
      <c r="B4757" t="s">
        <v>22</v>
      </c>
      <c r="C4757" t="s">
        <v>9</v>
      </c>
      <c r="D4757" t="s">
        <v>31</v>
      </c>
      <c r="E4757" t="s">
        <v>144</v>
      </c>
      <c r="F4757">
        <v>1046</v>
      </c>
      <c r="G4757">
        <v>205.34</v>
      </c>
      <c r="H4757">
        <v>0.19630975143403401</v>
      </c>
    </row>
    <row r="4758" spans="1:8" x14ac:dyDescent="0.3">
      <c r="A4758" s="1">
        <v>45007</v>
      </c>
      <c r="B4758" t="s">
        <v>20</v>
      </c>
      <c r="C4758" t="s">
        <v>9</v>
      </c>
      <c r="D4758" t="s">
        <v>31</v>
      </c>
      <c r="E4758" t="s">
        <v>336</v>
      </c>
      <c r="F4758">
        <v>1760</v>
      </c>
      <c r="G4758">
        <v>288.26</v>
      </c>
      <c r="H4758">
        <v>0.16378409090909099</v>
      </c>
    </row>
    <row r="4759" spans="1:8" x14ac:dyDescent="0.3">
      <c r="A4759" s="1">
        <v>45144</v>
      </c>
      <c r="B4759" t="s">
        <v>15</v>
      </c>
      <c r="C4759" t="s">
        <v>24</v>
      </c>
      <c r="D4759" t="s">
        <v>18</v>
      </c>
      <c r="E4759" t="s">
        <v>507</v>
      </c>
      <c r="F4759">
        <v>758</v>
      </c>
      <c r="G4759">
        <v>171</v>
      </c>
      <c r="H4759">
        <v>0.22559366754617399</v>
      </c>
    </row>
    <row r="4760" spans="1:8" x14ac:dyDescent="0.3">
      <c r="A4760" s="1">
        <v>44928</v>
      </c>
      <c r="B4760" t="s">
        <v>20</v>
      </c>
      <c r="C4760" t="s">
        <v>12</v>
      </c>
      <c r="D4760" t="s">
        <v>25</v>
      </c>
      <c r="E4760" t="s">
        <v>492</v>
      </c>
      <c r="F4760">
        <v>1064</v>
      </c>
      <c r="G4760">
        <v>86.88</v>
      </c>
      <c r="H4760">
        <v>8.1654135338345896E-2</v>
      </c>
    </row>
    <row r="4761" spans="1:8" x14ac:dyDescent="0.3">
      <c r="A4761" s="1">
        <v>45104</v>
      </c>
      <c r="B4761" t="s">
        <v>20</v>
      </c>
      <c r="C4761" t="s">
        <v>12</v>
      </c>
      <c r="D4761" t="s">
        <v>13</v>
      </c>
      <c r="E4761" t="s">
        <v>411</v>
      </c>
      <c r="F4761">
        <v>873</v>
      </c>
      <c r="G4761">
        <v>53.69</v>
      </c>
      <c r="H4761">
        <v>6.1500572737686103E-2</v>
      </c>
    </row>
    <row r="4762" spans="1:8" x14ac:dyDescent="0.3">
      <c r="A4762" s="1">
        <v>45272</v>
      </c>
      <c r="B4762" t="s">
        <v>22</v>
      </c>
      <c r="C4762" t="s">
        <v>9</v>
      </c>
      <c r="D4762" t="s">
        <v>10</v>
      </c>
      <c r="E4762" t="s">
        <v>198</v>
      </c>
      <c r="F4762">
        <v>1975</v>
      </c>
      <c r="G4762">
        <v>218.85</v>
      </c>
      <c r="H4762">
        <v>0.110810126582278</v>
      </c>
    </row>
    <row r="4763" spans="1:8" x14ac:dyDescent="0.3">
      <c r="A4763" s="1">
        <v>45205</v>
      </c>
      <c r="B4763" t="s">
        <v>8</v>
      </c>
      <c r="C4763" t="s">
        <v>12</v>
      </c>
      <c r="D4763" t="s">
        <v>18</v>
      </c>
      <c r="E4763" t="s">
        <v>267</v>
      </c>
      <c r="F4763">
        <v>1584</v>
      </c>
      <c r="G4763">
        <v>107.16</v>
      </c>
      <c r="H4763">
        <v>6.7651515151515101E-2</v>
      </c>
    </row>
    <row r="4764" spans="1:8" x14ac:dyDescent="0.3">
      <c r="A4764" s="1">
        <v>45072</v>
      </c>
      <c r="B4764" t="s">
        <v>15</v>
      </c>
      <c r="C4764" t="s">
        <v>9</v>
      </c>
      <c r="D4764" t="s">
        <v>25</v>
      </c>
      <c r="E4764" t="s">
        <v>151</v>
      </c>
      <c r="F4764">
        <v>271</v>
      </c>
      <c r="G4764">
        <v>16.82</v>
      </c>
      <c r="H4764">
        <v>6.2066420664206597E-2</v>
      </c>
    </row>
    <row r="4765" spans="1:8" x14ac:dyDescent="0.3">
      <c r="A4765" s="1">
        <v>45244</v>
      </c>
      <c r="B4765" t="s">
        <v>8</v>
      </c>
      <c r="C4765" t="s">
        <v>24</v>
      </c>
      <c r="D4765" t="s">
        <v>18</v>
      </c>
      <c r="E4765" t="s">
        <v>265</v>
      </c>
      <c r="F4765">
        <v>964</v>
      </c>
      <c r="G4765">
        <v>129</v>
      </c>
      <c r="H4765">
        <v>0.133817427385892</v>
      </c>
    </row>
    <row r="4766" spans="1:8" x14ac:dyDescent="0.3">
      <c r="A4766" s="1">
        <v>45150</v>
      </c>
      <c r="B4766" t="s">
        <v>8</v>
      </c>
      <c r="C4766" t="s">
        <v>24</v>
      </c>
      <c r="D4766" t="s">
        <v>16</v>
      </c>
      <c r="E4766" t="s">
        <v>48</v>
      </c>
      <c r="F4766">
        <v>485</v>
      </c>
      <c r="G4766">
        <v>43.7</v>
      </c>
      <c r="H4766">
        <v>9.0103092783505201E-2</v>
      </c>
    </row>
    <row r="4767" spans="1:8" x14ac:dyDescent="0.3">
      <c r="A4767" s="1">
        <v>44988</v>
      </c>
      <c r="B4767" t="s">
        <v>8</v>
      </c>
      <c r="C4767" t="s">
        <v>24</v>
      </c>
      <c r="D4767" t="s">
        <v>10</v>
      </c>
      <c r="E4767" t="s">
        <v>510</v>
      </c>
      <c r="F4767">
        <v>1263</v>
      </c>
      <c r="G4767">
        <v>262.74</v>
      </c>
      <c r="H4767">
        <v>0.208028503562945</v>
      </c>
    </row>
    <row r="4768" spans="1:8" x14ac:dyDescent="0.3">
      <c r="A4768" s="1">
        <v>45220</v>
      </c>
      <c r="B4768" t="s">
        <v>20</v>
      </c>
      <c r="C4768" t="s">
        <v>9</v>
      </c>
      <c r="D4768" t="s">
        <v>10</v>
      </c>
      <c r="E4768" t="s">
        <v>173</v>
      </c>
      <c r="F4768">
        <v>689</v>
      </c>
      <c r="G4768">
        <v>114.34</v>
      </c>
      <c r="H4768">
        <v>0.165950653120464</v>
      </c>
    </row>
    <row r="4769" spans="1:8" x14ac:dyDescent="0.3">
      <c r="A4769" s="1">
        <v>45165</v>
      </c>
      <c r="B4769" t="s">
        <v>22</v>
      </c>
      <c r="C4769" t="s">
        <v>12</v>
      </c>
      <c r="D4769" t="s">
        <v>25</v>
      </c>
      <c r="E4769" t="s">
        <v>157</v>
      </c>
      <c r="F4769">
        <v>994</v>
      </c>
      <c r="G4769">
        <v>121.39</v>
      </c>
      <c r="H4769">
        <v>0.122122736418511</v>
      </c>
    </row>
    <row r="4770" spans="1:8" x14ac:dyDescent="0.3">
      <c r="A4770" s="1">
        <v>45121</v>
      </c>
      <c r="B4770" t="s">
        <v>20</v>
      </c>
      <c r="C4770" t="s">
        <v>24</v>
      </c>
      <c r="D4770" t="s">
        <v>10</v>
      </c>
      <c r="E4770" t="s">
        <v>401</v>
      </c>
      <c r="F4770">
        <v>383</v>
      </c>
      <c r="G4770">
        <v>41.1</v>
      </c>
      <c r="H4770">
        <v>0.107310704960836</v>
      </c>
    </row>
    <row r="4771" spans="1:8" x14ac:dyDescent="0.3">
      <c r="A4771" s="1">
        <v>45092</v>
      </c>
      <c r="B4771" t="s">
        <v>15</v>
      </c>
      <c r="C4771" t="s">
        <v>9</v>
      </c>
      <c r="D4771" t="s">
        <v>13</v>
      </c>
      <c r="E4771" t="s">
        <v>236</v>
      </c>
      <c r="F4771">
        <v>956</v>
      </c>
      <c r="G4771">
        <v>155.47</v>
      </c>
      <c r="H4771">
        <v>0.16262552301255201</v>
      </c>
    </row>
    <row r="4772" spans="1:8" x14ac:dyDescent="0.3">
      <c r="A4772" s="1">
        <v>45148</v>
      </c>
      <c r="B4772" t="s">
        <v>22</v>
      </c>
      <c r="C4772" t="s">
        <v>12</v>
      </c>
      <c r="D4772" t="s">
        <v>18</v>
      </c>
      <c r="E4772" t="s">
        <v>286</v>
      </c>
      <c r="F4772">
        <v>1631</v>
      </c>
      <c r="G4772">
        <v>223.12</v>
      </c>
      <c r="H4772">
        <v>0.136799509503372</v>
      </c>
    </row>
    <row r="4773" spans="1:8" x14ac:dyDescent="0.3">
      <c r="A4773" s="1">
        <v>44987</v>
      </c>
      <c r="B4773" t="s">
        <v>8</v>
      </c>
      <c r="C4773" t="s">
        <v>12</v>
      </c>
      <c r="D4773" t="s">
        <v>27</v>
      </c>
      <c r="E4773" t="s">
        <v>173</v>
      </c>
      <c r="F4773">
        <v>1654</v>
      </c>
      <c r="G4773">
        <v>101.14</v>
      </c>
      <c r="H4773">
        <v>6.1148730350665099E-2</v>
      </c>
    </row>
    <row r="4774" spans="1:8" x14ac:dyDescent="0.3">
      <c r="A4774" s="1">
        <v>45055</v>
      </c>
      <c r="B4774" t="s">
        <v>22</v>
      </c>
      <c r="C4774" t="s">
        <v>12</v>
      </c>
      <c r="D4774" t="s">
        <v>25</v>
      </c>
      <c r="E4774" t="s">
        <v>307</v>
      </c>
      <c r="F4774">
        <v>1374</v>
      </c>
      <c r="G4774">
        <v>251.49</v>
      </c>
      <c r="H4774">
        <v>0.18303493449781699</v>
      </c>
    </row>
    <row r="4775" spans="1:8" x14ac:dyDescent="0.3">
      <c r="A4775" s="1">
        <v>45099</v>
      </c>
      <c r="B4775" t="s">
        <v>15</v>
      </c>
      <c r="C4775" t="s">
        <v>9</v>
      </c>
      <c r="D4775" t="s">
        <v>31</v>
      </c>
      <c r="E4775" t="s">
        <v>429</v>
      </c>
      <c r="F4775">
        <v>400</v>
      </c>
      <c r="G4775">
        <v>59.98</v>
      </c>
      <c r="H4775">
        <v>0.14995</v>
      </c>
    </row>
    <row r="4776" spans="1:8" x14ac:dyDescent="0.3">
      <c r="A4776" s="1">
        <v>45082</v>
      </c>
      <c r="B4776" t="s">
        <v>20</v>
      </c>
      <c r="C4776" t="s">
        <v>9</v>
      </c>
      <c r="D4776" t="s">
        <v>25</v>
      </c>
      <c r="E4776" t="s">
        <v>87</v>
      </c>
      <c r="F4776">
        <v>1949</v>
      </c>
      <c r="G4776">
        <v>205.39</v>
      </c>
      <c r="H4776">
        <v>0.105382247306311</v>
      </c>
    </row>
    <row r="4777" spans="1:8" x14ac:dyDescent="0.3">
      <c r="A4777" s="1">
        <v>45036</v>
      </c>
      <c r="B4777" t="s">
        <v>20</v>
      </c>
      <c r="C4777" t="s">
        <v>9</v>
      </c>
      <c r="D4777" t="s">
        <v>27</v>
      </c>
      <c r="E4777" t="s">
        <v>330</v>
      </c>
      <c r="F4777">
        <v>619</v>
      </c>
      <c r="G4777">
        <v>66.900000000000006</v>
      </c>
      <c r="H4777">
        <v>0.108077544426494</v>
      </c>
    </row>
    <row r="4778" spans="1:8" x14ac:dyDescent="0.3">
      <c r="A4778" s="1">
        <v>45195</v>
      </c>
      <c r="B4778" t="s">
        <v>8</v>
      </c>
      <c r="C4778" t="s">
        <v>24</v>
      </c>
      <c r="D4778" t="s">
        <v>10</v>
      </c>
      <c r="E4778" t="s">
        <v>226</v>
      </c>
      <c r="F4778">
        <v>777</v>
      </c>
      <c r="G4778">
        <v>109.21</v>
      </c>
      <c r="H4778">
        <v>0.140553410553411</v>
      </c>
    </row>
    <row r="4779" spans="1:8" x14ac:dyDescent="0.3">
      <c r="A4779" s="1">
        <v>45282</v>
      </c>
      <c r="B4779" t="s">
        <v>20</v>
      </c>
      <c r="C4779" t="s">
        <v>9</v>
      </c>
      <c r="D4779" t="s">
        <v>27</v>
      </c>
      <c r="E4779" t="s">
        <v>122</v>
      </c>
      <c r="F4779">
        <v>164</v>
      </c>
      <c r="G4779">
        <v>35.35</v>
      </c>
      <c r="H4779">
        <v>0.21554878048780499</v>
      </c>
    </row>
    <row r="4780" spans="1:8" x14ac:dyDescent="0.3">
      <c r="A4780" s="1">
        <v>45204</v>
      </c>
      <c r="B4780" t="s">
        <v>20</v>
      </c>
      <c r="C4780" t="s">
        <v>24</v>
      </c>
      <c r="D4780" t="s">
        <v>10</v>
      </c>
      <c r="E4780" t="s">
        <v>433</v>
      </c>
      <c r="F4780">
        <v>1595</v>
      </c>
      <c r="G4780">
        <v>214.7</v>
      </c>
      <c r="H4780">
        <v>0.13460815047021901</v>
      </c>
    </row>
    <row r="4781" spans="1:8" x14ac:dyDescent="0.3">
      <c r="A4781" s="1">
        <v>45000</v>
      </c>
      <c r="B4781" t="s">
        <v>15</v>
      </c>
      <c r="C4781" t="s">
        <v>24</v>
      </c>
      <c r="D4781" t="s">
        <v>27</v>
      </c>
      <c r="E4781" t="s">
        <v>232</v>
      </c>
      <c r="F4781">
        <v>958</v>
      </c>
      <c r="G4781">
        <v>208.76</v>
      </c>
      <c r="H4781">
        <v>0.217912317327766</v>
      </c>
    </row>
    <row r="4782" spans="1:8" x14ac:dyDescent="0.3">
      <c r="A4782" s="1">
        <v>45133</v>
      </c>
      <c r="B4782" t="s">
        <v>22</v>
      </c>
      <c r="C4782" t="s">
        <v>24</v>
      </c>
      <c r="D4782" t="s">
        <v>13</v>
      </c>
      <c r="E4782" t="s">
        <v>107</v>
      </c>
      <c r="F4782">
        <v>416</v>
      </c>
      <c r="G4782">
        <v>56.15</v>
      </c>
      <c r="H4782">
        <v>0.134975961538462</v>
      </c>
    </row>
    <row r="4783" spans="1:8" x14ac:dyDescent="0.3">
      <c r="A4783" s="1">
        <v>45205</v>
      </c>
      <c r="B4783" t="s">
        <v>20</v>
      </c>
      <c r="C4783" t="s">
        <v>9</v>
      </c>
      <c r="D4783" t="s">
        <v>13</v>
      </c>
      <c r="E4783" t="s">
        <v>333</v>
      </c>
      <c r="F4783">
        <v>1342</v>
      </c>
      <c r="G4783">
        <v>289.85000000000002</v>
      </c>
      <c r="H4783">
        <v>0.215983606557377</v>
      </c>
    </row>
    <row r="4784" spans="1:8" x14ac:dyDescent="0.3">
      <c r="A4784" s="1">
        <v>45252</v>
      </c>
      <c r="B4784" t="s">
        <v>15</v>
      </c>
      <c r="C4784" t="s">
        <v>24</v>
      </c>
      <c r="D4784" t="s">
        <v>25</v>
      </c>
      <c r="E4784" t="s">
        <v>127</v>
      </c>
      <c r="F4784">
        <v>853</v>
      </c>
      <c r="G4784">
        <v>201.57</v>
      </c>
      <c r="H4784">
        <v>0.23630715123095</v>
      </c>
    </row>
    <row r="4785" spans="1:8" x14ac:dyDescent="0.3">
      <c r="A4785" s="1">
        <v>45266</v>
      </c>
      <c r="B4785" t="s">
        <v>15</v>
      </c>
      <c r="C4785" t="s">
        <v>9</v>
      </c>
      <c r="D4785" t="s">
        <v>13</v>
      </c>
      <c r="E4785" t="s">
        <v>81</v>
      </c>
      <c r="F4785">
        <v>1159</v>
      </c>
      <c r="G4785">
        <v>62.72</v>
      </c>
      <c r="H4785">
        <v>5.4115616911130301E-2</v>
      </c>
    </row>
    <row r="4786" spans="1:8" x14ac:dyDescent="0.3">
      <c r="A4786" s="1">
        <v>45283</v>
      </c>
      <c r="B4786" t="s">
        <v>8</v>
      </c>
      <c r="C4786" t="s">
        <v>9</v>
      </c>
      <c r="D4786" t="s">
        <v>31</v>
      </c>
      <c r="E4786" t="s">
        <v>320</v>
      </c>
      <c r="F4786">
        <v>945</v>
      </c>
      <c r="G4786">
        <v>59.02</v>
      </c>
      <c r="H4786">
        <v>6.2455026455026499E-2</v>
      </c>
    </row>
    <row r="4787" spans="1:8" x14ac:dyDescent="0.3">
      <c r="A4787" s="1">
        <v>45266</v>
      </c>
      <c r="B4787" t="s">
        <v>15</v>
      </c>
      <c r="C4787" t="s">
        <v>24</v>
      </c>
      <c r="D4787" t="s">
        <v>10</v>
      </c>
      <c r="E4787" t="s">
        <v>214</v>
      </c>
      <c r="F4787">
        <v>1018</v>
      </c>
      <c r="G4787">
        <v>78.19</v>
      </c>
      <c r="H4787">
        <v>7.6807465618860496E-2</v>
      </c>
    </row>
    <row r="4788" spans="1:8" x14ac:dyDescent="0.3">
      <c r="A4788" s="1">
        <v>45130</v>
      </c>
      <c r="B4788" t="s">
        <v>8</v>
      </c>
      <c r="C4788" t="s">
        <v>24</v>
      </c>
      <c r="D4788" t="s">
        <v>16</v>
      </c>
      <c r="E4788" t="s">
        <v>381</v>
      </c>
      <c r="F4788">
        <v>427</v>
      </c>
      <c r="G4788">
        <v>31.78</v>
      </c>
      <c r="H4788">
        <v>7.4426229508196703E-2</v>
      </c>
    </row>
    <row r="4789" spans="1:8" x14ac:dyDescent="0.3">
      <c r="A4789" s="1">
        <v>45087</v>
      </c>
      <c r="B4789" t="s">
        <v>20</v>
      </c>
      <c r="C4789" t="s">
        <v>24</v>
      </c>
      <c r="D4789" t="s">
        <v>25</v>
      </c>
      <c r="E4789" t="s">
        <v>509</v>
      </c>
      <c r="F4789">
        <v>1220</v>
      </c>
      <c r="G4789">
        <v>171.89</v>
      </c>
      <c r="H4789">
        <v>0.140893442622951</v>
      </c>
    </row>
    <row r="4790" spans="1:8" x14ac:dyDescent="0.3">
      <c r="A4790" s="1">
        <v>44954</v>
      </c>
      <c r="B4790" t="s">
        <v>8</v>
      </c>
      <c r="C4790" t="s">
        <v>9</v>
      </c>
      <c r="D4790" t="s">
        <v>18</v>
      </c>
      <c r="E4790" t="s">
        <v>60</v>
      </c>
      <c r="F4790">
        <v>1061</v>
      </c>
      <c r="G4790">
        <v>215.18</v>
      </c>
      <c r="H4790">
        <v>0.202808671065033</v>
      </c>
    </row>
    <row r="4791" spans="1:8" x14ac:dyDescent="0.3">
      <c r="A4791" s="1">
        <v>45183</v>
      </c>
      <c r="B4791" t="s">
        <v>15</v>
      </c>
      <c r="C4791" t="s">
        <v>9</v>
      </c>
      <c r="D4791" t="s">
        <v>18</v>
      </c>
      <c r="E4791" t="s">
        <v>315</v>
      </c>
      <c r="F4791">
        <v>167</v>
      </c>
      <c r="G4791">
        <v>40.46</v>
      </c>
      <c r="H4791">
        <v>0.24227544910179599</v>
      </c>
    </row>
    <row r="4792" spans="1:8" x14ac:dyDescent="0.3">
      <c r="A4792" s="1">
        <v>45091</v>
      </c>
      <c r="B4792" t="s">
        <v>22</v>
      </c>
      <c r="C4792" t="s">
        <v>24</v>
      </c>
      <c r="D4792" t="s">
        <v>25</v>
      </c>
      <c r="E4792" t="s">
        <v>246</v>
      </c>
      <c r="F4792">
        <v>1063</v>
      </c>
      <c r="G4792">
        <v>141.97</v>
      </c>
      <c r="H4792">
        <v>0.13355597365945401</v>
      </c>
    </row>
    <row r="4793" spans="1:8" x14ac:dyDescent="0.3">
      <c r="A4793" s="1">
        <v>44989</v>
      </c>
      <c r="B4793" t="s">
        <v>22</v>
      </c>
      <c r="C4793" t="s">
        <v>24</v>
      </c>
      <c r="D4793" t="s">
        <v>16</v>
      </c>
      <c r="E4793" t="s">
        <v>53</v>
      </c>
      <c r="F4793">
        <v>1208</v>
      </c>
      <c r="G4793">
        <v>226.74</v>
      </c>
      <c r="H4793">
        <v>0.187698675496689</v>
      </c>
    </row>
    <row r="4794" spans="1:8" x14ac:dyDescent="0.3">
      <c r="A4794" s="1">
        <v>44948</v>
      </c>
      <c r="B4794" t="s">
        <v>20</v>
      </c>
      <c r="C4794" t="s">
        <v>12</v>
      </c>
      <c r="D4794" t="s">
        <v>18</v>
      </c>
      <c r="E4794" t="s">
        <v>506</v>
      </c>
      <c r="F4794">
        <v>576</v>
      </c>
      <c r="G4794">
        <v>102.01</v>
      </c>
      <c r="H4794">
        <v>0.17710069444444401</v>
      </c>
    </row>
    <row r="4795" spans="1:8" x14ac:dyDescent="0.3">
      <c r="A4795" s="1">
        <v>44996</v>
      </c>
      <c r="B4795" t="s">
        <v>20</v>
      </c>
      <c r="C4795" t="s">
        <v>24</v>
      </c>
      <c r="D4795" t="s">
        <v>25</v>
      </c>
      <c r="E4795" t="s">
        <v>507</v>
      </c>
      <c r="F4795">
        <v>1922</v>
      </c>
      <c r="G4795">
        <v>247.24</v>
      </c>
      <c r="H4795">
        <v>0.128636836628512</v>
      </c>
    </row>
    <row r="4796" spans="1:8" x14ac:dyDescent="0.3">
      <c r="A4796" s="1">
        <v>45022</v>
      </c>
      <c r="B4796" t="s">
        <v>22</v>
      </c>
      <c r="C4796" t="s">
        <v>12</v>
      </c>
      <c r="D4796" t="s">
        <v>25</v>
      </c>
      <c r="E4796" t="s">
        <v>443</v>
      </c>
      <c r="F4796">
        <v>863</v>
      </c>
      <c r="G4796">
        <v>167.62</v>
      </c>
      <c r="H4796">
        <v>0.19422943221321001</v>
      </c>
    </row>
    <row r="4797" spans="1:8" x14ac:dyDescent="0.3">
      <c r="A4797" s="1">
        <v>45089</v>
      </c>
      <c r="B4797" t="s">
        <v>8</v>
      </c>
      <c r="C4797" t="s">
        <v>12</v>
      </c>
      <c r="D4797" t="s">
        <v>27</v>
      </c>
      <c r="E4797" t="s">
        <v>145</v>
      </c>
      <c r="F4797">
        <v>255</v>
      </c>
      <c r="G4797">
        <v>42.94</v>
      </c>
      <c r="H4797">
        <v>0.168392156862745</v>
      </c>
    </row>
    <row r="4798" spans="1:8" x14ac:dyDescent="0.3">
      <c r="A4798" s="1">
        <v>45005</v>
      </c>
      <c r="B4798" t="s">
        <v>20</v>
      </c>
      <c r="C4798" t="s">
        <v>9</v>
      </c>
      <c r="D4798" t="s">
        <v>31</v>
      </c>
      <c r="E4798" t="s">
        <v>516</v>
      </c>
      <c r="F4798">
        <v>1306</v>
      </c>
      <c r="G4798">
        <v>263.8</v>
      </c>
      <c r="H4798">
        <v>0.20199081163859101</v>
      </c>
    </row>
    <row r="4799" spans="1:8" x14ac:dyDescent="0.3">
      <c r="A4799" s="1">
        <v>44931</v>
      </c>
      <c r="B4799" t="s">
        <v>15</v>
      </c>
      <c r="C4799" t="s">
        <v>9</v>
      </c>
      <c r="D4799" t="s">
        <v>18</v>
      </c>
      <c r="E4799" t="s">
        <v>504</v>
      </c>
      <c r="F4799">
        <v>865</v>
      </c>
      <c r="G4799">
        <v>76.75</v>
      </c>
      <c r="H4799">
        <v>8.8728323699422004E-2</v>
      </c>
    </row>
    <row r="4800" spans="1:8" x14ac:dyDescent="0.3">
      <c r="A4800" s="1">
        <v>45242</v>
      </c>
      <c r="B4800" t="s">
        <v>20</v>
      </c>
      <c r="C4800" t="s">
        <v>12</v>
      </c>
      <c r="D4800" t="s">
        <v>31</v>
      </c>
      <c r="E4800" t="s">
        <v>510</v>
      </c>
      <c r="F4800">
        <v>115</v>
      </c>
      <c r="G4800">
        <v>14.04</v>
      </c>
      <c r="H4800">
        <v>0.122086956521739</v>
      </c>
    </row>
    <row r="4801" spans="1:8" x14ac:dyDescent="0.3">
      <c r="A4801" s="1">
        <v>45046</v>
      </c>
      <c r="B4801" t="s">
        <v>8</v>
      </c>
      <c r="C4801" t="s">
        <v>12</v>
      </c>
      <c r="D4801" t="s">
        <v>10</v>
      </c>
      <c r="E4801" t="s">
        <v>267</v>
      </c>
      <c r="F4801">
        <v>53</v>
      </c>
      <c r="G4801">
        <v>9.76</v>
      </c>
      <c r="H4801">
        <v>0.18415094339622601</v>
      </c>
    </row>
    <row r="4802" spans="1:8" x14ac:dyDescent="0.3">
      <c r="A4802" s="1">
        <v>45228</v>
      </c>
      <c r="B4802" t="s">
        <v>20</v>
      </c>
      <c r="C4802" t="s">
        <v>24</v>
      </c>
      <c r="D4802" t="s">
        <v>25</v>
      </c>
      <c r="E4802" t="s">
        <v>208</v>
      </c>
      <c r="F4802">
        <v>52</v>
      </c>
      <c r="G4802">
        <v>3.9</v>
      </c>
      <c r="H4802">
        <v>7.4999999999999997E-2</v>
      </c>
    </row>
    <row r="4803" spans="1:8" x14ac:dyDescent="0.3">
      <c r="A4803" s="1">
        <v>45104</v>
      </c>
      <c r="B4803" t="s">
        <v>15</v>
      </c>
      <c r="C4803" t="s">
        <v>12</v>
      </c>
      <c r="D4803" t="s">
        <v>16</v>
      </c>
      <c r="E4803" t="s">
        <v>344</v>
      </c>
      <c r="F4803">
        <v>1332</v>
      </c>
      <c r="G4803">
        <v>271.83</v>
      </c>
      <c r="H4803">
        <v>0.20407657657657699</v>
      </c>
    </row>
    <row r="4804" spans="1:8" x14ac:dyDescent="0.3">
      <c r="A4804" s="1">
        <v>45102</v>
      </c>
      <c r="B4804" t="s">
        <v>15</v>
      </c>
      <c r="C4804" t="s">
        <v>24</v>
      </c>
      <c r="D4804" t="s">
        <v>25</v>
      </c>
      <c r="E4804" t="s">
        <v>505</v>
      </c>
      <c r="F4804">
        <v>1788</v>
      </c>
      <c r="G4804">
        <v>137.12</v>
      </c>
      <c r="H4804">
        <v>7.6689038031319906E-2</v>
      </c>
    </row>
    <row r="4805" spans="1:8" x14ac:dyDescent="0.3">
      <c r="A4805" s="1">
        <v>45143</v>
      </c>
      <c r="B4805" t="s">
        <v>15</v>
      </c>
      <c r="C4805" t="s">
        <v>9</v>
      </c>
      <c r="D4805" t="s">
        <v>18</v>
      </c>
      <c r="E4805" t="s">
        <v>175</v>
      </c>
      <c r="F4805">
        <v>374</v>
      </c>
      <c r="G4805">
        <v>42.97</v>
      </c>
      <c r="H4805">
        <v>0.114893048128342</v>
      </c>
    </row>
    <row r="4806" spans="1:8" x14ac:dyDescent="0.3">
      <c r="A4806" s="1">
        <v>44982</v>
      </c>
      <c r="B4806" t="s">
        <v>8</v>
      </c>
      <c r="C4806" t="s">
        <v>24</v>
      </c>
      <c r="D4806" t="s">
        <v>31</v>
      </c>
      <c r="E4806" t="s">
        <v>149</v>
      </c>
      <c r="F4806">
        <v>1313</v>
      </c>
      <c r="G4806">
        <v>128.03</v>
      </c>
      <c r="H4806">
        <v>9.7509520182787496E-2</v>
      </c>
    </row>
    <row r="4807" spans="1:8" x14ac:dyDescent="0.3">
      <c r="A4807" s="1">
        <v>45113</v>
      </c>
      <c r="B4807" t="s">
        <v>8</v>
      </c>
      <c r="C4807" t="s">
        <v>9</v>
      </c>
      <c r="D4807" t="s">
        <v>27</v>
      </c>
      <c r="E4807" t="s">
        <v>289</v>
      </c>
      <c r="F4807">
        <v>654</v>
      </c>
      <c r="G4807">
        <v>40.68</v>
      </c>
      <c r="H4807">
        <v>6.22018348623853E-2</v>
      </c>
    </row>
    <row r="4808" spans="1:8" x14ac:dyDescent="0.3">
      <c r="A4808" s="1">
        <v>45158</v>
      </c>
      <c r="B4808" t="s">
        <v>15</v>
      </c>
      <c r="C4808" t="s">
        <v>12</v>
      </c>
      <c r="D4808" t="s">
        <v>27</v>
      </c>
      <c r="E4808" t="s">
        <v>495</v>
      </c>
      <c r="F4808">
        <v>845</v>
      </c>
      <c r="G4808">
        <v>87.99</v>
      </c>
      <c r="H4808">
        <v>0.104130177514793</v>
      </c>
    </row>
    <row r="4809" spans="1:8" x14ac:dyDescent="0.3">
      <c r="A4809" s="1">
        <v>45181</v>
      </c>
      <c r="B4809" t="s">
        <v>15</v>
      </c>
      <c r="C4809" t="s">
        <v>12</v>
      </c>
      <c r="D4809" t="s">
        <v>25</v>
      </c>
      <c r="E4809" t="s">
        <v>161</v>
      </c>
      <c r="F4809">
        <v>584</v>
      </c>
      <c r="G4809">
        <v>135.66</v>
      </c>
      <c r="H4809">
        <v>0.232294520547945</v>
      </c>
    </row>
    <row r="4810" spans="1:8" x14ac:dyDescent="0.3">
      <c r="A4810" s="1">
        <v>45030</v>
      </c>
      <c r="B4810" t="s">
        <v>8</v>
      </c>
      <c r="C4810" t="s">
        <v>12</v>
      </c>
      <c r="D4810" t="s">
        <v>16</v>
      </c>
      <c r="E4810" t="s">
        <v>412</v>
      </c>
      <c r="F4810">
        <v>1871</v>
      </c>
      <c r="G4810">
        <v>103.63</v>
      </c>
      <c r="H4810">
        <v>5.5387493319080702E-2</v>
      </c>
    </row>
    <row r="4811" spans="1:8" x14ac:dyDescent="0.3">
      <c r="A4811" s="1">
        <v>45003</v>
      </c>
      <c r="B4811" t="s">
        <v>8</v>
      </c>
      <c r="C4811" t="s">
        <v>24</v>
      </c>
      <c r="D4811" t="s">
        <v>10</v>
      </c>
      <c r="E4811" t="s">
        <v>149</v>
      </c>
      <c r="F4811">
        <v>1391</v>
      </c>
      <c r="G4811">
        <v>74.23</v>
      </c>
      <c r="H4811">
        <v>5.3364485981308399E-2</v>
      </c>
    </row>
    <row r="4812" spans="1:8" x14ac:dyDescent="0.3">
      <c r="A4812" s="1">
        <v>45156</v>
      </c>
      <c r="B4812" t="s">
        <v>8</v>
      </c>
      <c r="C4812" t="s">
        <v>9</v>
      </c>
      <c r="D4812" t="s">
        <v>13</v>
      </c>
      <c r="E4812" t="s">
        <v>381</v>
      </c>
      <c r="F4812">
        <v>648</v>
      </c>
      <c r="G4812">
        <v>123.67</v>
      </c>
      <c r="H4812">
        <v>0.190848765432099</v>
      </c>
    </row>
    <row r="4813" spans="1:8" x14ac:dyDescent="0.3">
      <c r="A4813" s="1">
        <v>45184</v>
      </c>
      <c r="B4813" t="s">
        <v>22</v>
      </c>
      <c r="C4813" t="s">
        <v>9</v>
      </c>
      <c r="D4813" t="s">
        <v>18</v>
      </c>
      <c r="E4813" t="s">
        <v>68</v>
      </c>
      <c r="F4813">
        <v>1124</v>
      </c>
      <c r="G4813">
        <v>138.66999999999999</v>
      </c>
      <c r="H4813">
        <v>0.123371886120996</v>
      </c>
    </row>
    <row r="4814" spans="1:8" x14ac:dyDescent="0.3">
      <c r="A4814" s="1">
        <v>45190</v>
      </c>
      <c r="B4814" t="s">
        <v>8</v>
      </c>
      <c r="C4814" t="s">
        <v>9</v>
      </c>
      <c r="D4814" t="s">
        <v>25</v>
      </c>
      <c r="E4814" t="s">
        <v>81</v>
      </c>
      <c r="F4814">
        <v>1882</v>
      </c>
      <c r="G4814">
        <v>180.57</v>
      </c>
      <c r="H4814">
        <v>9.5945802337938396E-2</v>
      </c>
    </row>
    <row r="4815" spans="1:8" x14ac:dyDescent="0.3">
      <c r="A4815" s="1">
        <v>45257</v>
      </c>
      <c r="B4815" t="s">
        <v>15</v>
      </c>
      <c r="C4815" t="s">
        <v>9</v>
      </c>
      <c r="D4815" t="s">
        <v>27</v>
      </c>
      <c r="E4815" t="s">
        <v>229</v>
      </c>
      <c r="F4815">
        <v>1543</v>
      </c>
      <c r="G4815">
        <v>234.19</v>
      </c>
      <c r="H4815">
        <v>0.15177576150356401</v>
      </c>
    </row>
    <row r="4816" spans="1:8" x14ac:dyDescent="0.3">
      <c r="A4816" s="1">
        <v>45108</v>
      </c>
      <c r="B4816" t="s">
        <v>22</v>
      </c>
      <c r="C4816" t="s">
        <v>9</v>
      </c>
      <c r="D4816" t="s">
        <v>27</v>
      </c>
      <c r="E4816" t="s">
        <v>240</v>
      </c>
      <c r="F4816">
        <v>881</v>
      </c>
      <c r="G4816">
        <v>91.04</v>
      </c>
      <c r="H4816">
        <v>0.103337116912599</v>
      </c>
    </row>
    <row r="4817" spans="1:8" x14ac:dyDescent="0.3">
      <c r="A4817" s="1">
        <v>45182</v>
      </c>
      <c r="B4817" t="s">
        <v>8</v>
      </c>
      <c r="C4817" t="s">
        <v>24</v>
      </c>
      <c r="D4817" t="s">
        <v>16</v>
      </c>
      <c r="E4817" t="s">
        <v>379</v>
      </c>
      <c r="F4817">
        <v>1116</v>
      </c>
      <c r="G4817">
        <v>143.30000000000001</v>
      </c>
      <c r="H4817">
        <v>0.128405017921147</v>
      </c>
    </row>
    <row r="4818" spans="1:8" x14ac:dyDescent="0.3">
      <c r="A4818" s="1">
        <v>44964</v>
      </c>
      <c r="B4818" t="s">
        <v>15</v>
      </c>
      <c r="C4818" t="s">
        <v>9</v>
      </c>
      <c r="D4818" t="s">
        <v>27</v>
      </c>
      <c r="E4818" t="s">
        <v>471</v>
      </c>
      <c r="F4818">
        <v>1277</v>
      </c>
      <c r="G4818">
        <v>246.55</v>
      </c>
      <c r="H4818">
        <v>0.193069694596711</v>
      </c>
    </row>
    <row r="4819" spans="1:8" x14ac:dyDescent="0.3">
      <c r="A4819" s="1">
        <v>45102</v>
      </c>
      <c r="B4819" t="s">
        <v>20</v>
      </c>
      <c r="C4819" t="s">
        <v>12</v>
      </c>
      <c r="D4819" t="s">
        <v>18</v>
      </c>
      <c r="E4819" t="s">
        <v>457</v>
      </c>
      <c r="F4819">
        <v>396</v>
      </c>
      <c r="G4819">
        <v>29.06</v>
      </c>
      <c r="H4819">
        <v>7.3383838383838398E-2</v>
      </c>
    </row>
    <row r="4820" spans="1:8" x14ac:dyDescent="0.3">
      <c r="A4820" s="1">
        <v>44953</v>
      </c>
      <c r="B4820" t="s">
        <v>22</v>
      </c>
      <c r="C4820" t="s">
        <v>9</v>
      </c>
      <c r="D4820" t="s">
        <v>16</v>
      </c>
      <c r="E4820" t="s">
        <v>192</v>
      </c>
      <c r="F4820">
        <v>1131</v>
      </c>
      <c r="G4820">
        <v>273.62</v>
      </c>
      <c r="H4820">
        <v>0.24192749778956699</v>
      </c>
    </row>
    <row r="4821" spans="1:8" x14ac:dyDescent="0.3">
      <c r="A4821" s="1">
        <v>45202</v>
      </c>
      <c r="B4821" t="s">
        <v>15</v>
      </c>
      <c r="C4821" t="s">
        <v>12</v>
      </c>
      <c r="D4821" t="s">
        <v>31</v>
      </c>
      <c r="E4821" t="s">
        <v>189</v>
      </c>
      <c r="F4821">
        <v>108</v>
      </c>
      <c r="G4821">
        <v>6.32</v>
      </c>
      <c r="H4821">
        <v>5.8518518518518498E-2</v>
      </c>
    </row>
    <row r="4822" spans="1:8" x14ac:dyDescent="0.3">
      <c r="A4822" s="1">
        <v>45066</v>
      </c>
      <c r="B4822" t="s">
        <v>20</v>
      </c>
      <c r="C4822" t="s">
        <v>24</v>
      </c>
      <c r="D4822" t="s">
        <v>16</v>
      </c>
      <c r="E4822" t="s">
        <v>483</v>
      </c>
      <c r="F4822">
        <v>729</v>
      </c>
      <c r="G4822">
        <v>154.04</v>
      </c>
      <c r="H4822">
        <v>0.21130315500685901</v>
      </c>
    </row>
    <row r="4823" spans="1:8" x14ac:dyDescent="0.3">
      <c r="A4823" s="1">
        <v>45225</v>
      </c>
      <c r="B4823" t="s">
        <v>15</v>
      </c>
      <c r="C4823" t="s">
        <v>24</v>
      </c>
      <c r="D4823" t="s">
        <v>10</v>
      </c>
      <c r="E4823" t="s">
        <v>198</v>
      </c>
      <c r="F4823">
        <v>1759</v>
      </c>
      <c r="G4823">
        <v>342.86</v>
      </c>
      <c r="H4823">
        <v>0.19491756679931799</v>
      </c>
    </row>
    <row r="4824" spans="1:8" x14ac:dyDescent="0.3">
      <c r="A4824" s="1">
        <v>45213</v>
      </c>
      <c r="B4824" t="s">
        <v>8</v>
      </c>
      <c r="C4824" t="s">
        <v>12</v>
      </c>
      <c r="D4824" t="s">
        <v>18</v>
      </c>
      <c r="E4824" t="s">
        <v>477</v>
      </c>
      <c r="F4824">
        <v>560</v>
      </c>
      <c r="G4824">
        <v>59.59</v>
      </c>
      <c r="H4824">
        <v>0.106410714285714</v>
      </c>
    </row>
    <row r="4825" spans="1:8" x14ac:dyDescent="0.3">
      <c r="A4825" s="1">
        <v>45017</v>
      </c>
      <c r="B4825" t="s">
        <v>8</v>
      </c>
      <c r="C4825" t="s">
        <v>9</v>
      </c>
      <c r="D4825" t="s">
        <v>10</v>
      </c>
      <c r="E4825" t="s">
        <v>372</v>
      </c>
      <c r="F4825">
        <v>1391</v>
      </c>
      <c r="G4825">
        <v>102.47</v>
      </c>
      <c r="H4825">
        <v>7.3666427030913001E-2</v>
      </c>
    </row>
    <row r="4826" spans="1:8" x14ac:dyDescent="0.3">
      <c r="A4826" s="1">
        <v>44987</v>
      </c>
      <c r="B4826" t="s">
        <v>20</v>
      </c>
      <c r="C4826" t="s">
        <v>24</v>
      </c>
      <c r="D4826" t="s">
        <v>18</v>
      </c>
      <c r="E4826" t="s">
        <v>366</v>
      </c>
      <c r="F4826">
        <v>1506</v>
      </c>
      <c r="G4826">
        <v>332.04</v>
      </c>
      <c r="H4826">
        <v>0.22047808764940199</v>
      </c>
    </row>
    <row r="4827" spans="1:8" x14ac:dyDescent="0.3">
      <c r="A4827" s="1">
        <v>45291</v>
      </c>
      <c r="B4827" t="s">
        <v>8</v>
      </c>
      <c r="C4827" t="s">
        <v>24</v>
      </c>
      <c r="D4827" t="s">
        <v>31</v>
      </c>
      <c r="E4827" t="s">
        <v>521</v>
      </c>
      <c r="F4827">
        <v>1445</v>
      </c>
      <c r="G4827">
        <v>268.66000000000003</v>
      </c>
      <c r="H4827">
        <v>0.185923875432526</v>
      </c>
    </row>
    <row r="4828" spans="1:8" x14ac:dyDescent="0.3">
      <c r="A4828" s="1">
        <v>45273</v>
      </c>
      <c r="B4828" t="s">
        <v>15</v>
      </c>
      <c r="C4828" t="s">
        <v>24</v>
      </c>
      <c r="D4828" t="s">
        <v>25</v>
      </c>
      <c r="E4828" t="s">
        <v>366</v>
      </c>
      <c r="F4828">
        <v>256</v>
      </c>
      <c r="G4828">
        <v>27.69</v>
      </c>
      <c r="H4828">
        <v>0.1081640625</v>
      </c>
    </row>
    <row r="4829" spans="1:8" x14ac:dyDescent="0.3">
      <c r="A4829" s="1">
        <v>45089</v>
      </c>
      <c r="B4829" t="s">
        <v>20</v>
      </c>
      <c r="C4829" t="s">
        <v>9</v>
      </c>
      <c r="D4829" t="s">
        <v>16</v>
      </c>
      <c r="E4829" t="s">
        <v>444</v>
      </c>
      <c r="F4829">
        <v>160</v>
      </c>
      <c r="G4829">
        <v>8.5399999999999991</v>
      </c>
      <c r="H4829">
        <v>5.3374999999999999E-2</v>
      </c>
    </row>
    <row r="4830" spans="1:8" x14ac:dyDescent="0.3">
      <c r="A4830" s="1">
        <v>45277</v>
      </c>
      <c r="B4830" t="s">
        <v>15</v>
      </c>
      <c r="C4830" t="s">
        <v>12</v>
      </c>
      <c r="D4830" t="s">
        <v>18</v>
      </c>
      <c r="E4830" t="s">
        <v>208</v>
      </c>
      <c r="F4830">
        <v>72</v>
      </c>
      <c r="G4830">
        <v>17.11</v>
      </c>
      <c r="H4830">
        <v>0.23763888888888901</v>
      </c>
    </row>
    <row r="4831" spans="1:8" x14ac:dyDescent="0.3">
      <c r="A4831" s="1">
        <v>45069</v>
      </c>
      <c r="B4831" t="s">
        <v>15</v>
      </c>
      <c r="C4831" t="s">
        <v>12</v>
      </c>
      <c r="D4831" t="s">
        <v>18</v>
      </c>
      <c r="E4831" t="s">
        <v>457</v>
      </c>
      <c r="F4831">
        <v>1501</v>
      </c>
      <c r="G4831">
        <v>196.41</v>
      </c>
      <c r="H4831">
        <v>0.13085276482345101</v>
      </c>
    </row>
    <row r="4832" spans="1:8" x14ac:dyDescent="0.3">
      <c r="A4832" s="1">
        <v>45179</v>
      </c>
      <c r="B4832" t="s">
        <v>15</v>
      </c>
      <c r="C4832" t="s">
        <v>9</v>
      </c>
      <c r="D4832" t="s">
        <v>31</v>
      </c>
      <c r="E4832" t="s">
        <v>380</v>
      </c>
      <c r="F4832">
        <v>1818</v>
      </c>
      <c r="G4832">
        <v>154.99</v>
      </c>
      <c r="H4832">
        <v>8.5253025302530303E-2</v>
      </c>
    </row>
    <row r="4833" spans="1:8" x14ac:dyDescent="0.3">
      <c r="A4833" s="1">
        <v>45195</v>
      </c>
      <c r="B4833" t="s">
        <v>8</v>
      </c>
      <c r="C4833" t="s">
        <v>24</v>
      </c>
      <c r="D4833" t="s">
        <v>13</v>
      </c>
      <c r="E4833" t="s">
        <v>416</v>
      </c>
      <c r="F4833">
        <v>836</v>
      </c>
      <c r="G4833">
        <v>194.26</v>
      </c>
      <c r="H4833">
        <v>0.232368421052632</v>
      </c>
    </row>
    <row r="4834" spans="1:8" x14ac:dyDescent="0.3">
      <c r="A4834" s="1">
        <v>45217</v>
      </c>
      <c r="B4834" t="s">
        <v>8</v>
      </c>
      <c r="C4834" t="s">
        <v>9</v>
      </c>
      <c r="D4834" t="s">
        <v>16</v>
      </c>
      <c r="E4834" t="s">
        <v>80</v>
      </c>
      <c r="F4834">
        <v>1757</v>
      </c>
      <c r="G4834">
        <v>214.01</v>
      </c>
      <c r="H4834">
        <v>0.12180421172453</v>
      </c>
    </row>
    <row r="4835" spans="1:8" x14ac:dyDescent="0.3">
      <c r="A4835" s="1">
        <v>45113</v>
      </c>
      <c r="B4835" t="s">
        <v>15</v>
      </c>
      <c r="C4835" t="s">
        <v>9</v>
      </c>
      <c r="D4835" t="s">
        <v>18</v>
      </c>
      <c r="E4835" t="s">
        <v>119</v>
      </c>
      <c r="F4835">
        <v>1084</v>
      </c>
      <c r="G4835">
        <v>154.63</v>
      </c>
      <c r="H4835">
        <v>0.14264760147601499</v>
      </c>
    </row>
    <row r="4836" spans="1:8" x14ac:dyDescent="0.3">
      <c r="A4836" s="1">
        <v>45230</v>
      </c>
      <c r="B4836" t="s">
        <v>22</v>
      </c>
      <c r="C4836" t="s">
        <v>12</v>
      </c>
      <c r="D4836" t="s">
        <v>27</v>
      </c>
      <c r="E4836" t="s">
        <v>93</v>
      </c>
      <c r="F4836">
        <v>621</v>
      </c>
      <c r="G4836">
        <v>117.82</v>
      </c>
      <c r="H4836">
        <v>0.18972624798711801</v>
      </c>
    </row>
    <row r="4837" spans="1:8" x14ac:dyDescent="0.3">
      <c r="A4837" s="1">
        <v>45217</v>
      </c>
      <c r="B4837" t="s">
        <v>15</v>
      </c>
      <c r="C4837" t="s">
        <v>9</v>
      </c>
      <c r="D4837" t="s">
        <v>31</v>
      </c>
      <c r="E4837" t="s">
        <v>420</v>
      </c>
      <c r="F4837">
        <v>1817</v>
      </c>
      <c r="G4837">
        <v>388.63</v>
      </c>
      <c r="H4837">
        <v>0.21388552559163501</v>
      </c>
    </row>
    <row r="4838" spans="1:8" x14ac:dyDescent="0.3">
      <c r="A4838" s="1">
        <v>45012</v>
      </c>
      <c r="B4838" t="s">
        <v>15</v>
      </c>
      <c r="C4838" t="s">
        <v>9</v>
      </c>
      <c r="D4838" t="s">
        <v>13</v>
      </c>
      <c r="E4838" t="s">
        <v>34</v>
      </c>
      <c r="F4838">
        <v>796</v>
      </c>
      <c r="G4838">
        <v>55.75</v>
      </c>
      <c r="H4838">
        <v>7.0037688442211102E-2</v>
      </c>
    </row>
    <row r="4839" spans="1:8" x14ac:dyDescent="0.3">
      <c r="A4839" s="1">
        <v>45092</v>
      </c>
      <c r="B4839" t="s">
        <v>20</v>
      </c>
      <c r="C4839" t="s">
        <v>24</v>
      </c>
      <c r="D4839" t="s">
        <v>13</v>
      </c>
      <c r="E4839" t="s">
        <v>270</v>
      </c>
      <c r="F4839">
        <v>564</v>
      </c>
      <c r="G4839">
        <v>129.57</v>
      </c>
      <c r="H4839">
        <v>0.22973404255319099</v>
      </c>
    </row>
    <row r="4840" spans="1:8" x14ac:dyDescent="0.3">
      <c r="A4840" s="1">
        <v>45040</v>
      </c>
      <c r="B4840" t="s">
        <v>15</v>
      </c>
      <c r="C4840" t="s">
        <v>24</v>
      </c>
      <c r="D4840" t="s">
        <v>31</v>
      </c>
      <c r="E4840" t="s">
        <v>377</v>
      </c>
      <c r="F4840">
        <v>193</v>
      </c>
      <c r="G4840">
        <v>45.65</v>
      </c>
      <c r="H4840">
        <v>0.23652849740932599</v>
      </c>
    </row>
    <row r="4841" spans="1:8" x14ac:dyDescent="0.3">
      <c r="A4841" s="1">
        <v>45282</v>
      </c>
      <c r="B4841" t="s">
        <v>8</v>
      </c>
      <c r="C4841" t="s">
        <v>12</v>
      </c>
      <c r="D4841" t="s">
        <v>13</v>
      </c>
      <c r="E4841" t="s">
        <v>398</v>
      </c>
      <c r="F4841">
        <v>1041</v>
      </c>
      <c r="G4841">
        <v>106.03</v>
      </c>
      <c r="H4841">
        <v>0.10185398655139299</v>
      </c>
    </row>
    <row r="4842" spans="1:8" x14ac:dyDescent="0.3">
      <c r="A4842" s="1">
        <v>45109</v>
      </c>
      <c r="B4842" t="s">
        <v>20</v>
      </c>
      <c r="C4842" t="s">
        <v>24</v>
      </c>
      <c r="D4842" t="s">
        <v>18</v>
      </c>
      <c r="E4842" t="s">
        <v>513</v>
      </c>
      <c r="F4842">
        <v>1815</v>
      </c>
      <c r="G4842">
        <v>271.3</v>
      </c>
      <c r="H4842">
        <v>0.14947658402203901</v>
      </c>
    </row>
    <row r="4843" spans="1:8" x14ac:dyDescent="0.3">
      <c r="A4843" s="1">
        <v>45133</v>
      </c>
      <c r="B4843" t="s">
        <v>22</v>
      </c>
      <c r="C4843" t="s">
        <v>9</v>
      </c>
      <c r="D4843" t="s">
        <v>13</v>
      </c>
      <c r="E4843" t="s">
        <v>178</v>
      </c>
      <c r="F4843">
        <v>1594</v>
      </c>
      <c r="G4843">
        <v>353.19</v>
      </c>
      <c r="H4843">
        <v>0.221574654956085</v>
      </c>
    </row>
    <row r="4844" spans="1:8" x14ac:dyDescent="0.3">
      <c r="A4844" s="1">
        <v>45182</v>
      </c>
      <c r="B4844" t="s">
        <v>20</v>
      </c>
      <c r="C4844" t="s">
        <v>9</v>
      </c>
      <c r="D4844" t="s">
        <v>16</v>
      </c>
      <c r="E4844" t="s">
        <v>362</v>
      </c>
      <c r="F4844">
        <v>858</v>
      </c>
      <c r="G4844">
        <v>126.53</v>
      </c>
      <c r="H4844">
        <v>0.147470862470862</v>
      </c>
    </row>
    <row r="4845" spans="1:8" x14ac:dyDescent="0.3">
      <c r="A4845" s="1">
        <v>45161</v>
      </c>
      <c r="B4845" t="s">
        <v>22</v>
      </c>
      <c r="C4845" t="s">
        <v>9</v>
      </c>
      <c r="D4845" t="s">
        <v>27</v>
      </c>
      <c r="E4845" t="s">
        <v>138</v>
      </c>
      <c r="F4845">
        <v>343</v>
      </c>
      <c r="G4845">
        <v>50.21</v>
      </c>
      <c r="H4845">
        <v>0.14638483965014601</v>
      </c>
    </row>
    <row r="4846" spans="1:8" x14ac:dyDescent="0.3">
      <c r="A4846" s="1">
        <v>45281</v>
      </c>
      <c r="B4846" t="s">
        <v>20</v>
      </c>
      <c r="C4846" t="s">
        <v>12</v>
      </c>
      <c r="D4846" t="s">
        <v>18</v>
      </c>
      <c r="E4846" t="s">
        <v>36</v>
      </c>
      <c r="F4846">
        <v>374</v>
      </c>
      <c r="G4846">
        <v>64.97</v>
      </c>
      <c r="H4846">
        <v>0.173716577540107</v>
      </c>
    </row>
    <row r="4847" spans="1:8" x14ac:dyDescent="0.3">
      <c r="A4847" s="1">
        <v>44929</v>
      </c>
      <c r="B4847" t="s">
        <v>20</v>
      </c>
      <c r="C4847" t="s">
        <v>24</v>
      </c>
      <c r="D4847" t="s">
        <v>31</v>
      </c>
      <c r="E4847" t="s">
        <v>93</v>
      </c>
      <c r="F4847">
        <v>242</v>
      </c>
      <c r="G4847">
        <v>49.24</v>
      </c>
      <c r="H4847">
        <v>0.20347107438016501</v>
      </c>
    </row>
    <row r="4848" spans="1:8" x14ac:dyDescent="0.3">
      <c r="A4848" s="1">
        <v>45134</v>
      </c>
      <c r="B4848" t="s">
        <v>22</v>
      </c>
      <c r="C4848" t="s">
        <v>9</v>
      </c>
      <c r="D4848" t="s">
        <v>27</v>
      </c>
      <c r="E4848" t="s">
        <v>256</v>
      </c>
      <c r="F4848">
        <v>1364</v>
      </c>
      <c r="G4848">
        <v>249.78</v>
      </c>
      <c r="H4848">
        <v>0.18312316715542501</v>
      </c>
    </row>
    <row r="4849" spans="1:8" x14ac:dyDescent="0.3">
      <c r="A4849" s="1">
        <v>45123</v>
      </c>
      <c r="B4849" t="s">
        <v>8</v>
      </c>
      <c r="C4849" t="s">
        <v>24</v>
      </c>
      <c r="D4849" t="s">
        <v>25</v>
      </c>
      <c r="E4849" t="s">
        <v>340</v>
      </c>
      <c r="F4849">
        <v>1712</v>
      </c>
      <c r="G4849">
        <v>300.14</v>
      </c>
      <c r="H4849">
        <v>0.175315420560748</v>
      </c>
    </row>
    <row r="4850" spans="1:8" x14ac:dyDescent="0.3">
      <c r="A4850" s="1">
        <v>45267</v>
      </c>
      <c r="B4850" t="s">
        <v>8</v>
      </c>
      <c r="C4850" t="s">
        <v>24</v>
      </c>
      <c r="D4850" t="s">
        <v>18</v>
      </c>
      <c r="E4850" t="s">
        <v>171</v>
      </c>
      <c r="F4850">
        <v>1492</v>
      </c>
      <c r="G4850">
        <v>185.51</v>
      </c>
      <c r="H4850">
        <v>0.12433646112600499</v>
      </c>
    </row>
    <row r="4851" spans="1:8" x14ac:dyDescent="0.3">
      <c r="A4851" s="1">
        <v>45051</v>
      </c>
      <c r="B4851" t="s">
        <v>8</v>
      </c>
      <c r="C4851" t="s">
        <v>24</v>
      </c>
      <c r="D4851" t="s">
        <v>27</v>
      </c>
      <c r="E4851" t="s">
        <v>483</v>
      </c>
      <c r="F4851">
        <v>509</v>
      </c>
      <c r="G4851">
        <v>89.59</v>
      </c>
      <c r="H4851">
        <v>0.176011787819253</v>
      </c>
    </row>
    <row r="4852" spans="1:8" x14ac:dyDescent="0.3">
      <c r="A4852" s="1">
        <v>45064</v>
      </c>
      <c r="B4852" t="s">
        <v>20</v>
      </c>
      <c r="C4852" t="s">
        <v>24</v>
      </c>
      <c r="D4852" t="s">
        <v>13</v>
      </c>
      <c r="E4852" t="s">
        <v>292</v>
      </c>
      <c r="F4852">
        <v>1121</v>
      </c>
      <c r="G4852">
        <v>79.2</v>
      </c>
      <c r="H4852">
        <v>7.06512042818912E-2</v>
      </c>
    </row>
    <row r="4853" spans="1:8" x14ac:dyDescent="0.3">
      <c r="A4853" s="1">
        <v>45265</v>
      </c>
      <c r="B4853" t="s">
        <v>15</v>
      </c>
      <c r="C4853" t="s">
        <v>12</v>
      </c>
      <c r="D4853" t="s">
        <v>25</v>
      </c>
      <c r="E4853" t="s">
        <v>53</v>
      </c>
      <c r="F4853">
        <v>1180</v>
      </c>
      <c r="G4853">
        <v>155.66</v>
      </c>
      <c r="H4853">
        <v>0.131915254237288</v>
      </c>
    </row>
    <row r="4854" spans="1:8" x14ac:dyDescent="0.3">
      <c r="A4854" s="1">
        <v>44951</v>
      </c>
      <c r="B4854" t="s">
        <v>20</v>
      </c>
      <c r="C4854" t="s">
        <v>12</v>
      </c>
      <c r="D4854" t="s">
        <v>31</v>
      </c>
      <c r="E4854" t="s">
        <v>245</v>
      </c>
      <c r="F4854">
        <v>1337</v>
      </c>
      <c r="G4854">
        <v>117.22</v>
      </c>
      <c r="H4854">
        <v>8.7673896783844393E-2</v>
      </c>
    </row>
    <row r="4855" spans="1:8" x14ac:dyDescent="0.3">
      <c r="A4855" s="1">
        <v>44994</v>
      </c>
      <c r="B4855" t="s">
        <v>15</v>
      </c>
      <c r="C4855" t="s">
        <v>12</v>
      </c>
      <c r="D4855" t="s">
        <v>31</v>
      </c>
      <c r="E4855" t="s">
        <v>193</v>
      </c>
      <c r="F4855">
        <v>1326</v>
      </c>
      <c r="G4855">
        <v>208.86</v>
      </c>
      <c r="H4855">
        <v>0.157511312217195</v>
      </c>
    </row>
    <row r="4856" spans="1:8" x14ac:dyDescent="0.3">
      <c r="A4856" s="1">
        <v>44987</v>
      </c>
      <c r="B4856" t="s">
        <v>15</v>
      </c>
      <c r="C4856" t="s">
        <v>9</v>
      </c>
      <c r="D4856" t="s">
        <v>16</v>
      </c>
      <c r="E4856" t="s">
        <v>444</v>
      </c>
      <c r="F4856">
        <v>1612</v>
      </c>
      <c r="G4856">
        <v>165.08</v>
      </c>
      <c r="H4856">
        <v>0.102406947890819</v>
      </c>
    </row>
    <row r="4857" spans="1:8" x14ac:dyDescent="0.3">
      <c r="A4857" s="1">
        <v>44955</v>
      </c>
      <c r="B4857" t="s">
        <v>8</v>
      </c>
      <c r="C4857" t="s">
        <v>9</v>
      </c>
      <c r="D4857" t="s">
        <v>13</v>
      </c>
      <c r="E4857" t="s">
        <v>311</v>
      </c>
      <c r="F4857">
        <v>1594</v>
      </c>
      <c r="G4857">
        <v>240.99</v>
      </c>
      <c r="H4857">
        <v>0.15118569636135501</v>
      </c>
    </row>
    <row r="4858" spans="1:8" x14ac:dyDescent="0.3">
      <c r="A4858" s="1">
        <v>44945</v>
      </c>
      <c r="B4858" t="s">
        <v>15</v>
      </c>
      <c r="C4858" t="s">
        <v>9</v>
      </c>
      <c r="D4858" t="s">
        <v>16</v>
      </c>
      <c r="E4858" t="s">
        <v>43</v>
      </c>
      <c r="F4858">
        <v>1805</v>
      </c>
      <c r="G4858">
        <v>370.86</v>
      </c>
      <c r="H4858">
        <v>0.20546260387811599</v>
      </c>
    </row>
    <row r="4859" spans="1:8" x14ac:dyDescent="0.3">
      <c r="A4859" s="1">
        <v>45097</v>
      </c>
      <c r="B4859" t="s">
        <v>20</v>
      </c>
      <c r="C4859" t="s">
        <v>12</v>
      </c>
      <c r="D4859" t="s">
        <v>16</v>
      </c>
      <c r="E4859" t="s">
        <v>488</v>
      </c>
      <c r="F4859">
        <v>1231</v>
      </c>
      <c r="G4859">
        <v>168.4</v>
      </c>
      <c r="H4859">
        <v>0.13679935012185199</v>
      </c>
    </row>
    <row r="4860" spans="1:8" x14ac:dyDescent="0.3">
      <c r="A4860" s="1">
        <v>45000</v>
      </c>
      <c r="B4860" t="s">
        <v>20</v>
      </c>
      <c r="C4860" t="s">
        <v>24</v>
      </c>
      <c r="D4860" t="s">
        <v>13</v>
      </c>
      <c r="E4860" t="s">
        <v>149</v>
      </c>
      <c r="F4860">
        <v>575</v>
      </c>
      <c r="G4860">
        <v>53.9</v>
      </c>
      <c r="H4860">
        <v>9.3739130434782603E-2</v>
      </c>
    </row>
    <row r="4861" spans="1:8" x14ac:dyDescent="0.3">
      <c r="A4861" s="1">
        <v>44987</v>
      </c>
      <c r="B4861" t="s">
        <v>8</v>
      </c>
      <c r="C4861" t="s">
        <v>12</v>
      </c>
      <c r="D4861" t="s">
        <v>18</v>
      </c>
      <c r="E4861" t="s">
        <v>241</v>
      </c>
      <c r="F4861">
        <v>968</v>
      </c>
      <c r="G4861">
        <v>91.57</v>
      </c>
      <c r="H4861">
        <v>9.4597107438016498E-2</v>
      </c>
    </row>
    <row r="4862" spans="1:8" x14ac:dyDescent="0.3">
      <c r="A4862" s="1">
        <v>45079</v>
      </c>
      <c r="B4862" t="s">
        <v>22</v>
      </c>
      <c r="C4862" t="s">
        <v>9</v>
      </c>
      <c r="D4862" t="s">
        <v>25</v>
      </c>
      <c r="E4862" t="s">
        <v>352</v>
      </c>
      <c r="F4862">
        <v>78</v>
      </c>
      <c r="G4862">
        <v>18.04</v>
      </c>
      <c r="H4862">
        <v>0.23128205128205101</v>
      </c>
    </row>
    <row r="4863" spans="1:8" x14ac:dyDescent="0.3">
      <c r="A4863" s="1">
        <v>45202</v>
      </c>
      <c r="B4863" t="s">
        <v>20</v>
      </c>
      <c r="C4863" t="s">
        <v>9</v>
      </c>
      <c r="D4863" t="s">
        <v>10</v>
      </c>
      <c r="E4863" t="s">
        <v>444</v>
      </c>
      <c r="F4863">
        <v>587</v>
      </c>
      <c r="G4863">
        <v>121.03</v>
      </c>
      <c r="H4863">
        <v>0.20618398637138</v>
      </c>
    </row>
    <row r="4864" spans="1:8" x14ac:dyDescent="0.3">
      <c r="A4864" s="1">
        <v>44974</v>
      </c>
      <c r="B4864" t="s">
        <v>15</v>
      </c>
      <c r="C4864" t="s">
        <v>24</v>
      </c>
      <c r="D4864" t="s">
        <v>16</v>
      </c>
      <c r="E4864" t="s">
        <v>426</v>
      </c>
      <c r="F4864">
        <v>1799</v>
      </c>
      <c r="G4864">
        <v>103.11</v>
      </c>
      <c r="H4864">
        <v>5.7315175097276301E-2</v>
      </c>
    </row>
    <row r="4865" spans="1:8" x14ac:dyDescent="0.3">
      <c r="A4865" s="1">
        <v>45137</v>
      </c>
      <c r="B4865" t="s">
        <v>20</v>
      </c>
      <c r="C4865" t="s">
        <v>12</v>
      </c>
      <c r="D4865" t="s">
        <v>27</v>
      </c>
      <c r="E4865" t="s">
        <v>181</v>
      </c>
      <c r="F4865">
        <v>192</v>
      </c>
      <c r="G4865">
        <v>45.8</v>
      </c>
      <c r="H4865">
        <v>0.23854166666666701</v>
      </c>
    </row>
    <row r="4866" spans="1:8" x14ac:dyDescent="0.3">
      <c r="A4866" s="1">
        <v>45269</v>
      </c>
      <c r="B4866" t="s">
        <v>20</v>
      </c>
      <c r="C4866" t="s">
        <v>24</v>
      </c>
      <c r="D4866" t="s">
        <v>25</v>
      </c>
      <c r="E4866" t="s">
        <v>86</v>
      </c>
      <c r="F4866">
        <v>676</v>
      </c>
      <c r="G4866">
        <v>49.02</v>
      </c>
      <c r="H4866">
        <v>7.2514792899408306E-2</v>
      </c>
    </row>
    <row r="4867" spans="1:8" x14ac:dyDescent="0.3">
      <c r="A4867" s="1">
        <v>45065</v>
      </c>
      <c r="B4867" t="s">
        <v>20</v>
      </c>
      <c r="C4867" t="s">
        <v>12</v>
      </c>
      <c r="D4867" t="s">
        <v>18</v>
      </c>
      <c r="E4867" t="s">
        <v>57</v>
      </c>
      <c r="F4867">
        <v>890</v>
      </c>
      <c r="G4867">
        <v>160.72</v>
      </c>
      <c r="H4867">
        <v>0.18058426966292099</v>
      </c>
    </row>
    <row r="4868" spans="1:8" x14ac:dyDescent="0.3">
      <c r="A4868" s="1">
        <v>45036</v>
      </c>
      <c r="B4868" t="s">
        <v>22</v>
      </c>
      <c r="C4868" t="s">
        <v>9</v>
      </c>
      <c r="D4868" t="s">
        <v>13</v>
      </c>
      <c r="E4868" t="s">
        <v>134</v>
      </c>
      <c r="F4868">
        <v>267</v>
      </c>
      <c r="G4868">
        <v>42.8</v>
      </c>
      <c r="H4868">
        <v>0.16029962546816501</v>
      </c>
    </row>
    <row r="4869" spans="1:8" x14ac:dyDescent="0.3">
      <c r="A4869" s="1">
        <v>45109</v>
      </c>
      <c r="B4869" t="s">
        <v>15</v>
      </c>
      <c r="C4869" t="s">
        <v>24</v>
      </c>
      <c r="D4869" t="s">
        <v>31</v>
      </c>
      <c r="E4869" t="s">
        <v>326</v>
      </c>
      <c r="F4869">
        <v>642</v>
      </c>
      <c r="G4869">
        <v>38.090000000000003</v>
      </c>
      <c r="H4869">
        <v>5.9330218068535799E-2</v>
      </c>
    </row>
    <row r="4870" spans="1:8" x14ac:dyDescent="0.3">
      <c r="A4870" s="1">
        <v>44954</v>
      </c>
      <c r="B4870" t="s">
        <v>8</v>
      </c>
      <c r="C4870" t="s">
        <v>24</v>
      </c>
      <c r="D4870" t="s">
        <v>18</v>
      </c>
      <c r="E4870" t="s">
        <v>107</v>
      </c>
      <c r="F4870">
        <v>762</v>
      </c>
      <c r="G4870">
        <v>83.08</v>
      </c>
      <c r="H4870">
        <v>0.109028871391076</v>
      </c>
    </row>
    <row r="4871" spans="1:8" x14ac:dyDescent="0.3">
      <c r="A4871" s="1">
        <v>45123</v>
      </c>
      <c r="B4871" t="s">
        <v>20</v>
      </c>
      <c r="C4871" t="s">
        <v>12</v>
      </c>
      <c r="D4871" t="s">
        <v>16</v>
      </c>
      <c r="E4871" t="s">
        <v>217</v>
      </c>
      <c r="F4871">
        <v>116</v>
      </c>
      <c r="G4871">
        <v>23.8</v>
      </c>
      <c r="H4871">
        <v>0.205172413793103</v>
      </c>
    </row>
    <row r="4872" spans="1:8" x14ac:dyDescent="0.3">
      <c r="A4872" s="1">
        <v>45117</v>
      </c>
      <c r="B4872" t="s">
        <v>15</v>
      </c>
      <c r="C4872" t="s">
        <v>12</v>
      </c>
      <c r="D4872" t="s">
        <v>27</v>
      </c>
      <c r="E4872" t="s">
        <v>362</v>
      </c>
      <c r="F4872">
        <v>810</v>
      </c>
      <c r="G4872">
        <v>90.21</v>
      </c>
      <c r="H4872">
        <v>0.11137037037036999</v>
      </c>
    </row>
    <row r="4873" spans="1:8" x14ac:dyDescent="0.3">
      <c r="A4873" s="1">
        <v>45241</v>
      </c>
      <c r="B4873" t="s">
        <v>15</v>
      </c>
      <c r="C4873" t="s">
        <v>12</v>
      </c>
      <c r="D4873" t="s">
        <v>25</v>
      </c>
      <c r="E4873" t="s">
        <v>520</v>
      </c>
      <c r="F4873">
        <v>193</v>
      </c>
      <c r="G4873">
        <v>28.19</v>
      </c>
      <c r="H4873">
        <v>0.146062176165803</v>
      </c>
    </row>
    <row r="4874" spans="1:8" x14ac:dyDescent="0.3">
      <c r="A4874" s="1">
        <v>44977</v>
      </c>
      <c r="B4874" t="s">
        <v>8</v>
      </c>
      <c r="C4874" t="s">
        <v>9</v>
      </c>
      <c r="D4874" t="s">
        <v>13</v>
      </c>
      <c r="E4874" t="s">
        <v>183</v>
      </c>
      <c r="F4874">
        <v>1214</v>
      </c>
      <c r="G4874">
        <v>230.16</v>
      </c>
      <c r="H4874">
        <v>0.18958813838550201</v>
      </c>
    </row>
    <row r="4875" spans="1:8" x14ac:dyDescent="0.3">
      <c r="A4875" s="1">
        <v>45075</v>
      </c>
      <c r="B4875" t="s">
        <v>20</v>
      </c>
      <c r="C4875" t="s">
        <v>12</v>
      </c>
      <c r="D4875" t="s">
        <v>31</v>
      </c>
      <c r="E4875" t="s">
        <v>440</v>
      </c>
      <c r="F4875">
        <v>1419</v>
      </c>
      <c r="G4875">
        <v>91.26</v>
      </c>
      <c r="H4875">
        <v>6.4312896405919695E-2</v>
      </c>
    </row>
    <row r="4876" spans="1:8" x14ac:dyDescent="0.3">
      <c r="A4876" s="1">
        <v>45194</v>
      </c>
      <c r="B4876" t="s">
        <v>22</v>
      </c>
      <c r="C4876" t="s">
        <v>9</v>
      </c>
      <c r="D4876" t="s">
        <v>25</v>
      </c>
      <c r="E4876" t="s">
        <v>253</v>
      </c>
      <c r="F4876">
        <v>514</v>
      </c>
      <c r="G4876">
        <v>111.29</v>
      </c>
      <c r="H4876">
        <v>0.21651750972762601</v>
      </c>
    </row>
    <row r="4877" spans="1:8" x14ac:dyDescent="0.3">
      <c r="A4877" s="1">
        <v>44976</v>
      </c>
      <c r="B4877" t="s">
        <v>15</v>
      </c>
      <c r="C4877" t="s">
        <v>12</v>
      </c>
      <c r="D4877" t="s">
        <v>27</v>
      </c>
      <c r="E4877" t="s">
        <v>195</v>
      </c>
      <c r="F4877">
        <v>145</v>
      </c>
      <c r="G4877">
        <v>8.4600000000000009</v>
      </c>
      <c r="H4877">
        <v>5.8344827586206897E-2</v>
      </c>
    </row>
    <row r="4878" spans="1:8" x14ac:dyDescent="0.3">
      <c r="A4878" s="1">
        <v>45172</v>
      </c>
      <c r="B4878" t="s">
        <v>8</v>
      </c>
      <c r="C4878" t="s">
        <v>12</v>
      </c>
      <c r="D4878" t="s">
        <v>10</v>
      </c>
      <c r="E4878" t="s">
        <v>232</v>
      </c>
      <c r="F4878">
        <v>457</v>
      </c>
      <c r="G4878">
        <v>46.83</v>
      </c>
      <c r="H4878">
        <v>0.10247264770240699</v>
      </c>
    </row>
    <row r="4879" spans="1:8" x14ac:dyDescent="0.3">
      <c r="A4879" s="1">
        <v>45039</v>
      </c>
      <c r="B4879" t="s">
        <v>22</v>
      </c>
      <c r="C4879" t="s">
        <v>9</v>
      </c>
      <c r="D4879" t="s">
        <v>31</v>
      </c>
      <c r="E4879" t="s">
        <v>475</v>
      </c>
      <c r="F4879">
        <v>1191</v>
      </c>
      <c r="G4879">
        <v>241.31</v>
      </c>
      <c r="H4879">
        <v>0.202611251049538</v>
      </c>
    </row>
    <row r="4880" spans="1:8" x14ac:dyDescent="0.3">
      <c r="A4880" s="1">
        <v>45096</v>
      </c>
      <c r="B4880" t="s">
        <v>15</v>
      </c>
      <c r="C4880" t="s">
        <v>12</v>
      </c>
      <c r="D4880" t="s">
        <v>13</v>
      </c>
      <c r="E4880" t="s">
        <v>309</v>
      </c>
      <c r="F4880">
        <v>1903</v>
      </c>
      <c r="G4880">
        <v>442.21</v>
      </c>
      <c r="H4880">
        <v>0.23237519705727799</v>
      </c>
    </row>
    <row r="4881" spans="1:8" x14ac:dyDescent="0.3">
      <c r="A4881" s="1">
        <v>45092</v>
      </c>
      <c r="B4881" t="s">
        <v>20</v>
      </c>
      <c r="C4881" t="s">
        <v>9</v>
      </c>
      <c r="D4881" t="s">
        <v>25</v>
      </c>
      <c r="E4881" t="s">
        <v>457</v>
      </c>
      <c r="F4881">
        <v>1770</v>
      </c>
      <c r="G4881">
        <v>357.66</v>
      </c>
      <c r="H4881">
        <v>0.20206779661016999</v>
      </c>
    </row>
    <row r="4882" spans="1:8" x14ac:dyDescent="0.3">
      <c r="A4882" s="1">
        <v>44940</v>
      </c>
      <c r="B4882" t="s">
        <v>15</v>
      </c>
      <c r="C4882" t="s">
        <v>9</v>
      </c>
      <c r="D4882" t="s">
        <v>18</v>
      </c>
      <c r="E4882" t="s">
        <v>162</v>
      </c>
      <c r="F4882">
        <v>853</v>
      </c>
      <c r="G4882">
        <v>81.38</v>
      </c>
      <c r="H4882">
        <v>9.5404454865181704E-2</v>
      </c>
    </row>
    <row r="4883" spans="1:8" x14ac:dyDescent="0.3">
      <c r="A4883" s="1">
        <v>45129</v>
      </c>
      <c r="B4883" t="s">
        <v>22</v>
      </c>
      <c r="C4883" t="s">
        <v>12</v>
      </c>
      <c r="D4883" t="s">
        <v>16</v>
      </c>
      <c r="E4883" t="s">
        <v>376</v>
      </c>
      <c r="F4883">
        <v>1517</v>
      </c>
      <c r="G4883">
        <v>374.92</v>
      </c>
      <c r="H4883">
        <v>0.247145682267634</v>
      </c>
    </row>
    <row r="4884" spans="1:8" x14ac:dyDescent="0.3">
      <c r="A4884" s="1">
        <v>45214</v>
      </c>
      <c r="B4884" t="s">
        <v>22</v>
      </c>
      <c r="C4884" t="s">
        <v>12</v>
      </c>
      <c r="D4884" t="s">
        <v>13</v>
      </c>
      <c r="E4884" t="s">
        <v>51</v>
      </c>
      <c r="F4884">
        <v>806</v>
      </c>
      <c r="G4884">
        <v>106.93</v>
      </c>
      <c r="H4884">
        <v>0.13266749379652601</v>
      </c>
    </row>
    <row r="4885" spans="1:8" x14ac:dyDescent="0.3">
      <c r="A4885" s="1">
        <v>45115</v>
      </c>
      <c r="B4885" t="s">
        <v>20</v>
      </c>
      <c r="C4885" t="s">
        <v>24</v>
      </c>
      <c r="D4885" t="s">
        <v>27</v>
      </c>
      <c r="E4885" t="s">
        <v>251</v>
      </c>
      <c r="F4885">
        <v>1453</v>
      </c>
      <c r="G4885">
        <v>182.05</v>
      </c>
      <c r="H4885">
        <v>0.12529249827942199</v>
      </c>
    </row>
    <row r="4886" spans="1:8" x14ac:dyDescent="0.3">
      <c r="A4886" s="1">
        <v>45081</v>
      </c>
      <c r="B4886" t="s">
        <v>20</v>
      </c>
      <c r="C4886" t="s">
        <v>12</v>
      </c>
      <c r="D4886" t="s">
        <v>18</v>
      </c>
      <c r="E4886" t="s">
        <v>475</v>
      </c>
      <c r="F4886">
        <v>762</v>
      </c>
      <c r="G4886">
        <v>169.96</v>
      </c>
      <c r="H4886">
        <v>0.223044619422572</v>
      </c>
    </row>
    <row r="4887" spans="1:8" x14ac:dyDescent="0.3">
      <c r="A4887" s="1">
        <v>44981</v>
      </c>
      <c r="B4887" t="s">
        <v>8</v>
      </c>
      <c r="C4887" t="s">
        <v>24</v>
      </c>
      <c r="D4887" t="s">
        <v>25</v>
      </c>
      <c r="E4887" t="s">
        <v>487</v>
      </c>
      <c r="F4887">
        <v>327</v>
      </c>
      <c r="G4887">
        <v>20.68</v>
      </c>
      <c r="H4887">
        <v>6.3241590214067306E-2</v>
      </c>
    </row>
    <row r="4888" spans="1:8" x14ac:dyDescent="0.3">
      <c r="A4888" s="1">
        <v>45108</v>
      </c>
      <c r="B4888" t="s">
        <v>20</v>
      </c>
      <c r="C4888" t="s">
        <v>12</v>
      </c>
      <c r="D4888" t="s">
        <v>31</v>
      </c>
      <c r="E4888" t="s">
        <v>478</v>
      </c>
      <c r="F4888">
        <v>410</v>
      </c>
      <c r="G4888">
        <v>66.099999999999994</v>
      </c>
      <c r="H4888">
        <v>0.16121951219512201</v>
      </c>
    </row>
    <row r="4889" spans="1:8" x14ac:dyDescent="0.3">
      <c r="A4889" s="1">
        <v>45136</v>
      </c>
      <c r="B4889" t="s">
        <v>8</v>
      </c>
      <c r="C4889" t="s">
        <v>9</v>
      </c>
      <c r="D4889" t="s">
        <v>18</v>
      </c>
      <c r="E4889" t="s">
        <v>347</v>
      </c>
      <c r="F4889">
        <v>1443</v>
      </c>
      <c r="G4889">
        <v>350.83</v>
      </c>
      <c r="H4889">
        <v>0.243125433125433</v>
      </c>
    </row>
    <row r="4890" spans="1:8" x14ac:dyDescent="0.3">
      <c r="A4890" s="1">
        <v>45001</v>
      </c>
      <c r="B4890" t="s">
        <v>22</v>
      </c>
      <c r="C4890" t="s">
        <v>9</v>
      </c>
      <c r="D4890" t="s">
        <v>18</v>
      </c>
      <c r="E4890" t="s">
        <v>98</v>
      </c>
      <c r="F4890">
        <v>1695</v>
      </c>
      <c r="G4890">
        <v>118.69</v>
      </c>
      <c r="H4890">
        <v>7.0023598820058999E-2</v>
      </c>
    </row>
    <row r="4891" spans="1:8" x14ac:dyDescent="0.3">
      <c r="A4891" s="1">
        <v>45203</v>
      </c>
      <c r="B4891" t="s">
        <v>22</v>
      </c>
      <c r="C4891" t="s">
        <v>24</v>
      </c>
      <c r="D4891" t="s">
        <v>27</v>
      </c>
      <c r="E4891" t="s">
        <v>485</v>
      </c>
      <c r="F4891">
        <v>261</v>
      </c>
      <c r="G4891">
        <v>41.28</v>
      </c>
      <c r="H4891">
        <v>0.15816091954023001</v>
      </c>
    </row>
    <row r="4892" spans="1:8" x14ac:dyDescent="0.3">
      <c r="A4892" s="1">
        <v>45059</v>
      </c>
      <c r="B4892" t="s">
        <v>15</v>
      </c>
      <c r="C4892" t="s">
        <v>12</v>
      </c>
      <c r="D4892" t="s">
        <v>16</v>
      </c>
      <c r="E4892" t="s">
        <v>55</v>
      </c>
      <c r="F4892">
        <v>1332</v>
      </c>
      <c r="G4892">
        <v>101.89</v>
      </c>
      <c r="H4892">
        <v>7.6493993993993994E-2</v>
      </c>
    </row>
    <row r="4893" spans="1:8" x14ac:dyDescent="0.3">
      <c r="A4893" s="1">
        <v>45269</v>
      </c>
      <c r="B4893" t="s">
        <v>15</v>
      </c>
      <c r="C4893" t="s">
        <v>24</v>
      </c>
      <c r="D4893" t="s">
        <v>10</v>
      </c>
      <c r="E4893" t="s">
        <v>392</v>
      </c>
      <c r="F4893">
        <v>1749</v>
      </c>
      <c r="G4893">
        <v>398.76</v>
      </c>
      <c r="H4893">
        <v>0.227993138936535</v>
      </c>
    </row>
    <row r="4894" spans="1:8" x14ac:dyDescent="0.3">
      <c r="A4894" s="1">
        <v>44985</v>
      </c>
      <c r="B4894" t="s">
        <v>8</v>
      </c>
      <c r="C4894" t="s">
        <v>12</v>
      </c>
      <c r="D4894" t="s">
        <v>18</v>
      </c>
      <c r="E4894" t="s">
        <v>384</v>
      </c>
      <c r="F4894">
        <v>1170</v>
      </c>
      <c r="G4894">
        <v>196.03</v>
      </c>
      <c r="H4894">
        <v>0.16754700854700899</v>
      </c>
    </row>
    <row r="4895" spans="1:8" x14ac:dyDescent="0.3">
      <c r="A4895" s="1">
        <v>45271</v>
      </c>
      <c r="B4895" t="s">
        <v>20</v>
      </c>
      <c r="C4895" t="s">
        <v>12</v>
      </c>
      <c r="D4895" t="s">
        <v>18</v>
      </c>
      <c r="E4895" t="s">
        <v>229</v>
      </c>
      <c r="F4895">
        <v>1283</v>
      </c>
      <c r="G4895">
        <v>124.35</v>
      </c>
      <c r="H4895">
        <v>9.6921278254091997E-2</v>
      </c>
    </row>
    <row r="4896" spans="1:8" x14ac:dyDescent="0.3">
      <c r="A4896" s="1">
        <v>45108</v>
      </c>
      <c r="B4896" t="s">
        <v>20</v>
      </c>
      <c r="C4896" t="s">
        <v>9</v>
      </c>
      <c r="D4896" t="s">
        <v>16</v>
      </c>
      <c r="E4896" t="s">
        <v>471</v>
      </c>
      <c r="F4896">
        <v>1621</v>
      </c>
      <c r="G4896">
        <v>180.59</v>
      </c>
      <c r="H4896">
        <v>0.11140653917335</v>
      </c>
    </row>
    <row r="4897" spans="1:8" x14ac:dyDescent="0.3">
      <c r="A4897" s="1">
        <v>45265</v>
      </c>
      <c r="B4897" t="s">
        <v>15</v>
      </c>
      <c r="C4897" t="s">
        <v>24</v>
      </c>
      <c r="D4897" t="s">
        <v>16</v>
      </c>
      <c r="E4897" t="s">
        <v>367</v>
      </c>
      <c r="F4897">
        <v>827</v>
      </c>
      <c r="G4897">
        <v>126.8</v>
      </c>
      <c r="H4897">
        <v>0.15332527206771501</v>
      </c>
    </row>
    <row r="4898" spans="1:8" x14ac:dyDescent="0.3">
      <c r="A4898" s="1">
        <v>45247</v>
      </c>
      <c r="B4898" t="s">
        <v>22</v>
      </c>
      <c r="C4898" t="s">
        <v>9</v>
      </c>
      <c r="D4898" t="s">
        <v>31</v>
      </c>
      <c r="E4898" t="s">
        <v>217</v>
      </c>
      <c r="F4898">
        <v>1685</v>
      </c>
      <c r="G4898">
        <v>328.69</v>
      </c>
      <c r="H4898">
        <v>0.19506824925815999</v>
      </c>
    </row>
    <row r="4899" spans="1:8" x14ac:dyDescent="0.3">
      <c r="A4899" s="1">
        <v>44990</v>
      </c>
      <c r="B4899" t="s">
        <v>8</v>
      </c>
      <c r="C4899" t="s">
        <v>9</v>
      </c>
      <c r="D4899" t="s">
        <v>25</v>
      </c>
      <c r="E4899" t="s">
        <v>135</v>
      </c>
      <c r="F4899">
        <v>70</v>
      </c>
      <c r="G4899">
        <v>10.32</v>
      </c>
      <c r="H4899">
        <v>0.14742857142857099</v>
      </c>
    </row>
    <row r="4900" spans="1:8" x14ac:dyDescent="0.3">
      <c r="A4900" s="1">
        <v>45253</v>
      </c>
      <c r="B4900" t="s">
        <v>22</v>
      </c>
      <c r="C4900" t="s">
        <v>9</v>
      </c>
      <c r="D4900" t="s">
        <v>31</v>
      </c>
      <c r="E4900" t="s">
        <v>118</v>
      </c>
      <c r="F4900">
        <v>778</v>
      </c>
      <c r="G4900">
        <v>68.349999999999994</v>
      </c>
      <c r="H4900">
        <v>8.7853470437017994E-2</v>
      </c>
    </row>
    <row r="4901" spans="1:8" x14ac:dyDescent="0.3">
      <c r="A4901" s="1">
        <v>45186</v>
      </c>
      <c r="B4901" t="s">
        <v>22</v>
      </c>
      <c r="C4901" t="s">
        <v>24</v>
      </c>
      <c r="D4901" t="s">
        <v>16</v>
      </c>
      <c r="E4901" t="s">
        <v>273</v>
      </c>
      <c r="F4901">
        <v>1506</v>
      </c>
      <c r="G4901">
        <v>288.58999999999997</v>
      </c>
      <c r="H4901">
        <v>0.19162682602921599</v>
      </c>
    </row>
    <row r="4902" spans="1:8" x14ac:dyDescent="0.3">
      <c r="A4902" s="1">
        <v>45119</v>
      </c>
      <c r="B4902" t="s">
        <v>20</v>
      </c>
      <c r="C4902" t="s">
        <v>12</v>
      </c>
      <c r="D4902" t="s">
        <v>10</v>
      </c>
      <c r="E4902" t="s">
        <v>237</v>
      </c>
      <c r="F4902">
        <v>665</v>
      </c>
      <c r="G4902">
        <v>48.99</v>
      </c>
      <c r="H4902">
        <v>7.3669172932330801E-2</v>
      </c>
    </row>
    <row r="4903" spans="1:8" x14ac:dyDescent="0.3">
      <c r="A4903" s="1">
        <v>45069</v>
      </c>
      <c r="B4903" t="s">
        <v>8</v>
      </c>
      <c r="C4903" t="s">
        <v>12</v>
      </c>
      <c r="D4903" t="s">
        <v>13</v>
      </c>
      <c r="E4903" t="s">
        <v>491</v>
      </c>
      <c r="F4903">
        <v>420</v>
      </c>
      <c r="G4903">
        <v>88.99</v>
      </c>
      <c r="H4903">
        <v>0.211880952380952</v>
      </c>
    </row>
    <row r="4904" spans="1:8" x14ac:dyDescent="0.3">
      <c r="A4904" s="1">
        <v>45030</v>
      </c>
      <c r="B4904" t="s">
        <v>22</v>
      </c>
      <c r="C4904" t="s">
        <v>24</v>
      </c>
      <c r="D4904" t="s">
        <v>16</v>
      </c>
      <c r="E4904" t="s">
        <v>37</v>
      </c>
      <c r="F4904">
        <v>1466</v>
      </c>
      <c r="G4904">
        <v>189.29</v>
      </c>
      <c r="H4904">
        <v>0.12912005457025899</v>
      </c>
    </row>
    <row r="4905" spans="1:8" x14ac:dyDescent="0.3">
      <c r="A4905" s="1">
        <v>45140</v>
      </c>
      <c r="B4905" t="s">
        <v>15</v>
      </c>
      <c r="C4905" t="s">
        <v>12</v>
      </c>
      <c r="D4905" t="s">
        <v>31</v>
      </c>
      <c r="E4905" t="s">
        <v>389</v>
      </c>
      <c r="F4905">
        <v>673</v>
      </c>
      <c r="G4905">
        <v>121.5</v>
      </c>
      <c r="H4905">
        <v>0.180534918276374</v>
      </c>
    </row>
    <row r="4906" spans="1:8" x14ac:dyDescent="0.3">
      <c r="A4906" s="1">
        <v>45168</v>
      </c>
      <c r="B4906" t="s">
        <v>15</v>
      </c>
      <c r="C4906" t="s">
        <v>24</v>
      </c>
      <c r="D4906" t="s">
        <v>27</v>
      </c>
      <c r="E4906" t="s">
        <v>431</v>
      </c>
      <c r="F4906">
        <v>1292</v>
      </c>
      <c r="G4906">
        <v>153.66999999999999</v>
      </c>
      <c r="H4906">
        <v>0.118939628482972</v>
      </c>
    </row>
    <row r="4907" spans="1:8" x14ac:dyDescent="0.3">
      <c r="A4907" s="1">
        <v>45135</v>
      </c>
      <c r="B4907" t="s">
        <v>20</v>
      </c>
      <c r="C4907" t="s">
        <v>24</v>
      </c>
      <c r="D4907" t="s">
        <v>27</v>
      </c>
      <c r="E4907" t="s">
        <v>350</v>
      </c>
      <c r="F4907">
        <v>1577</v>
      </c>
      <c r="G4907">
        <v>289.88</v>
      </c>
      <c r="H4907">
        <v>0.183817374762207</v>
      </c>
    </row>
    <row r="4908" spans="1:8" x14ac:dyDescent="0.3">
      <c r="A4908" s="1">
        <v>45019</v>
      </c>
      <c r="B4908" t="s">
        <v>15</v>
      </c>
      <c r="C4908" t="s">
        <v>12</v>
      </c>
      <c r="D4908" t="s">
        <v>25</v>
      </c>
      <c r="E4908" t="s">
        <v>336</v>
      </c>
      <c r="F4908">
        <v>681</v>
      </c>
      <c r="G4908">
        <v>155.16</v>
      </c>
      <c r="H4908">
        <v>0.22784140969163</v>
      </c>
    </row>
    <row r="4909" spans="1:8" x14ac:dyDescent="0.3">
      <c r="A4909" s="1">
        <v>45068</v>
      </c>
      <c r="B4909" t="s">
        <v>15</v>
      </c>
      <c r="C4909" t="s">
        <v>9</v>
      </c>
      <c r="D4909" t="s">
        <v>18</v>
      </c>
      <c r="E4909" t="s">
        <v>303</v>
      </c>
      <c r="F4909">
        <v>810</v>
      </c>
      <c r="G4909">
        <v>154.13</v>
      </c>
      <c r="H4909">
        <v>0.19028395061728401</v>
      </c>
    </row>
    <row r="4910" spans="1:8" x14ac:dyDescent="0.3">
      <c r="A4910" s="1">
        <v>45038</v>
      </c>
      <c r="B4910" t="s">
        <v>22</v>
      </c>
      <c r="C4910" t="s">
        <v>24</v>
      </c>
      <c r="D4910" t="s">
        <v>10</v>
      </c>
      <c r="E4910" t="s">
        <v>418</v>
      </c>
      <c r="F4910">
        <v>896</v>
      </c>
      <c r="G4910">
        <v>165.12</v>
      </c>
      <c r="H4910">
        <v>0.184285714285714</v>
      </c>
    </row>
    <row r="4911" spans="1:8" x14ac:dyDescent="0.3">
      <c r="A4911" s="1">
        <v>44985</v>
      </c>
      <c r="B4911" t="s">
        <v>15</v>
      </c>
      <c r="C4911" t="s">
        <v>24</v>
      </c>
      <c r="D4911" t="s">
        <v>27</v>
      </c>
      <c r="E4911" t="s">
        <v>75</v>
      </c>
      <c r="F4911">
        <v>997</v>
      </c>
      <c r="G4911">
        <v>200.88</v>
      </c>
      <c r="H4911">
        <v>0.20148445336008</v>
      </c>
    </row>
    <row r="4912" spans="1:8" x14ac:dyDescent="0.3">
      <c r="A4912" s="1">
        <v>44969</v>
      </c>
      <c r="B4912" t="s">
        <v>15</v>
      </c>
      <c r="C4912" t="s">
        <v>24</v>
      </c>
      <c r="D4912" t="s">
        <v>31</v>
      </c>
      <c r="E4912" t="s">
        <v>486</v>
      </c>
      <c r="F4912">
        <v>1169</v>
      </c>
      <c r="G4912">
        <v>175.4</v>
      </c>
      <c r="H4912">
        <v>0.15004277159965801</v>
      </c>
    </row>
    <row r="4913" spans="1:8" x14ac:dyDescent="0.3">
      <c r="A4913" s="1">
        <v>45133</v>
      </c>
      <c r="B4913" t="s">
        <v>22</v>
      </c>
      <c r="C4913" t="s">
        <v>24</v>
      </c>
      <c r="D4913" t="s">
        <v>27</v>
      </c>
      <c r="E4913" t="s">
        <v>151</v>
      </c>
      <c r="F4913">
        <v>1505</v>
      </c>
      <c r="G4913">
        <v>141.56</v>
      </c>
      <c r="H4913">
        <v>9.4059800664451798E-2</v>
      </c>
    </row>
    <row r="4914" spans="1:8" x14ac:dyDescent="0.3">
      <c r="A4914" s="1">
        <v>45194</v>
      </c>
      <c r="B4914" t="s">
        <v>20</v>
      </c>
      <c r="C4914" t="s">
        <v>12</v>
      </c>
      <c r="D4914" t="s">
        <v>10</v>
      </c>
      <c r="E4914" t="s">
        <v>448</v>
      </c>
      <c r="F4914">
        <v>237</v>
      </c>
      <c r="G4914">
        <v>50.51</v>
      </c>
      <c r="H4914">
        <v>0.213122362869198</v>
      </c>
    </row>
    <row r="4915" spans="1:8" x14ac:dyDescent="0.3">
      <c r="A4915" s="1">
        <v>45222</v>
      </c>
      <c r="B4915" t="s">
        <v>20</v>
      </c>
      <c r="C4915" t="s">
        <v>12</v>
      </c>
      <c r="D4915" t="s">
        <v>10</v>
      </c>
      <c r="E4915" t="s">
        <v>513</v>
      </c>
      <c r="F4915">
        <v>550</v>
      </c>
      <c r="G4915">
        <v>98.83</v>
      </c>
      <c r="H4915">
        <v>0.17969090909090901</v>
      </c>
    </row>
    <row r="4916" spans="1:8" x14ac:dyDescent="0.3">
      <c r="A4916" s="1">
        <v>45044</v>
      </c>
      <c r="B4916" t="s">
        <v>8</v>
      </c>
      <c r="C4916" t="s">
        <v>24</v>
      </c>
      <c r="D4916" t="s">
        <v>13</v>
      </c>
      <c r="E4916" t="s">
        <v>260</v>
      </c>
      <c r="F4916">
        <v>925</v>
      </c>
      <c r="G4916">
        <v>104.31</v>
      </c>
      <c r="H4916">
        <v>0.11276756756756801</v>
      </c>
    </row>
    <row r="4917" spans="1:8" x14ac:dyDescent="0.3">
      <c r="A4917" s="1">
        <v>44946</v>
      </c>
      <c r="B4917" t="s">
        <v>15</v>
      </c>
      <c r="C4917" t="s">
        <v>9</v>
      </c>
      <c r="D4917" t="s">
        <v>16</v>
      </c>
      <c r="E4917" t="s">
        <v>42</v>
      </c>
      <c r="F4917">
        <v>424</v>
      </c>
      <c r="G4917">
        <v>44.59</v>
      </c>
      <c r="H4917">
        <v>0.105165094339623</v>
      </c>
    </row>
    <row r="4918" spans="1:8" x14ac:dyDescent="0.3">
      <c r="A4918" s="1">
        <v>45148</v>
      </c>
      <c r="B4918" t="s">
        <v>22</v>
      </c>
      <c r="C4918" t="s">
        <v>12</v>
      </c>
      <c r="D4918" t="s">
        <v>16</v>
      </c>
      <c r="E4918" t="s">
        <v>216</v>
      </c>
      <c r="F4918">
        <v>483</v>
      </c>
      <c r="G4918">
        <v>72.44</v>
      </c>
      <c r="H4918">
        <v>0.14997929606625299</v>
      </c>
    </row>
    <row r="4919" spans="1:8" x14ac:dyDescent="0.3">
      <c r="A4919" s="1">
        <v>45092</v>
      </c>
      <c r="B4919" t="s">
        <v>8</v>
      </c>
      <c r="C4919" t="s">
        <v>9</v>
      </c>
      <c r="D4919" t="s">
        <v>31</v>
      </c>
      <c r="E4919" t="s">
        <v>212</v>
      </c>
      <c r="F4919">
        <v>1496</v>
      </c>
      <c r="G4919">
        <v>136.83000000000001</v>
      </c>
      <c r="H4919">
        <v>9.1463903743315506E-2</v>
      </c>
    </row>
    <row r="4920" spans="1:8" x14ac:dyDescent="0.3">
      <c r="A4920" s="1">
        <v>45057</v>
      </c>
      <c r="B4920" t="s">
        <v>20</v>
      </c>
      <c r="C4920" t="s">
        <v>9</v>
      </c>
      <c r="D4920" t="s">
        <v>18</v>
      </c>
      <c r="E4920" t="s">
        <v>490</v>
      </c>
      <c r="F4920">
        <v>1217</v>
      </c>
      <c r="G4920">
        <v>274.61</v>
      </c>
      <c r="H4920">
        <v>0.225645028759244</v>
      </c>
    </row>
    <row r="4921" spans="1:8" x14ac:dyDescent="0.3">
      <c r="A4921" s="1">
        <v>45082</v>
      </c>
      <c r="B4921" t="s">
        <v>20</v>
      </c>
      <c r="C4921" t="s">
        <v>24</v>
      </c>
      <c r="D4921" t="s">
        <v>10</v>
      </c>
      <c r="E4921" t="s">
        <v>486</v>
      </c>
      <c r="F4921">
        <v>1613</v>
      </c>
      <c r="G4921">
        <v>335.04</v>
      </c>
      <c r="H4921">
        <v>0.20771233725976401</v>
      </c>
    </row>
    <row r="4922" spans="1:8" x14ac:dyDescent="0.3">
      <c r="A4922" s="1">
        <v>45110</v>
      </c>
      <c r="B4922" t="s">
        <v>22</v>
      </c>
      <c r="C4922" t="s">
        <v>12</v>
      </c>
      <c r="D4922" t="s">
        <v>16</v>
      </c>
      <c r="E4922" t="s">
        <v>46</v>
      </c>
      <c r="F4922">
        <v>548</v>
      </c>
      <c r="G4922">
        <v>61.19</v>
      </c>
      <c r="H4922">
        <v>0.111660583941606</v>
      </c>
    </row>
    <row r="4923" spans="1:8" x14ac:dyDescent="0.3">
      <c r="A4923" s="1">
        <v>45016</v>
      </c>
      <c r="B4923" t="s">
        <v>8</v>
      </c>
      <c r="C4923" t="s">
        <v>24</v>
      </c>
      <c r="D4923" t="s">
        <v>27</v>
      </c>
      <c r="E4923" t="s">
        <v>386</v>
      </c>
      <c r="F4923">
        <v>55</v>
      </c>
      <c r="G4923">
        <v>3.29</v>
      </c>
      <c r="H4923">
        <v>5.9818181818181798E-2</v>
      </c>
    </row>
    <row r="4924" spans="1:8" x14ac:dyDescent="0.3">
      <c r="A4924" s="1">
        <v>45020</v>
      </c>
      <c r="B4924" t="s">
        <v>8</v>
      </c>
      <c r="C4924" t="s">
        <v>24</v>
      </c>
      <c r="D4924" t="s">
        <v>10</v>
      </c>
      <c r="E4924" t="s">
        <v>187</v>
      </c>
      <c r="F4924">
        <v>1390</v>
      </c>
      <c r="G4924">
        <v>83.92</v>
      </c>
      <c r="H4924">
        <v>6.0374100719424499E-2</v>
      </c>
    </row>
    <row r="4925" spans="1:8" x14ac:dyDescent="0.3">
      <c r="A4925" s="1">
        <v>44939</v>
      </c>
      <c r="B4925" t="s">
        <v>22</v>
      </c>
      <c r="C4925" t="s">
        <v>9</v>
      </c>
      <c r="D4925" t="s">
        <v>13</v>
      </c>
      <c r="E4925" t="s">
        <v>489</v>
      </c>
      <c r="F4925">
        <v>1847</v>
      </c>
      <c r="G4925">
        <v>202.11</v>
      </c>
      <c r="H4925">
        <v>0.10942609637249601</v>
      </c>
    </row>
    <row r="4926" spans="1:8" x14ac:dyDescent="0.3">
      <c r="A4926" s="1">
        <v>45248</v>
      </c>
      <c r="B4926" t="s">
        <v>22</v>
      </c>
      <c r="C4926" t="s">
        <v>9</v>
      </c>
      <c r="D4926" t="s">
        <v>18</v>
      </c>
      <c r="E4926" t="s">
        <v>421</v>
      </c>
      <c r="F4926">
        <v>1303</v>
      </c>
      <c r="G4926">
        <v>103.59</v>
      </c>
      <c r="H4926">
        <v>7.9501151189562594E-2</v>
      </c>
    </row>
    <row r="4927" spans="1:8" x14ac:dyDescent="0.3">
      <c r="A4927" s="1">
        <v>45219</v>
      </c>
      <c r="B4927" t="s">
        <v>8</v>
      </c>
      <c r="C4927" t="s">
        <v>9</v>
      </c>
      <c r="D4927" t="s">
        <v>18</v>
      </c>
      <c r="E4927" t="s">
        <v>478</v>
      </c>
      <c r="F4927">
        <v>1195</v>
      </c>
      <c r="G4927">
        <v>268.48</v>
      </c>
      <c r="H4927">
        <v>0.22466945606694599</v>
      </c>
    </row>
    <row r="4928" spans="1:8" x14ac:dyDescent="0.3">
      <c r="A4928" s="1">
        <v>45156</v>
      </c>
      <c r="B4928" t="s">
        <v>20</v>
      </c>
      <c r="C4928" t="s">
        <v>24</v>
      </c>
      <c r="D4928" t="s">
        <v>18</v>
      </c>
      <c r="E4928" t="s">
        <v>517</v>
      </c>
      <c r="F4928">
        <v>1568</v>
      </c>
      <c r="G4928">
        <v>210.36</v>
      </c>
      <c r="H4928">
        <v>0.134158163265306</v>
      </c>
    </row>
    <row r="4929" spans="1:8" x14ac:dyDescent="0.3">
      <c r="A4929" s="1">
        <v>45248</v>
      </c>
      <c r="B4929" t="s">
        <v>15</v>
      </c>
      <c r="C4929" t="s">
        <v>24</v>
      </c>
      <c r="D4929" t="s">
        <v>16</v>
      </c>
      <c r="E4929" t="s">
        <v>182</v>
      </c>
      <c r="F4929">
        <v>1779</v>
      </c>
      <c r="G4929">
        <v>212.78</v>
      </c>
      <c r="H4929">
        <v>0.119606520517144</v>
      </c>
    </row>
    <row r="4930" spans="1:8" x14ac:dyDescent="0.3">
      <c r="A4930" s="1">
        <v>45218</v>
      </c>
      <c r="B4930" t="s">
        <v>20</v>
      </c>
      <c r="C4930" t="s">
        <v>24</v>
      </c>
      <c r="D4930" t="s">
        <v>25</v>
      </c>
      <c r="E4930" t="s">
        <v>216</v>
      </c>
      <c r="F4930">
        <v>666</v>
      </c>
      <c r="G4930">
        <v>62.32</v>
      </c>
      <c r="H4930">
        <v>9.3573573573573599E-2</v>
      </c>
    </row>
    <row r="4931" spans="1:8" x14ac:dyDescent="0.3">
      <c r="A4931" s="1">
        <v>44952</v>
      </c>
      <c r="B4931" t="s">
        <v>22</v>
      </c>
      <c r="C4931" t="s">
        <v>24</v>
      </c>
      <c r="D4931" t="s">
        <v>18</v>
      </c>
      <c r="E4931" t="s">
        <v>150</v>
      </c>
      <c r="F4931">
        <v>760</v>
      </c>
      <c r="G4931">
        <v>165.86</v>
      </c>
      <c r="H4931">
        <v>0.21823684210526301</v>
      </c>
    </row>
    <row r="4932" spans="1:8" x14ac:dyDescent="0.3">
      <c r="A4932" s="1">
        <v>45001</v>
      </c>
      <c r="B4932" t="s">
        <v>8</v>
      </c>
      <c r="C4932" t="s">
        <v>24</v>
      </c>
      <c r="D4932" t="s">
        <v>31</v>
      </c>
      <c r="E4932" t="s">
        <v>426</v>
      </c>
      <c r="F4932">
        <v>524</v>
      </c>
      <c r="G4932">
        <v>109.25</v>
      </c>
      <c r="H4932">
        <v>0.208492366412214</v>
      </c>
    </row>
    <row r="4933" spans="1:8" x14ac:dyDescent="0.3">
      <c r="A4933" s="1">
        <v>45290</v>
      </c>
      <c r="B4933" t="s">
        <v>8</v>
      </c>
      <c r="C4933" t="s">
        <v>24</v>
      </c>
      <c r="D4933" t="s">
        <v>27</v>
      </c>
      <c r="E4933" t="s">
        <v>327</v>
      </c>
      <c r="F4933">
        <v>623</v>
      </c>
      <c r="G4933">
        <v>79.040000000000006</v>
      </c>
      <c r="H4933">
        <v>0.12686998394863599</v>
      </c>
    </row>
    <row r="4934" spans="1:8" x14ac:dyDescent="0.3">
      <c r="A4934" s="1">
        <v>45225</v>
      </c>
      <c r="B4934" t="s">
        <v>15</v>
      </c>
      <c r="C4934" t="s">
        <v>24</v>
      </c>
      <c r="D4934" t="s">
        <v>25</v>
      </c>
      <c r="E4934" t="s">
        <v>95</v>
      </c>
      <c r="F4934">
        <v>845</v>
      </c>
      <c r="G4934">
        <v>70.87</v>
      </c>
      <c r="H4934">
        <v>8.3869822485207093E-2</v>
      </c>
    </row>
    <row r="4935" spans="1:8" x14ac:dyDescent="0.3">
      <c r="A4935" s="1">
        <v>45076</v>
      </c>
      <c r="B4935" t="s">
        <v>8</v>
      </c>
      <c r="C4935" t="s">
        <v>24</v>
      </c>
      <c r="D4935" t="s">
        <v>13</v>
      </c>
      <c r="E4935" t="s">
        <v>492</v>
      </c>
      <c r="F4935">
        <v>557</v>
      </c>
      <c r="G4935">
        <v>133.9</v>
      </c>
      <c r="H4935">
        <v>0.240394973070018</v>
      </c>
    </row>
    <row r="4936" spans="1:8" x14ac:dyDescent="0.3">
      <c r="A4936" s="1">
        <v>45074</v>
      </c>
      <c r="B4936" t="s">
        <v>15</v>
      </c>
      <c r="C4936" t="s">
        <v>12</v>
      </c>
      <c r="D4936" t="s">
        <v>27</v>
      </c>
      <c r="E4936" t="s">
        <v>130</v>
      </c>
      <c r="F4936">
        <v>641</v>
      </c>
      <c r="G4936">
        <v>72.540000000000006</v>
      </c>
      <c r="H4936">
        <v>0.113166926677067</v>
      </c>
    </row>
    <row r="4937" spans="1:8" x14ac:dyDescent="0.3">
      <c r="A4937" s="1">
        <v>44934</v>
      </c>
      <c r="B4937" t="s">
        <v>20</v>
      </c>
      <c r="C4937" t="s">
        <v>12</v>
      </c>
      <c r="D4937" t="s">
        <v>31</v>
      </c>
      <c r="E4937" t="s">
        <v>331</v>
      </c>
      <c r="F4937">
        <v>224</v>
      </c>
      <c r="G4937">
        <v>45.74</v>
      </c>
      <c r="H4937">
        <v>0.204196428571429</v>
      </c>
    </row>
    <row r="4938" spans="1:8" x14ac:dyDescent="0.3">
      <c r="A4938" s="1">
        <v>44955</v>
      </c>
      <c r="B4938" t="s">
        <v>20</v>
      </c>
      <c r="C4938" t="s">
        <v>12</v>
      </c>
      <c r="D4938" t="s">
        <v>31</v>
      </c>
      <c r="E4938" t="s">
        <v>289</v>
      </c>
      <c r="F4938">
        <v>1594</v>
      </c>
      <c r="G4938">
        <v>227.32</v>
      </c>
      <c r="H4938">
        <v>0.142609786700125</v>
      </c>
    </row>
    <row r="4939" spans="1:8" x14ac:dyDescent="0.3">
      <c r="A4939" s="1">
        <v>45222</v>
      </c>
      <c r="B4939" t="s">
        <v>8</v>
      </c>
      <c r="C4939" t="s">
        <v>12</v>
      </c>
      <c r="D4939" t="s">
        <v>10</v>
      </c>
      <c r="E4939" t="s">
        <v>262</v>
      </c>
      <c r="F4939">
        <v>741</v>
      </c>
      <c r="G4939">
        <v>152.88999999999999</v>
      </c>
      <c r="H4939">
        <v>0.20632928475033699</v>
      </c>
    </row>
    <row r="4940" spans="1:8" x14ac:dyDescent="0.3">
      <c r="A4940" s="1">
        <v>45135</v>
      </c>
      <c r="B4940" t="s">
        <v>8</v>
      </c>
      <c r="C4940" t="s">
        <v>24</v>
      </c>
      <c r="D4940" t="s">
        <v>25</v>
      </c>
      <c r="E4940" t="s">
        <v>356</v>
      </c>
      <c r="F4940">
        <v>1344</v>
      </c>
      <c r="G4940">
        <v>196.66</v>
      </c>
      <c r="H4940">
        <v>0.146324404761905</v>
      </c>
    </row>
    <row r="4941" spans="1:8" x14ac:dyDescent="0.3">
      <c r="A4941" s="1">
        <v>45054</v>
      </c>
      <c r="B4941" t="s">
        <v>22</v>
      </c>
      <c r="C4941" t="s">
        <v>24</v>
      </c>
      <c r="D4941" t="s">
        <v>27</v>
      </c>
      <c r="E4941" t="s">
        <v>186</v>
      </c>
      <c r="F4941">
        <v>1747</v>
      </c>
      <c r="G4941">
        <v>410.74</v>
      </c>
      <c r="H4941">
        <v>0.23511161991986301</v>
      </c>
    </row>
    <row r="4942" spans="1:8" x14ac:dyDescent="0.3">
      <c r="A4942" s="1">
        <v>45266</v>
      </c>
      <c r="B4942" t="s">
        <v>22</v>
      </c>
      <c r="C4942" t="s">
        <v>9</v>
      </c>
      <c r="D4942" t="s">
        <v>16</v>
      </c>
      <c r="E4942" t="s">
        <v>225</v>
      </c>
      <c r="F4942">
        <v>837</v>
      </c>
      <c r="G4942">
        <v>175.84</v>
      </c>
      <c r="H4942">
        <v>0.21008363201911601</v>
      </c>
    </row>
    <row r="4943" spans="1:8" x14ac:dyDescent="0.3">
      <c r="A4943" s="1">
        <v>45042</v>
      </c>
      <c r="B4943" t="s">
        <v>8</v>
      </c>
      <c r="C4943" t="s">
        <v>9</v>
      </c>
      <c r="D4943" t="s">
        <v>10</v>
      </c>
      <c r="E4943" t="s">
        <v>425</v>
      </c>
      <c r="F4943">
        <v>1791</v>
      </c>
      <c r="G4943">
        <v>182.79</v>
      </c>
      <c r="H4943">
        <v>0.102060301507538</v>
      </c>
    </row>
    <row r="4944" spans="1:8" x14ac:dyDescent="0.3">
      <c r="A4944" s="1">
        <v>45070</v>
      </c>
      <c r="B4944" t="s">
        <v>8</v>
      </c>
      <c r="C4944" t="s">
        <v>12</v>
      </c>
      <c r="D4944" t="s">
        <v>31</v>
      </c>
      <c r="E4944" t="s">
        <v>501</v>
      </c>
      <c r="F4944">
        <v>621</v>
      </c>
      <c r="G4944">
        <v>84.5</v>
      </c>
      <c r="H4944">
        <v>0.136070853462158</v>
      </c>
    </row>
    <row r="4945" spans="1:8" x14ac:dyDescent="0.3">
      <c r="A4945" s="1">
        <v>45244</v>
      </c>
      <c r="B4945" t="s">
        <v>20</v>
      </c>
      <c r="C4945" t="s">
        <v>9</v>
      </c>
      <c r="D4945" t="s">
        <v>18</v>
      </c>
      <c r="E4945" t="s">
        <v>362</v>
      </c>
      <c r="F4945">
        <v>235</v>
      </c>
      <c r="G4945">
        <v>16.48</v>
      </c>
      <c r="H4945">
        <v>7.0127659574468093E-2</v>
      </c>
    </row>
    <row r="4946" spans="1:8" x14ac:dyDescent="0.3">
      <c r="A4946" s="1">
        <v>45161</v>
      </c>
      <c r="B4946" t="s">
        <v>8</v>
      </c>
      <c r="C4946" t="s">
        <v>12</v>
      </c>
      <c r="D4946" t="s">
        <v>13</v>
      </c>
      <c r="E4946" t="s">
        <v>79</v>
      </c>
      <c r="F4946">
        <v>636</v>
      </c>
      <c r="G4946">
        <v>146.72</v>
      </c>
      <c r="H4946">
        <v>0.23069182389937101</v>
      </c>
    </row>
    <row r="4947" spans="1:8" x14ac:dyDescent="0.3">
      <c r="A4947" s="1">
        <v>44933</v>
      </c>
      <c r="B4947" t="s">
        <v>22</v>
      </c>
      <c r="C4947" t="s">
        <v>24</v>
      </c>
      <c r="D4947" t="s">
        <v>13</v>
      </c>
      <c r="E4947" t="s">
        <v>295</v>
      </c>
      <c r="F4947">
        <v>1167</v>
      </c>
      <c r="G4947">
        <v>74.52</v>
      </c>
      <c r="H4947">
        <v>6.3856041131105407E-2</v>
      </c>
    </row>
    <row r="4948" spans="1:8" x14ac:dyDescent="0.3">
      <c r="A4948" s="1">
        <v>44971</v>
      </c>
      <c r="B4948" t="s">
        <v>20</v>
      </c>
      <c r="C4948" t="s">
        <v>24</v>
      </c>
      <c r="D4948" t="s">
        <v>31</v>
      </c>
      <c r="E4948" t="s">
        <v>145</v>
      </c>
      <c r="F4948">
        <v>1652</v>
      </c>
      <c r="G4948">
        <v>88.63</v>
      </c>
      <c r="H4948">
        <v>5.3650121065375297E-2</v>
      </c>
    </row>
    <row r="4949" spans="1:8" x14ac:dyDescent="0.3">
      <c r="A4949" s="1">
        <v>45165</v>
      </c>
      <c r="B4949" t="s">
        <v>15</v>
      </c>
      <c r="C4949" t="s">
        <v>9</v>
      </c>
      <c r="D4949" t="s">
        <v>18</v>
      </c>
      <c r="E4949" t="s">
        <v>328</v>
      </c>
      <c r="F4949">
        <v>563</v>
      </c>
      <c r="G4949">
        <v>84.05</v>
      </c>
      <c r="H4949">
        <v>0.14928952042628801</v>
      </c>
    </row>
    <row r="4950" spans="1:8" x14ac:dyDescent="0.3">
      <c r="A4950" s="1">
        <v>45081</v>
      </c>
      <c r="B4950" t="s">
        <v>22</v>
      </c>
      <c r="C4950" t="s">
        <v>24</v>
      </c>
      <c r="D4950" t="s">
        <v>27</v>
      </c>
      <c r="E4950" t="s">
        <v>91</v>
      </c>
      <c r="F4950">
        <v>1251</v>
      </c>
      <c r="G4950">
        <v>213.45</v>
      </c>
      <c r="H4950">
        <v>0.17062350119904099</v>
      </c>
    </row>
    <row r="4951" spans="1:8" x14ac:dyDescent="0.3">
      <c r="A4951" s="1">
        <v>45107</v>
      </c>
      <c r="B4951" t="s">
        <v>22</v>
      </c>
      <c r="C4951" t="s">
        <v>24</v>
      </c>
      <c r="D4951" t="s">
        <v>13</v>
      </c>
      <c r="E4951" t="s">
        <v>487</v>
      </c>
      <c r="F4951">
        <v>703</v>
      </c>
      <c r="G4951">
        <v>66.53</v>
      </c>
      <c r="H4951">
        <v>9.4637268847795206E-2</v>
      </c>
    </row>
    <row r="4952" spans="1:8" x14ac:dyDescent="0.3">
      <c r="A4952" s="1">
        <v>45141</v>
      </c>
      <c r="B4952" t="s">
        <v>20</v>
      </c>
      <c r="C4952" t="s">
        <v>12</v>
      </c>
      <c r="D4952" t="s">
        <v>18</v>
      </c>
      <c r="E4952" t="s">
        <v>424</v>
      </c>
      <c r="F4952">
        <v>605</v>
      </c>
      <c r="G4952">
        <v>99.29</v>
      </c>
      <c r="H4952">
        <v>0.16411570247933899</v>
      </c>
    </row>
    <row r="4953" spans="1:8" x14ac:dyDescent="0.3">
      <c r="A4953" s="1">
        <v>45014</v>
      </c>
      <c r="B4953" t="s">
        <v>15</v>
      </c>
      <c r="C4953" t="s">
        <v>9</v>
      </c>
      <c r="D4953" t="s">
        <v>18</v>
      </c>
      <c r="E4953" t="s">
        <v>293</v>
      </c>
      <c r="F4953">
        <v>1759</v>
      </c>
      <c r="G4953">
        <v>403.01</v>
      </c>
      <c r="H4953">
        <v>0.22911313246162601</v>
      </c>
    </row>
    <row r="4954" spans="1:8" x14ac:dyDescent="0.3">
      <c r="A4954" s="1">
        <v>45182</v>
      </c>
      <c r="B4954" t="s">
        <v>22</v>
      </c>
      <c r="C4954" t="s">
        <v>24</v>
      </c>
      <c r="D4954" t="s">
        <v>16</v>
      </c>
      <c r="E4954" t="s">
        <v>108</v>
      </c>
      <c r="F4954">
        <v>1975</v>
      </c>
      <c r="G4954">
        <v>346.07</v>
      </c>
      <c r="H4954">
        <v>0.175225316455696</v>
      </c>
    </row>
    <row r="4955" spans="1:8" x14ac:dyDescent="0.3">
      <c r="A4955" s="1">
        <v>44999</v>
      </c>
      <c r="B4955" t="s">
        <v>8</v>
      </c>
      <c r="C4955" t="s">
        <v>9</v>
      </c>
      <c r="D4955" t="s">
        <v>31</v>
      </c>
      <c r="E4955" t="s">
        <v>90</v>
      </c>
      <c r="F4955">
        <v>1977</v>
      </c>
      <c r="G4955">
        <v>279.05</v>
      </c>
      <c r="H4955">
        <v>0.14114820435002501</v>
      </c>
    </row>
    <row r="4956" spans="1:8" x14ac:dyDescent="0.3">
      <c r="A4956" s="1">
        <v>45105</v>
      </c>
      <c r="B4956" t="s">
        <v>22</v>
      </c>
      <c r="C4956" t="s">
        <v>24</v>
      </c>
      <c r="D4956" t="s">
        <v>18</v>
      </c>
      <c r="E4956" t="s">
        <v>23</v>
      </c>
      <c r="F4956">
        <v>344</v>
      </c>
      <c r="G4956">
        <v>27.14</v>
      </c>
      <c r="H4956">
        <v>7.8895348837209306E-2</v>
      </c>
    </row>
    <row r="4957" spans="1:8" x14ac:dyDescent="0.3">
      <c r="A4957" s="1">
        <v>45138</v>
      </c>
      <c r="B4957" t="s">
        <v>20</v>
      </c>
      <c r="C4957" t="s">
        <v>12</v>
      </c>
      <c r="D4957" t="s">
        <v>10</v>
      </c>
      <c r="E4957" t="s">
        <v>303</v>
      </c>
      <c r="F4957">
        <v>1304</v>
      </c>
      <c r="G4957">
        <v>109.26</v>
      </c>
      <c r="H4957">
        <v>8.3788343558282199E-2</v>
      </c>
    </row>
    <row r="4958" spans="1:8" x14ac:dyDescent="0.3">
      <c r="A4958" s="1">
        <v>45219</v>
      </c>
      <c r="B4958" t="s">
        <v>20</v>
      </c>
      <c r="C4958" t="s">
        <v>24</v>
      </c>
      <c r="D4958" t="s">
        <v>27</v>
      </c>
      <c r="E4958" t="s">
        <v>55</v>
      </c>
      <c r="F4958">
        <v>1309</v>
      </c>
      <c r="G4958">
        <v>192.25</v>
      </c>
      <c r="H4958">
        <v>0.146867838044309</v>
      </c>
    </row>
    <row r="4959" spans="1:8" x14ac:dyDescent="0.3">
      <c r="A4959" s="1">
        <v>45160</v>
      </c>
      <c r="B4959" t="s">
        <v>20</v>
      </c>
      <c r="C4959" t="s">
        <v>9</v>
      </c>
      <c r="D4959" t="s">
        <v>13</v>
      </c>
      <c r="E4959" t="s">
        <v>116</v>
      </c>
      <c r="F4959">
        <v>1166</v>
      </c>
      <c r="G4959">
        <v>166.3</v>
      </c>
      <c r="H4959">
        <v>0.1426243567753</v>
      </c>
    </row>
    <row r="4960" spans="1:8" x14ac:dyDescent="0.3">
      <c r="A4960" s="1">
        <v>45165</v>
      </c>
      <c r="B4960" t="s">
        <v>22</v>
      </c>
      <c r="C4960" t="s">
        <v>9</v>
      </c>
      <c r="D4960" t="s">
        <v>10</v>
      </c>
      <c r="E4960" t="s">
        <v>241</v>
      </c>
      <c r="F4960">
        <v>1560</v>
      </c>
      <c r="G4960">
        <v>240.99</v>
      </c>
      <c r="H4960">
        <v>0.15448076923076901</v>
      </c>
    </row>
    <row r="4961" spans="1:8" x14ac:dyDescent="0.3">
      <c r="A4961" s="1">
        <v>45149</v>
      </c>
      <c r="B4961" t="s">
        <v>15</v>
      </c>
      <c r="C4961" t="s">
        <v>12</v>
      </c>
      <c r="D4961" t="s">
        <v>16</v>
      </c>
      <c r="E4961" t="s">
        <v>196</v>
      </c>
      <c r="F4961">
        <v>93</v>
      </c>
      <c r="G4961">
        <v>14.1</v>
      </c>
      <c r="H4961">
        <v>0.15161290322580601</v>
      </c>
    </row>
    <row r="4962" spans="1:8" x14ac:dyDescent="0.3">
      <c r="A4962" s="1">
        <v>45045</v>
      </c>
      <c r="B4962" t="s">
        <v>8</v>
      </c>
      <c r="C4962" t="s">
        <v>24</v>
      </c>
      <c r="D4962" t="s">
        <v>27</v>
      </c>
      <c r="E4962" t="s">
        <v>70</v>
      </c>
      <c r="F4962">
        <v>588</v>
      </c>
      <c r="G4962">
        <v>69.53</v>
      </c>
      <c r="H4962">
        <v>0.118248299319728</v>
      </c>
    </row>
    <row r="4963" spans="1:8" x14ac:dyDescent="0.3">
      <c r="A4963" s="1">
        <v>45239</v>
      </c>
      <c r="B4963" t="s">
        <v>20</v>
      </c>
      <c r="C4963" t="s">
        <v>12</v>
      </c>
      <c r="D4963" t="s">
        <v>13</v>
      </c>
      <c r="E4963" t="s">
        <v>338</v>
      </c>
      <c r="F4963">
        <v>1857</v>
      </c>
      <c r="G4963">
        <v>351.29</v>
      </c>
      <c r="H4963">
        <v>0.18917070543888001</v>
      </c>
    </row>
    <row r="4964" spans="1:8" x14ac:dyDescent="0.3">
      <c r="A4964" s="1">
        <v>45190</v>
      </c>
      <c r="B4964" t="s">
        <v>15</v>
      </c>
      <c r="C4964" t="s">
        <v>9</v>
      </c>
      <c r="D4964" t="s">
        <v>31</v>
      </c>
      <c r="E4964" t="s">
        <v>216</v>
      </c>
      <c r="F4964">
        <v>1548</v>
      </c>
      <c r="G4964">
        <v>143.1</v>
      </c>
      <c r="H4964">
        <v>9.2441860465116293E-2</v>
      </c>
    </row>
    <row r="4965" spans="1:8" x14ac:dyDescent="0.3">
      <c r="A4965" s="1">
        <v>45133</v>
      </c>
      <c r="B4965" t="s">
        <v>8</v>
      </c>
      <c r="C4965" t="s">
        <v>12</v>
      </c>
      <c r="D4965" t="s">
        <v>27</v>
      </c>
      <c r="E4965" t="s">
        <v>426</v>
      </c>
      <c r="F4965">
        <v>88</v>
      </c>
      <c r="G4965">
        <v>19.399999999999999</v>
      </c>
      <c r="H4965">
        <v>0.22045454545454499</v>
      </c>
    </row>
    <row r="4966" spans="1:8" x14ac:dyDescent="0.3">
      <c r="A4966" s="1">
        <v>45021</v>
      </c>
      <c r="B4966" t="s">
        <v>20</v>
      </c>
      <c r="C4966" t="s">
        <v>24</v>
      </c>
      <c r="D4966" t="s">
        <v>13</v>
      </c>
      <c r="E4966" t="s">
        <v>26</v>
      </c>
      <c r="F4966">
        <v>1458</v>
      </c>
      <c r="G4966">
        <v>129.59</v>
      </c>
      <c r="H4966">
        <v>8.8882030178326493E-2</v>
      </c>
    </row>
    <row r="4967" spans="1:8" x14ac:dyDescent="0.3">
      <c r="A4967" s="1">
        <v>45148</v>
      </c>
      <c r="B4967" t="s">
        <v>8</v>
      </c>
      <c r="C4967" t="s">
        <v>24</v>
      </c>
      <c r="D4967" t="s">
        <v>16</v>
      </c>
      <c r="E4967" t="s">
        <v>379</v>
      </c>
      <c r="F4967">
        <v>1508</v>
      </c>
      <c r="G4967">
        <v>200.83</v>
      </c>
      <c r="H4967">
        <v>0.133176392572944</v>
      </c>
    </row>
    <row r="4968" spans="1:8" x14ac:dyDescent="0.3">
      <c r="A4968" s="1">
        <v>45202</v>
      </c>
      <c r="B4968" t="s">
        <v>8</v>
      </c>
      <c r="C4968" t="s">
        <v>12</v>
      </c>
      <c r="D4968" t="s">
        <v>10</v>
      </c>
      <c r="E4968" t="s">
        <v>404</v>
      </c>
      <c r="F4968">
        <v>338</v>
      </c>
      <c r="G4968">
        <v>31.15</v>
      </c>
      <c r="H4968">
        <v>9.2159763313609505E-2</v>
      </c>
    </row>
    <row r="4969" spans="1:8" x14ac:dyDescent="0.3">
      <c r="A4969" s="1">
        <v>45157</v>
      </c>
      <c r="B4969" t="s">
        <v>15</v>
      </c>
      <c r="C4969" t="s">
        <v>9</v>
      </c>
      <c r="D4969" t="s">
        <v>13</v>
      </c>
      <c r="E4969" t="s">
        <v>288</v>
      </c>
      <c r="F4969">
        <v>297</v>
      </c>
      <c r="G4969">
        <v>51.59</v>
      </c>
      <c r="H4969">
        <v>0.173703703703704</v>
      </c>
    </row>
    <row r="4970" spans="1:8" x14ac:dyDescent="0.3">
      <c r="A4970" s="1">
        <v>45235</v>
      </c>
      <c r="B4970" t="s">
        <v>8</v>
      </c>
      <c r="C4970" t="s">
        <v>9</v>
      </c>
      <c r="D4970" t="s">
        <v>18</v>
      </c>
      <c r="E4970" t="s">
        <v>485</v>
      </c>
      <c r="F4970">
        <v>1635</v>
      </c>
      <c r="G4970">
        <v>237.94</v>
      </c>
      <c r="H4970">
        <v>0.145529051987768</v>
      </c>
    </row>
    <row r="4971" spans="1:8" x14ac:dyDescent="0.3">
      <c r="A4971" s="1">
        <v>45045</v>
      </c>
      <c r="B4971" t="s">
        <v>20</v>
      </c>
      <c r="C4971" t="s">
        <v>12</v>
      </c>
      <c r="D4971" t="s">
        <v>16</v>
      </c>
      <c r="E4971" t="s">
        <v>484</v>
      </c>
      <c r="F4971">
        <v>408</v>
      </c>
      <c r="G4971">
        <v>50.94</v>
      </c>
      <c r="H4971">
        <v>0.124852941176471</v>
      </c>
    </row>
    <row r="4972" spans="1:8" x14ac:dyDescent="0.3">
      <c r="A4972" s="1">
        <v>45194</v>
      </c>
      <c r="B4972" t="s">
        <v>15</v>
      </c>
      <c r="C4972" t="s">
        <v>24</v>
      </c>
      <c r="D4972" t="s">
        <v>27</v>
      </c>
      <c r="E4972" t="s">
        <v>420</v>
      </c>
      <c r="F4972">
        <v>1511</v>
      </c>
      <c r="G4972">
        <v>219.14</v>
      </c>
      <c r="H4972">
        <v>0.145029781601588</v>
      </c>
    </row>
    <row r="4973" spans="1:8" x14ac:dyDescent="0.3">
      <c r="A4973" s="1">
        <v>45199</v>
      </c>
      <c r="B4973" t="s">
        <v>22</v>
      </c>
      <c r="C4973" t="s">
        <v>24</v>
      </c>
      <c r="D4973" t="s">
        <v>25</v>
      </c>
      <c r="E4973" t="s">
        <v>119</v>
      </c>
      <c r="F4973">
        <v>1868</v>
      </c>
      <c r="G4973">
        <v>250.78</v>
      </c>
      <c r="H4973">
        <v>0.13425053533190601</v>
      </c>
    </row>
    <row r="4974" spans="1:8" x14ac:dyDescent="0.3">
      <c r="A4974" s="1">
        <v>44990</v>
      </c>
      <c r="B4974" t="s">
        <v>22</v>
      </c>
      <c r="C4974" t="s">
        <v>24</v>
      </c>
      <c r="D4974" t="s">
        <v>31</v>
      </c>
      <c r="E4974" t="s">
        <v>464</v>
      </c>
      <c r="F4974">
        <v>258</v>
      </c>
      <c r="G4974">
        <v>57.03</v>
      </c>
      <c r="H4974">
        <v>0.22104651162790701</v>
      </c>
    </row>
    <row r="4975" spans="1:8" x14ac:dyDescent="0.3">
      <c r="A4975" s="1">
        <v>45224</v>
      </c>
      <c r="B4975" t="s">
        <v>15</v>
      </c>
      <c r="C4975" t="s">
        <v>24</v>
      </c>
      <c r="D4975" t="s">
        <v>10</v>
      </c>
      <c r="E4975" t="s">
        <v>359</v>
      </c>
      <c r="F4975">
        <v>173</v>
      </c>
      <c r="G4975">
        <v>12.95</v>
      </c>
      <c r="H4975">
        <v>7.4855491329479801E-2</v>
      </c>
    </row>
    <row r="4976" spans="1:8" x14ac:dyDescent="0.3">
      <c r="A4976" s="1">
        <v>45276</v>
      </c>
      <c r="B4976" t="s">
        <v>22</v>
      </c>
      <c r="C4976" t="s">
        <v>9</v>
      </c>
      <c r="D4976" t="s">
        <v>16</v>
      </c>
      <c r="E4976" t="s">
        <v>306</v>
      </c>
      <c r="F4976">
        <v>1024</v>
      </c>
      <c r="G4976">
        <v>213.64</v>
      </c>
      <c r="H4976">
        <v>0.20863281249999999</v>
      </c>
    </row>
    <row r="4977" spans="1:8" x14ac:dyDescent="0.3">
      <c r="A4977" s="1">
        <v>44937</v>
      </c>
      <c r="B4977" t="s">
        <v>8</v>
      </c>
      <c r="C4977" t="s">
        <v>24</v>
      </c>
      <c r="D4977" t="s">
        <v>10</v>
      </c>
      <c r="E4977" t="s">
        <v>53</v>
      </c>
      <c r="F4977">
        <v>1927</v>
      </c>
      <c r="G4977">
        <v>348.91</v>
      </c>
      <c r="H4977">
        <v>0.18106382978723401</v>
      </c>
    </row>
    <row r="4978" spans="1:8" x14ac:dyDescent="0.3">
      <c r="A4978" s="1">
        <v>45024</v>
      </c>
      <c r="B4978" t="s">
        <v>20</v>
      </c>
      <c r="C4978" t="s">
        <v>12</v>
      </c>
      <c r="D4978" t="s">
        <v>16</v>
      </c>
      <c r="E4978" t="s">
        <v>71</v>
      </c>
      <c r="F4978">
        <v>1834</v>
      </c>
      <c r="G4978">
        <v>219.46</v>
      </c>
      <c r="H4978">
        <v>0.11966194111232301</v>
      </c>
    </row>
    <row r="4979" spans="1:8" x14ac:dyDescent="0.3">
      <c r="A4979" s="1">
        <v>44997</v>
      </c>
      <c r="B4979" t="s">
        <v>8</v>
      </c>
      <c r="C4979" t="s">
        <v>12</v>
      </c>
      <c r="D4979" t="s">
        <v>16</v>
      </c>
      <c r="E4979" t="s">
        <v>319</v>
      </c>
      <c r="F4979">
        <v>452</v>
      </c>
      <c r="G4979">
        <v>105.69</v>
      </c>
      <c r="H4979">
        <v>0.23382743362831901</v>
      </c>
    </row>
    <row r="4980" spans="1:8" x14ac:dyDescent="0.3">
      <c r="A4980" s="1">
        <v>45290</v>
      </c>
      <c r="B4980" t="s">
        <v>15</v>
      </c>
      <c r="C4980" t="s">
        <v>12</v>
      </c>
      <c r="D4980" t="s">
        <v>13</v>
      </c>
      <c r="E4980" t="s">
        <v>334</v>
      </c>
      <c r="F4980">
        <v>333</v>
      </c>
      <c r="G4980">
        <v>28.43</v>
      </c>
      <c r="H4980">
        <v>8.5375375375375401E-2</v>
      </c>
    </row>
    <row r="4981" spans="1:8" x14ac:dyDescent="0.3">
      <c r="A4981" s="1">
        <v>44984</v>
      </c>
      <c r="B4981" t="s">
        <v>20</v>
      </c>
      <c r="C4981" t="s">
        <v>12</v>
      </c>
      <c r="D4981" t="s">
        <v>18</v>
      </c>
      <c r="E4981" t="s">
        <v>80</v>
      </c>
      <c r="F4981">
        <v>712</v>
      </c>
      <c r="G4981">
        <v>79.790000000000006</v>
      </c>
      <c r="H4981">
        <v>0.11206460674157299</v>
      </c>
    </row>
    <row r="4982" spans="1:8" x14ac:dyDescent="0.3">
      <c r="A4982" s="1">
        <v>45216</v>
      </c>
      <c r="B4982" t="s">
        <v>15</v>
      </c>
      <c r="C4982" t="s">
        <v>24</v>
      </c>
      <c r="D4982" t="s">
        <v>25</v>
      </c>
      <c r="E4982" t="s">
        <v>414</v>
      </c>
      <c r="F4982">
        <v>625</v>
      </c>
      <c r="G4982">
        <v>78.11</v>
      </c>
      <c r="H4982">
        <v>0.124976</v>
      </c>
    </row>
    <row r="4983" spans="1:8" x14ac:dyDescent="0.3">
      <c r="A4983" s="1">
        <v>45177</v>
      </c>
      <c r="B4983" t="s">
        <v>15</v>
      </c>
      <c r="C4983" t="s">
        <v>9</v>
      </c>
      <c r="D4983" t="s">
        <v>31</v>
      </c>
      <c r="E4983" t="s">
        <v>252</v>
      </c>
      <c r="F4983">
        <v>290</v>
      </c>
      <c r="G4983">
        <v>52.07</v>
      </c>
      <c r="H4983">
        <v>0.179551724137931</v>
      </c>
    </row>
    <row r="4984" spans="1:8" x14ac:dyDescent="0.3">
      <c r="A4984" s="1">
        <v>45202</v>
      </c>
      <c r="B4984" t="s">
        <v>15</v>
      </c>
      <c r="C4984" t="s">
        <v>24</v>
      </c>
      <c r="D4984" t="s">
        <v>10</v>
      </c>
      <c r="E4984" t="s">
        <v>36</v>
      </c>
      <c r="F4984">
        <v>216</v>
      </c>
      <c r="G4984">
        <v>51.68</v>
      </c>
      <c r="H4984">
        <v>0.23925925925925901</v>
      </c>
    </row>
    <row r="4985" spans="1:8" x14ac:dyDescent="0.3">
      <c r="A4985" s="1">
        <v>44976</v>
      </c>
      <c r="B4985" t="s">
        <v>8</v>
      </c>
      <c r="C4985" t="s">
        <v>9</v>
      </c>
      <c r="D4985" t="s">
        <v>31</v>
      </c>
      <c r="E4985" t="s">
        <v>247</v>
      </c>
      <c r="F4985">
        <v>1825</v>
      </c>
      <c r="G4985">
        <v>307.86</v>
      </c>
      <c r="H4985">
        <v>0.168690410958904</v>
      </c>
    </row>
    <row r="4986" spans="1:8" x14ac:dyDescent="0.3">
      <c r="A4986" s="1">
        <v>45284</v>
      </c>
      <c r="B4986" t="s">
        <v>20</v>
      </c>
      <c r="C4986" t="s">
        <v>24</v>
      </c>
      <c r="D4986" t="s">
        <v>18</v>
      </c>
      <c r="E4986" t="s">
        <v>336</v>
      </c>
      <c r="F4986">
        <v>610</v>
      </c>
      <c r="G4986">
        <v>134.97</v>
      </c>
      <c r="H4986">
        <v>0.22126229508196699</v>
      </c>
    </row>
    <row r="4987" spans="1:8" x14ac:dyDescent="0.3">
      <c r="A4987" s="1">
        <v>45142</v>
      </c>
      <c r="B4987" t="s">
        <v>20</v>
      </c>
      <c r="C4987" t="s">
        <v>9</v>
      </c>
      <c r="D4987" t="s">
        <v>13</v>
      </c>
      <c r="E4987" t="s">
        <v>322</v>
      </c>
      <c r="F4987">
        <v>1772</v>
      </c>
      <c r="G4987">
        <v>409.32</v>
      </c>
      <c r="H4987">
        <v>0.230993227990971</v>
      </c>
    </row>
    <row r="4988" spans="1:8" x14ac:dyDescent="0.3">
      <c r="A4988" s="1">
        <v>44978</v>
      </c>
      <c r="B4988" t="s">
        <v>20</v>
      </c>
      <c r="C4988" t="s">
        <v>12</v>
      </c>
      <c r="D4988" t="s">
        <v>13</v>
      </c>
      <c r="E4988" t="s">
        <v>501</v>
      </c>
      <c r="F4988">
        <v>197</v>
      </c>
      <c r="G4988">
        <v>28.23</v>
      </c>
      <c r="H4988">
        <v>0.14329949238578699</v>
      </c>
    </row>
    <row r="4989" spans="1:8" x14ac:dyDescent="0.3">
      <c r="A4989" s="1">
        <v>45197</v>
      </c>
      <c r="B4989" t="s">
        <v>8</v>
      </c>
      <c r="C4989" t="s">
        <v>12</v>
      </c>
      <c r="D4989" t="s">
        <v>18</v>
      </c>
      <c r="E4989" t="s">
        <v>281</v>
      </c>
      <c r="F4989">
        <v>750</v>
      </c>
      <c r="G4989">
        <v>108.37</v>
      </c>
      <c r="H4989">
        <v>0.144493333333333</v>
      </c>
    </row>
    <row r="4990" spans="1:8" x14ac:dyDescent="0.3">
      <c r="A4990" s="1">
        <v>45010</v>
      </c>
      <c r="B4990" t="s">
        <v>22</v>
      </c>
      <c r="C4990" t="s">
        <v>9</v>
      </c>
      <c r="D4990" t="s">
        <v>10</v>
      </c>
      <c r="E4990" t="s">
        <v>98</v>
      </c>
      <c r="F4990">
        <v>672</v>
      </c>
      <c r="G4990">
        <v>67.2</v>
      </c>
      <c r="H4990">
        <v>0.1</v>
      </c>
    </row>
    <row r="4991" spans="1:8" x14ac:dyDescent="0.3">
      <c r="A4991" s="1">
        <v>45219</v>
      </c>
      <c r="B4991" t="s">
        <v>8</v>
      </c>
      <c r="C4991" t="s">
        <v>9</v>
      </c>
      <c r="D4991" t="s">
        <v>18</v>
      </c>
      <c r="E4991" t="s">
        <v>516</v>
      </c>
      <c r="F4991">
        <v>1969</v>
      </c>
      <c r="G4991">
        <v>335.35</v>
      </c>
      <c r="H4991">
        <v>0.17031488065007599</v>
      </c>
    </row>
    <row r="4992" spans="1:8" x14ac:dyDescent="0.3">
      <c r="A4992" s="1">
        <v>45052</v>
      </c>
      <c r="B4992" t="s">
        <v>8</v>
      </c>
      <c r="C4992" t="s">
        <v>9</v>
      </c>
      <c r="D4992" t="s">
        <v>27</v>
      </c>
      <c r="E4992" t="s">
        <v>250</v>
      </c>
      <c r="F4992">
        <v>314</v>
      </c>
      <c r="G4992">
        <v>23.24</v>
      </c>
      <c r="H4992">
        <v>7.4012738853503193E-2</v>
      </c>
    </row>
    <row r="4993" spans="1:8" x14ac:dyDescent="0.3">
      <c r="A4993" s="1">
        <v>45222</v>
      </c>
      <c r="B4993" t="s">
        <v>15</v>
      </c>
      <c r="C4993" t="s">
        <v>12</v>
      </c>
      <c r="D4993" t="s">
        <v>13</v>
      </c>
      <c r="E4993" t="s">
        <v>186</v>
      </c>
      <c r="F4993">
        <v>550</v>
      </c>
      <c r="G4993">
        <v>97.28</v>
      </c>
      <c r="H4993">
        <v>0.17687272727272699</v>
      </c>
    </row>
    <row r="4994" spans="1:8" x14ac:dyDescent="0.3">
      <c r="A4994" s="1">
        <v>44998</v>
      </c>
      <c r="B4994" t="s">
        <v>20</v>
      </c>
      <c r="C4994" t="s">
        <v>12</v>
      </c>
      <c r="D4994" t="s">
        <v>10</v>
      </c>
      <c r="E4994" t="s">
        <v>66</v>
      </c>
      <c r="F4994">
        <v>328</v>
      </c>
      <c r="G4994">
        <v>74.97</v>
      </c>
      <c r="H4994">
        <v>0.22856707317073199</v>
      </c>
    </row>
    <row r="4995" spans="1:8" x14ac:dyDescent="0.3">
      <c r="A4995" s="1">
        <v>45222</v>
      </c>
      <c r="B4995" t="s">
        <v>20</v>
      </c>
      <c r="C4995" t="s">
        <v>24</v>
      </c>
      <c r="D4995" t="s">
        <v>16</v>
      </c>
      <c r="E4995" t="s">
        <v>390</v>
      </c>
      <c r="F4995">
        <v>798</v>
      </c>
      <c r="G4995">
        <v>161.32</v>
      </c>
      <c r="H4995">
        <v>0.202155388471178</v>
      </c>
    </row>
    <row r="4996" spans="1:8" x14ac:dyDescent="0.3">
      <c r="A4996" s="1">
        <v>45162</v>
      </c>
      <c r="B4996" t="s">
        <v>22</v>
      </c>
      <c r="C4996" t="s">
        <v>9</v>
      </c>
      <c r="D4996" t="s">
        <v>31</v>
      </c>
      <c r="E4996" t="s">
        <v>102</v>
      </c>
      <c r="F4996">
        <v>952</v>
      </c>
      <c r="G4996">
        <v>171.21</v>
      </c>
      <c r="H4996">
        <v>0.17984243697478999</v>
      </c>
    </row>
    <row r="4997" spans="1:8" x14ac:dyDescent="0.3">
      <c r="A4997" s="1">
        <v>44982</v>
      </c>
      <c r="B4997" t="s">
        <v>22</v>
      </c>
      <c r="C4997" t="s">
        <v>9</v>
      </c>
      <c r="D4997" t="s">
        <v>13</v>
      </c>
      <c r="E4997" t="s">
        <v>363</v>
      </c>
      <c r="F4997">
        <v>208</v>
      </c>
      <c r="G4997">
        <v>45.28</v>
      </c>
      <c r="H4997">
        <v>0.21769230769230799</v>
      </c>
    </row>
    <row r="4998" spans="1:8" x14ac:dyDescent="0.3">
      <c r="A4998" s="1">
        <v>45286</v>
      </c>
      <c r="B4998" t="s">
        <v>15</v>
      </c>
      <c r="C4998" t="s">
        <v>9</v>
      </c>
      <c r="D4998" t="s">
        <v>18</v>
      </c>
      <c r="E4998" t="s">
        <v>255</v>
      </c>
      <c r="F4998">
        <v>1133</v>
      </c>
      <c r="G4998">
        <v>222.03</v>
      </c>
      <c r="H4998">
        <v>0.19596646072374199</v>
      </c>
    </row>
    <row r="4999" spans="1:8" x14ac:dyDescent="0.3">
      <c r="A4999" s="1">
        <v>45036</v>
      </c>
      <c r="B4999" t="s">
        <v>20</v>
      </c>
      <c r="C4999" t="s">
        <v>12</v>
      </c>
      <c r="D4999" t="s">
        <v>16</v>
      </c>
      <c r="E4999" t="s">
        <v>130</v>
      </c>
      <c r="F4999">
        <v>548</v>
      </c>
      <c r="G4999">
        <v>85.45</v>
      </c>
      <c r="H4999">
        <v>0.15593065693430699</v>
      </c>
    </row>
    <row r="5000" spans="1:8" x14ac:dyDescent="0.3">
      <c r="A5000" s="1">
        <v>45118</v>
      </c>
      <c r="B5000" t="s">
        <v>22</v>
      </c>
      <c r="C5000" t="s">
        <v>9</v>
      </c>
      <c r="D5000" t="s">
        <v>27</v>
      </c>
      <c r="E5000" t="s">
        <v>268</v>
      </c>
      <c r="F5000">
        <v>1390</v>
      </c>
      <c r="G5000">
        <v>214.36</v>
      </c>
      <c r="H5000">
        <v>0.15421582733813</v>
      </c>
    </row>
    <row r="5001" spans="1:8" x14ac:dyDescent="0.3">
      <c r="A5001" s="1">
        <v>45019</v>
      </c>
      <c r="B5001" t="s">
        <v>22</v>
      </c>
      <c r="C5001" t="s">
        <v>9</v>
      </c>
      <c r="D5001" t="s">
        <v>25</v>
      </c>
      <c r="E5001" t="s">
        <v>358</v>
      </c>
      <c r="F5001">
        <v>1660</v>
      </c>
      <c r="G5001">
        <v>118.53</v>
      </c>
      <c r="H5001">
        <v>7.1403614457831305E-2</v>
      </c>
    </row>
    <row r="5002" spans="1:8" x14ac:dyDescent="0.3">
      <c r="A5002" s="1">
        <v>45276</v>
      </c>
      <c r="B5002" t="s">
        <v>20</v>
      </c>
      <c r="C5002" t="s">
        <v>12</v>
      </c>
      <c r="D5002" t="s">
        <v>27</v>
      </c>
      <c r="E5002" t="s">
        <v>449</v>
      </c>
      <c r="F5002">
        <v>537</v>
      </c>
      <c r="G5002">
        <v>73.510000000000005</v>
      </c>
      <c r="H5002">
        <v>0.136890130353818</v>
      </c>
    </row>
    <row r="5003" spans="1:8" x14ac:dyDescent="0.3">
      <c r="A5003" s="1">
        <v>44982</v>
      </c>
      <c r="B5003" t="s">
        <v>8</v>
      </c>
      <c r="C5003" t="s">
        <v>9</v>
      </c>
      <c r="D5003" t="s">
        <v>16</v>
      </c>
      <c r="E5003" t="s">
        <v>239</v>
      </c>
      <c r="F5003">
        <v>514</v>
      </c>
      <c r="G5003">
        <v>79.41</v>
      </c>
      <c r="H5003">
        <v>0.154494163424124</v>
      </c>
    </row>
    <row r="5004" spans="1:8" x14ac:dyDescent="0.3">
      <c r="A5004" s="1">
        <v>44986</v>
      </c>
      <c r="B5004" t="s">
        <v>22</v>
      </c>
      <c r="C5004" t="s">
        <v>24</v>
      </c>
      <c r="D5004" t="s">
        <v>10</v>
      </c>
      <c r="E5004" t="s">
        <v>99</v>
      </c>
      <c r="F5004">
        <v>277</v>
      </c>
      <c r="G5004">
        <v>39.880000000000003</v>
      </c>
      <c r="H5004">
        <v>0.14397111913357399</v>
      </c>
    </row>
    <row r="5005" spans="1:8" x14ac:dyDescent="0.3">
      <c r="A5005" s="1">
        <v>45064</v>
      </c>
      <c r="B5005" t="s">
        <v>20</v>
      </c>
      <c r="C5005" t="s">
        <v>12</v>
      </c>
      <c r="D5005" t="s">
        <v>10</v>
      </c>
      <c r="E5005" t="s">
        <v>249</v>
      </c>
      <c r="F5005">
        <v>715</v>
      </c>
      <c r="G5005">
        <v>146.72</v>
      </c>
      <c r="H5005">
        <v>0.20520279720279699</v>
      </c>
    </row>
    <row r="5006" spans="1:8" x14ac:dyDescent="0.3">
      <c r="A5006" s="1">
        <v>44965</v>
      </c>
      <c r="B5006" t="s">
        <v>22</v>
      </c>
      <c r="C5006" t="s">
        <v>12</v>
      </c>
      <c r="D5006" t="s">
        <v>16</v>
      </c>
      <c r="E5006" t="s">
        <v>93</v>
      </c>
      <c r="F5006">
        <v>1429</v>
      </c>
      <c r="G5006">
        <v>117.45</v>
      </c>
      <c r="H5006">
        <v>8.2190342897130897E-2</v>
      </c>
    </row>
    <row r="5007" spans="1:8" x14ac:dyDescent="0.3">
      <c r="A5007" s="1">
        <v>44954</v>
      </c>
      <c r="B5007" t="s">
        <v>15</v>
      </c>
      <c r="C5007" t="s">
        <v>12</v>
      </c>
      <c r="D5007" t="s">
        <v>10</v>
      </c>
      <c r="E5007" t="s">
        <v>519</v>
      </c>
      <c r="F5007">
        <v>1539</v>
      </c>
      <c r="G5007">
        <v>321.62</v>
      </c>
      <c r="H5007">
        <v>0.208979857050032</v>
      </c>
    </row>
    <row r="5008" spans="1:8" x14ac:dyDescent="0.3">
      <c r="A5008" s="1">
        <v>44975</v>
      </c>
      <c r="B5008" t="s">
        <v>22</v>
      </c>
      <c r="C5008" t="s">
        <v>24</v>
      </c>
      <c r="D5008" t="s">
        <v>18</v>
      </c>
      <c r="E5008" t="s">
        <v>80</v>
      </c>
      <c r="F5008">
        <v>871</v>
      </c>
      <c r="G5008">
        <v>172.75</v>
      </c>
      <c r="H5008">
        <v>0.19833524684271001</v>
      </c>
    </row>
    <row r="5009" spans="1:8" x14ac:dyDescent="0.3">
      <c r="A5009" s="1">
        <v>45051</v>
      </c>
      <c r="B5009" t="s">
        <v>20</v>
      </c>
      <c r="C5009" t="s">
        <v>12</v>
      </c>
      <c r="D5009" t="s">
        <v>10</v>
      </c>
      <c r="E5009" t="s">
        <v>160</v>
      </c>
      <c r="F5009">
        <v>848</v>
      </c>
      <c r="G5009">
        <v>195.18</v>
      </c>
      <c r="H5009">
        <v>0.23016509433962301</v>
      </c>
    </row>
    <row r="5010" spans="1:8" x14ac:dyDescent="0.3">
      <c r="A5010" s="1">
        <v>44939</v>
      </c>
      <c r="B5010" t="s">
        <v>22</v>
      </c>
      <c r="C5010" t="s">
        <v>12</v>
      </c>
      <c r="D5010" t="s">
        <v>25</v>
      </c>
      <c r="E5010" t="s">
        <v>379</v>
      </c>
      <c r="F5010">
        <v>802</v>
      </c>
      <c r="G5010">
        <v>100</v>
      </c>
      <c r="H5010">
        <v>0.124688279301746</v>
      </c>
    </row>
    <row r="5011" spans="1:8" x14ac:dyDescent="0.3">
      <c r="A5011" s="1">
        <v>44962</v>
      </c>
      <c r="B5011" t="s">
        <v>15</v>
      </c>
      <c r="C5011" t="s">
        <v>12</v>
      </c>
      <c r="D5011" t="s">
        <v>18</v>
      </c>
      <c r="E5011" t="s">
        <v>148</v>
      </c>
      <c r="F5011">
        <v>1300</v>
      </c>
      <c r="G5011">
        <v>110.9</v>
      </c>
      <c r="H5011">
        <v>8.5307692307692307E-2</v>
      </c>
    </row>
    <row r="5012" spans="1:8" x14ac:dyDescent="0.3">
      <c r="A5012" s="1">
        <v>45027</v>
      </c>
      <c r="B5012" t="s">
        <v>15</v>
      </c>
      <c r="C5012" t="s">
        <v>12</v>
      </c>
      <c r="D5012" t="s">
        <v>31</v>
      </c>
      <c r="E5012" t="s">
        <v>384</v>
      </c>
      <c r="F5012">
        <v>1242</v>
      </c>
      <c r="G5012">
        <v>250.54</v>
      </c>
      <c r="H5012">
        <v>0.20172302737520101</v>
      </c>
    </row>
    <row r="5013" spans="1:8" x14ac:dyDescent="0.3">
      <c r="A5013" s="1">
        <v>45208</v>
      </c>
      <c r="B5013" t="s">
        <v>22</v>
      </c>
      <c r="C5013" t="s">
        <v>24</v>
      </c>
      <c r="D5013" t="s">
        <v>10</v>
      </c>
      <c r="E5013" t="s">
        <v>138</v>
      </c>
      <c r="F5013">
        <v>1357</v>
      </c>
      <c r="G5013">
        <v>227.55</v>
      </c>
      <c r="H5013">
        <v>0.16768607221812801</v>
      </c>
    </row>
    <row r="5014" spans="1:8" x14ac:dyDescent="0.3">
      <c r="A5014" s="1">
        <v>45012</v>
      </c>
      <c r="B5014" t="s">
        <v>22</v>
      </c>
      <c r="C5014" t="s">
        <v>9</v>
      </c>
      <c r="D5014" t="s">
        <v>25</v>
      </c>
      <c r="E5014" t="s">
        <v>171</v>
      </c>
      <c r="F5014">
        <v>1931</v>
      </c>
      <c r="G5014">
        <v>371.71</v>
      </c>
      <c r="H5014">
        <v>0.192496116002071</v>
      </c>
    </row>
    <row r="5015" spans="1:8" x14ac:dyDescent="0.3">
      <c r="A5015" s="1">
        <v>44930</v>
      </c>
      <c r="B5015" t="s">
        <v>15</v>
      </c>
      <c r="C5015" t="s">
        <v>9</v>
      </c>
      <c r="D5015" t="s">
        <v>25</v>
      </c>
      <c r="E5015" t="s">
        <v>308</v>
      </c>
      <c r="F5015">
        <v>311</v>
      </c>
      <c r="G5015">
        <v>77.55</v>
      </c>
      <c r="H5015">
        <v>0.24935691318327999</v>
      </c>
    </row>
    <row r="5016" spans="1:8" x14ac:dyDescent="0.3">
      <c r="A5016" s="1">
        <v>45149</v>
      </c>
      <c r="B5016" t="s">
        <v>15</v>
      </c>
      <c r="C5016" t="s">
        <v>12</v>
      </c>
      <c r="D5016" t="s">
        <v>31</v>
      </c>
      <c r="E5016" t="s">
        <v>295</v>
      </c>
      <c r="F5016">
        <v>1875</v>
      </c>
      <c r="G5016">
        <v>166.7</v>
      </c>
      <c r="H5016">
        <v>8.8906666666666606E-2</v>
      </c>
    </row>
    <row r="5017" spans="1:8" x14ac:dyDescent="0.3">
      <c r="A5017" s="1">
        <v>45264</v>
      </c>
      <c r="B5017" t="s">
        <v>8</v>
      </c>
      <c r="C5017" t="s">
        <v>24</v>
      </c>
      <c r="D5017" t="s">
        <v>27</v>
      </c>
      <c r="E5017" t="s">
        <v>186</v>
      </c>
      <c r="F5017">
        <v>909</v>
      </c>
      <c r="G5017">
        <v>120.18</v>
      </c>
      <c r="H5017">
        <v>0.132211221122112</v>
      </c>
    </row>
    <row r="5018" spans="1:8" x14ac:dyDescent="0.3">
      <c r="A5018" s="1">
        <v>45092</v>
      </c>
      <c r="B5018" t="s">
        <v>8</v>
      </c>
      <c r="C5018" t="s">
        <v>12</v>
      </c>
      <c r="D5018" t="s">
        <v>16</v>
      </c>
      <c r="E5018" t="s">
        <v>214</v>
      </c>
      <c r="F5018">
        <v>413</v>
      </c>
      <c r="G5018">
        <v>36.57</v>
      </c>
      <c r="H5018">
        <v>8.8547215496368001E-2</v>
      </c>
    </row>
    <row r="5019" spans="1:8" x14ac:dyDescent="0.3">
      <c r="A5019" s="1">
        <v>45270</v>
      </c>
      <c r="B5019" t="s">
        <v>15</v>
      </c>
      <c r="C5019" t="s">
        <v>9</v>
      </c>
      <c r="D5019" t="s">
        <v>27</v>
      </c>
      <c r="E5019" t="s">
        <v>169</v>
      </c>
      <c r="F5019">
        <v>1594</v>
      </c>
      <c r="G5019">
        <v>354.07</v>
      </c>
      <c r="H5019">
        <v>0.222126725219573</v>
      </c>
    </row>
    <row r="5020" spans="1:8" x14ac:dyDescent="0.3">
      <c r="A5020" s="1">
        <v>45204</v>
      </c>
      <c r="B5020" t="s">
        <v>22</v>
      </c>
      <c r="C5020" t="s">
        <v>9</v>
      </c>
      <c r="D5020" t="s">
        <v>10</v>
      </c>
      <c r="E5020" t="s">
        <v>229</v>
      </c>
      <c r="F5020">
        <v>1934</v>
      </c>
      <c r="G5020">
        <v>103.27</v>
      </c>
      <c r="H5020">
        <v>5.3397104446742498E-2</v>
      </c>
    </row>
    <row r="5021" spans="1:8" x14ac:dyDescent="0.3">
      <c r="A5021" s="1">
        <v>45056</v>
      </c>
      <c r="B5021" t="s">
        <v>20</v>
      </c>
      <c r="C5021" t="s">
        <v>24</v>
      </c>
      <c r="D5021" t="s">
        <v>10</v>
      </c>
      <c r="E5021" t="s">
        <v>259</v>
      </c>
      <c r="F5021">
        <v>147</v>
      </c>
      <c r="G5021">
        <v>11.33</v>
      </c>
      <c r="H5021">
        <v>7.7074829931972802E-2</v>
      </c>
    </row>
    <row r="5022" spans="1:8" x14ac:dyDescent="0.3">
      <c r="A5022" s="1">
        <v>44957</v>
      </c>
      <c r="B5022" t="s">
        <v>22</v>
      </c>
      <c r="C5022" t="s">
        <v>9</v>
      </c>
      <c r="D5022" t="s">
        <v>18</v>
      </c>
      <c r="E5022" t="s">
        <v>242</v>
      </c>
      <c r="F5022">
        <v>1085</v>
      </c>
      <c r="G5022">
        <v>108.04</v>
      </c>
      <c r="H5022">
        <v>9.9576036866359394E-2</v>
      </c>
    </row>
    <row r="5023" spans="1:8" x14ac:dyDescent="0.3">
      <c r="A5023" s="1">
        <v>44937</v>
      </c>
      <c r="B5023" t="s">
        <v>22</v>
      </c>
      <c r="C5023" t="s">
        <v>12</v>
      </c>
      <c r="D5023" t="s">
        <v>13</v>
      </c>
      <c r="E5023" t="s">
        <v>285</v>
      </c>
      <c r="F5023">
        <v>833</v>
      </c>
      <c r="G5023">
        <v>170.15</v>
      </c>
      <c r="H5023">
        <v>0.20426170468187299</v>
      </c>
    </row>
    <row r="5024" spans="1:8" x14ac:dyDescent="0.3">
      <c r="A5024" s="1">
        <v>45228</v>
      </c>
      <c r="B5024" t="s">
        <v>8</v>
      </c>
      <c r="C5024" t="s">
        <v>24</v>
      </c>
      <c r="D5024" t="s">
        <v>10</v>
      </c>
      <c r="E5024" t="s">
        <v>88</v>
      </c>
      <c r="F5024">
        <v>632</v>
      </c>
      <c r="G5024">
        <v>111.04</v>
      </c>
      <c r="H5024">
        <v>0.175696202531646</v>
      </c>
    </row>
    <row r="5025" spans="1:8" x14ac:dyDescent="0.3">
      <c r="A5025" s="1">
        <v>45022</v>
      </c>
      <c r="B5025" t="s">
        <v>8</v>
      </c>
      <c r="C5025" t="s">
        <v>9</v>
      </c>
      <c r="D5025" t="s">
        <v>10</v>
      </c>
      <c r="E5025" t="s">
        <v>320</v>
      </c>
      <c r="F5025">
        <v>976</v>
      </c>
      <c r="G5025">
        <v>124.66</v>
      </c>
      <c r="H5025">
        <v>0.12772540983606601</v>
      </c>
    </row>
    <row r="5026" spans="1:8" x14ac:dyDescent="0.3">
      <c r="A5026" s="1">
        <v>45116</v>
      </c>
      <c r="B5026" t="s">
        <v>8</v>
      </c>
      <c r="C5026" t="s">
        <v>12</v>
      </c>
      <c r="D5026" t="s">
        <v>18</v>
      </c>
      <c r="E5026" t="s">
        <v>145</v>
      </c>
      <c r="F5026">
        <v>1490</v>
      </c>
      <c r="G5026">
        <v>121.79</v>
      </c>
      <c r="H5026">
        <v>8.1738255033557097E-2</v>
      </c>
    </row>
    <row r="5027" spans="1:8" x14ac:dyDescent="0.3">
      <c r="A5027" s="1">
        <v>45118</v>
      </c>
      <c r="B5027" t="s">
        <v>15</v>
      </c>
      <c r="C5027" t="s">
        <v>24</v>
      </c>
      <c r="D5027" t="s">
        <v>13</v>
      </c>
      <c r="E5027" t="s">
        <v>405</v>
      </c>
      <c r="F5027">
        <v>1574</v>
      </c>
      <c r="G5027">
        <v>179.94</v>
      </c>
      <c r="H5027">
        <v>0.114320203303685</v>
      </c>
    </row>
    <row r="5028" spans="1:8" x14ac:dyDescent="0.3">
      <c r="A5028" s="1">
        <v>45192</v>
      </c>
      <c r="B5028" t="s">
        <v>15</v>
      </c>
      <c r="C5028" t="s">
        <v>12</v>
      </c>
      <c r="D5028" t="s">
        <v>16</v>
      </c>
      <c r="E5028" t="s">
        <v>271</v>
      </c>
      <c r="F5028">
        <v>184</v>
      </c>
      <c r="G5028">
        <v>36.56</v>
      </c>
      <c r="H5028">
        <v>0.198695652173913</v>
      </c>
    </row>
    <row r="5029" spans="1:8" x14ac:dyDescent="0.3">
      <c r="A5029" s="1">
        <v>45054</v>
      </c>
      <c r="B5029" t="s">
        <v>22</v>
      </c>
      <c r="C5029" t="s">
        <v>9</v>
      </c>
      <c r="D5029" t="s">
        <v>16</v>
      </c>
      <c r="E5029" t="s">
        <v>72</v>
      </c>
      <c r="F5029">
        <v>308</v>
      </c>
      <c r="G5029">
        <v>38.93</v>
      </c>
      <c r="H5029">
        <v>0.12639610389610401</v>
      </c>
    </row>
    <row r="5030" spans="1:8" x14ac:dyDescent="0.3">
      <c r="A5030" s="1">
        <v>45164</v>
      </c>
      <c r="B5030" t="s">
        <v>22</v>
      </c>
      <c r="C5030" t="s">
        <v>12</v>
      </c>
      <c r="D5030" t="s">
        <v>25</v>
      </c>
      <c r="E5030" t="s">
        <v>317</v>
      </c>
      <c r="F5030">
        <v>965</v>
      </c>
      <c r="G5030">
        <v>137.53</v>
      </c>
      <c r="H5030">
        <v>0.142518134715026</v>
      </c>
    </row>
    <row r="5031" spans="1:8" x14ac:dyDescent="0.3">
      <c r="A5031" s="1">
        <v>45281</v>
      </c>
      <c r="B5031" t="s">
        <v>20</v>
      </c>
      <c r="C5031" t="s">
        <v>24</v>
      </c>
      <c r="D5031" t="s">
        <v>16</v>
      </c>
      <c r="E5031" t="s">
        <v>110</v>
      </c>
      <c r="F5031">
        <v>566</v>
      </c>
      <c r="G5031">
        <v>97.2</v>
      </c>
      <c r="H5031">
        <v>0.171731448763251</v>
      </c>
    </row>
    <row r="5032" spans="1:8" x14ac:dyDescent="0.3">
      <c r="A5032" s="1">
        <v>45038</v>
      </c>
      <c r="B5032" t="s">
        <v>22</v>
      </c>
      <c r="C5032" t="s">
        <v>12</v>
      </c>
      <c r="D5032" t="s">
        <v>31</v>
      </c>
      <c r="E5032" t="s">
        <v>106</v>
      </c>
      <c r="F5032">
        <v>1824</v>
      </c>
      <c r="G5032">
        <v>424.22</v>
      </c>
      <c r="H5032">
        <v>0.23257675438596501</v>
      </c>
    </row>
    <row r="5033" spans="1:8" x14ac:dyDescent="0.3">
      <c r="A5033" s="1">
        <v>45242</v>
      </c>
      <c r="B5033" t="s">
        <v>22</v>
      </c>
      <c r="C5033" t="s">
        <v>9</v>
      </c>
      <c r="D5033" t="s">
        <v>31</v>
      </c>
      <c r="E5033" t="s">
        <v>372</v>
      </c>
      <c r="F5033">
        <v>1367</v>
      </c>
      <c r="G5033">
        <v>136.72999999999999</v>
      </c>
      <c r="H5033">
        <v>0.100021945866862</v>
      </c>
    </row>
    <row r="5034" spans="1:8" x14ac:dyDescent="0.3">
      <c r="A5034" s="1">
        <v>45269</v>
      </c>
      <c r="B5034" t="s">
        <v>8</v>
      </c>
      <c r="C5034" t="s">
        <v>24</v>
      </c>
      <c r="D5034" t="s">
        <v>13</v>
      </c>
      <c r="E5034" t="s">
        <v>235</v>
      </c>
      <c r="F5034">
        <v>1920</v>
      </c>
      <c r="G5034">
        <v>268.02999999999997</v>
      </c>
      <c r="H5034">
        <v>0.139598958333333</v>
      </c>
    </row>
    <row r="5035" spans="1:8" x14ac:dyDescent="0.3">
      <c r="A5035" s="1">
        <v>45071</v>
      </c>
      <c r="B5035" t="s">
        <v>8</v>
      </c>
      <c r="C5035" t="s">
        <v>24</v>
      </c>
      <c r="D5035" t="s">
        <v>27</v>
      </c>
      <c r="E5035" t="s">
        <v>177</v>
      </c>
      <c r="F5035">
        <v>1684</v>
      </c>
      <c r="G5035">
        <v>188.72</v>
      </c>
      <c r="H5035">
        <v>0.112066508313539</v>
      </c>
    </row>
    <row r="5036" spans="1:8" x14ac:dyDescent="0.3">
      <c r="A5036" s="1">
        <v>44991</v>
      </c>
      <c r="B5036" t="s">
        <v>8</v>
      </c>
      <c r="C5036" t="s">
        <v>9</v>
      </c>
      <c r="D5036" t="s">
        <v>25</v>
      </c>
      <c r="E5036" t="s">
        <v>286</v>
      </c>
      <c r="F5036">
        <v>1513</v>
      </c>
      <c r="G5036">
        <v>216.72</v>
      </c>
      <c r="H5036">
        <v>0.14323859881031101</v>
      </c>
    </row>
    <row r="5037" spans="1:8" x14ac:dyDescent="0.3">
      <c r="A5037" s="1">
        <v>45173</v>
      </c>
      <c r="B5037" t="s">
        <v>8</v>
      </c>
      <c r="C5037" t="s">
        <v>12</v>
      </c>
      <c r="D5037" t="s">
        <v>27</v>
      </c>
      <c r="E5037" t="s">
        <v>429</v>
      </c>
      <c r="F5037">
        <v>200</v>
      </c>
      <c r="G5037">
        <v>37.86</v>
      </c>
      <c r="H5037">
        <v>0.1893</v>
      </c>
    </row>
    <row r="5038" spans="1:8" x14ac:dyDescent="0.3">
      <c r="A5038" s="1">
        <v>45149</v>
      </c>
      <c r="B5038" t="s">
        <v>8</v>
      </c>
      <c r="C5038" t="s">
        <v>12</v>
      </c>
      <c r="D5038" t="s">
        <v>13</v>
      </c>
      <c r="E5038" t="s">
        <v>14</v>
      </c>
      <c r="F5038">
        <v>1554</v>
      </c>
      <c r="G5038">
        <v>227.53</v>
      </c>
      <c r="H5038">
        <v>0.14641570141570101</v>
      </c>
    </row>
    <row r="5039" spans="1:8" x14ac:dyDescent="0.3">
      <c r="A5039" s="1">
        <v>45239</v>
      </c>
      <c r="B5039" t="s">
        <v>20</v>
      </c>
      <c r="C5039" t="s">
        <v>9</v>
      </c>
      <c r="D5039" t="s">
        <v>31</v>
      </c>
      <c r="E5039" t="s">
        <v>200</v>
      </c>
      <c r="F5039">
        <v>1331</v>
      </c>
      <c r="G5039">
        <v>288.7</v>
      </c>
      <c r="H5039">
        <v>0.21690458302028501</v>
      </c>
    </row>
    <row r="5040" spans="1:8" x14ac:dyDescent="0.3">
      <c r="A5040" s="1">
        <v>45032</v>
      </c>
      <c r="B5040" t="s">
        <v>20</v>
      </c>
      <c r="C5040" t="s">
        <v>24</v>
      </c>
      <c r="D5040" t="s">
        <v>18</v>
      </c>
      <c r="E5040" t="s">
        <v>266</v>
      </c>
      <c r="F5040">
        <v>917</v>
      </c>
      <c r="G5040">
        <v>147.32</v>
      </c>
      <c r="H5040">
        <v>0.16065430752453699</v>
      </c>
    </row>
    <row r="5041" spans="1:8" x14ac:dyDescent="0.3">
      <c r="A5041" s="1">
        <v>45107</v>
      </c>
      <c r="B5041" t="s">
        <v>20</v>
      </c>
      <c r="C5041" t="s">
        <v>9</v>
      </c>
      <c r="D5041" t="s">
        <v>10</v>
      </c>
      <c r="E5041" t="s">
        <v>225</v>
      </c>
      <c r="F5041">
        <v>1222</v>
      </c>
      <c r="G5041">
        <v>155.38</v>
      </c>
      <c r="H5041">
        <v>0.127152209492635</v>
      </c>
    </row>
    <row r="5042" spans="1:8" x14ac:dyDescent="0.3">
      <c r="A5042" s="1">
        <v>45110</v>
      </c>
      <c r="B5042" t="s">
        <v>8</v>
      </c>
      <c r="C5042" t="s">
        <v>24</v>
      </c>
      <c r="D5042" t="s">
        <v>25</v>
      </c>
      <c r="E5042" t="s">
        <v>502</v>
      </c>
      <c r="F5042">
        <v>1023</v>
      </c>
      <c r="G5042">
        <v>211.21</v>
      </c>
      <c r="H5042">
        <v>0.20646138807429101</v>
      </c>
    </row>
    <row r="5043" spans="1:8" x14ac:dyDescent="0.3">
      <c r="A5043" s="1">
        <v>45152</v>
      </c>
      <c r="B5043" t="s">
        <v>15</v>
      </c>
      <c r="C5043" t="s">
        <v>24</v>
      </c>
      <c r="D5043" t="s">
        <v>13</v>
      </c>
      <c r="E5043" t="s">
        <v>280</v>
      </c>
      <c r="F5043">
        <v>191</v>
      </c>
      <c r="G5043">
        <v>26.03</v>
      </c>
      <c r="H5043">
        <v>0.13628272251308901</v>
      </c>
    </row>
    <row r="5044" spans="1:8" x14ac:dyDescent="0.3">
      <c r="A5044" s="1">
        <v>45191</v>
      </c>
      <c r="B5044" t="s">
        <v>8</v>
      </c>
      <c r="C5044" t="s">
        <v>12</v>
      </c>
      <c r="D5044" t="s">
        <v>27</v>
      </c>
      <c r="E5044" t="s">
        <v>464</v>
      </c>
      <c r="F5044">
        <v>300</v>
      </c>
      <c r="G5044">
        <v>45.93</v>
      </c>
      <c r="H5044">
        <v>0.15310000000000001</v>
      </c>
    </row>
    <row r="5045" spans="1:8" x14ac:dyDescent="0.3">
      <c r="A5045" s="1">
        <v>45204</v>
      </c>
      <c r="B5045" t="s">
        <v>8</v>
      </c>
      <c r="C5045" t="s">
        <v>9</v>
      </c>
      <c r="D5045" t="s">
        <v>13</v>
      </c>
      <c r="E5045" t="s">
        <v>83</v>
      </c>
      <c r="F5045">
        <v>1007</v>
      </c>
      <c r="G5045">
        <v>250.68</v>
      </c>
      <c r="H5045">
        <v>0.24893743793445899</v>
      </c>
    </row>
    <row r="5046" spans="1:8" x14ac:dyDescent="0.3">
      <c r="A5046" s="1">
        <v>45015</v>
      </c>
      <c r="B5046" t="s">
        <v>20</v>
      </c>
      <c r="C5046" t="s">
        <v>24</v>
      </c>
      <c r="D5046" t="s">
        <v>13</v>
      </c>
      <c r="E5046" t="s">
        <v>82</v>
      </c>
      <c r="F5046">
        <v>1819</v>
      </c>
      <c r="G5046">
        <v>377.05</v>
      </c>
      <c r="H5046">
        <v>0.20728422210005501</v>
      </c>
    </row>
    <row r="5047" spans="1:8" x14ac:dyDescent="0.3">
      <c r="A5047" s="1">
        <v>45102</v>
      </c>
      <c r="B5047" t="s">
        <v>8</v>
      </c>
      <c r="C5047" t="s">
        <v>12</v>
      </c>
      <c r="D5047" t="s">
        <v>16</v>
      </c>
      <c r="E5047" t="s">
        <v>431</v>
      </c>
      <c r="F5047">
        <v>956</v>
      </c>
      <c r="G5047">
        <v>211.3</v>
      </c>
      <c r="H5047">
        <v>0.22102510460250999</v>
      </c>
    </row>
    <row r="5048" spans="1:8" x14ac:dyDescent="0.3">
      <c r="A5048" s="1">
        <v>44944</v>
      </c>
      <c r="B5048" t="s">
        <v>20</v>
      </c>
      <c r="C5048" t="s">
        <v>9</v>
      </c>
      <c r="D5048" t="s">
        <v>31</v>
      </c>
      <c r="E5048" t="s">
        <v>125</v>
      </c>
      <c r="F5048">
        <v>693</v>
      </c>
      <c r="G5048">
        <v>116.82</v>
      </c>
      <c r="H5048">
        <v>0.16857142857142901</v>
      </c>
    </row>
    <row r="5049" spans="1:8" x14ac:dyDescent="0.3">
      <c r="A5049" s="1">
        <v>45032</v>
      </c>
      <c r="B5049" t="s">
        <v>8</v>
      </c>
      <c r="C5049" t="s">
        <v>9</v>
      </c>
      <c r="D5049" t="s">
        <v>25</v>
      </c>
      <c r="E5049" t="s">
        <v>129</v>
      </c>
      <c r="F5049">
        <v>1120</v>
      </c>
      <c r="G5049">
        <v>134</v>
      </c>
      <c r="H5049">
        <v>0.119642857142857</v>
      </c>
    </row>
    <row r="5050" spans="1:8" x14ac:dyDescent="0.3">
      <c r="A5050" s="1">
        <v>45197</v>
      </c>
      <c r="B5050" t="s">
        <v>22</v>
      </c>
      <c r="C5050" t="s">
        <v>24</v>
      </c>
      <c r="D5050" t="s">
        <v>16</v>
      </c>
      <c r="E5050" t="s">
        <v>152</v>
      </c>
      <c r="F5050">
        <v>1445</v>
      </c>
      <c r="G5050">
        <v>358.73</v>
      </c>
      <c r="H5050">
        <v>0.24825605536332199</v>
      </c>
    </row>
    <row r="5051" spans="1:8" x14ac:dyDescent="0.3">
      <c r="A5051" s="1">
        <v>45245</v>
      </c>
      <c r="B5051" t="s">
        <v>15</v>
      </c>
      <c r="C5051" t="s">
        <v>24</v>
      </c>
      <c r="D5051" t="s">
        <v>31</v>
      </c>
      <c r="E5051" t="s">
        <v>232</v>
      </c>
      <c r="F5051">
        <v>143</v>
      </c>
      <c r="G5051">
        <v>14.13</v>
      </c>
      <c r="H5051">
        <v>9.8811188811188805E-2</v>
      </c>
    </row>
    <row r="5052" spans="1:8" x14ac:dyDescent="0.3">
      <c r="A5052" s="1">
        <v>45093</v>
      </c>
      <c r="B5052" t="s">
        <v>15</v>
      </c>
      <c r="C5052" t="s">
        <v>24</v>
      </c>
      <c r="D5052" t="s">
        <v>13</v>
      </c>
      <c r="E5052" t="s">
        <v>389</v>
      </c>
      <c r="F5052">
        <v>810</v>
      </c>
      <c r="G5052">
        <v>181.9</v>
      </c>
      <c r="H5052">
        <v>0.22456790123456799</v>
      </c>
    </row>
    <row r="5053" spans="1:8" x14ac:dyDescent="0.3">
      <c r="A5053" s="1">
        <v>44939</v>
      </c>
      <c r="B5053" t="s">
        <v>20</v>
      </c>
      <c r="C5053" t="s">
        <v>9</v>
      </c>
      <c r="D5053" t="s">
        <v>31</v>
      </c>
      <c r="E5053" t="s">
        <v>108</v>
      </c>
      <c r="F5053">
        <v>405</v>
      </c>
      <c r="G5053">
        <v>94.07</v>
      </c>
      <c r="H5053">
        <v>0.23227160493827201</v>
      </c>
    </row>
    <row r="5054" spans="1:8" x14ac:dyDescent="0.3">
      <c r="A5054" s="1">
        <v>45263</v>
      </c>
      <c r="B5054" t="s">
        <v>22</v>
      </c>
      <c r="C5054" t="s">
        <v>24</v>
      </c>
      <c r="D5054" t="s">
        <v>27</v>
      </c>
      <c r="E5054" t="s">
        <v>304</v>
      </c>
      <c r="F5054">
        <v>581</v>
      </c>
      <c r="G5054">
        <v>124.05</v>
      </c>
      <c r="H5054">
        <v>0.21351118760757301</v>
      </c>
    </row>
    <row r="5055" spans="1:8" x14ac:dyDescent="0.3">
      <c r="A5055" s="1">
        <v>44958</v>
      </c>
      <c r="B5055" t="s">
        <v>15</v>
      </c>
      <c r="C5055" t="s">
        <v>9</v>
      </c>
      <c r="D5055" t="s">
        <v>25</v>
      </c>
      <c r="E5055" t="s">
        <v>37</v>
      </c>
      <c r="F5055">
        <v>741</v>
      </c>
      <c r="G5055">
        <v>53.96</v>
      </c>
      <c r="H5055">
        <v>7.2820512820512801E-2</v>
      </c>
    </row>
    <row r="5056" spans="1:8" x14ac:dyDescent="0.3">
      <c r="A5056" s="1">
        <v>44966</v>
      </c>
      <c r="B5056" t="s">
        <v>20</v>
      </c>
      <c r="C5056" t="s">
        <v>12</v>
      </c>
      <c r="D5056" t="s">
        <v>16</v>
      </c>
      <c r="E5056" t="s">
        <v>318</v>
      </c>
      <c r="F5056">
        <v>1345</v>
      </c>
      <c r="G5056">
        <v>297.01</v>
      </c>
      <c r="H5056">
        <v>0.220825278810409</v>
      </c>
    </row>
    <row r="5057" spans="1:8" x14ac:dyDescent="0.3">
      <c r="A5057" s="1">
        <v>45074</v>
      </c>
      <c r="B5057" t="s">
        <v>8</v>
      </c>
      <c r="C5057" t="s">
        <v>9</v>
      </c>
      <c r="D5057" t="s">
        <v>25</v>
      </c>
      <c r="E5057" t="s">
        <v>311</v>
      </c>
      <c r="F5057">
        <v>1502</v>
      </c>
      <c r="G5057">
        <v>274.5</v>
      </c>
      <c r="H5057">
        <v>0.18275632490013299</v>
      </c>
    </row>
    <row r="5058" spans="1:8" x14ac:dyDescent="0.3">
      <c r="A5058" s="1">
        <v>45144</v>
      </c>
      <c r="B5058" t="s">
        <v>8</v>
      </c>
      <c r="C5058" t="s">
        <v>24</v>
      </c>
      <c r="D5058" t="s">
        <v>13</v>
      </c>
      <c r="E5058" t="s">
        <v>379</v>
      </c>
      <c r="F5058">
        <v>697</v>
      </c>
      <c r="G5058">
        <v>129.76</v>
      </c>
      <c r="H5058">
        <v>0.18616929698708801</v>
      </c>
    </row>
    <row r="5059" spans="1:8" x14ac:dyDescent="0.3">
      <c r="A5059" s="1">
        <v>45145</v>
      </c>
      <c r="B5059" t="s">
        <v>22</v>
      </c>
      <c r="C5059" t="s">
        <v>9</v>
      </c>
      <c r="D5059" t="s">
        <v>27</v>
      </c>
      <c r="E5059" t="s">
        <v>35</v>
      </c>
      <c r="F5059">
        <v>1822</v>
      </c>
      <c r="G5059">
        <v>377.71</v>
      </c>
      <c r="H5059">
        <v>0.20730515916575201</v>
      </c>
    </row>
    <row r="5060" spans="1:8" x14ac:dyDescent="0.3">
      <c r="A5060" s="1">
        <v>45008</v>
      </c>
      <c r="B5060" t="s">
        <v>15</v>
      </c>
      <c r="C5060" t="s">
        <v>24</v>
      </c>
      <c r="D5060" t="s">
        <v>31</v>
      </c>
      <c r="E5060" t="s">
        <v>58</v>
      </c>
      <c r="F5060">
        <v>751</v>
      </c>
      <c r="G5060">
        <v>111.23</v>
      </c>
      <c r="H5060">
        <v>0.148109187749667</v>
      </c>
    </row>
    <row r="5061" spans="1:8" x14ac:dyDescent="0.3">
      <c r="A5061" s="1">
        <v>45259</v>
      </c>
      <c r="B5061" t="s">
        <v>8</v>
      </c>
      <c r="C5061" t="s">
        <v>12</v>
      </c>
      <c r="D5061" t="s">
        <v>10</v>
      </c>
      <c r="E5061" t="s">
        <v>473</v>
      </c>
      <c r="F5061">
        <v>773</v>
      </c>
      <c r="G5061">
        <v>79.95</v>
      </c>
      <c r="H5061">
        <v>0.103428201811125</v>
      </c>
    </row>
    <row r="5062" spans="1:8" x14ac:dyDescent="0.3">
      <c r="A5062" s="1">
        <v>45134</v>
      </c>
      <c r="B5062" t="s">
        <v>20</v>
      </c>
      <c r="C5062" t="s">
        <v>24</v>
      </c>
      <c r="D5062" t="s">
        <v>31</v>
      </c>
      <c r="E5062" t="s">
        <v>262</v>
      </c>
      <c r="F5062">
        <v>966</v>
      </c>
      <c r="G5062">
        <v>159.38</v>
      </c>
      <c r="H5062">
        <v>0.16498964803312599</v>
      </c>
    </row>
    <row r="5063" spans="1:8" x14ac:dyDescent="0.3">
      <c r="A5063" s="1">
        <v>45127</v>
      </c>
      <c r="B5063" t="s">
        <v>8</v>
      </c>
      <c r="C5063" t="s">
        <v>24</v>
      </c>
      <c r="D5063" t="s">
        <v>27</v>
      </c>
      <c r="E5063" t="s">
        <v>389</v>
      </c>
      <c r="F5063">
        <v>113</v>
      </c>
      <c r="G5063">
        <v>8.11</v>
      </c>
      <c r="H5063">
        <v>7.1769911504424799E-2</v>
      </c>
    </row>
    <row r="5064" spans="1:8" x14ac:dyDescent="0.3">
      <c r="A5064" s="1">
        <v>45258</v>
      </c>
      <c r="B5064" t="s">
        <v>8</v>
      </c>
      <c r="C5064" t="s">
        <v>24</v>
      </c>
      <c r="D5064" t="s">
        <v>10</v>
      </c>
      <c r="E5064" t="s">
        <v>305</v>
      </c>
      <c r="F5064">
        <v>1945</v>
      </c>
      <c r="G5064">
        <v>359.75</v>
      </c>
      <c r="H5064">
        <v>0.18496143958868899</v>
      </c>
    </row>
    <row r="5065" spans="1:8" x14ac:dyDescent="0.3">
      <c r="A5065" s="1">
        <v>44964</v>
      </c>
      <c r="B5065" t="s">
        <v>15</v>
      </c>
      <c r="C5065" t="s">
        <v>24</v>
      </c>
      <c r="D5065" t="s">
        <v>31</v>
      </c>
      <c r="E5065" t="s">
        <v>96</v>
      </c>
      <c r="F5065">
        <v>975</v>
      </c>
      <c r="G5065">
        <v>142.91999999999999</v>
      </c>
      <c r="H5065">
        <v>0.14658461538461501</v>
      </c>
    </row>
    <row r="5066" spans="1:8" x14ac:dyDescent="0.3">
      <c r="A5066" s="1">
        <v>45137</v>
      </c>
      <c r="B5066" t="s">
        <v>15</v>
      </c>
      <c r="C5066" t="s">
        <v>24</v>
      </c>
      <c r="D5066" t="s">
        <v>16</v>
      </c>
      <c r="E5066" t="s">
        <v>225</v>
      </c>
      <c r="F5066">
        <v>1237</v>
      </c>
      <c r="G5066">
        <v>186.13</v>
      </c>
      <c r="H5066">
        <v>0.15046887631366199</v>
      </c>
    </row>
    <row r="5067" spans="1:8" x14ac:dyDescent="0.3">
      <c r="A5067" s="1">
        <v>45253</v>
      </c>
      <c r="B5067" t="s">
        <v>20</v>
      </c>
      <c r="C5067" t="s">
        <v>24</v>
      </c>
      <c r="D5067" t="s">
        <v>18</v>
      </c>
      <c r="E5067" t="s">
        <v>512</v>
      </c>
      <c r="F5067">
        <v>1462</v>
      </c>
      <c r="G5067">
        <v>127.43</v>
      </c>
      <c r="H5067">
        <v>8.7161422708618305E-2</v>
      </c>
    </row>
    <row r="5068" spans="1:8" x14ac:dyDescent="0.3">
      <c r="A5068" s="1">
        <v>45175</v>
      </c>
      <c r="B5068" t="s">
        <v>22</v>
      </c>
      <c r="C5068" t="s">
        <v>12</v>
      </c>
      <c r="D5068" t="s">
        <v>31</v>
      </c>
      <c r="E5068" t="s">
        <v>17</v>
      </c>
      <c r="F5068">
        <v>1542</v>
      </c>
      <c r="G5068">
        <v>89.83</v>
      </c>
      <c r="H5068">
        <v>5.8255512321660201E-2</v>
      </c>
    </row>
    <row r="5069" spans="1:8" x14ac:dyDescent="0.3">
      <c r="A5069" s="1">
        <v>45153</v>
      </c>
      <c r="B5069" t="s">
        <v>22</v>
      </c>
      <c r="C5069" t="s">
        <v>12</v>
      </c>
      <c r="D5069" t="s">
        <v>13</v>
      </c>
      <c r="E5069" t="s">
        <v>170</v>
      </c>
      <c r="F5069">
        <v>1623</v>
      </c>
      <c r="G5069">
        <v>279.57</v>
      </c>
      <c r="H5069">
        <v>0.172255083179298</v>
      </c>
    </row>
    <row r="5070" spans="1:8" x14ac:dyDescent="0.3">
      <c r="A5070" s="1">
        <v>44974</v>
      </c>
      <c r="B5070" t="s">
        <v>8</v>
      </c>
      <c r="C5070" t="s">
        <v>9</v>
      </c>
      <c r="D5070" t="s">
        <v>31</v>
      </c>
      <c r="E5070" t="s">
        <v>308</v>
      </c>
      <c r="F5070">
        <v>776</v>
      </c>
      <c r="G5070">
        <v>141.05000000000001</v>
      </c>
      <c r="H5070">
        <v>0.18176546391752599</v>
      </c>
    </row>
    <row r="5071" spans="1:8" x14ac:dyDescent="0.3">
      <c r="A5071" s="1">
        <v>44944</v>
      </c>
      <c r="B5071" t="s">
        <v>20</v>
      </c>
      <c r="C5071" t="s">
        <v>24</v>
      </c>
      <c r="D5071" t="s">
        <v>25</v>
      </c>
      <c r="E5071" t="s">
        <v>427</v>
      </c>
      <c r="F5071">
        <v>1604</v>
      </c>
      <c r="G5071">
        <v>240.05</v>
      </c>
      <c r="H5071">
        <v>0.14965710723191999</v>
      </c>
    </row>
    <row r="5072" spans="1:8" x14ac:dyDescent="0.3">
      <c r="A5072" s="1">
        <v>45221</v>
      </c>
      <c r="B5072" t="s">
        <v>22</v>
      </c>
      <c r="C5072" t="s">
        <v>9</v>
      </c>
      <c r="D5072" t="s">
        <v>13</v>
      </c>
      <c r="E5072" t="s">
        <v>495</v>
      </c>
      <c r="F5072">
        <v>815</v>
      </c>
      <c r="G5072">
        <v>165.56</v>
      </c>
      <c r="H5072">
        <v>0.20314110429447901</v>
      </c>
    </row>
    <row r="5073" spans="1:8" x14ac:dyDescent="0.3">
      <c r="A5073" s="1">
        <v>45122</v>
      </c>
      <c r="B5073" t="s">
        <v>22</v>
      </c>
      <c r="C5073" t="s">
        <v>12</v>
      </c>
      <c r="D5073" t="s">
        <v>31</v>
      </c>
      <c r="E5073" t="s">
        <v>368</v>
      </c>
      <c r="F5073">
        <v>1659</v>
      </c>
      <c r="G5073">
        <v>269.99</v>
      </c>
      <c r="H5073">
        <v>0.16274261603375501</v>
      </c>
    </row>
    <row r="5074" spans="1:8" x14ac:dyDescent="0.3">
      <c r="A5074" s="1">
        <v>45113</v>
      </c>
      <c r="B5074" t="s">
        <v>8</v>
      </c>
      <c r="C5074" t="s">
        <v>12</v>
      </c>
      <c r="D5074" t="s">
        <v>31</v>
      </c>
      <c r="E5074" t="s">
        <v>390</v>
      </c>
      <c r="F5074">
        <v>972</v>
      </c>
      <c r="G5074">
        <v>213.49</v>
      </c>
      <c r="H5074">
        <v>0.219639917695473</v>
      </c>
    </row>
    <row r="5075" spans="1:8" x14ac:dyDescent="0.3">
      <c r="A5075" s="1">
        <v>45271</v>
      </c>
      <c r="B5075" t="s">
        <v>20</v>
      </c>
      <c r="C5075" t="s">
        <v>24</v>
      </c>
      <c r="D5075" t="s">
        <v>13</v>
      </c>
      <c r="E5075" t="s">
        <v>300</v>
      </c>
      <c r="F5075">
        <v>702</v>
      </c>
      <c r="G5075">
        <v>75.55</v>
      </c>
      <c r="H5075">
        <v>0.107621082621083</v>
      </c>
    </row>
    <row r="5076" spans="1:8" x14ac:dyDescent="0.3">
      <c r="A5076" s="1">
        <v>45150</v>
      </c>
      <c r="B5076" t="s">
        <v>22</v>
      </c>
      <c r="C5076" t="s">
        <v>24</v>
      </c>
      <c r="D5076" t="s">
        <v>16</v>
      </c>
      <c r="E5076" t="s">
        <v>506</v>
      </c>
      <c r="F5076">
        <v>954</v>
      </c>
      <c r="G5076">
        <v>94.09</v>
      </c>
      <c r="H5076">
        <v>9.8626834381551398E-2</v>
      </c>
    </row>
    <row r="5077" spans="1:8" x14ac:dyDescent="0.3">
      <c r="A5077" s="1">
        <v>45244</v>
      </c>
      <c r="B5077" t="s">
        <v>15</v>
      </c>
      <c r="C5077" t="s">
        <v>9</v>
      </c>
      <c r="D5077" t="s">
        <v>10</v>
      </c>
      <c r="E5077" t="s">
        <v>104</v>
      </c>
      <c r="F5077">
        <v>1090</v>
      </c>
      <c r="G5077">
        <v>111.43</v>
      </c>
      <c r="H5077">
        <v>0.102229357798165</v>
      </c>
    </row>
    <row r="5078" spans="1:8" x14ac:dyDescent="0.3">
      <c r="A5078" s="1">
        <v>45291</v>
      </c>
      <c r="B5078" t="s">
        <v>15</v>
      </c>
      <c r="C5078" t="s">
        <v>12</v>
      </c>
      <c r="D5078" t="s">
        <v>10</v>
      </c>
      <c r="E5078" t="s">
        <v>493</v>
      </c>
      <c r="F5078">
        <v>656</v>
      </c>
      <c r="G5078">
        <v>36.799999999999997</v>
      </c>
      <c r="H5078">
        <v>5.6097560975609799E-2</v>
      </c>
    </row>
    <row r="5079" spans="1:8" x14ac:dyDescent="0.3">
      <c r="A5079" s="1">
        <v>45263</v>
      </c>
      <c r="B5079" t="s">
        <v>8</v>
      </c>
      <c r="C5079" t="s">
        <v>9</v>
      </c>
      <c r="D5079" t="s">
        <v>18</v>
      </c>
      <c r="E5079" t="s">
        <v>367</v>
      </c>
      <c r="F5079">
        <v>795</v>
      </c>
      <c r="G5079">
        <v>182.95</v>
      </c>
      <c r="H5079">
        <v>0.230125786163522</v>
      </c>
    </row>
    <row r="5080" spans="1:8" x14ac:dyDescent="0.3">
      <c r="A5080" s="1">
        <v>45155</v>
      </c>
      <c r="B5080" t="s">
        <v>8</v>
      </c>
      <c r="C5080" t="s">
        <v>9</v>
      </c>
      <c r="D5080" t="s">
        <v>18</v>
      </c>
      <c r="E5080" t="s">
        <v>159</v>
      </c>
      <c r="F5080">
        <v>989</v>
      </c>
      <c r="G5080">
        <v>247.09</v>
      </c>
      <c r="H5080">
        <v>0.24983822042467099</v>
      </c>
    </row>
    <row r="5081" spans="1:8" x14ac:dyDescent="0.3">
      <c r="A5081" s="1">
        <v>45003</v>
      </c>
      <c r="B5081" t="s">
        <v>8</v>
      </c>
      <c r="C5081" t="s">
        <v>9</v>
      </c>
      <c r="D5081" t="s">
        <v>10</v>
      </c>
      <c r="E5081" t="s">
        <v>338</v>
      </c>
      <c r="F5081">
        <v>1374</v>
      </c>
      <c r="G5081">
        <v>293.08</v>
      </c>
      <c r="H5081">
        <v>0.21330422125182</v>
      </c>
    </row>
    <row r="5082" spans="1:8" x14ac:dyDescent="0.3">
      <c r="A5082" s="1">
        <v>45114</v>
      </c>
      <c r="B5082" t="s">
        <v>8</v>
      </c>
      <c r="C5082" t="s">
        <v>24</v>
      </c>
      <c r="D5082" t="s">
        <v>16</v>
      </c>
      <c r="E5082" t="s">
        <v>175</v>
      </c>
      <c r="F5082">
        <v>137</v>
      </c>
      <c r="G5082">
        <v>18.16</v>
      </c>
      <c r="H5082">
        <v>0.132554744525547</v>
      </c>
    </row>
    <row r="5083" spans="1:8" x14ac:dyDescent="0.3">
      <c r="A5083" s="1">
        <v>45272</v>
      </c>
      <c r="B5083" t="s">
        <v>22</v>
      </c>
      <c r="C5083" t="s">
        <v>12</v>
      </c>
      <c r="D5083" t="s">
        <v>31</v>
      </c>
      <c r="E5083" t="s">
        <v>79</v>
      </c>
      <c r="F5083">
        <v>1883</v>
      </c>
      <c r="G5083">
        <v>227.44</v>
      </c>
      <c r="H5083">
        <v>0.12078597981943701</v>
      </c>
    </row>
    <row r="5084" spans="1:8" x14ac:dyDescent="0.3">
      <c r="A5084" s="1">
        <v>45196</v>
      </c>
      <c r="B5084" t="s">
        <v>20</v>
      </c>
      <c r="C5084" t="s">
        <v>9</v>
      </c>
      <c r="D5084" t="s">
        <v>18</v>
      </c>
      <c r="E5084" t="s">
        <v>428</v>
      </c>
      <c r="F5084">
        <v>612</v>
      </c>
      <c r="G5084">
        <v>125.42</v>
      </c>
      <c r="H5084">
        <v>0.20493464052287599</v>
      </c>
    </row>
    <row r="5085" spans="1:8" x14ac:dyDescent="0.3">
      <c r="A5085" s="1">
        <v>45021</v>
      </c>
      <c r="B5085" t="s">
        <v>8</v>
      </c>
      <c r="C5085" t="s">
        <v>12</v>
      </c>
      <c r="D5085" t="s">
        <v>16</v>
      </c>
      <c r="E5085" t="s">
        <v>390</v>
      </c>
      <c r="F5085">
        <v>1318</v>
      </c>
      <c r="G5085">
        <v>200.32</v>
      </c>
      <c r="H5085">
        <v>0.15198786039453699</v>
      </c>
    </row>
    <row r="5086" spans="1:8" x14ac:dyDescent="0.3">
      <c r="A5086" s="1">
        <v>45236</v>
      </c>
      <c r="B5086" t="s">
        <v>8</v>
      </c>
      <c r="C5086" t="s">
        <v>12</v>
      </c>
      <c r="D5086" t="s">
        <v>16</v>
      </c>
      <c r="E5086" t="s">
        <v>317</v>
      </c>
      <c r="F5086">
        <v>1540</v>
      </c>
      <c r="G5086">
        <v>366.35</v>
      </c>
      <c r="H5086">
        <v>0.23788961038961001</v>
      </c>
    </row>
    <row r="5087" spans="1:8" x14ac:dyDescent="0.3">
      <c r="A5087" s="1">
        <v>45058</v>
      </c>
      <c r="B5087" t="s">
        <v>22</v>
      </c>
      <c r="C5087" t="s">
        <v>9</v>
      </c>
      <c r="D5087" t="s">
        <v>18</v>
      </c>
      <c r="E5087" t="s">
        <v>50</v>
      </c>
      <c r="F5087">
        <v>1515</v>
      </c>
      <c r="G5087">
        <v>160.46</v>
      </c>
      <c r="H5087">
        <v>0.105914191419142</v>
      </c>
    </row>
    <row r="5088" spans="1:8" x14ac:dyDescent="0.3">
      <c r="A5088" s="1">
        <v>44965</v>
      </c>
      <c r="B5088" t="s">
        <v>8</v>
      </c>
      <c r="C5088" t="s">
        <v>9</v>
      </c>
      <c r="D5088" t="s">
        <v>10</v>
      </c>
      <c r="E5088" t="s">
        <v>143</v>
      </c>
      <c r="F5088">
        <v>1186</v>
      </c>
      <c r="G5088">
        <v>136.11000000000001</v>
      </c>
      <c r="H5088">
        <v>0.114763912310287</v>
      </c>
    </row>
    <row r="5089" spans="1:8" x14ac:dyDescent="0.3">
      <c r="A5089" s="1">
        <v>44998</v>
      </c>
      <c r="B5089" t="s">
        <v>8</v>
      </c>
      <c r="C5089" t="s">
        <v>24</v>
      </c>
      <c r="D5089" t="s">
        <v>13</v>
      </c>
      <c r="E5089" t="s">
        <v>308</v>
      </c>
      <c r="F5089">
        <v>491</v>
      </c>
      <c r="G5089">
        <v>122.63</v>
      </c>
      <c r="H5089">
        <v>0.249755600814664</v>
      </c>
    </row>
    <row r="5090" spans="1:8" x14ac:dyDescent="0.3">
      <c r="A5090" s="1">
        <v>45207</v>
      </c>
      <c r="B5090" t="s">
        <v>20</v>
      </c>
      <c r="C5090" t="s">
        <v>12</v>
      </c>
      <c r="D5090" t="s">
        <v>27</v>
      </c>
      <c r="E5090" t="s">
        <v>280</v>
      </c>
      <c r="F5090">
        <v>1999</v>
      </c>
      <c r="G5090">
        <v>491.02</v>
      </c>
      <c r="H5090">
        <v>0.245632816408204</v>
      </c>
    </row>
    <row r="5091" spans="1:8" x14ac:dyDescent="0.3">
      <c r="A5091" s="1">
        <v>45259</v>
      </c>
      <c r="B5091" t="s">
        <v>15</v>
      </c>
      <c r="C5091" t="s">
        <v>9</v>
      </c>
      <c r="D5091" t="s">
        <v>10</v>
      </c>
      <c r="E5091" t="s">
        <v>17</v>
      </c>
      <c r="F5091">
        <v>1974</v>
      </c>
      <c r="G5091">
        <v>448.17</v>
      </c>
      <c r="H5091">
        <v>0.227036474164134</v>
      </c>
    </row>
    <row r="5092" spans="1:8" x14ac:dyDescent="0.3">
      <c r="A5092" s="1">
        <v>45086</v>
      </c>
      <c r="B5092" t="s">
        <v>8</v>
      </c>
      <c r="C5092" t="s">
        <v>9</v>
      </c>
      <c r="D5092" t="s">
        <v>13</v>
      </c>
      <c r="E5092" t="s">
        <v>191</v>
      </c>
      <c r="F5092">
        <v>1081</v>
      </c>
      <c r="G5092">
        <v>141.53</v>
      </c>
      <c r="H5092">
        <v>0.13092506938020401</v>
      </c>
    </row>
    <row r="5093" spans="1:8" x14ac:dyDescent="0.3">
      <c r="A5093" s="1">
        <v>45113</v>
      </c>
      <c r="B5093" t="s">
        <v>22</v>
      </c>
      <c r="C5093" t="s">
        <v>12</v>
      </c>
      <c r="D5093" t="s">
        <v>10</v>
      </c>
      <c r="E5093" t="s">
        <v>512</v>
      </c>
      <c r="F5093">
        <v>1622</v>
      </c>
      <c r="G5093">
        <v>352.82</v>
      </c>
      <c r="H5093">
        <v>0.21752157829839699</v>
      </c>
    </row>
    <row r="5094" spans="1:8" x14ac:dyDescent="0.3">
      <c r="A5094" s="1">
        <v>45117</v>
      </c>
      <c r="B5094" t="s">
        <v>20</v>
      </c>
      <c r="C5094" t="s">
        <v>9</v>
      </c>
      <c r="D5094" t="s">
        <v>31</v>
      </c>
      <c r="E5094" t="s">
        <v>169</v>
      </c>
      <c r="F5094">
        <v>608</v>
      </c>
      <c r="G5094">
        <v>64.86</v>
      </c>
      <c r="H5094">
        <v>0.106677631578947</v>
      </c>
    </row>
    <row r="5095" spans="1:8" x14ac:dyDescent="0.3">
      <c r="A5095" s="1">
        <v>45046</v>
      </c>
      <c r="B5095" t="s">
        <v>22</v>
      </c>
      <c r="C5095" t="s">
        <v>12</v>
      </c>
      <c r="D5095" t="s">
        <v>13</v>
      </c>
      <c r="E5095" t="s">
        <v>256</v>
      </c>
      <c r="F5095">
        <v>1173</v>
      </c>
      <c r="G5095">
        <v>118.42</v>
      </c>
      <c r="H5095">
        <v>0.100954816709292</v>
      </c>
    </row>
    <row r="5096" spans="1:8" x14ac:dyDescent="0.3">
      <c r="A5096" s="1">
        <v>45146</v>
      </c>
      <c r="B5096" t="s">
        <v>20</v>
      </c>
      <c r="C5096" t="s">
        <v>9</v>
      </c>
      <c r="D5096" t="s">
        <v>25</v>
      </c>
      <c r="E5096" t="s">
        <v>454</v>
      </c>
      <c r="F5096">
        <v>1418</v>
      </c>
      <c r="G5096">
        <v>225.87</v>
      </c>
      <c r="H5096">
        <v>0.159287729196051</v>
      </c>
    </row>
    <row r="5097" spans="1:8" x14ac:dyDescent="0.3">
      <c r="A5097" s="1">
        <v>44979</v>
      </c>
      <c r="B5097" t="s">
        <v>20</v>
      </c>
      <c r="C5097" t="s">
        <v>12</v>
      </c>
      <c r="D5097" t="s">
        <v>27</v>
      </c>
      <c r="E5097" t="s">
        <v>219</v>
      </c>
      <c r="F5097">
        <v>1758</v>
      </c>
      <c r="G5097">
        <v>390.37</v>
      </c>
      <c r="H5097">
        <v>0.222053469852105</v>
      </c>
    </row>
    <row r="5098" spans="1:8" x14ac:dyDescent="0.3">
      <c r="A5098" s="1">
        <v>45148</v>
      </c>
      <c r="B5098" t="s">
        <v>8</v>
      </c>
      <c r="C5098" t="s">
        <v>9</v>
      </c>
      <c r="D5098" t="s">
        <v>10</v>
      </c>
      <c r="E5098" t="s">
        <v>461</v>
      </c>
      <c r="F5098">
        <v>802</v>
      </c>
      <c r="G5098">
        <v>55.73</v>
      </c>
      <c r="H5098">
        <v>6.9488778054862796E-2</v>
      </c>
    </row>
    <row r="5099" spans="1:8" x14ac:dyDescent="0.3">
      <c r="A5099" s="1">
        <v>45057</v>
      </c>
      <c r="B5099" t="s">
        <v>8</v>
      </c>
      <c r="C5099" t="s">
        <v>9</v>
      </c>
      <c r="D5099" t="s">
        <v>27</v>
      </c>
      <c r="E5099" t="s">
        <v>357</v>
      </c>
      <c r="F5099">
        <v>950</v>
      </c>
      <c r="G5099">
        <v>154.91</v>
      </c>
      <c r="H5099">
        <v>0.16306315789473699</v>
      </c>
    </row>
    <row r="5100" spans="1:8" x14ac:dyDescent="0.3">
      <c r="A5100" s="1">
        <v>45163</v>
      </c>
      <c r="B5100" t="s">
        <v>8</v>
      </c>
      <c r="C5100" t="s">
        <v>24</v>
      </c>
      <c r="D5100" t="s">
        <v>16</v>
      </c>
      <c r="E5100" t="s">
        <v>235</v>
      </c>
      <c r="F5100">
        <v>530</v>
      </c>
      <c r="G5100">
        <v>91.13</v>
      </c>
      <c r="H5100">
        <v>0.171943396226415</v>
      </c>
    </row>
    <row r="5101" spans="1:8" x14ac:dyDescent="0.3">
      <c r="A5101" s="1">
        <v>45172</v>
      </c>
      <c r="B5101" t="s">
        <v>15</v>
      </c>
      <c r="C5101" t="s">
        <v>12</v>
      </c>
      <c r="D5101" t="s">
        <v>25</v>
      </c>
      <c r="E5101" t="s">
        <v>123</v>
      </c>
      <c r="F5101">
        <v>752</v>
      </c>
      <c r="G5101">
        <v>124.8</v>
      </c>
      <c r="H5101">
        <v>0.16595744680851099</v>
      </c>
    </row>
    <row r="5102" spans="1:8" x14ac:dyDescent="0.3">
      <c r="A5102" s="1">
        <v>45152</v>
      </c>
      <c r="B5102" t="s">
        <v>15</v>
      </c>
      <c r="C5102" t="s">
        <v>24</v>
      </c>
      <c r="D5102" t="s">
        <v>31</v>
      </c>
      <c r="E5102" t="s">
        <v>345</v>
      </c>
      <c r="F5102">
        <v>1415</v>
      </c>
      <c r="G5102">
        <v>132.58000000000001</v>
      </c>
      <c r="H5102">
        <v>9.3696113074205001E-2</v>
      </c>
    </row>
    <row r="5103" spans="1:8" x14ac:dyDescent="0.3">
      <c r="A5103" s="1">
        <v>45134</v>
      </c>
      <c r="B5103" t="s">
        <v>22</v>
      </c>
      <c r="C5103" t="s">
        <v>9</v>
      </c>
      <c r="D5103" t="s">
        <v>16</v>
      </c>
      <c r="E5103" t="s">
        <v>64</v>
      </c>
      <c r="F5103">
        <v>992</v>
      </c>
      <c r="G5103">
        <v>62.32</v>
      </c>
      <c r="H5103">
        <v>6.2822580645161302E-2</v>
      </c>
    </row>
    <row r="5104" spans="1:8" x14ac:dyDescent="0.3">
      <c r="A5104" s="1">
        <v>45022</v>
      </c>
      <c r="B5104" t="s">
        <v>8</v>
      </c>
      <c r="C5104" t="s">
        <v>12</v>
      </c>
      <c r="D5104" t="s">
        <v>13</v>
      </c>
      <c r="E5104" t="s">
        <v>397</v>
      </c>
      <c r="F5104">
        <v>1307</v>
      </c>
      <c r="G5104">
        <v>299.3</v>
      </c>
      <c r="H5104">
        <v>0.228997704667177</v>
      </c>
    </row>
    <row r="5105" spans="1:8" x14ac:dyDescent="0.3">
      <c r="A5105" s="1">
        <v>45126</v>
      </c>
      <c r="B5105" t="s">
        <v>15</v>
      </c>
      <c r="C5105" t="s">
        <v>12</v>
      </c>
      <c r="D5105" t="s">
        <v>13</v>
      </c>
      <c r="E5105" t="s">
        <v>355</v>
      </c>
      <c r="F5105">
        <v>842</v>
      </c>
      <c r="G5105">
        <v>138.85</v>
      </c>
      <c r="H5105">
        <v>0.16490498812351501</v>
      </c>
    </row>
    <row r="5106" spans="1:8" x14ac:dyDescent="0.3">
      <c r="A5106" s="1">
        <v>45173</v>
      </c>
      <c r="B5106" t="s">
        <v>8</v>
      </c>
      <c r="C5106" t="s">
        <v>9</v>
      </c>
      <c r="D5106" t="s">
        <v>18</v>
      </c>
      <c r="E5106" t="s">
        <v>367</v>
      </c>
      <c r="F5106">
        <v>1308</v>
      </c>
      <c r="G5106">
        <v>266.27999999999997</v>
      </c>
      <c r="H5106">
        <v>0.203577981651376</v>
      </c>
    </row>
    <row r="5107" spans="1:8" x14ac:dyDescent="0.3">
      <c r="A5107" s="1">
        <v>44998</v>
      </c>
      <c r="B5107" t="s">
        <v>15</v>
      </c>
      <c r="C5107" t="s">
        <v>9</v>
      </c>
      <c r="D5107" t="s">
        <v>16</v>
      </c>
      <c r="E5107" t="s">
        <v>41</v>
      </c>
      <c r="F5107">
        <v>175</v>
      </c>
      <c r="G5107">
        <v>21.51</v>
      </c>
      <c r="H5107">
        <v>0.122914285714286</v>
      </c>
    </row>
    <row r="5108" spans="1:8" x14ac:dyDescent="0.3">
      <c r="A5108" s="1">
        <v>45244</v>
      </c>
      <c r="B5108" t="s">
        <v>15</v>
      </c>
      <c r="C5108" t="s">
        <v>9</v>
      </c>
      <c r="D5108" t="s">
        <v>25</v>
      </c>
      <c r="E5108" t="s">
        <v>311</v>
      </c>
      <c r="F5108">
        <v>739</v>
      </c>
      <c r="G5108">
        <v>43.23</v>
      </c>
      <c r="H5108">
        <v>5.8497970230040601E-2</v>
      </c>
    </row>
    <row r="5109" spans="1:8" x14ac:dyDescent="0.3">
      <c r="A5109" s="1">
        <v>45111</v>
      </c>
      <c r="B5109" t="s">
        <v>20</v>
      </c>
      <c r="C5109" t="s">
        <v>9</v>
      </c>
      <c r="D5109" t="s">
        <v>16</v>
      </c>
      <c r="E5109" t="s">
        <v>40</v>
      </c>
      <c r="F5109">
        <v>526</v>
      </c>
      <c r="G5109">
        <v>53.61</v>
      </c>
      <c r="H5109">
        <v>0.101920152091255</v>
      </c>
    </row>
    <row r="5110" spans="1:8" x14ac:dyDescent="0.3">
      <c r="A5110" s="1">
        <v>44932</v>
      </c>
      <c r="B5110" t="s">
        <v>8</v>
      </c>
      <c r="C5110" t="s">
        <v>12</v>
      </c>
      <c r="D5110" t="s">
        <v>16</v>
      </c>
      <c r="E5110" t="s">
        <v>86</v>
      </c>
      <c r="F5110">
        <v>734</v>
      </c>
      <c r="G5110">
        <v>47.47</v>
      </c>
      <c r="H5110">
        <v>6.4673024523160802E-2</v>
      </c>
    </row>
    <row r="5111" spans="1:8" x14ac:dyDescent="0.3">
      <c r="A5111" s="1">
        <v>45132</v>
      </c>
      <c r="B5111" t="s">
        <v>8</v>
      </c>
      <c r="C5111" t="s">
        <v>24</v>
      </c>
      <c r="D5111" t="s">
        <v>16</v>
      </c>
      <c r="E5111" t="s">
        <v>250</v>
      </c>
      <c r="F5111">
        <v>421</v>
      </c>
      <c r="G5111">
        <v>27.64</v>
      </c>
      <c r="H5111">
        <v>6.5653206650831394E-2</v>
      </c>
    </row>
    <row r="5112" spans="1:8" x14ac:dyDescent="0.3">
      <c r="A5112" s="1">
        <v>44958</v>
      </c>
      <c r="B5112" t="s">
        <v>15</v>
      </c>
      <c r="C5112" t="s">
        <v>12</v>
      </c>
      <c r="D5112" t="s">
        <v>27</v>
      </c>
      <c r="E5112" t="s">
        <v>295</v>
      </c>
      <c r="F5112">
        <v>1193</v>
      </c>
      <c r="G5112">
        <v>110.82</v>
      </c>
      <c r="H5112">
        <v>9.2891869237217095E-2</v>
      </c>
    </row>
    <row r="5113" spans="1:8" x14ac:dyDescent="0.3">
      <c r="A5113" s="1">
        <v>45025</v>
      </c>
      <c r="B5113" t="s">
        <v>8</v>
      </c>
      <c r="C5113" t="s">
        <v>12</v>
      </c>
      <c r="D5113" t="s">
        <v>18</v>
      </c>
      <c r="E5113" t="s">
        <v>103</v>
      </c>
      <c r="F5113">
        <v>591</v>
      </c>
      <c r="G5113">
        <v>104.44</v>
      </c>
      <c r="H5113">
        <v>0.17671742808798599</v>
      </c>
    </row>
    <row r="5114" spans="1:8" x14ac:dyDescent="0.3">
      <c r="A5114" s="1">
        <v>45182</v>
      </c>
      <c r="B5114" t="s">
        <v>15</v>
      </c>
      <c r="C5114" t="s">
        <v>12</v>
      </c>
      <c r="D5114" t="s">
        <v>10</v>
      </c>
      <c r="E5114" t="s">
        <v>299</v>
      </c>
      <c r="F5114">
        <v>609</v>
      </c>
      <c r="G5114">
        <v>130.05000000000001</v>
      </c>
      <c r="H5114">
        <v>0.21354679802955701</v>
      </c>
    </row>
    <row r="5115" spans="1:8" x14ac:dyDescent="0.3">
      <c r="A5115" s="1">
        <v>45113</v>
      </c>
      <c r="B5115" t="s">
        <v>8</v>
      </c>
      <c r="C5115" t="s">
        <v>12</v>
      </c>
      <c r="D5115" t="s">
        <v>31</v>
      </c>
      <c r="E5115" t="s">
        <v>262</v>
      </c>
      <c r="F5115">
        <v>228</v>
      </c>
      <c r="G5115">
        <v>48.85</v>
      </c>
      <c r="H5115">
        <v>0.214254385964912</v>
      </c>
    </row>
    <row r="5116" spans="1:8" x14ac:dyDescent="0.3">
      <c r="A5116" s="1">
        <v>45002</v>
      </c>
      <c r="B5116" t="s">
        <v>20</v>
      </c>
      <c r="C5116" t="s">
        <v>9</v>
      </c>
      <c r="D5116" t="s">
        <v>31</v>
      </c>
      <c r="E5116" t="s">
        <v>346</v>
      </c>
      <c r="F5116">
        <v>1167</v>
      </c>
      <c r="G5116">
        <v>277.22000000000003</v>
      </c>
      <c r="H5116">
        <v>0.237549271636675</v>
      </c>
    </row>
    <row r="5117" spans="1:8" x14ac:dyDescent="0.3">
      <c r="A5117" s="1">
        <v>45103</v>
      </c>
      <c r="B5117" t="s">
        <v>8</v>
      </c>
      <c r="C5117" t="s">
        <v>24</v>
      </c>
      <c r="D5117" t="s">
        <v>31</v>
      </c>
      <c r="E5117" t="s">
        <v>435</v>
      </c>
      <c r="F5117">
        <v>616</v>
      </c>
      <c r="G5117">
        <v>111.67</v>
      </c>
      <c r="H5117">
        <v>0.18128246753246799</v>
      </c>
    </row>
    <row r="5118" spans="1:8" x14ac:dyDescent="0.3">
      <c r="A5118" s="1">
        <v>45241</v>
      </c>
      <c r="B5118" t="s">
        <v>20</v>
      </c>
      <c r="C5118" t="s">
        <v>12</v>
      </c>
      <c r="D5118" t="s">
        <v>27</v>
      </c>
      <c r="E5118" t="s">
        <v>234</v>
      </c>
      <c r="F5118">
        <v>797</v>
      </c>
      <c r="G5118">
        <v>43.02</v>
      </c>
      <c r="H5118">
        <v>5.3977415307402798E-2</v>
      </c>
    </row>
    <row r="5119" spans="1:8" x14ac:dyDescent="0.3">
      <c r="A5119" s="1">
        <v>45213</v>
      </c>
      <c r="B5119" t="s">
        <v>22</v>
      </c>
      <c r="C5119" t="s">
        <v>12</v>
      </c>
      <c r="D5119" t="s">
        <v>18</v>
      </c>
      <c r="E5119" t="s">
        <v>327</v>
      </c>
      <c r="F5119">
        <v>1000</v>
      </c>
      <c r="G5119">
        <v>125.48</v>
      </c>
      <c r="H5119">
        <v>0.12548000000000001</v>
      </c>
    </row>
    <row r="5120" spans="1:8" x14ac:dyDescent="0.3">
      <c r="A5120" s="1">
        <v>45275</v>
      </c>
      <c r="B5120" t="s">
        <v>8</v>
      </c>
      <c r="C5120" t="s">
        <v>24</v>
      </c>
      <c r="D5120" t="s">
        <v>25</v>
      </c>
      <c r="E5120" t="s">
        <v>392</v>
      </c>
      <c r="F5120">
        <v>351</v>
      </c>
      <c r="G5120">
        <v>25.37</v>
      </c>
      <c r="H5120">
        <v>7.2279202279202301E-2</v>
      </c>
    </row>
    <row r="5121" spans="1:8" x14ac:dyDescent="0.3">
      <c r="A5121" s="1">
        <v>45181</v>
      </c>
      <c r="B5121" t="s">
        <v>8</v>
      </c>
      <c r="C5121" t="s">
        <v>9</v>
      </c>
      <c r="D5121" t="s">
        <v>18</v>
      </c>
      <c r="E5121" t="s">
        <v>165</v>
      </c>
      <c r="F5121">
        <v>1872</v>
      </c>
      <c r="G5121">
        <v>384.68</v>
      </c>
      <c r="H5121">
        <v>0.20549145299145299</v>
      </c>
    </row>
    <row r="5122" spans="1:8" x14ac:dyDescent="0.3">
      <c r="A5122" s="1">
        <v>45251</v>
      </c>
      <c r="B5122" t="s">
        <v>8</v>
      </c>
      <c r="C5122" t="s">
        <v>12</v>
      </c>
      <c r="D5122" t="s">
        <v>27</v>
      </c>
      <c r="E5122" t="s">
        <v>410</v>
      </c>
      <c r="F5122">
        <v>1491</v>
      </c>
      <c r="G5122">
        <v>110.24</v>
      </c>
      <c r="H5122">
        <v>7.3936955063715601E-2</v>
      </c>
    </row>
    <row r="5123" spans="1:8" x14ac:dyDescent="0.3">
      <c r="A5123" s="1">
        <v>45116</v>
      </c>
      <c r="B5123" t="s">
        <v>20</v>
      </c>
      <c r="C5123" t="s">
        <v>9</v>
      </c>
      <c r="D5123" t="s">
        <v>25</v>
      </c>
      <c r="E5123" t="s">
        <v>419</v>
      </c>
      <c r="F5123">
        <v>1933</v>
      </c>
      <c r="G5123">
        <v>137.6</v>
      </c>
      <c r="H5123">
        <v>7.1184687015002607E-2</v>
      </c>
    </row>
    <row r="5124" spans="1:8" x14ac:dyDescent="0.3">
      <c r="A5124" s="1">
        <v>45234</v>
      </c>
      <c r="B5124" t="s">
        <v>8</v>
      </c>
      <c r="C5124" t="s">
        <v>12</v>
      </c>
      <c r="D5124" t="s">
        <v>16</v>
      </c>
      <c r="E5124" t="s">
        <v>278</v>
      </c>
      <c r="F5124">
        <v>635</v>
      </c>
      <c r="G5124">
        <v>35.33</v>
      </c>
      <c r="H5124">
        <v>5.5637795275590603E-2</v>
      </c>
    </row>
    <row r="5125" spans="1:8" x14ac:dyDescent="0.3">
      <c r="A5125" s="1">
        <v>45271</v>
      </c>
      <c r="B5125" t="s">
        <v>8</v>
      </c>
      <c r="C5125" t="s">
        <v>12</v>
      </c>
      <c r="D5125" t="s">
        <v>13</v>
      </c>
      <c r="E5125" t="s">
        <v>135</v>
      </c>
      <c r="F5125">
        <v>1525</v>
      </c>
      <c r="G5125">
        <v>367.68</v>
      </c>
      <c r="H5125">
        <v>0.24110163934426199</v>
      </c>
    </row>
    <row r="5126" spans="1:8" x14ac:dyDescent="0.3">
      <c r="A5126" s="1">
        <v>45053</v>
      </c>
      <c r="B5126" t="s">
        <v>15</v>
      </c>
      <c r="C5126" t="s">
        <v>24</v>
      </c>
      <c r="D5126" t="s">
        <v>16</v>
      </c>
      <c r="E5126" t="s">
        <v>267</v>
      </c>
      <c r="F5126">
        <v>1490</v>
      </c>
      <c r="G5126">
        <v>308.64</v>
      </c>
      <c r="H5126">
        <v>0.207140939597315</v>
      </c>
    </row>
    <row r="5127" spans="1:8" x14ac:dyDescent="0.3">
      <c r="A5127" s="1">
        <v>45213</v>
      </c>
      <c r="B5127" t="s">
        <v>22</v>
      </c>
      <c r="C5127" t="s">
        <v>24</v>
      </c>
      <c r="D5127" t="s">
        <v>31</v>
      </c>
      <c r="E5127" t="s">
        <v>267</v>
      </c>
      <c r="F5127">
        <v>1897</v>
      </c>
      <c r="G5127">
        <v>221.31</v>
      </c>
      <c r="H5127">
        <v>0.116663152345809</v>
      </c>
    </row>
    <row r="5128" spans="1:8" x14ac:dyDescent="0.3">
      <c r="A5128" s="1">
        <v>45180</v>
      </c>
      <c r="B5128" t="s">
        <v>20</v>
      </c>
      <c r="C5128" t="s">
        <v>9</v>
      </c>
      <c r="D5128" t="s">
        <v>16</v>
      </c>
      <c r="E5128" t="s">
        <v>32</v>
      </c>
      <c r="F5128">
        <v>1195</v>
      </c>
      <c r="G5128">
        <v>149.72</v>
      </c>
      <c r="H5128">
        <v>0.12528870292887001</v>
      </c>
    </row>
    <row r="5129" spans="1:8" x14ac:dyDescent="0.3">
      <c r="A5129" s="1">
        <v>45139</v>
      </c>
      <c r="B5129" t="s">
        <v>15</v>
      </c>
      <c r="C5129" t="s">
        <v>12</v>
      </c>
      <c r="D5129" t="s">
        <v>27</v>
      </c>
      <c r="E5129" t="s">
        <v>58</v>
      </c>
      <c r="F5129">
        <v>106</v>
      </c>
      <c r="G5129">
        <v>6.56</v>
      </c>
      <c r="H5129">
        <v>6.18867924528302E-2</v>
      </c>
    </row>
    <row r="5130" spans="1:8" x14ac:dyDescent="0.3">
      <c r="A5130" s="1">
        <v>45176</v>
      </c>
      <c r="B5130" t="s">
        <v>20</v>
      </c>
      <c r="C5130" t="s">
        <v>9</v>
      </c>
      <c r="D5130" t="s">
        <v>31</v>
      </c>
      <c r="E5130" t="s">
        <v>200</v>
      </c>
      <c r="F5130">
        <v>1858</v>
      </c>
      <c r="G5130">
        <v>151.58000000000001</v>
      </c>
      <c r="H5130">
        <v>8.1582346609257297E-2</v>
      </c>
    </row>
    <row r="5131" spans="1:8" x14ac:dyDescent="0.3">
      <c r="A5131" s="1">
        <v>45010</v>
      </c>
      <c r="B5131" t="s">
        <v>15</v>
      </c>
      <c r="C5131" t="s">
        <v>24</v>
      </c>
      <c r="D5131" t="s">
        <v>13</v>
      </c>
      <c r="E5131" t="s">
        <v>402</v>
      </c>
      <c r="F5131">
        <v>1073</v>
      </c>
      <c r="G5131">
        <v>120.49</v>
      </c>
      <c r="H5131">
        <v>0.112292637465051</v>
      </c>
    </row>
    <row r="5132" spans="1:8" x14ac:dyDescent="0.3">
      <c r="A5132" s="1">
        <v>44939</v>
      </c>
      <c r="B5132" t="s">
        <v>22</v>
      </c>
      <c r="C5132" t="s">
        <v>24</v>
      </c>
      <c r="D5132" t="s">
        <v>25</v>
      </c>
      <c r="E5132" t="s">
        <v>213</v>
      </c>
      <c r="F5132">
        <v>1212</v>
      </c>
      <c r="G5132">
        <v>154.62</v>
      </c>
      <c r="H5132">
        <v>0.12757425742574299</v>
      </c>
    </row>
    <row r="5133" spans="1:8" x14ac:dyDescent="0.3">
      <c r="A5133" s="1">
        <v>44971</v>
      </c>
      <c r="B5133" t="s">
        <v>15</v>
      </c>
      <c r="C5133" t="s">
        <v>24</v>
      </c>
      <c r="D5133" t="s">
        <v>25</v>
      </c>
      <c r="E5133" t="s">
        <v>283</v>
      </c>
      <c r="F5133">
        <v>1272</v>
      </c>
      <c r="G5133">
        <v>221.32</v>
      </c>
      <c r="H5133">
        <v>0.17399371069182401</v>
      </c>
    </row>
    <row r="5134" spans="1:8" x14ac:dyDescent="0.3">
      <c r="A5134" s="1">
        <v>45053</v>
      </c>
      <c r="B5134" t="s">
        <v>20</v>
      </c>
      <c r="C5134" t="s">
        <v>24</v>
      </c>
      <c r="D5134" t="s">
        <v>31</v>
      </c>
      <c r="E5134" t="s">
        <v>423</v>
      </c>
      <c r="F5134">
        <v>770</v>
      </c>
      <c r="G5134">
        <v>92.45</v>
      </c>
      <c r="H5134">
        <v>0.120064935064935</v>
      </c>
    </row>
    <row r="5135" spans="1:8" x14ac:dyDescent="0.3">
      <c r="A5135" s="1">
        <v>45040</v>
      </c>
      <c r="B5135" t="s">
        <v>8</v>
      </c>
      <c r="C5135" t="s">
        <v>24</v>
      </c>
      <c r="D5135" t="s">
        <v>10</v>
      </c>
      <c r="E5135" t="s">
        <v>224</v>
      </c>
      <c r="F5135">
        <v>1858</v>
      </c>
      <c r="G5135">
        <v>447.63</v>
      </c>
      <c r="H5135">
        <v>0.24092034445640501</v>
      </c>
    </row>
    <row r="5136" spans="1:8" x14ac:dyDescent="0.3">
      <c r="A5136" s="1">
        <v>45202</v>
      </c>
      <c r="B5136" t="s">
        <v>8</v>
      </c>
      <c r="C5136" t="s">
        <v>9</v>
      </c>
      <c r="D5136" t="s">
        <v>10</v>
      </c>
      <c r="E5136" t="s">
        <v>399</v>
      </c>
      <c r="F5136">
        <v>1434</v>
      </c>
      <c r="G5136">
        <v>170.01</v>
      </c>
      <c r="H5136">
        <v>0.118556485355649</v>
      </c>
    </row>
    <row r="5137" spans="1:8" x14ac:dyDescent="0.3">
      <c r="A5137" s="1">
        <v>45131</v>
      </c>
      <c r="B5137" t="s">
        <v>22</v>
      </c>
      <c r="C5137" t="s">
        <v>9</v>
      </c>
      <c r="D5137" t="s">
        <v>16</v>
      </c>
      <c r="E5137" t="s">
        <v>145</v>
      </c>
      <c r="F5137">
        <v>1723</v>
      </c>
      <c r="G5137">
        <v>410.62</v>
      </c>
      <c r="H5137">
        <v>0.23831688914683699</v>
      </c>
    </row>
    <row r="5138" spans="1:8" x14ac:dyDescent="0.3">
      <c r="A5138" s="1">
        <v>45263</v>
      </c>
      <c r="B5138" t="s">
        <v>20</v>
      </c>
      <c r="C5138" t="s">
        <v>24</v>
      </c>
      <c r="D5138" t="s">
        <v>10</v>
      </c>
      <c r="E5138" t="s">
        <v>82</v>
      </c>
      <c r="F5138">
        <v>459</v>
      </c>
      <c r="G5138">
        <v>89.95</v>
      </c>
      <c r="H5138">
        <v>0.195969498910675</v>
      </c>
    </row>
    <row r="5139" spans="1:8" x14ac:dyDescent="0.3">
      <c r="A5139" s="1">
        <v>45199</v>
      </c>
      <c r="B5139" t="s">
        <v>20</v>
      </c>
      <c r="C5139" t="s">
        <v>12</v>
      </c>
      <c r="D5139" t="s">
        <v>18</v>
      </c>
      <c r="E5139" t="s">
        <v>504</v>
      </c>
      <c r="F5139">
        <v>695</v>
      </c>
      <c r="G5139">
        <v>159.84</v>
      </c>
      <c r="H5139">
        <v>0.229985611510791</v>
      </c>
    </row>
    <row r="5140" spans="1:8" x14ac:dyDescent="0.3">
      <c r="A5140" s="1">
        <v>44984</v>
      </c>
      <c r="B5140" t="s">
        <v>20</v>
      </c>
      <c r="C5140" t="s">
        <v>12</v>
      </c>
      <c r="D5140" t="s">
        <v>18</v>
      </c>
      <c r="E5140" t="s">
        <v>313</v>
      </c>
      <c r="F5140">
        <v>1922</v>
      </c>
      <c r="G5140">
        <v>366.39</v>
      </c>
      <c r="H5140">
        <v>0.19062955254942801</v>
      </c>
    </row>
    <row r="5141" spans="1:8" x14ac:dyDescent="0.3">
      <c r="A5141" s="1">
        <v>45254</v>
      </c>
      <c r="B5141" t="s">
        <v>22</v>
      </c>
      <c r="C5141" t="s">
        <v>12</v>
      </c>
      <c r="D5141" t="s">
        <v>25</v>
      </c>
      <c r="E5141" t="s">
        <v>517</v>
      </c>
      <c r="F5141">
        <v>1601</v>
      </c>
      <c r="G5141">
        <v>262.11</v>
      </c>
      <c r="H5141">
        <v>0.16371642723297899</v>
      </c>
    </row>
    <row r="5142" spans="1:8" x14ac:dyDescent="0.3">
      <c r="A5142" s="1">
        <v>45145</v>
      </c>
      <c r="B5142" t="s">
        <v>8</v>
      </c>
      <c r="C5142" t="s">
        <v>12</v>
      </c>
      <c r="D5142" t="s">
        <v>18</v>
      </c>
      <c r="E5142" t="s">
        <v>437</v>
      </c>
      <c r="F5142">
        <v>1688</v>
      </c>
      <c r="G5142">
        <v>256.27</v>
      </c>
      <c r="H5142">
        <v>0.15181872037914701</v>
      </c>
    </row>
    <row r="5143" spans="1:8" x14ac:dyDescent="0.3">
      <c r="A5143" s="1">
        <v>45035</v>
      </c>
      <c r="B5143" t="s">
        <v>15</v>
      </c>
      <c r="C5143" t="s">
        <v>12</v>
      </c>
      <c r="D5143" t="s">
        <v>31</v>
      </c>
      <c r="E5143" t="s">
        <v>301</v>
      </c>
      <c r="F5143">
        <v>1316</v>
      </c>
      <c r="G5143">
        <v>142.47999999999999</v>
      </c>
      <c r="H5143">
        <v>0.108267477203647</v>
      </c>
    </row>
    <row r="5144" spans="1:8" x14ac:dyDescent="0.3">
      <c r="A5144" s="1">
        <v>45205</v>
      </c>
      <c r="B5144" t="s">
        <v>22</v>
      </c>
      <c r="C5144" t="s">
        <v>24</v>
      </c>
      <c r="D5144" t="s">
        <v>18</v>
      </c>
      <c r="E5144" t="s">
        <v>378</v>
      </c>
      <c r="F5144">
        <v>1163</v>
      </c>
      <c r="G5144">
        <v>127.51</v>
      </c>
      <c r="H5144">
        <v>0.10963886500429899</v>
      </c>
    </row>
    <row r="5145" spans="1:8" x14ac:dyDescent="0.3">
      <c r="A5145" s="1">
        <v>45100</v>
      </c>
      <c r="B5145" t="s">
        <v>15</v>
      </c>
      <c r="C5145" t="s">
        <v>9</v>
      </c>
      <c r="D5145" t="s">
        <v>27</v>
      </c>
      <c r="E5145" t="s">
        <v>335</v>
      </c>
      <c r="F5145">
        <v>1589</v>
      </c>
      <c r="G5145">
        <v>150.38</v>
      </c>
      <c r="H5145">
        <v>9.4638137193203298E-2</v>
      </c>
    </row>
    <row r="5146" spans="1:8" x14ac:dyDescent="0.3">
      <c r="A5146" s="1">
        <v>45254</v>
      </c>
      <c r="B5146" t="s">
        <v>8</v>
      </c>
      <c r="C5146" t="s">
        <v>24</v>
      </c>
      <c r="D5146" t="s">
        <v>25</v>
      </c>
      <c r="E5146" t="s">
        <v>214</v>
      </c>
      <c r="F5146">
        <v>111</v>
      </c>
      <c r="G5146">
        <v>14.11</v>
      </c>
      <c r="H5146">
        <v>0.12711711711711701</v>
      </c>
    </row>
    <row r="5147" spans="1:8" x14ac:dyDescent="0.3">
      <c r="A5147" s="1">
        <v>45190</v>
      </c>
      <c r="B5147" t="s">
        <v>22</v>
      </c>
      <c r="C5147" t="s">
        <v>12</v>
      </c>
      <c r="D5147" t="s">
        <v>13</v>
      </c>
      <c r="E5147" t="s">
        <v>437</v>
      </c>
      <c r="F5147">
        <v>1285</v>
      </c>
      <c r="G5147">
        <v>96.88</v>
      </c>
      <c r="H5147">
        <v>7.5392996108949395E-2</v>
      </c>
    </row>
    <row r="5148" spans="1:8" x14ac:dyDescent="0.3">
      <c r="A5148" s="1">
        <v>45241</v>
      </c>
      <c r="B5148" t="s">
        <v>8</v>
      </c>
      <c r="C5148" t="s">
        <v>12</v>
      </c>
      <c r="D5148" t="s">
        <v>18</v>
      </c>
      <c r="E5148" t="s">
        <v>130</v>
      </c>
      <c r="F5148">
        <v>297</v>
      </c>
      <c r="G5148">
        <v>37.869999999999997</v>
      </c>
      <c r="H5148">
        <v>0.12750841750841699</v>
      </c>
    </row>
    <row r="5149" spans="1:8" x14ac:dyDescent="0.3">
      <c r="A5149" s="1">
        <v>45037</v>
      </c>
      <c r="B5149" t="s">
        <v>15</v>
      </c>
      <c r="C5149" t="s">
        <v>9</v>
      </c>
      <c r="D5149" t="s">
        <v>27</v>
      </c>
      <c r="E5149" t="s">
        <v>74</v>
      </c>
      <c r="F5149">
        <v>1777</v>
      </c>
      <c r="G5149">
        <v>385.16</v>
      </c>
      <c r="H5149">
        <v>0.216747326955543</v>
      </c>
    </row>
    <row r="5150" spans="1:8" x14ac:dyDescent="0.3">
      <c r="A5150" s="1">
        <v>45113</v>
      </c>
      <c r="B5150" t="s">
        <v>20</v>
      </c>
      <c r="C5150" t="s">
        <v>24</v>
      </c>
      <c r="D5150" t="s">
        <v>27</v>
      </c>
      <c r="E5150" t="s">
        <v>326</v>
      </c>
      <c r="F5150">
        <v>546</v>
      </c>
      <c r="G5150">
        <v>122.34</v>
      </c>
      <c r="H5150">
        <v>0.224065934065934</v>
      </c>
    </row>
    <row r="5151" spans="1:8" x14ac:dyDescent="0.3">
      <c r="A5151" s="1">
        <v>45195</v>
      </c>
      <c r="B5151" t="s">
        <v>20</v>
      </c>
      <c r="C5151" t="s">
        <v>9</v>
      </c>
      <c r="D5151" t="s">
        <v>31</v>
      </c>
      <c r="E5151" t="s">
        <v>318</v>
      </c>
      <c r="F5151">
        <v>105</v>
      </c>
      <c r="G5151">
        <v>18.75</v>
      </c>
      <c r="H5151">
        <v>0.17857142857142899</v>
      </c>
    </row>
    <row r="5152" spans="1:8" x14ac:dyDescent="0.3">
      <c r="A5152" s="1">
        <v>45155</v>
      </c>
      <c r="B5152" t="s">
        <v>15</v>
      </c>
      <c r="C5152" t="s">
        <v>12</v>
      </c>
      <c r="D5152" t="s">
        <v>25</v>
      </c>
      <c r="E5152" t="s">
        <v>475</v>
      </c>
      <c r="F5152">
        <v>508</v>
      </c>
      <c r="G5152">
        <v>51.49</v>
      </c>
      <c r="H5152">
        <v>0.101358267716535</v>
      </c>
    </row>
    <row r="5153" spans="1:8" x14ac:dyDescent="0.3">
      <c r="A5153" s="1">
        <v>45082</v>
      </c>
      <c r="B5153" t="s">
        <v>20</v>
      </c>
      <c r="C5153" t="s">
        <v>12</v>
      </c>
      <c r="D5153" t="s">
        <v>31</v>
      </c>
      <c r="E5153" t="s">
        <v>153</v>
      </c>
      <c r="F5153">
        <v>968</v>
      </c>
      <c r="G5153">
        <v>94.93</v>
      </c>
      <c r="H5153">
        <v>9.8068181818181804E-2</v>
      </c>
    </row>
    <row r="5154" spans="1:8" x14ac:dyDescent="0.3">
      <c r="A5154" s="1">
        <v>45115</v>
      </c>
      <c r="B5154" t="s">
        <v>15</v>
      </c>
      <c r="C5154" t="s">
        <v>9</v>
      </c>
      <c r="D5154" t="s">
        <v>13</v>
      </c>
      <c r="E5154" t="s">
        <v>481</v>
      </c>
      <c r="F5154">
        <v>1362</v>
      </c>
      <c r="G5154">
        <v>143.81</v>
      </c>
      <c r="H5154">
        <v>0.105587371512482</v>
      </c>
    </row>
    <row r="5155" spans="1:8" x14ac:dyDescent="0.3">
      <c r="A5155" s="1">
        <v>45198</v>
      </c>
      <c r="B5155" t="s">
        <v>22</v>
      </c>
      <c r="C5155" t="s">
        <v>12</v>
      </c>
      <c r="D5155" t="s">
        <v>13</v>
      </c>
      <c r="E5155" t="s">
        <v>488</v>
      </c>
      <c r="F5155">
        <v>1616</v>
      </c>
      <c r="G5155">
        <v>242.41</v>
      </c>
      <c r="H5155">
        <v>0.150006188118812</v>
      </c>
    </row>
    <row r="5156" spans="1:8" x14ac:dyDescent="0.3">
      <c r="A5156" s="1">
        <v>44928</v>
      </c>
      <c r="B5156" t="s">
        <v>22</v>
      </c>
      <c r="C5156" t="s">
        <v>24</v>
      </c>
      <c r="D5156" t="s">
        <v>16</v>
      </c>
      <c r="E5156" t="s">
        <v>52</v>
      </c>
      <c r="F5156">
        <v>1976</v>
      </c>
      <c r="G5156">
        <v>484.69</v>
      </c>
      <c r="H5156">
        <v>0.24528846153846201</v>
      </c>
    </row>
    <row r="5157" spans="1:8" x14ac:dyDescent="0.3">
      <c r="A5157" s="1">
        <v>45172</v>
      </c>
      <c r="B5157" t="s">
        <v>22</v>
      </c>
      <c r="C5157" t="s">
        <v>12</v>
      </c>
      <c r="D5157" t="s">
        <v>13</v>
      </c>
      <c r="E5157" t="s">
        <v>474</v>
      </c>
      <c r="F5157">
        <v>1543</v>
      </c>
      <c r="G5157">
        <v>110.84</v>
      </c>
      <c r="H5157">
        <v>7.1834089436163304E-2</v>
      </c>
    </row>
    <row r="5158" spans="1:8" x14ac:dyDescent="0.3">
      <c r="A5158" s="1">
        <v>45136</v>
      </c>
      <c r="B5158" t="s">
        <v>20</v>
      </c>
      <c r="C5158" t="s">
        <v>12</v>
      </c>
      <c r="D5158" t="s">
        <v>25</v>
      </c>
      <c r="E5158" t="s">
        <v>53</v>
      </c>
      <c r="F5158">
        <v>1462</v>
      </c>
      <c r="G5158">
        <v>219.45</v>
      </c>
      <c r="H5158">
        <v>0.15010259917920701</v>
      </c>
    </row>
    <row r="5159" spans="1:8" x14ac:dyDescent="0.3">
      <c r="A5159" s="1">
        <v>45212</v>
      </c>
      <c r="B5159" t="s">
        <v>8</v>
      </c>
      <c r="C5159" t="s">
        <v>24</v>
      </c>
      <c r="D5159" t="s">
        <v>10</v>
      </c>
      <c r="E5159" t="s">
        <v>340</v>
      </c>
      <c r="F5159">
        <v>1494</v>
      </c>
      <c r="G5159">
        <v>278.55</v>
      </c>
      <c r="H5159">
        <v>0.18644578313252999</v>
      </c>
    </row>
    <row r="5160" spans="1:8" x14ac:dyDescent="0.3">
      <c r="A5160" s="1">
        <v>45285</v>
      </c>
      <c r="B5160" t="s">
        <v>20</v>
      </c>
      <c r="C5160" t="s">
        <v>12</v>
      </c>
      <c r="D5160" t="s">
        <v>10</v>
      </c>
      <c r="E5160" t="s">
        <v>478</v>
      </c>
      <c r="F5160">
        <v>1586</v>
      </c>
      <c r="G5160">
        <v>157.22</v>
      </c>
      <c r="H5160">
        <v>9.9129886506935702E-2</v>
      </c>
    </row>
    <row r="5161" spans="1:8" x14ac:dyDescent="0.3">
      <c r="A5161" s="1">
        <v>44939</v>
      </c>
      <c r="B5161" t="s">
        <v>20</v>
      </c>
      <c r="C5161" t="s">
        <v>9</v>
      </c>
      <c r="D5161" t="s">
        <v>25</v>
      </c>
      <c r="E5161" t="s">
        <v>120</v>
      </c>
      <c r="F5161">
        <v>1783</v>
      </c>
      <c r="G5161">
        <v>434.74</v>
      </c>
      <c r="H5161">
        <v>0.24382501402131199</v>
      </c>
    </row>
    <row r="5162" spans="1:8" x14ac:dyDescent="0.3">
      <c r="A5162" s="1">
        <v>45022</v>
      </c>
      <c r="B5162" t="s">
        <v>8</v>
      </c>
      <c r="C5162" t="s">
        <v>9</v>
      </c>
      <c r="D5162" t="s">
        <v>31</v>
      </c>
      <c r="E5162" t="s">
        <v>477</v>
      </c>
      <c r="F5162">
        <v>606</v>
      </c>
      <c r="G5162">
        <v>72.599999999999994</v>
      </c>
      <c r="H5162">
        <v>0.11980198019802001</v>
      </c>
    </row>
    <row r="5163" spans="1:8" x14ac:dyDescent="0.3">
      <c r="A5163" s="1">
        <v>45147</v>
      </c>
      <c r="B5163" t="s">
        <v>8</v>
      </c>
      <c r="C5163" t="s">
        <v>12</v>
      </c>
      <c r="D5163" t="s">
        <v>27</v>
      </c>
      <c r="E5163" t="s">
        <v>472</v>
      </c>
      <c r="F5163">
        <v>1632</v>
      </c>
      <c r="G5163">
        <v>385.92</v>
      </c>
      <c r="H5163">
        <v>0.23647058823529399</v>
      </c>
    </row>
    <row r="5164" spans="1:8" x14ac:dyDescent="0.3">
      <c r="A5164" s="1">
        <v>45164</v>
      </c>
      <c r="B5164" t="s">
        <v>8</v>
      </c>
      <c r="C5164" t="s">
        <v>24</v>
      </c>
      <c r="D5164" t="s">
        <v>16</v>
      </c>
      <c r="E5164" t="s">
        <v>386</v>
      </c>
      <c r="F5164">
        <v>1013</v>
      </c>
      <c r="G5164">
        <v>171.67</v>
      </c>
      <c r="H5164">
        <v>0.169466929911155</v>
      </c>
    </row>
    <row r="5165" spans="1:8" x14ac:dyDescent="0.3">
      <c r="A5165" s="1">
        <v>45020</v>
      </c>
      <c r="B5165" t="s">
        <v>8</v>
      </c>
      <c r="C5165" t="s">
        <v>24</v>
      </c>
      <c r="D5165" t="s">
        <v>10</v>
      </c>
      <c r="E5165" t="s">
        <v>268</v>
      </c>
      <c r="F5165">
        <v>1807</v>
      </c>
      <c r="G5165">
        <v>91.82</v>
      </c>
      <c r="H5165">
        <v>5.0813503043718899E-2</v>
      </c>
    </row>
    <row r="5166" spans="1:8" x14ac:dyDescent="0.3">
      <c r="A5166" s="1">
        <v>45264</v>
      </c>
      <c r="B5166" t="s">
        <v>20</v>
      </c>
      <c r="C5166" t="s">
        <v>9</v>
      </c>
      <c r="D5166" t="s">
        <v>10</v>
      </c>
      <c r="E5166" t="s">
        <v>193</v>
      </c>
      <c r="F5166">
        <v>1871</v>
      </c>
      <c r="G5166">
        <v>209.97</v>
      </c>
      <c r="H5166">
        <v>0.112223409941208</v>
      </c>
    </row>
    <row r="5167" spans="1:8" x14ac:dyDescent="0.3">
      <c r="A5167" s="1">
        <v>45195</v>
      </c>
      <c r="B5167" t="s">
        <v>15</v>
      </c>
      <c r="C5167" t="s">
        <v>12</v>
      </c>
      <c r="D5167" t="s">
        <v>13</v>
      </c>
      <c r="E5167" t="s">
        <v>49</v>
      </c>
      <c r="F5167">
        <v>1154</v>
      </c>
      <c r="G5167">
        <v>62.67</v>
      </c>
      <c r="H5167">
        <v>5.4306759098786801E-2</v>
      </c>
    </row>
    <row r="5168" spans="1:8" x14ac:dyDescent="0.3">
      <c r="A5168" s="1">
        <v>45097</v>
      </c>
      <c r="B5168" t="s">
        <v>22</v>
      </c>
      <c r="C5168" t="s">
        <v>24</v>
      </c>
      <c r="D5168" t="s">
        <v>27</v>
      </c>
      <c r="E5168" t="s">
        <v>340</v>
      </c>
      <c r="F5168">
        <v>493</v>
      </c>
      <c r="G5168">
        <v>62.26</v>
      </c>
      <c r="H5168">
        <v>0.12628803245436099</v>
      </c>
    </row>
    <row r="5169" spans="1:8" x14ac:dyDescent="0.3">
      <c r="A5169" s="1">
        <v>45020</v>
      </c>
      <c r="B5169" t="s">
        <v>15</v>
      </c>
      <c r="C5169" t="s">
        <v>24</v>
      </c>
      <c r="D5169" t="s">
        <v>31</v>
      </c>
      <c r="E5169" t="s">
        <v>193</v>
      </c>
      <c r="F5169">
        <v>841</v>
      </c>
      <c r="G5169">
        <v>198.9</v>
      </c>
      <c r="H5169">
        <v>0.236504161712247</v>
      </c>
    </row>
    <row r="5170" spans="1:8" x14ac:dyDescent="0.3">
      <c r="A5170" s="1">
        <v>45075</v>
      </c>
      <c r="B5170" t="s">
        <v>20</v>
      </c>
      <c r="C5170" t="s">
        <v>9</v>
      </c>
      <c r="D5170" t="s">
        <v>18</v>
      </c>
      <c r="E5170" t="s">
        <v>498</v>
      </c>
      <c r="F5170">
        <v>1360</v>
      </c>
      <c r="G5170">
        <v>279.89</v>
      </c>
      <c r="H5170">
        <v>0.205801470588235</v>
      </c>
    </row>
    <row r="5171" spans="1:8" x14ac:dyDescent="0.3">
      <c r="A5171" s="1">
        <v>45038</v>
      </c>
      <c r="B5171" t="s">
        <v>8</v>
      </c>
      <c r="C5171" t="s">
        <v>9</v>
      </c>
      <c r="D5171" t="s">
        <v>16</v>
      </c>
      <c r="E5171" t="s">
        <v>94</v>
      </c>
      <c r="F5171">
        <v>1357</v>
      </c>
      <c r="G5171">
        <v>236.15</v>
      </c>
      <c r="H5171">
        <v>0.17402358142962401</v>
      </c>
    </row>
    <row r="5172" spans="1:8" x14ac:dyDescent="0.3">
      <c r="A5172" s="1">
        <v>44981</v>
      </c>
      <c r="B5172" t="s">
        <v>22</v>
      </c>
      <c r="C5172" t="s">
        <v>24</v>
      </c>
      <c r="D5172" t="s">
        <v>25</v>
      </c>
      <c r="E5172" t="s">
        <v>126</v>
      </c>
      <c r="F5172">
        <v>540</v>
      </c>
      <c r="G5172">
        <v>85.16</v>
      </c>
      <c r="H5172">
        <v>0.15770370370370401</v>
      </c>
    </row>
    <row r="5173" spans="1:8" x14ac:dyDescent="0.3">
      <c r="A5173" s="1">
        <v>45263</v>
      </c>
      <c r="B5173" t="s">
        <v>22</v>
      </c>
      <c r="C5173" t="s">
        <v>9</v>
      </c>
      <c r="D5173" t="s">
        <v>27</v>
      </c>
      <c r="E5173" t="s">
        <v>299</v>
      </c>
      <c r="F5173">
        <v>1461</v>
      </c>
      <c r="G5173">
        <v>181.92</v>
      </c>
      <c r="H5173">
        <v>0.124517453798768</v>
      </c>
    </row>
    <row r="5174" spans="1:8" x14ac:dyDescent="0.3">
      <c r="A5174" s="1">
        <v>45042</v>
      </c>
      <c r="B5174" t="s">
        <v>15</v>
      </c>
      <c r="C5174" t="s">
        <v>24</v>
      </c>
      <c r="D5174" t="s">
        <v>31</v>
      </c>
      <c r="E5174" t="s">
        <v>199</v>
      </c>
      <c r="F5174">
        <v>1774</v>
      </c>
      <c r="G5174">
        <v>163.75</v>
      </c>
      <c r="H5174">
        <v>9.2305524239007897E-2</v>
      </c>
    </row>
    <row r="5175" spans="1:8" x14ac:dyDescent="0.3">
      <c r="A5175" s="1">
        <v>45069</v>
      </c>
      <c r="B5175" t="s">
        <v>20</v>
      </c>
      <c r="C5175" t="s">
        <v>12</v>
      </c>
      <c r="D5175" t="s">
        <v>31</v>
      </c>
      <c r="E5175" t="s">
        <v>480</v>
      </c>
      <c r="F5175">
        <v>1624</v>
      </c>
      <c r="G5175">
        <v>101.51</v>
      </c>
      <c r="H5175">
        <v>6.2506157635468004E-2</v>
      </c>
    </row>
    <row r="5176" spans="1:8" x14ac:dyDescent="0.3">
      <c r="A5176" s="1">
        <v>45127</v>
      </c>
      <c r="B5176" t="s">
        <v>20</v>
      </c>
      <c r="C5176" t="s">
        <v>9</v>
      </c>
      <c r="D5176" t="s">
        <v>16</v>
      </c>
      <c r="E5176" t="s">
        <v>174</v>
      </c>
      <c r="F5176">
        <v>644</v>
      </c>
      <c r="G5176">
        <v>56.69</v>
      </c>
      <c r="H5176">
        <v>8.8027950310559003E-2</v>
      </c>
    </row>
    <row r="5177" spans="1:8" x14ac:dyDescent="0.3">
      <c r="A5177" s="1">
        <v>45106</v>
      </c>
      <c r="B5177" t="s">
        <v>20</v>
      </c>
      <c r="C5177" t="s">
        <v>9</v>
      </c>
      <c r="D5177" t="s">
        <v>16</v>
      </c>
      <c r="E5177" t="s">
        <v>354</v>
      </c>
      <c r="F5177">
        <v>457</v>
      </c>
      <c r="G5177">
        <v>54.98</v>
      </c>
      <c r="H5177">
        <v>0.120306345733042</v>
      </c>
    </row>
    <row r="5178" spans="1:8" x14ac:dyDescent="0.3">
      <c r="A5178" s="1">
        <v>45128</v>
      </c>
      <c r="B5178" t="s">
        <v>22</v>
      </c>
      <c r="C5178" t="s">
        <v>12</v>
      </c>
      <c r="D5178" t="s">
        <v>13</v>
      </c>
      <c r="E5178" t="s">
        <v>324</v>
      </c>
      <c r="F5178">
        <v>376</v>
      </c>
      <c r="G5178">
        <v>57.9</v>
      </c>
      <c r="H5178">
        <v>0.15398936170212801</v>
      </c>
    </row>
    <row r="5179" spans="1:8" x14ac:dyDescent="0.3">
      <c r="A5179" s="1">
        <v>45290</v>
      </c>
      <c r="B5179" t="s">
        <v>15</v>
      </c>
      <c r="C5179" t="s">
        <v>24</v>
      </c>
      <c r="D5179" t="s">
        <v>13</v>
      </c>
      <c r="E5179" t="s">
        <v>171</v>
      </c>
      <c r="F5179">
        <v>991</v>
      </c>
      <c r="G5179">
        <v>90.06</v>
      </c>
      <c r="H5179">
        <v>9.0877901109989903E-2</v>
      </c>
    </row>
    <row r="5180" spans="1:8" x14ac:dyDescent="0.3">
      <c r="A5180" s="1">
        <v>44979</v>
      </c>
      <c r="B5180" t="s">
        <v>22</v>
      </c>
      <c r="C5180" t="s">
        <v>24</v>
      </c>
      <c r="D5180" t="s">
        <v>25</v>
      </c>
      <c r="E5180" t="s">
        <v>261</v>
      </c>
      <c r="F5180">
        <v>998</v>
      </c>
      <c r="G5180">
        <v>244.38</v>
      </c>
      <c r="H5180">
        <v>0.24486973947895799</v>
      </c>
    </row>
    <row r="5181" spans="1:8" x14ac:dyDescent="0.3">
      <c r="A5181" s="1">
        <v>45106</v>
      </c>
      <c r="B5181" t="s">
        <v>22</v>
      </c>
      <c r="C5181" t="s">
        <v>9</v>
      </c>
      <c r="D5181" t="s">
        <v>25</v>
      </c>
      <c r="E5181" t="s">
        <v>471</v>
      </c>
      <c r="F5181">
        <v>1249</v>
      </c>
      <c r="G5181">
        <v>81.650000000000006</v>
      </c>
      <c r="H5181">
        <v>6.5372297838270602E-2</v>
      </c>
    </row>
    <row r="5182" spans="1:8" x14ac:dyDescent="0.3">
      <c r="A5182" s="1">
        <v>45239</v>
      </c>
      <c r="B5182" t="s">
        <v>8</v>
      </c>
      <c r="C5182" t="s">
        <v>24</v>
      </c>
      <c r="D5182" t="s">
        <v>16</v>
      </c>
      <c r="E5182" t="s">
        <v>294</v>
      </c>
      <c r="F5182">
        <v>1594</v>
      </c>
      <c r="G5182">
        <v>109.92</v>
      </c>
      <c r="H5182">
        <v>6.8958594730238396E-2</v>
      </c>
    </row>
    <row r="5183" spans="1:8" x14ac:dyDescent="0.3">
      <c r="A5183" s="1">
        <v>45234</v>
      </c>
      <c r="B5183" t="s">
        <v>15</v>
      </c>
      <c r="C5183" t="s">
        <v>24</v>
      </c>
      <c r="D5183" t="s">
        <v>16</v>
      </c>
      <c r="E5183" t="s">
        <v>381</v>
      </c>
      <c r="F5183">
        <v>1863</v>
      </c>
      <c r="G5183">
        <v>347.49</v>
      </c>
      <c r="H5183">
        <v>0.18652173913043499</v>
      </c>
    </row>
    <row r="5184" spans="1:8" x14ac:dyDescent="0.3">
      <c r="A5184" s="1">
        <v>45063</v>
      </c>
      <c r="B5184" t="s">
        <v>8</v>
      </c>
      <c r="C5184" t="s">
        <v>12</v>
      </c>
      <c r="D5184" t="s">
        <v>27</v>
      </c>
      <c r="E5184" t="s">
        <v>401</v>
      </c>
      <c r="F5184">
        <v>432</v>
      </c>
      <c r="G5184">
        <v>86.84</v>
      </c>
      <c r="H5184">
        <v>0.20101851851851801</v>
      </c>
    </row>
    <row r="5185" spans="1:8" x14ac:dyDescent="0.3">
      <c r="A5185" s="1">
        <v>45108</v>
      </c>
      <c r="B5185" t="s">
        <v>20</v>
      </c>
      <c r="C5185" t="s">
        <v>12</v>
      </c>
      <c r="D5185" t="s">
        <v>13</v>
      </c>
      <c r="E5185" t="s">
        <v>163</v>
      </c>
      <c r="F5185">
        <v>1063</v>
      </c>
      <c r="G5185">
        <v>259.89</v>
      </c>
      <c r="H5185">
        <v>0.24448730009407299</v>
      </c>
    </row>
    <row r="5186" spans="1:8" x14ac:dyDescent="0.3">
      <c r="A5186" s="1">
        <v>44927</v>
      </c>
      <c r="B5186" t="s">
        <v>22</v>
      </c>
      <c r="C5186" t="s">
        <v>12</v>
      </c>
      <c r="D5186" t="s">
        <v>31</v>
      </c>
      <c r="E5186" t="s">
        <v>353</v>
      </c>
      <c r="F5186">
        <v>1331</v>
      </c>
      <c r="G5186">
        <v>207.75</v>
      </c>
      <c r="H5186">
        <v>0.156085649887303</v>
      </c>
    </row>
    <row r="5187" spans="1:8" x14ac:dyDescent="0.3">
      <c r="A5187" s="1">
        <v>44970</v>
      </c>
      <c r="B5187" t="s">
        <v>15</v>
      </c>
      <c r="C5187" t="s">
        <v>9</v>
      </c>
      <c r="D5187" t="s">
        <v>10</v>
      </c>
      <c r="E5187" t="s">
        <v>143</v>
      </c>
      <c r="F5187">
        <v>396</v>
      </c>
      <c r="G5187">
        <v>32.94</v>
      </c>
      <c r="H5187">
        <v>8.3181818181818204E-2</v>
      </c>
    </row>
    <row r="5188" spans="1:8" x14ac:dyDescent="0.3">
      <c r="A5188" s="1">
        <v>45153</v>
      </c>
      <c r="B5188" t="s">
        <v>20</v>
      </c>
      <c r="C5188" t="s">
        <v>12</v>
      </c>
      <c r="D5188" t="s">
        <v>10</v>
      </c>
      <c r="E5188" t="s">
        <v>347</v>
      </c>
      <c r="F5188">
        <v>321</v>
      </c>
      <c r="G5188">
        <v>76.27</v>
      </c>
      <c r="H5188">
        <v>0.23760124610591901</v>
      </c>
    </row>
    <row r="5189" spans="1:8" x14ac:dyDescent="0.3">
      <c r="A5189" s="1">
        <v>45257</v>
      </c>
      <c r="B5189" t="s">
        <v>15</v>
      </c>
      <c r="C5189" t="s">
        <v>12</v>
      </c>
      <c r="D5189" t="s">
        <v>10</v>
      </c>
      <c r="E5189" t="s">
        <v>436</v>
      </c>
      <c r="F5189">
        <v>1334</v>
      </c>
      <c r="G5189">
        <v>328.23</v>
      </c>
      <c r="H5189">
        <v>0.24604947526236901</v>
      </c>
    </row>
    <row r="5190" spans="1:8" x14ac:dyDescent="0.3">
      <c r="A5190" s="1">
        <v>45024</v>
      </c>
      <c r="B5190" t="s">
        <v>22</v>
      </c>
      <c r="C5190" t="s">
        <v>24</v>
      </c>
      <c r="D5190" t="s">
        <v>13</v>
      </c>
      <c r="E5190" t="s">
        <v>374</v>
      </c>
      <c r="F5190">
        <v>445</v>
      </c>
      <c r="G5190">
        <v>104.44</v>
      </c>
      <c r="H5190">
        <v>0.234696629213483</v>
      </c>
    </row>
    <row r="5191" spans="1:8" x14ac:dyDescent="0.3">
      <c r="A5191" s="1">
        <v>45134</v>
      </c>
      <c r="B5191" t="s">
        <v>15</v>
      </c>
      <c r="C5191" t="s">
        <v>12</v>
      </c>
      <c r="D5191" t="s">
        <v>13</v>
      </c>
      <c r="E5191" t="s">
        <v>312</v>
      </c>
      <c r="F5191">
        <v>1765</v>
      </c>
      <c r="G5191">
        <v>395.94</v>
      </c>
      <c r="H5191">
        <v>0.22432861189801701</v>
      </c>
    </row>
    <row r="5192" spans="1:8" x14ac:dyDescent="0.3">
      <c r="A5192" s="1">
        <v>45191</v>
      </c>
      <c r="B5192" t="s">
        <v>20</v>
      </c>
      <c r="C5192" t="s">
        <v>9</v>
      </c>
      <c r="D5192" t="s">
        <v>16</v>
      </c>
      <c r="E5192" t="s">
        <v>429</v>
      </c>
      <c r="F5192">
        <v>203</v>
      </c>
      <c r="G5192">
        <v>13.3</v>
      </c>
      <c r="H5192">
        <v>6.5517241379310406E-2</v>
      </c>
    </row>
    <row r="5193" spans="1:8" x14ac:dyDescent="0.3">
      <c r="A5193" s="1">
        <v>45214</v>
      </c>
      <c r="B5193" t="s">
        <v>8</v>
      </c>
      <c r="C5193" t="s">
        <v>12</v>
      </c>
      <c r="D5193" t="s">
        <v>10</v>
      </c>
      <c r="E5193" t="s">
        <v>286</v>
      </c>
      <c r="F5193">
        <v>1600</v>
      </c>
      <c r="G5193">
        <v>353.56</v>
      </c>
      <c r="H5193">
        <v>0.220975</v>
      </c>
    </row>
    <row r="5194" spans="1:8" x14ac:dyDescent="0.3">
      <c r="A5194" s="1">
        <v>45197</v>
      </c>
      <c r="B5194" t="s">
        <v>22</v>
      </c>
      <c r="C5194" t="s">
        <v>9</v>
      </c>
      <c r="D5194" t="s">
        <v>16</v>
      </c>
      <c r="E5194" t="s">
        <v>483</v>
      </c>
      <c r="F5194">
        <v>1140</v>
      </c>
      <c r="G5194">
        <v>274.33999999999997</v>
      </c>
      <c r="H5194">
        <v>0.240649122807018</v>
      </c>
    </row>
    <row r="5195" spans="1:8" x14ac:dyDescent="0.3">
      <c r="A5195" s="1">
        <v>45066</v>
      </c>
      <c r="B5195" t="s">
        <v>8</v>
      </c>
      <c r="C5195" t="s">
        <v>24</v>
      </c>
      <c r="D5195" t="s">
        <v>13</v>
      </c>
      <c r="E5195" t="s">
        <v>487</v>
      </c>
      <c r="F5195">
        <v>890</v>
      </c>
      <c r="G5195">
        <v>142.81</v>
      </c>
      <c r="H5195">
        <v>0.160460674157303</v>
      </c>
    </row>
    <row r="5196" spans="1:8" x14ac:dyDescent="0.3">
      <c r="A5196" s="1">
        <v>45163</v>
      </c>
      <c r="B5196" t="s">
        <v>22</v>
      </c>
      <c r="C5196" t="s">
        <v>24</v>
      </c>
      <c r="D5196" t="s">
        <v>18</v>
      </c>
      <c r="E5196" t="s">
        <v>140</v>
      </c>
      <c r="F5196">
        <v>1772</v>
      </c>
      <c r="G5196">
        <v>362.41</v>
      </c>
      <c r="H5196">
        <v>0.20452031602708801</v>
      </c>
    </row>
    <row r="5197" spans="1:8" x14ac:dyDescent="0.3">
      <c r="A5197" s="1">
        <v>44998</v>
      </c>
      <c r="B5197" t="s">
        <v>20</v>
      </c>
      <c r="C5197" t="s">
        <v>12</v>
      </c>
      <c r="D5197" t="s">
        <v>18</v>
      </c>
      <c r="E5197" t="s">
        <v>32</v>
      </c>
      <c r="F5197">
        <v>397</v>
      </c>
      <c r="G5197">
        <v>72.33</v>
      </c>
      <c r="H5197">
        <v>0.18219143576826199</v>
      </c>
    </row>
    <row r="5198" spans="1:8" x14ac:dyDescent="0.3">
      <c r="A5198" s="1">
        <v>45081</v>
      </c>
      <c r="B5198" t="s">
        <v>22</v>
      </c>
      <c r="C5198" t="s">
        <v>24</v>
      </c>
      <c r="D5198" t="s">
        <v>25</v>
      </c>
      <c r="E5198" t="s">
        <v>475</v>
      </c>
      <c r="F5198">
        <v>1136</v>
      </c>
      <c r="G5198">
        <v>122.25</v>
      </c>
      <c r="H5198">
        <v>0.10761443661971801</v>
      </c>
    </row>
    <row r="5199" spans="1:8" x14ac:dyDescent="0.3">
      <c r="A5199" s="1">
        <v>45116</v>
      </c>
      <c r="B5199" t="s">
        <v>8</v>
      </c>
      <c r="C5199" t="s">
        <v>12</v>
      </c>
      <c r="D5199" t="s">
        <v>13</v>
      </c>
      <c r="E5199" t="s">
        <v>136</v>
      </c>
      <c r="F5199">
        <v>405</v>
      </c>
      <c r="G5199">
        <v>67.84</v>
      </c>
      <c r="H5199">
        <v>0.167506172839506</v>
      </c>
    </row>
    <row r="5200" spans="1:8" x14ac:dyDescent="0.3">
      <c r="A5200" s="1">
        <v>45194</v>
      </c>
      <c r="B5200" t="s">
        <v>22</v>
      </c>
      <c r="C5200" t="s">
        <v>24</v>
      </c>
      <c r="D5200" t="s">
        <v>10</v>
      </c>
      <c r="E5200" t="s">
        <v>162</v>
      </c>
      <c r="F5200">
        <v>1354</v>
      </c>
      <c r="G5200">
        <v>308.54000000000002</v>
      </c>
      <c r="H5200">
        <v>0.22787296898079801</v>
      </c>
    </row>
    <row r="5201" spans="1:8" x14ac:dyDescent="0.3">
      <c r="A5201" s="1">
        <v>45247</v>
      </c>
      <c r="B5201" t="s">
        <v>20</v>
      </c>
      <c r="C5201" t="s">
        <v>9</v>
      </c>
      <c r="D5201" t="s">
        <v>18</v>
      </c>
      <c r="E5201" t="s">
        <v>171</v>
      </c>
      <c r="F5201">
        <v>1114</v>
      </c>
      <c r="G5201">
        <v>166.29</v>
      </c>
      <c r="H5201">
        <v>0.14927289048473999</v>
      </c>
    </row>
    <row r="5202" spans="1:8" x14ac:dyDescent="0.3">
      <c r="A5202" s="1">
        <v>45033</v>
      </c>
      <c r="B5202" t="s">
        <v>22</v>
      </c>
      <c r="C5202" t="s">
        <v>24</v>
      </c>
      <c r="D5202" t="s">
        <v>25</v>
      </c>
      <c r="E5202" t="s">
        <v>393</v>
      </c>
      <c r="F5202">
        <v>1613</v>
      </c>
      <c r="G5202">
        <v>271.02999999999997</v>
      </c>
      <c r="H5202">
        <v>0.168028518288903</v>
      </c>
    </row>
    <row r="5203" spans="1:8" x14ac:dyDescent="0.3">
      <c r="A5203" s="1">
        <v>45158</v>
      </c>
      <c r="B5203" t="s">
        <v>8</v>
      </c>
      <c r="C5203" t="s">
        <v>12</v>
      </c>
      <c r="D5203" t="s">
        <v>25</v>
      </c>
      <c r="E5203" t="s">
        <v>29</v>
      </c>
      <c r="F5203">
        <v>416</v>
      </c>
      <c r="G5203">
        <v>65.02</v>
      </c>
      <c r="H5203">
        <v>0.15629807692307701</v>
      </c>
    </row>
    <row r="5204" spans="1:8" x14ac:dyDescent="0.3">
      <c r="A5204" s="1">
        <v>44968</v>
      </c>
      <c r="B5204" t="s">
        <v>20</v>
      </c>
      <c r="C5204" t="s">
        <v>12</v>
      </c>
      <c r="D5204" t="s">
        <v>13</v>
      </c>
      <c r="E5204" t="s">
        <v>105</v>
      </c>
      <c r="F5204">
        <v>1064</v>
      </c>
      <c r="G5204">
        <v>113.3</v>
      </c>
      <c r="H5204">
        <v>0.106484962406015</v>
      </c>
    </row>
    <row r="5205" spans="1:8" x14ac:dyDescent="0.3">
      <c r="A5205" s="1">
        <v>45116</v>
      </c>
      <c r="B5205" t="s">
        <v>8</v>
      </c>
      <c r="C5205" t="s">
        <v>12</v>
      </c>
      <c r="D5205" t="s">
        <v>25</v>
      </c>
      <c r="E5205" t="s">
        <v>453</v>
      </c>
      <c r="F5205">
        <v>326</v>
      </c>
      <c r="G5205">
        <v>58.27</v>
      </c>
      <c r="H5205">
        <v>0.17874233128834399</v>
      </c>
    </row>
    <row r="5206" spans="1:8" x14ac:dyDescent="0.3">
      <c r="A5206" s="1">
        <v>45065</v>
      </c>
      <c r="B5206" t="s">
        <v>22</v>
      </c>
      <c r="C5206" t="s">
        <v>9</v>
      </c>
      <c r="D5206" t="s">
        <v>16</v>
      </c>
      <c r="E5206" t="s">
        <v>254</v>
      </c>
      <c r="F5206">
        <v>270</v>
      </c>
      <c r="G5206">
        <v>41.01</v>
      </c>
      <c r="H5206">
        <v>0.15188888888888899</v>
      </c>
    </row>
    <row r="5207" spans="1:8" x14ac:dyDescent="0.3">
      <c r="A5207" s="1">
        <v>45029</v>
      </c>
      <c r="B5207" t="s">
        <v>15</v>
      </c>
      <c r="C5207" t="s">
        <v>24</v>
      </c>
      <c r="D5207" t="s">
        <v>16</v>
      </c>
      <c r="E5207" t="s">
        <v>94</v>
      </c>
      <c r="F5207">
        <v>1802</v>
      </c>
      <c r="G5207">
        <v>173.91</v>
      </c>
      <c r="H5207">
        <v>9.6509433962264204E-2</v>
      </c>
    </row>
    <row r="5208" spans="1:8" x14ac:dyDescent="0.3">
      <c r="A5208" s="1">
        <v>45097</v>
      </c>
      <c r="B5208" t="s">
        <v>8</v>
      </c>
      <c r="C5208" t="s">
        <v>12</v>
      </c>
      <c r="D5208" t="s">
        <v>16</v>
      </c>
      <c r="E5208" t="s">
        <v>401</v>
      </c>
      <c r="F5208">
        <v>1807</v>
      </c>
      <c r="G5208">
        <v>413.94</v>
      </c>
      <c r="H5208">
        <v>0.22907581627006099</v>
      </c>
    </row>
    <row r="5209" spans="1:8" x14ac:dyDescent="0.3">
      <c r="A5209" s="1">
        <v>45277</v>
      </c>
      <c r="B5209" t="s">
        <v>22</v>
      </c>
      <c r="C5209" t="s">
        <v>9</v>
      </c>
      <c r="D5209" t="s">
        <v>31</v>
      </c>
      <c r="E5209" t="s">
        <v>505</v>
      </c>
      <c r="F5209">
        <v>110</v>
      </c>
      <c r="G5209">
        <v>26.4</v>
      </c>
      <c r="H5209">
        <v>0.24</v>
      </c>
    </row>
    <row r="5210" spans="1:8" x14ac:dyDescent="0.3">
      <c r="A5210" s="1">
        <v>45199</v>
      </c>
      <c r="B5210" t="s">
        <v>15</v>
      </c>
      <c r="C5210" t="s">
        <v>9</v>
      </c>
      <c r="D5210" t="s">
        <v>16</v>
      </c>
      <c r="E5210" t="s">
        <v>135</v>
      </c>
      <c r="F5210">
        <v>1176</v>
      </c>
      <c r="G5210">
        <v>71.819999999999993</v>
      </c>
      <c r="H5210">
        <v>6.1071428571428603E-2</v>
      </c>
    </row>
    <row r="5211" spans="1:8" x14ac:dyDescent="0.3">
      <c r="A5211" s="1">
        <v>45147</v>
      </c>
      <c r="B5211" t="s">
        <v>15</v>
      </c>
      <c r="C5211" t="s">
        <v>9</v>
      </c>
      <c r="D5211" t="s">
        <v>10</v>
      </c>
      <c r="E5211" t="s">
        <v>385</v>
      </c>
      <c r="F5211">
        <v>1258</v>
      </c>
      <c r="G5211">
        <v>219.48</v>
      </c>
      <c r="H5211">
        <v>0.17446740858505599</v>
      </c>
    </row>
    <row r="5212" spans="1:8" x14ac:dyDescent="0.3">
      <c r="A5212" s="1">
        <v>45139</v>
      </c>
      <c r="B5212" t="s">
        <v>20</v>
      </c>
      <c r="C5212" t="s">
        <v>24</v>
      </c>
      <c r="D5212" t="s">
        <v>16</v>
      </c>
      <c r="E5212" t="s">
        <v>466</v>
      </c>
      <c r="F5212">
        <v>1980</v>
      </c>
      <c r="G5212">
        <v>263.36</v>
      </c>
      <c r="H5212">
        <v>0.133010101010101</v>
      </c>
    </row>
    <row r="5213" spans="1:8" x14ac:dyDescent="0.3">
      <c r="A5213" s="1">
        <v>45267</v>
      </c>
      <c r="B5213" t="s">
        <v>15</v>
      </c>
      <c r="C5213" t="s">
        <v>24</v>
      </c>
      <c r="D5213" t="s">
        <v>13</v>
      </c>
      <c r="E5213" t="s">
        <v>452</v>
      </c>
      <c r="F5213">
        <v>1220</v>
      </c>
      <c r="G5213">
        <v>189.33</v>
      </c>
      <c r="H5213">
        <v>0.155188524590164</v>
      </c>
    </row>
    <row r="5214" spans="1:8" x14ac:dyDescent="0.3">
      <c r="A5214" s="1">
        <v>44982</v>
      </c>
      <c r="B5214" t="s">
        <v>8</v>
      </c>
      <c r="C5214" t="s">
        <v>24</v>
      </c>
      <c r="D5214" t="s">
        <v>18</v>
      </c>
      <c r="E5214" t="s">
        <v>211</v>
      </c>
      <c r="F5214">
        <v>124</v>
      </c>
      <c r="G5214">
        <v>15.47</v>
      </c>
      <c r="H5214">
        <v>0.124758064516129</v>
      </c>
    </row>
    <row r="5215" spans="1:8" x14ac:dyDescent="0.3">
      <c r="A5215" s="1">
        <v>45268</v>
      </c>
      <c r="B5215" t="s">
        <v>8</v>
      </c>
      <c r="C5215" t="s">
        <v>9</v>
      </c>
      <c r="D5215" t="s">
        <v>10</v>
      </c>
      <c r="E5215" t="s">
        <v>52</v>
      </c>
      <c r="F5215">
        <v>522</v>
      </c>
      <c r="G5215">
        <v>75.62</v>
      </c>
      <c r="H5215">
        <v>0.14486590038314201</v>
      </c>
    </row>
    <row r="5216" spans="1:8" x14ac:dyDescent="0.3">
      <c r="A5216" s="1">
        <v>45028</v>
      </c>
      <c r="B5216" t="s">
        <v>15</v>
      </c>
      <c r="C5216" t="s">
        <v>24</v>
      </c>
      <c r="D5216" t="s">
        <v>18</v>
      </c>
      <c r="E5216" t="s">
        <v>456</v>
      </c>
      <c r="F5216">
        <v>1074</v>
      </c>
      <c r="G5216">
        <v>123.17</v>
      </c>
      <c r="H5216">
        <v>0.11468342644320299</v>
      </c>
    </row>
    <row r="5217" spans="1:8" x14ac:dyDescent="0.3">
      <c r="A5217" s="1">
        <v>45118</v>
      </c>
      <c r="B5217" t="s">
        <v>22</v>
      </c>
      <c r="C5217" t="s">
        <v>12</v>
      </c>
      <c r="D5217" t="s">
        <v>16</v>
      </c>
      <c r="E5217" t="s">
        <v>219</v>
      </c>
      <c r="F5217">
        <v>465</v>
      </c>
      <c r="G5217">
        <v>34.19</v>
      </c>
      <c r="H5217">
        <v>7.3526881720430107E-2</v>
      </c>
    </row>
    <row r="5218" spans="1:8" x14ac:dyDescent="0.3">
      <c r="A5218" s="1">
        <v>45236</v>
      </c>
      <c r="B5218" t="s">
        <v>8</v>
      </c>
      <c r="C5218" t="s">
        <v>9</v>
      </c>
      <c r="D5218" t="s">
        <v>16</v>
      </c>
      <c r="E5218" t="s">
        <v>119</v>
      </c>
      <c r="F5218">
        <v>1542</v>
      </c>
      <c r="G5218">
        <v>170.25</v>
      </c>
      <c r="H5218">
        <v>0.110408560311284</v>
      </c>
    </row>
    <row r="5219" spans="1:8" x14ac:dyDescent="0.3">
      <c r="A5219" s="1">
        <v>45126</v>
      </c>
      <c r="B5219" t="s">
        <v>8</v>
      </c>
      <c r="C5219" t="s">
        <v>24</v>
      </c>
      <c r="D5219" t="s">
        <v>16</v>
      </c>
      <c r="E5219" t="s">
        <v>331</v>
      </c>
      <c r="F5219">
        <v>1438</v>
      </c>
      <c r="G5219">
        <v>264.69</v>
      </c>
      <c r="H5219">
        <v>0.18406815020862299</v>
      </c>
    </row>
    <row r="5220" spans="1:8" x14ac:dyDescent="0.3">
      <c r="A5220" s="1">
        <v>45159</v>
      </c>
      <c r="B5220" t="s">
        <v>20</v>
      </c>
      <c r="C5220" t="s">
        <v>9</v>
      </c>
      <c r="D5220" t="s">
        <v>25</v>
      </c>
      <c r="E5220" t="s">
        <v>260</v>
      </c>
      <c r="F5220">
        <v>1918</v>
      </c>
      <c r="G5220">
        <v>115.23</v>
      </c>
      <c r="H5220">
        <v>6.0078206465067799E-2</v>
      </c>
    </row>
    <row r="5221" spans="1:8" x14ac:dyDescent="0.3">
      <c r="A5221" s="1">
        <v>45153</v>
      </c>
      <c r="B5221" t="s">
        <v>22</v>
      </c>
      <c r="C5221" t="s">
        <v>9</v>
      </c>
      <c r="D5221" t="s">
        <v>13</v>
      </c>
      <c r="E5221" t="s">
        <v>390</v>
      </c>
      <c r="F5221">
        <v>1747</v>
      </c>
      <c r="G5221">
        <v>221.08</v>
      </c>
      <c r="H5221">
        <v>0.12654836863193999</v>
      </c>
    </row>
    <row r="5222" spans="1:8" x14ac:dyDescent="0.3">
      <c r="A5222" s="1">
        <v>45065</v>
      </c>
      <c r="B5222" t="s">
        <v>15</v>
      </c>
      <c r="C5222" t="s">
        <v>24</v>
      </c>
      <c r="D5222" t="s">
        <v>13</v>
      </c>
      <c r="E5222" t="s">
        <v>170</v>
      </c>
      <c r="F5222">
        <v>66</v>
      </c>
      <c r="G5222">
        <v>3.86</v>
      </c>
      <c r="H5222">
        <v>5.8484848484848501E-2</v>
      </c>
    </row>
    <row r="5223" spans="1:8" x14ac:dyDescent="0.3">
      <c r="A5223" s="1">
        <v>45270</v>
      </c>
      <c r="B5223" t="s">
        <v>22</v>
      </c>
      <c r="C5223" t="s">
        <v>9</v>
      </c>
      <c r="D5223" t="s">
        <v>13</v>
      </c>
      <c r="E5223" t="s">
        <v>459</v>
      </c>
      <c r="F5223">
        <v>1583</v>
      </c>
      <c r="G5223">
        <v>191.94</v>
      </c>
      <c r="H5223">
        <v>0.121250789639924</v>
      </c>
    </row>
    <row r="5224" spans="1:8" x14ac:dyDescent="0.3">
      <c r="A5224" s="1">
        <v>45231</v>
      </c>
      <c r="B5224" t="s">
        <v>20</v>
      </c>
      <c r="C5224" t="s">
        <v>24</v>
      </c>
      <c r="D5224" t="s">
        <v>18</v>
      </c>
      <c r="E5224" t="s">
        <v>276</v>
      </c>
      <c r="F5224">
        <v>1828</v>
      </c>
      <c r="G5224">
        <v>123.43</v>
      </c>
      <c r="H5224">
        <v>6.7521881838074393E-2</v>
      </c>
    </row>
    <row r="5225" spans="1:8" x14ac:dyDescent="0.3">
      <c r="A5225" s="1">
        <v>45075</v>
      </c>
      <c r="B5225" t="s">
        <v>20</v>
      </c>
      <c r="C5225" t="s">
        <v>24</v>
      </c>
      <c r="D5225" t="s">
        <v>10</v>
      </c>
      <c r="E5225" t="s">
        <v>269</v>
      </c>
      <c r="F5225">
        <v>1512</v>
      </c>
      <c r="G5225">
        <v>178.31</v>
      </c>
      <c r="H5225">
        <v>0.117929894179894</v>
      </c>
    </row>
    <row r="5226" spans="1:8" x14ac:dyDescent="0.3">
      <c r="A5226" s="1">
        <v>45041</v>
      </c>
      <c r="B5226" t="s">
        <v>22</v>
      </c>
      <c r="C5226" t="s">
        <v>24</v>
      </c>
      <c r="D5226" t="s">
        <v>10</v>
      </c>
      <c r="E5226" t="s">
        <v>220</v>
      </c>
      <c r="F5226">
        <v>1952</v>
      </c>
      <c r="G5226">
        <v>424.79</v>
      </c>
      <c r="H5226">
        <v>0.217617827868852</v>
      </c>
    </row>
    <row r="5227" spans="1:8" x14ac:dyDescent="0.3">
      <c r="A5227" s="1">
        <v>44989</v>
      </c>
      <c r="B5227" t="s">
        <v>20</v>
      </c>
      <c r="C5227" t="s">
        <v>9</v>
      </c>
      <c r="D5227" t="s">
        <v>31</v>
      </c>
      <c r="E5227" t="s">
        <v>354</v>
      </c>
      <c r="F5227">
        <v>1604</v>
      </c>
      <c r="G5227">
        <v>276.98</v>
      </c>
      <c r="H5227">
        <v>0.17268079800498801</v>
      </c>
    </row>
    <row r="5228" spans="1:8" x14ac:dyDescent="0.3">
      <c r="A5228" s="1">
        <v>45030</v>
      </c>
      <c r="B5228" t="s">
        <v>20</v>
      </c>
      <c r="C5228" t="s">
        <v>9</v>
      </c>
      <c r="D5228" t="s">
        <v>18</v>
      </c>
      <c r="E5228" t="s">
        <v>247</v>
      </c>
      <c r="F5228">
        <v>1915</v>
      </c>
      <c r="G5228">
        <v>357.07</v>
      </c>
      <c r="H5228">
        <v>0.18645953002610999</v>
      </c>
    </row>
    <row r="5229" spans="1:8" x14ac:dyDescent="0.3">
      <c r="A5229" s="1">
        <v>45265</v>
      </c>
      <c r="B5229" t="s">
        <v>20</v>
      </c>
      <c r="C5229" t="s">
        <v>24</v>
      </c>
      <c r="D5229" t="s">
        <v>13</v>
      </c>
      <c r="E5229" t="s">
        <v>131</v>
      </c>
      <c r="F5229">
        <v>1132</v>
      </c>
      <c r="G5229">
        <v>170.66</v>
      </c>
      <c r="H5229">
        <v>0.15075971731448801</v>
      </c>
    </row>
    <row r="5230" spans="1:8" x14ac:dyDescent="0.3">
      <c r="A5230" s="1">
        <v>45285</v>
      </c>
      <c r="B5230" t="s">
        <v>22</v>
      </c>
      <c r="C5230" t="s">
        <v>9</v>
      </c>
      <c r="D5230" t="s">
        <v>27</v>
      </c>
      <c r="E5230" t="s">
        <v>133</v>
      </c>
      <c r="F5230">
        <v>1786</v>
      </c>
      <c r="G5230">
        <v>418.77</v>
      </c>
      <c r="H5230">
        <v>0.234473684210526</v>
      </c>
    </row>
    <row r="5231" spans="1:8" x14ac:dyDescent="0.3">
      <c r="A5231" s="1">
        <v>45082</v>
      </c>
      <c r="B5231" t="s">
        <v>20</v>
      </c>
      <c r="C5231" t="s">
        <v>24</v>
      </c>
      <c r="D5231" t="s">
        <v>31</v>
      </c>
      <c r="E5231" t="s">
        <v>309</v>
      </c>
      <c r="F5231">
        <v>1188</v>
      </c>
      <c r="G5231">
        <v>187.98</v>
      </c>
      <c r="H5231">
        <v>0.158232323232323</v>
      </c>
    </row>
    <row r="5232" spans="1:8" x14ac:dyDescent="0.3">
      <c r="A5232" s="1">
        <v>45199</v>
      </c>
      <c r="B5232" t="s">
        <v>15</v>
      </c>
      <c r="C5232" t="s">
        <v>12</v>
      </c>
      <c r="D5232" t="s">
        <v>16</v>
      </c>
      <c r="E5232" t="s">
        <v>307</v>
      </c>
      <c r="F5232">
        <v>252</v>
      </c>
      <c r="G5232">
        <v>17.86</v>
      </c>
      <c r="H5232">
        <v>7.0873015873015893E-2</v>
      </c>
    </row>
    <row r="5233" spans="1:8" x14ac:dyDescent="0.3">
      <c r="A5233" s="1">
        <v>44932</v>
      </c>
      <c r="B5233" t="s">
        <v>15</v>
      </c>
      <c r="C5233" t="s">
        <v>9</v>
      </c>
      <c r="D5233" t="s">
        <v>25</v>
      </c>
      <c r="E5233" t="s">
        <v>174</v>
      </c>
      <c r="F5233">
        <v>1879</v>
      </c>
      <c r="G5233">
        <v>444.61</v>
      </c>
      <c r="H5233">
        <v>0.23662054284193701</v>
      </c>
    </row>
    <row r="5234" spans="1:8" x14ac:dyDescent="0.3">
      <c r="A5234" s="1">
        <v>45073</v>
      </c>
      <c r="B5234" t="s">
        <v>8</v>
      </c>
      <c r="C5234" t="s">
        <v>9</v>
      </c>
      <c r="D5234" t="s">
        <v>18</v>
      </c>
      <c r="E5234" t="s">
        <v>14</v>
      </c>
      <c r="F5234">
        <v>1616</v>
      </c>
      <c r="G5234">
        <v>123.81</v>
      </c>
      <c r="H5234">
        <v>7.6615099009901003E-2</v>
      </c>
    </row>
    <row r="5235" spans="1:8" x14ac:dyDescent="0.3">
      <c r="A5235" s="1">
        <v>45110</v>
      </c>
      <c r="B5235" t="s">
        <v>15</v>
      </c>
      <c r="C5235" t="s">
        <v>12</v>
      </c>
      <c r="D5235" t="s">
        <v>25</v>
      </c>
      <c r="E5235" t="s">
        <v>481</v>
      </c>
      <c r="F5235">
        <v>1267</v>
      </c>
      <c r="G5235">
        <v>316.54000000000002</v>
      </c>
      <c r="H5235">
        <v>0.24983425414364599</v>
      </c>
    </row>
    <row r="5236" spans="1:8" x14ac:dyDescent="0.3">
      <c r="A5236" s="1">
        <v>44954</v>
      </c>
      <c r="B5236" t="s">
        <v>8</v>
      </c>
      <c r="C5236" t="s">
        <v>12</v>
      </c>
      <c r="D5236" t="s">
        <v>31</v>
      </c>
      <c r="E5236" t="s">
        <v>308</v>
      </c>
      <c r="F5236">
        <v>521</v>
      </c>
      <c r="G5236">
        <v>71.42</v>
      </c>
      <c r="H5236">
        <v>0.13708253358925099</v>
      </c>
    </row>
    <row r="5237" spans="1:8" x14ac:dyDescent="0.3">
      <c r="A5237" s="1">
        <v>44964</v>
      </c>
      <c r="B5237" t="s">
        <v>22</v>
      </c>
      <c r="C5237" t="s">
        <v>12</v>
      </c>
      <c r="D5237" t="s">
        <v>10</v>
      </c>
      <c r="E5237" t="s">
        <v>402</v>
      </c>
      <c r="F5237">
        <v>1179</v>
      </c>
      <c r="G5237">
        <v>76.28</v>
      </c>
      <c r="H5237">
        <v>6.4698897370653097E-2</v>
      </c>
    </row>
    <row r="5238" spans="1:8" x14ac:dyDescent="0.3">
      <c r="A5238" s="1">
        <v>45045</v>
      </c>
      <c r="B5238" t="s">
        <v>20</v>
      </c>
      <c r="C5238" t="s">
        <v>24</v>
      </c>
      <c r="D5238" t="s">
        <v>27</v>
      </c>
      <c r="E5238" t="s">
        <v>377</v>
      </c>
      <c r="F5238">
        <v>928</v>
      </c>
      <c r="G5238">
        <v>206.78</v>
      </c>
      <c r="H5238">
        <v>0.22282327586206899</v>
      </c>
    </row>
    <row r="5239" spans="1:8" x14ac:dyDescent="0.3">
      <c r="A5239" s="1">
        <v>45219</v>
      </c>
      <c r="B5239" t="s">
        <v>15</v>
      </c>
      <c r="C5239" t="s">
        <v>24</v>
      </c>
      <c r="D5239" t="s">
        <v>31</v>
      </c>
      <c r="E5239" t="s">
        <v>486</v>
      </c>
      <c r="F5239">
        <v>1014</v>
      </c>
      <c r="G5239">
        <v>69.540000000000006</v>
      </c>
      <c r="H5239">
        <v>6.8579881656804703E-2</v>
      </c>
    </row>
    <row r="5240" spans="1:8" x14ac:dyDescent="0.3">
      <c r="A5240" s="1">
        <v>45170</v>
      </c>
      <c r="B5240" t="s">
        <v>8</v>
      </c>
      <c r="C5240" t="s">
        <v>12</v>
      </c>
      <c r="D5240" t="s">
        <v>18</v>
      </c>
      <c r="E5240" t="s">
        <v>452</v>
      </c>
      <c r="F5240">
        <v>867</v>
      </c>
      <c r="G5240">
        <v>73.599999999999994</v>
      </c>
      <c r="H5240">
        <v>8.4890426758938903E-2</v>
      </c>
    </row>
    <row r="5241" spans="1:8" x14ac:dyDescent="0.3">
      <c r="A5241" s="1">
        <v>44994</v>
      </c>
      <c r="B5241" t="s">
        <v>22</v>
      </c>
      <c r="C5241" t="s">
        <v>24</v>
      </c>
      <c r="D5241" t="s">
        <v>13</v>
      </c>
      <c r="E5241" t="s">
        <v>312</v>
      </c>
      <c r="F5241">
        <v>1199</v>
      </c>
      <c r="G5241">
        <v>160.03</v>
      </c>
      <c r="H5241">
        <v>0.13346955796497101</v>
      </c>
    </row>
    <row r="5242" spans="1:8" x14ac:dyDescent="0.3">
      <c r="A5242" s="1">
        <v>45140</v>
      </c>
      <c r="B5242" t="s">
        <v>8</v>
      </c>
      <c r="C5242" t="s">
        <v>9</v>
      </c>
      <c r="D5242" t="s">
        <v>16</v>
      </c>
      <c r="E5242" t="s">
        <v>86</v>
      </c>
      <c r="F5242">
        <v>463</v>
      </c>
      <c r="G5242">
        <v>85.76</v>
      </c>
      <c r="H5242">
        <v>0.18522678185745101</v>
      </c>
    </row>
    <row r="5243" spans="1:8" x14ac:dyDescent="0.3">
      <c r="A5243" s="1">
        <v>45144</v>
      </c>
      <c r="B5243" t="s">
        <v>20</v>
      </c>
      <c r="C5243" t="s">
        <v>12</v>
      </c>
      <c r="D5243" t="s">
        <v>13</v>
      </c>
      <c r="E5243" t="s">
        <v>179</v>
      </c>
      <c r="F5243">
        <v>1688</v>
      </c>
      <c r="G5243">
        <v>125.3</v>
      </c>
      <c r="H5243">
        <v>7.4229857819905196E-2</v>
      </c>
    </row>
    <row r="5244" spans="1:8" x14ac:dyDescent="0.3">
      <c r="A5244" s="1">
        <v>45103</v>
      </c>
      <c r="B5244" t="s">
        <v>15</v>
      </c>
      <c r="C5244" t="s">
        <v>9</v>
      </c>
      <c r="D5244" t="s">
        <v>13</v>
      </c>
      <c r="E5244" t="s">
        <v>490</v>
      </c>
      <c r="F5244">
        <v>1748</v>
      </c>
      <c r="G5244">
        <v>305.07</v>
      </c>
      <c r="H5244">
        <v>0.17452517162471401</v>
      </c>
    </row>
    <row r="5245" spans="1:8" x14ac:dyDescent="0.3">
      <c r="A5245" s="1">
        <v>45225</v>
      </c>
      <c r="B5245" t="s">
        <v>22</v>
      </c>
      <c r="C5245" t="s">
        <v>24</v>
      </c>
      <c r="D5245" t="s">
        <v>18</v>
      </c>
      <c r="E5245" t="s">
        <v>437</v>
      </c>
      <c r="F5245">
        <v>1583</v>
      </c>
      <c r="G5245">
        <v>326.22000000000003</v>
      </c>
      <c r="H5245">
        <v>0.20607706885660099</v>
      </c>
    </row>
    <row r="5246" spans="1:8" x14ac:dyDescent="0.3">
      <c r="A5246" s="1">
        <v>45090</v>
      </c>
      <c r="B5246" t="s">
        <v>8</v>
      </c>
      <c r="C5246" t="s">
        <v>12</v>
      </c>
      <c r="D5246" t="s">
        <v>13</v>
      </c>
      <c r="E5246" t="s">
        <v>140</v>
      </c>
      <c r="F5246">
        <v>550</v>
      </c>
      <c r="G5246">
        <v>41.08</v>
      </c>
      <c r="H5246">
        <v>7.4690909090909099E-2</v>
      </c>
    </row>
    <row r="5247" spans="1:8" x14ac:dyDescent="0.3">
      <c r="A5247" s="1">
        <v>44984</v>
      </c>
      <c r="B5247" t="s">
        <v>22</v>
      </c>
      <c r="C5247" t="s">
        <v>24</v>
      </c>
      <c r="D5247" t="s">
        <v>13</v>
      </c>
      <c r="E5247" t="s">
        <v>521</v>
      </c>
      <c r="F5247">
        <v>1900</v>
      </c>
      <c r="G5247">
        <v>341.08</v>
      </c>
      <c r="H5247">
        <v>0.17951578947368399</v>
      </c>
    </row>
    <row r="5248" spans="1:8" x14ac:dyDescent="0.3">
      <c r="A5248" s="1">
        <v>45195</v>
      </c>
      <c r="B5248" t="s">
        <v>8</v>
      </c>
      <c r="C5248" t="s">
        <v>9</v>
      </c>
      <c r="D5248" t="s">
        <v>18</v>
      </c>
      <c r="E5248" t="s">
        <v>328</v>
      </c>
      <c r="F5248">
        <v>170</v>
      </c>
      <c r="G5248">
        <v>41.1</v>
      </c>
      <c r="H5248">
        <v>0.24176470588235299</v>
      </c>
    </row>
    <row r="5249" spans="1:8" x14ac:dyDescent="0.3">
      <c r="A5249" s="1">
        <v>45234</v>
      </c>
      <c r="B5249" t="s">
        <v>8</v>
      </c>
      <c r="C5249" t="s">
        <v>24</v>
      </c>
      <c r="D5249" t="s">
        <v>18</v>
      </c>
      <c r="E5249" t="s">
        <v>418</v>
      </c>
      <c r="F5249">
        <v>1825</v>
      </c>
      <c r="G5249">
        <v>444.35</v>
      </c>
      <c r="H5249">
        <v>0.24347945205479499</v>
      </c>
    </row>
    <row r="5250" spans="1:8" x14ac:dyDescent="0.3">
      <c r="A5250" s="1">
        <v>44984</v>
      </c>
      <c r="B5250" t="s">
        <v>20</v>
      </c>
      <c r="C5250" t="s">
        <v>9</v>
      </c>
      <c r="D5250" t="s">
        <v>27</v>
      </c>
      <c r="E5250" t="s">
        <v>190</v>
      </c>
      <c r="F5250">
        <v>1986</v>
      </c>
      <c r="G5250">
        <v>163.51</v>
      </c>
      <c r="H5250">
        <v>8.23313192346425E-2</v>
      </c>
    </row>
    <row r="5251" spans="1:8" x14ac:dyDescent="0.3">
      <c r="A5251" s="1">
        <v>45214</v>
      </c>
      <c r="B5251" t="s">
        <v>20</v>
      </c>
      <c r="C5251" t="s">
        <v>24</v>
      </c>
      <c r="D5251" t="s">
        <v>13</v>
      </c>
      <c r="E5251" t="s">
        <v>97</v>
      </c>
      <c r="F5251">
        <v>656</v>
      </c>
      <c r="G5251">
        <v>132.47</v>
      </c>
      <c r="H5251">
        <v>0.20193597560975601</v>
      </c>
    </row>
    <row r="5252" spans="1:8" x14ac:dyDescent="0.3">
      <c r="A5252" s="1">
        <v>45031</v>
      </c>
      <c r="B5252" t="s">
        <v>8</v>
      </c>
      <c r="C5252" t="s">
        <v>9</v>
      </c>
      <c r="D5252" t="s">
        <v>31</v>
      </c>
      <c r="E5252" t="s">
        <v>498</v>
      </c>
      <c r="F5252">
        <v>1281</v>
      </c>
      <c r="G5252">
        <v>280.95999999999998</v>
      </c>
      <c r="H5252">
        <v>0.21932864949258399</v>
      </c>
    </row>
    <row r="5253" spans="1:8" x14ac:dyDescent="0.3">
      <c r="A5253" s="1">
        <v>45154</v>
      </c>
      <c r="B5253" t="s">
        <v>15</v>
      </c>
      <c r="C5253" t="s">
        <v>24</v>
      </c>
      <c r="D5253" t="s">
        <v>10</v>
      </c>
      <c r="E5253" t="s">
        <v>47</v>
      </c>
      <c r="F5253">
        <v>1734</v>
      </c>
      <c r="G5253">
        <v>394.99</v>
      </c>
      <c r="H5253">
        <v>0.227791234140715</v>
      </c>
    </row>
    <row r="5254" spans="1:8" x14ac:dyDescent="0.3">
      <c r="A5254" s="1">
        <v>45173</v>
      </c>
      <c r="B5254" t="s">
        <v>22</v>
      </c>
      <c r="C5254" t="s">
        <v>12</v>
      </c>
      <c r="D5254" t="s">
        <v>16</v>
      </c>
      <c r="E5254" t="s">
        <v>30</v>
      </c>
      <c r="F5254">
        <v>399</v>
      </c>
      <c r="G5254">
        <v>45.78</v>
      </c>
      <c r="H5254">
        <v>0.114736842105263</v>
      </c>
    </row>
    <row r="5255" spans="1:8" x14ac:dyDescent="0.3">
      <c r="A5255" s="1">
        <v>45114</v>
      </c>
      <c r="B5255" t="s">
        <v>22</v>
      </c>
      <c r="C5255" t="s">
        <v>12</v>
      </c>
      <c r="D5255" t="s">
        <v>25</v>
      </c>
      <c r="E5255" t="s">
        <v>478</v>
      </c>
      <c r="F5255">
        <v>869</v>
      </c>
      <c r="G5255">
        <v>90.4</v>
      </c>
      <c r="H5255">
        <v>0.104027617951669</v>
      </c>
    </row>
    <row r="5256" spans="1:8" x14ac:dyDescent="0.3">
      <c r="A5256" s="1">
        <v>45009</v>
      </c>
      <c r="B5256" t="s">
        <v>20</v>
      </c>
      <c r="C5256" t="s">
        <v>24</v>
      </c>
      <c r="D5256" t="s">
        <v>16</v>
      </c>
      <c r="E5256" t="s">
        <v>144</v>
      </c>
      <c r="F5256">
        <v>1266</v>
      </c>
      <c r="G5256">
        <v>75.42</v>
      </c>
      <c r="H5256">
        <v>5.95734597156398E-2</v>
      </c>
    </row>
    <row r="5257" spans="1:8" x14ac:dyDescent="0.3">
      <c r="A5257" s="1">
        <v>45112</v>
      </c>
      <c r="B5257" t="s">
        <v>15</v>
      </c>
      <c r="C5257" t="s">
        <v>9</v>
      </c>
      <c r="D5257" t="s">
        <v>18</v>
      </c>
      <c r="E5257" t="s">
        <v>127</v>
      </c>
      <c r="F5257">
        <v>703</v>
      </c>
      <c r="G5257">
        <v>91.32</v>
      </c>
      <c r="H5257">
        <v>0.12990042674253199</v>
      </c>
    </row>
    <row r="5258" spans="1:8" x14ac:dyDescent="0.3">
      <c r="A5258" s="1">
        <v>45178</v>
      </c>
      <c r="B5258" t="s">
        <v>8</v>
      </c>
      <c r="C5258" t="s">
        <v>24</v>
      </c>
      <c r="D5258" t="s">
        <v>25</v>
      </c>
      <c r="E5258" t="s">
        <v>127</v>
      </c>
      <c r="F5258">
        <v>833</v>
      </c>
      <c r="G5258">
        <v>62.3</v>
      </c>
      <c r="H5258">
        <v>7.4789915966386594E-2</v>
      </c>
    </row>
    <row r="5259" spans="1:8" x14ac:dyDescent="0.3">
      <c r="A5259" s="1">
        <v>45281</v>
      </c>
      <c r="B5259" t="s">
        <v>20</v>
      </c>
      <c r="C5259" t="s">
        <v>12</v>
      </c>
      <c r="D5259" t="s">
        <v>18</v>
      </c>
      <c r="E5259" t="s">
        <v>115</v>
      </c>
      <c r="F5259">
        <v>1896</v>
      </c>
      <c r="G5259">
        <v>392.95</v>
      </c>
      <c r="H5259">
        <v>0.207252109704641</v>
      </c>
    </row>
    <row r="5260" spans="1:8" x14ac:dyDescent="0.3">
      <c r="A5260" s="1">
        <v>45164</v>
      </c>
      <c r="B5260" t="s">
        <v>8</v>
      </c>
      <c r="C5260" t="s">
        <v>9</v>
      </c>
      <c r="D5260" t="s">
        <v>10</v>
      </c>
      <c r="E5260" t="s">
        <v>178</v>
      </c>
      <c r="F5260">
        <v>1466</v>
      </c>
      <c r="G5260">
        <v>115.22</v>
      </c>
      <c r="H5260">
        <v>7.8594815825375197E-2</v>
      </c>
    </row>
    <row r="5261" spans="1:8" x14ac:dyDescent="0.3">
      <c r="A5261" s="1">
        <v>45286</v>
      </c>
      <c r="B5261" t="s">
        <v>8</v>
      </c>
      <c r="C5261" t="s">
        <v>24</v>
      </c>
      <c r="D5261" t="s">
        <v>10</v>
      </c>
      <c r="E5261" t="s">
        <v>470</v>
      </c>
      <c r="F5261">
        <v>546</v>
      </c>
      <c r="G5261">
        <v>116.72</v>
      </c>
      <c r="H5261">
        <v>0.21377289377289399</v>
      </c>
    </row>
    <row r="5262" spans="1:8" x14ac:dyDescent="0.3">
      <c r="A5262" s="1">
        <v>45110</v>
      </c>
      <c r="B5262" t="s">
        <v>20</v>
      </c>
      <c r="C5262" t="s">
        <v>24</v>
      </c>
      <c r="D5262" t="s">
        <v>27</v>
      </c>
      <c r="E5262" t="s">
        <v>272</v>
      </c>
      <c r="F5262">
        <v>441</v>
      </c>
      <c r="G5262">
        <v>31.54</v>
      </c>
      <c r="H5262">
        <v>7.1519274376417197E-2</v>
      </c>
    </row>
    <row r="5263" spans="1:8" x14ac:dyDescent="0.3">
      <c r="A5263" s="1">
        <v>45210</v>
      </c>
      <c r="B5263" t="s">
        <v>15</v>
      </c>
      <c r="C5263" t="s">
        <v>9</v>
      </c>
      <c r="D5263" t="s">
        <v>13</v>
      </c>
      <c r="E5263" t="s">
        <v>450</v>
      </c>
      <c r="F5263">
        <v>1786</v>
      </c>
      <c r="G5263">
        <v>260.98</v>
      </c>
      <c r="H5263">
        <v>0.146125419932811</v>
      </c>
    </row>
    <row r="5264" spans="1:8" x14ac:dyDescent="0.3">
      <c r="A5264" s="1">
        <v>45136</v>
      </c>
      <c r="B5264" t="s">
        <v>22</v>
      </c>
      <c r="C5264" t="s">
        <v>24</v>
      </c>
      <c r="D5264" t="s">
        <v>18</v>
      </c>
      <c r="E5264" t="s">
        <v>145</v>
      </c>
      <c r="F5264">
        <v>1747</v>
      </c>
      <c r="G5264">
        <v>221.74</v>
      </c>
      <c r="H5264">
        <v>0.12692615912993699</v>
      </c>
    </row>
    <row r="5265" spans="1:8" x14ac:dyDescent="0.3">
      <c r="A5265" s="1">
        <v>45230</v>
      </c>
      <c r="B5265" t="s">
        <v>20</v>
      </c>
      <c r="C5265" t="s">
        <v>12</v>
      </c>
      <c r="D5265" t="s">
        <v>10</v>
      </c>
      <c r="E5265" t="s">
        <v>234</v>
      </c>
      <c r="F5265">
        <v>1182</v>
      </c>
      <c r="G5265">
        <v>201.3</v>
      </c>
      <c r="H5265">
        <v>0.170304568527919</v>
      </c>
    </row>
    <row r="5266" spans="1:8" x14ac:dyDescent="0.3">
      <c r="A5266" s="1">
        <v>45222</v>
      </c>
      <c r="B5266" t="s">
        <v>15</v>
      </c>
      <c r="C5266" t="s">
        <v>12</v>
      </c>
      <c r="D5266" t="s">
        <v>18</v>
      </c>
      <c r="E5266" t="s">
        <v>497</v>
      </c>
      <c r="F5266">
        <v>978</v>
      </c>
      <c r="G5266">
        <v>150.37</v>
      </c>
      <c r="H5266">
        <v>0.15375255623721901</v>
      </c>
    </row>
    <row r="5267" spans="1:8" x14ac:dyDescent="0.3">
      <c r="A5267" s="1">
        <v>45023</v>
      </c>
      <c r="B5267" t="s">
        <v>8</v>
      </c>
      <c r="C5267" t="s">
        <v>9</v>
      </c>
      <c r="D5267" t="s">
        <v>16</v>
      </c>
      <c r="E5267" t="s">
        <v>132</v>
      </c>
      <c r="F5267">
        <v>519</v>
      </c>
      <c r="G5267">
        <v>88.09</v>
      </c>
      <c r="H5267">
        <v>0.16973025048169599</v>
      </c>
    </row>
    <row r="5268" spans="1:8" x14ac:dyDescent="0.3">
      <c r="A5268" s="1">
        <v>45134</v>
      </c>
      <c r="B5268" t="s">
        <v>20</v>
      </c>
      <c r="C5268" t="s">
        <v>24</v>
      </c>
      <c r="D5268" t="s">
        <v>13</v>
      </c>
      <c r="E5268" t="s">
        <v>402</v>
      </c>
      <c r="F5268">
        <v>399</v>
      </c>
      <c r="G5268">
        <v>20.03</v>
      </c>
      <c r="H5268">
        <v>5.0200501253132801E-2</v>
      </c>
    </row>
    <row r="5269" spans="1:8" x14ac:dyDescent="0.3">
      <c r="A5269" s="1">
        <v>45063</v>
      </c>
      <c r="B5269" t="s">
        <v>22</v>
      </c>
      <c r="C5269" t="s">
        <v>24</v>
      </c>
      <c r="D5269" t="s">
        <v>27</v>
      </c>
      <c r="E5269" t="s">
        <v>137</v>
      </c>
      <c r="F5269">
        <v>824</v>
      </c>
      <c r="G5269">
        <v>62.21</v>
      </c>
      <c r="H5269">
        <v>7.5497572815534E-2</v>
      </c>
    </row>
    <row r="5270" spans="1:8" x14ac:dyDescent="0.3">
      <c r="A5270" s="1">
        <v>45110</v>
      </c>
      <c r="B5270" t="s">
        <v>22</v>
      </c>
      <c r="C5270" t="s">
        <v>12</v>
      </c>
      <c r="D5270" t="s">
        <v>10</v>
      </c>
      <c r="E5270" t="s">
        <v>415</v>
      </c>
      <c r="F5270">
        <v>1795</v>
      </c>
      <c r="G5270">
        <v>275.39999999999998</v>
      </c>
      <c r="H5270">
        <v>0.15342618384401099</v>
      </c>
    </row>
    <row r="5271" spans="1:8" x14ac:dyDescent="0.3">
      <c r="A5271" s="1">
        <v>45002</v>
      </c>
      <c r="B5271" t="s">
        <v>8</v>
      </c>
      <c r="C5271" t="s">
        <v>9</v>
      </c>
      <c r="D5271" t="s">
        <v>18</v>
      </c>
      <c r="E5271" t="s">
        <v>201</v>
      </c>
      <c r="F5271">
        <v>198</v>
      </c>
      <c r="G5271">
        <v>18.989999999999998</v>
      </c>
      <c r="H5271">
        <v>9.5909090909090902E-2</v>
      </c>
    </row>
    <row r="5272" spans="1:8" x14ac:dyDescent="0.3">
      <c r="A5272" s="1">
        <v>45213</v>
      </c>
      <c r="B5272" t="s">
        <v>20</v>
      </c>
      <c r="C5272" t="s">
        <v>9</v>
      </c>
      <c r="D5272" t="s">
        <v>18</v>
      </c>
      <c r="E5272" t="s">
        <v>41</v>
      </c>
      <c r="F5272">
        <v>305</v>
      </c>
      <c r="G5272">
        <v>19.91</v>
      </c>
      <c r="H5272">
        <v>6.5278688524590206E-2</v>
      </c>
    </row>
    <row r="5273" spans="1:8" x14ac:dyDescent="0.3">
      <c r="A5273" s="1">
        <v>45068</v>
      </c>
      <c r="B5273" t="s">
        <v>22</v>
      </c>
      <c r="C5273" t="s">
        <v>9</v>
      </c>
      <c r="D5273" t="s">
        <v>18</v>
      </c>
      <c r="E5273" t="s">
        <v>264</v>
      </c>
      <c r="F5273">
        <v>1462</v>
      </c>
      <c r="G5273">
        <v>136.76</v>
      </c>
      <c r="H5273">
        <v>9.3543091655266794E-2</v>
      </c>
    </row>
    <row r="5274" spans="1:8" x14ac:dyDescent="0.3">
      <c r="A5274" s="1">
        <v>45163</v>
      </c>
      <c r="B5274" t="s">
        <v>20</v>
      </c>
      <c r="C5274" t="s">
        <v>12</v>
      </c>
      <c r="D5274" t="s">
        <v>16</v>
      </c>
      <c r="E5274" t="s">
        <v>356</v>
      </c>
      <c r="F5274">
        <v>1272</v>
      </c>
      <c r="G5274">
        <v>262</v>
      </c>
      <c r="H5274">
        <v>0.205974842767296</v>
      </c>
    </row>
    <row r="5275" spans="1:8" x14ac:dyDescent="0.3">
      <c r="A5275" s="1">
        <v>44951</v>
      </c>
      <c r="B5275" t="s">
        <v>22</v>
      </c>
      <c r="C5275" t="s">
        <v>12</v>
      </c>
      <c r="D5275" t="s">
        <v>10</v>
      </c>
      <c r="E5275" t="s">
        <v>37</v>
      </c>
      <c r="F5275">
        <v>1981</v>
      </c>
      <c r="G5275">
        <v>313.67</v>
      </c>
      <c r="H5275">
        <v>0.15833922261484101</v>
      </c>
    </row>
    <row r="5276" spans="1:8" x14ac:dyDescent="0.3">
      <c r="A5276" s="1">
        <v>45216</v>
      </c>
      <c r="B5276" t="s">
        <v>8</v>
      </c>
      <c r="C5276" t="s">
        <v>9</v>
      </c>
      <c r="D5276" t="s">
        <v>18</v>
      </c>
      <c r="E5276" t="s">
        <v>80</v>
      </c>
      <c r="F5276">
        <v>1516</v>
      </c>
      <c r="G5276">
        <v>133.43</v>
      </c>
      <c r="H5276">
        <v>8.8014511873350895E-2</v>
      </c>
    </row>
    <row r="5277" spans="1:8" x14ac:dyDescent="0.3">
      <c r="A5277" s="1">
        <v>44993</v>
      </c>
      <c r="B5277" t="s">
        <v>8</v>
      </c>
      <c r="C5277" t="s">
        <v>9</v>
      </c>
      <c r="D5277" t="s">
        <v>18</v>
      </c>
      <c r="E5277" t="s">
        <v>17</v>
      </c>
      <c r="F5277">
        <v>1922</v>
      </c>
      <c r="G5277">
        <v>102.24</v>
      </c>
      <c r="H5277">
        <v>5.3194588969823098E-2</v>
      </c>
    </row>
    <row r="5278" spans="1:8" x14ac:dyDescent="0.3">
      <c r="A5278" s="1">
        <v>45176</v>
      </c>
      <c r="B5278" t="s">
        <v>20</v>
      </c>
      <c r="C5278" t="s">
        <v>24</v>
      </c>
      <c r="D5278" t="s">
        <v>16</v>
      </c>
      <c r="E5278" t="s">
        <v>72</v>
      </c>
      <c r="F5278">
        <v>1259</v>
      </c>
      <c r="G5278">
        <v>152.99</v>
      </c>
      <c r="H5278">
        <v>0.12151707704527399</v>
      </c>
    </row>
    <row r="5279" spans="1:8" x14ac:dyDescent="0.3">
      <c r="A5279" s="1">
        <v>45044</v>
      </c>
      <c r="B5279" t="s">
        <v>15</v>
      </c>
      <c r="C5279" t="s">
        <v>24</v>
      </c>
      <c r="D5279" t="s">
        <v>18</v>
      </c>
      <c r="E5279" t="s">
        <v>236</v>
      </c>
      <c r="F5279">
        <v>393</v>
      </c>
      <c r="G5279">
        <v>47.75</v>
      </c>
      <c r="H5279">
        <v>0.12150127226463101</v>
      </c>
    </row>
    <row r="5280" spans="1:8" x14ac:dyDescent="0.3">
      <c r="A5280" s="1">
        <v>44999</v>
      </c>
      <c r="B5280" t="s">
        <v>15</v>
      </c>
      <c r="C5280" t="s">
        <v>9</v>
      </c>
      <c r="D5280" t="s">
        <v>13</v>
      </c>
      <c r="E5280" t="s">
        <v>56</v>
      </c>
      <c r="F5280">
        <v>726</v>
      </c>
      <c r="G5280">
        <v>143.04</v>
      </c>
      <c r="H5280">
        <v>0.19702479338842999</v>
      </c>
    </row>
    <row r="5281" spans="1:8" x14ac:dyDescent="0.3">
      <c r="A5281" s="1">
        <v>45208</v>
      </c>
      <c r="B5281" t="s">
        <v>8</v>
      </c>
      <c r="C5281" t="s">
        <v>12</v>
      </c>
      <c r="D5281" t="s">
        <v>13</v>
      </c>
      <c r="E5281" t="s">
        <v>317</v>
      </c>
      <c r="F5281">
        <v>157</v>
      </c>
      <c r="G5281">
        <v>36.72</v>
      </c>
      <c r="H5281">
        <v>0.23388535031847099</v>
      </c>
    </row>
    <row r="5282" spans="1:8" x14ac:dyDescent="0.3">
      <c r="A5282" s="1">
        <v>45286</v>
      </c>
      <c r="B5282" t="s">
        <v>22</v>
      </c>
      <c r="C5282" t="s">
        <v>12</v>
      </c>
      <c r="D5282" t="s">
        <v>16</v>
      </c>
      <c r="E5282" t="s">
        <v>138</v>
      </c>
      <c r="F5282">
        <v>644</v>
      </c>
      <c r="G5282">
        <v>80.12</v>
      </c>
      <c r="H5282">
        <v>0.124409937888199</v>
      </c>
    </row>
    <row r="5283" spans="1:8" x14ac:dyDescent="0.3">
      <c r="A5283" s="1">
        <v>44936</v>
      </c>
      <c r="B5283" t="s">
        <v>15</v>
      </c>
      <c r="C5283" t="s">
        <v>24</v>
      </c>
      <c r="D5283" t="s">
        <v>13</v>
      </c>
      <c r="E5283" t="s">
        <v>521</v>
      </c>
      <c r="F5283">
        <v>1886</v>
      </c>
      <c r="G5283">
        <v>353.86</v>
      </c>
      <c r="H5283">
        <v>0.18762460233298001</v>
      </c>
    </row>
    <row r="5284" spans="1:8" x14ac:dyDescent="0.3">
      <c r="A5284" s="1">
        <v>45137</v>
      </c>
      <c r="B5284" t="s">
        <v>8</v>
      </c>
      <c r="C5284" t="s">
        <v>9</v>
      </c>
      <c r="D5284" t="s">
        <v>25</v>
      </c>
      <c r="E5284" t="s">
        <v>324</v>
      </c>
      <c r="F5284">
        <v>1153</v>
      </c>
      <c r="G5284">
        <v>204.06</v>
      </c>
      <c r="H5284">
        <v>0.176981786643539</v>
      </c>
    </row>
    <row r="5285" spans="1:8" x14ac:dyDescent="0.3">
      <c r="A5285" s="1">
        <v>45249</v>
      </c>
      <c r="B5285" t="s">
        <v>22</v>
      </c>
      <c r="C5285" t="s">
        <v>12</v>
      </c>
      <c r="D5285" t="s">
        <v>25</v>
      </c>
      <c r="E5285" t="s">
        <v>42</v>
      </c>
      <c r="F5285">
        <v>1326</v>
      </c>
      <c r="G5285">
        <v>178.24</v>
      </c>
      <c r="H5285">
        <v>0.13441930618401199</v>
      </c>
    </row>
    <row r="5286" spans="1:8" x14ac:dyDescent="0.3">
      <c r="A5286" s="1">
        <v>45078</v>
      </c>
      <c r="B5286" t="s">
        <v>22</v>
      </c>
      <c r="C5286" t="s">
        <v>12</v>
      </c>
      <c r="D5286" t="s">
        <v>25</v>
      </c>
      <c r="E5286" t="s">
        <v>52</v>
      </c>
      <c r="F5286">
        <v>74</v>
      </c>
      <c r="G5286">
        <v>4.68</v>
      </c>
      <c r="H5286">
        <v>6.3243243243243194E-2</v>
      </c>
    </row>
    <row r="5287" spans="1:8" x14ac:dyDescent="0.3">
      <c r="A5287" s="1">
        <v>44931</v>
      </c>
      <c r="B5287" t="s">
        <v>15</v>
      </c>
      <c r="C5287" t="s">
        <v>12</v>
      </c>
      <c r="D5287" t="s">
        <v>27</v>
      </c>
      <c r="E5287" t="s">
        <v>187</v>
      </c>
      <c r="F5287">
        <v>332</v>
      </c>
      <c r="G5287">
        <v>48.04</v>
      </c>
      <c r="H5287">
        <v>0.14469879518072301</v>
      </c>
    </row>
    <row r="5288" spans="1:8" x14ac:dyDescent="0.3">
      <c r="A5288" s="1">
        <v>45121</v>
      </c>
      <c r="B5288" t="s">
        <v>8</v>
      </c>
      <c r="C5288" t="s">
        <v>12</v>
      </c>
      <c r="D5288" t="s">
        <v>18</v>
      </c>
      <c r="E5288" t="s">
        <v>334</v>
      </c>
      <c r="F5288">
        <v>1636</v>
      </c>
      <c r="G5288">
        <v>197.67</v>
      </c>
      <c r="H5288">
        <v>0.120825183374083</v>
      </c>
    </row>
    <row r="5289" spans="1:8" x14ac:dyDescent="0.3">
      <c r="A5289" s="1">
        <v>45209</v>
      </c>
      <c r="B5289" t="s">
        <v>22</v>
      </c>
      <c r="C5289" t="s">
        <v>24</v>
      </c>
      <c r="D5289" t="s">
        <v>27</v>
      </c>
      <c r="E5289" t="s">
        <v>346</v>
      </c>
      <c r="F5289">
        <v>936</v>
      </c>
      <c r="G5289">
        <v>149.80000000000001</v>
      </c>
      <c r="H5289">
        <v>0.160042735042735</v>
      </c>
    </row>
    <row r="5290" spans="1:8" x14ac:dyDescent="0.3">
      <c r="A5290" s="1">
        <v>45039</v>
      </c>
      <c r="B5290" t="s">
        <v>22</v>
      </c>
      <c r="C5290" t="s">
        <v>12</v>
      </c>
      <c r="D5290" t="s">
        <v>13</v>
      </c>
      <c r="E5290" t="s">
        <v>182</v>
      </c>
      <c r="F5290">
        <v>987</v>
      </c>
      <c r="G5290">
        <v>74.099999999999994</v>
      </c>
      <c r="H5290">
        <v>7.5075987841945302E-2</v>
      </c>
    </row>
    <row r="5291" spans="1:8" x14ac:dyDescent="0.3">
      <c r="A5291" s="1">
        <v>45197</v>
      </c>
      <c r="B5291" t="s">
        <v>20</v>
      </c>
      <c r="C5291" t="s">
        <v>12</v>
      </c>
      <c r="D5291" t="s">
        <v>16</v>
      </c>
      <c r="E5291" t="s">
        <v>518</v>
      </c>
      <c r="F5291">
        <v>669</v>
      </c>
      <c r="G5291">
        <v>130.35</v>
      </c>
      <c r="H5291">
        <v>0.194843049327354</v>
      </c>
    </row>
    <row r="5292" spans="1:8" x14ac:dyDescent="0.3">
      <c r="A5292" s="1">
        <v>45089</v>
      </c>
      <c r="B5292" t="s">
        <v>20</v>
      </c>
      <c r="C5292" t="s">
        <v>9</v>
      </c>
      <c r="D5292" t="s">
        <v>25</v>
      </c>
      <c r="E5292" t="s">
        <v>278</v>
      </c>
      <c r="F5292">
        <v>287</v>
      </c>
      <c r="G5292">
        <v>59.57</v>
      </c>
      <c r="H5292">
        <v>0.207560975609756</v>
      </c>
    </row>
    <row r="5293" spans="1:8" x14ac:dyDescent="0.3">
      <c r="A5293" s="1">
        <v>45031</v>
      </c>
      <c r="B5293" t="s">
        <v>15</v>
      </c>
      <c r="C5293" t="s">
        <v>9</v>
      </c>
      <c r="D5293" t="s">
        <v>16</v>
      </c>
      <c r="E5293" t="s">
        <v>508</v>
      </c>
      <c r="F5293">
        <v>987</v>
      </c>
      <c r="G5293">
        <v>126.03</v>
      </c>
      <c r="H5293">
        <v>0.12768996960486301</v>
      </c>
    </row>
    <row r="5294" spans="1:8" x14ac:dyDescent="0.3">
      <c r="A5294" s="1">
        <v>45107</v>
      </c>
      <c r="B5294" t="s">
        <v>20</v>
      </c>
      <c r="C5294" t="s">
        <v>24</v>
      </c>
      <c r="D5294" t="s">
        <v>27</v>
      </c>
      <c r="E5294" t="s">
        <v>166</v>
      </c>
      <c r="F5294">
        <v>365</v>
      </c>
      <c r="G5294">
        <v>31.05</v>
      </c>
      <c r="H5294">
        <v>8.5068493150684904E-2</v>
      </c>
    </row>
    <row r="5295" spans="1:8" x14ac:dyDescent="0.3">
      <c r="A5295" s="1">
        <v>44970</v>
      </c>
      <c r="B5295" t="s">
        <v>8</v>
      </c>
      <c r="C5295" t="s">
        <v>24</v>
      </c>
      <c r="D5295" t="s">
        <v>13</v>
      </c>
      <c r="E5295" t="s">
        <v>173</v>
      </c>
      <c r="F5295">
        <v>889</v>
      </c>
      <c r="G5295">
        <v>155.32</v>
      </c>
      <c r="H5295">
        <v>0.174713160854893</v>
      </c>
    </row>
    <row r="5296" spans="1:8" x14ac:dyDescent="0.3">
      <c r="A5296" s="1">
        <v>45208</v>
      </c>
      <c r="B5296" t="s">
        <v>15</v>
      </c>
      <c r="C5296" t="s">
        <v>24</v>
      </c>
      <c r="D5296" t="s">
        <v>10</v>
      </c>
      <c r="E5296" t="s">
        <v>119</v>
      </c>
      <c r="F5296">
        <v>512</v>
      </c>
      <c r="G5296">
        <v>123.48</v>
      </c>
      <c r="H5296">
        <v>0.24117187500000001</v>
      </c>
    </row>
    <row r="5297" spans="1:8" x14ac:dyDescent="0.3">
      <c r="A5297" s="1">
        <v>45101</v>
      </c>
      <c r="B5297" t="s">
        <v>15</v>
      </c>
      <c r="C5297" t="s">
        <v>24</v>
      </c>
      <c r="D5297" t="s">
        <v>18</v>
      </c>
      <c r="E5297" t="s">
        <v>68</v>
      </c>
      <c r="F5297">
        <v>1771</v>
      </c>
      <c r="G5297">
        <v>336.67</v>
      </c>
      <c r="H5297">
        <v>0.19010163749294201</v>
      </c>
    </row>
    <row r="5298" spans="1:8" x14ac:dyDescent="0.3">
      <c r="A5298" s="1">
        <v>45088</v>
      </c>
      <c r="B5298" t="s">
        <v>20</v>
      </c>
      <c r="C5298" t="s">
        <v>12</v>
      </c>
      <c r="D5298" t="s">
        <v>10</v>
      </c>
      <c r="E5298" t="s">
        <v>59</v>
      </c>
      <c r="F5298">
        <v>641</v>
      </c>
      <c r="G5298">
        <v>47.88</v>
      </c>
      <c r="H5298">
        <v>7.4695787831513302E-2</v>
      </c>
    </row>
    <row r="5299" spans="1:8" x14ac:dyDescent="0.3">
      <c r="A5299" s="1">
        <v>45277</v>
      </c>
      <c r="B5299" t="s">
        <v>22</v>
      </c>
      <c r="C5299" t="s">
        <v>9</v>
      </c>
      <c r="D5299" t="s">
        <v>13</v>
      </c>
      <c r="E5299" t="s">
        <v>502</v>
      </c>
      <c r="F5299">
        <v>889</v>
      </c>
      <c r="G5299">
        <v>115.08</v>
      </c>
      <c r="H5299">
        <v>0.12944881889763801</v>
      </c>
    </row>
    <row r="5300" spans="1:8" x14ac:dyDescent="0.3">
      <c r="A5300" s="1">
        <v>45266</v>
      </c>
      <c r="B5300" t="s">
        <v>8</v>
      </c>
      <c r="C5300" t="s">
        <v>12</v>
      </c>
      <c r="D5300" t="s">
        <v>25</v>
      </c>
      <c r="E5300" t="s">
        <v>385</v>
      </c>
      <c r="F5300">
        <v>1045</v>
      </c>
      <c r="G5300">
        <v>243.56</v>
      </c>
      <c r="H5300">
        <v>0.23307177033492801</v>
      </c>
    </row>
    <row r="5301" spans="1:8" x14ac:dyDescent="0.3">
      <c r="A5301" s="1">
        <v>45066</v>
      </c>
      <c r="B5301" t="s">
        <v>8</v>
      </c>
      <c r="C5301" t="s">
        <v>12</v>
      </c>
      <c r="D5301" t="s">
        <v>13</v>
      </c>
      <c r="E5301" t="s">
        <v>326</v>
      </c>
      <c r="F5301">
        <v>1681</v>
      </c>
      <c r="G5301">
        <v>297.33999999999997</v>
      </c>
      <c r="H5301">
        <v>0.17688280785246899</v>
      </c>
    </row>
    <row r="5302" spans="1:8" x14ac:dyDescent="0.3">
      <c r="A5302" s="1">
        <v>45058</v>
      </c>
      <c r="B5302" t="s">
        <v>8</v>
      </c>
      <c r="C5302" t="s">
        <v>12</v>
      </c>
      <c r="D5302" t="s">
        <v>16</v>
      </c>
      <c r="E5302" t="s">
        <v>210</v>
      </c>
      <c r="F5302">
        <v>1455</v>
      </c>
      <c r="G5302">
        <v>115.57</v>
      </c>
      <c r="H5302">
        <v>7.9429553264604796E-2</v>
      </c>
    </row>
    <row r="5303" spans="1:8" x14ac:dyDescent="0.3">
      <c r="A5303" s="1">
        <v>45013</v>
      </c>
      <c r="B5303" t="s">
        <v>15</v>
      </c>
      <c r="C5303" t="s">
        <v>9</v>
      </c>
      <c r="D5303" t="s">
        <v>31</v>
      </c>
      <c r="E5303" t="s">
        <v>371</v>
      </c>
      <c r="F5303">
        <v>1538</v>
      </c>
      <c r="G5303">
        <v>299.77999999999997</v>
      </c>
      <c r="H5303">
        <v>0.19491547464239301</v>
      </c>
    </row>
    <row r="5304" spans="1:8" x14ac:dyDescent="0.3">
      <c r="A5304" s="1">
        <v>45102</v>
      </c>
      <c r="B5304" t="s">
        <v>8</v>
      </c>
      <c r="C5304" t="s">
        <v>24</v>
      </c>
      <c r="D5304" t="s">
        <v>25</v>
      </c>
      <c r="E5304" t="s">
        <v>225</v>
      </c>
      <c r="F5304">
        <v>199</v>
      </c>
      <c r="G5304">
        <v>24.02</v>
      </c>
      <c r="H5304">
        <v>0.12070351758794</v>
      </c>
    </row>
    <row r="5305" spans="1:8" x14ac:dyDescent="0.3">
      <c r="A5305" s="1">
        <v>45109</v>
      </c>
      <c r="B5305" t="s">
        <v>22</v>
      </c>
      <c r="C5305" t="s">
        <v>24</v>
      </c>
      <c r="D5305" t="s">
        <v>10</v>
      </c>
      <c r="E5305" t="s">
        <v>511</v>
      </c>
      <c r="F5305">
        <v>401</v>
      </c>
      <c r="G5305">
        <v>59.31</v>
      </c>
      <c r="H5305">
        <v>0.147905236907731</v>
      </c>
    </row>
    <row r="5306" spans="1:8" x14ac:dyDescent="0.3">
      <c r="A5306" s="1">
        <v>45055</v>
      </c>
      <c r="B5306" t="s">
        <v>22</v>
      </c>
      <c r="C5306" t="s">
        <v>9</v>
      </c>
      <c r="D5306" t="s">
        <v>18</v>
      </c>
      <c r="E5306" t="s">
        <v>135</v>
      </c>
      <c r="F5306">
        <v>491</v>
      </c>
      <c r="G5306">
        <v>65.31</v>
      </c>
      <c r="H5306">
        <v>0.13301425661914501</v>
      </c>
    </row>
    <row r="5307" spans="1:8" x14ac:dyDescent="0.3">
      <c r="A5307" s="1">
        <v>45172</v>
      </c>
      <c r="B5307" t="s">
        <v>20</v>
      </c>
      <c r="C5307" t="s">
        <v>9</v>
      </c>
      <c r="D5307" t="s">
        <v>25</v>
      </c>
      <c r="E5307" t="s">
        <v>341</v>
      </c>
      <c r="F5307">
        <v>444</v>
      </c>
      <c r="G5307">
        <v>86.64</v>
      </c>
      <c r="H5307">
        <v>0.195135135135135</v>
      </c>
    </row>
    <row r="5308" spans="1:8" x14ac:dyDescent="0.3">
      <c r="A5308" s="1">
        <v>45015</v>
      </c>
      <c r="B5308" t="s">
        <v>8</v>
      </c>
      <c r="C5308" t="s">
        <v>24</v>
      </c>
      <c r="D5308" t="s">
        <v>25</v>
      </c>
      <c r="E5308" t="s">
        <v>492</v>
      </c>
      <c r="F5308">
        <v>1438</v>
      </c>
      <c r="G5308">
        <v>134.57</v>
      </c>
      <c r="H5308">
        <v>9.3581363004172399E-2</v>
      </c>
    </row>
    <row r="5309" spans="1:8" x14ac:dyDescent="0.3">
      <c r="A5309" s="1">
        <v>44992</v>
      </c>
      <c r="B5309" t="s">
        <v>15</v>
      </c>
      <c r="C5309" t="s">
        <v>12</v>
      </c>
      <c r="D5309" t="s">
        <v>18</v>
      </c>
      <c r="E5309" t="s">
        <v>312</v>
      </c>
      <c r="F5309">
        <v>55</v>
      </c>
      <c r="G5309">
        <v>7.02</v>
      </c>
      <c r="H5309">
        <v>0.12763636363636399</v>
      </c>
    </row>
    <row r="5310" spans="1:8" x14ac:dyDescent="0.3">
      <c r="A5310" s="1">
        <v>45084</v>
      </c>
      <c r="B5310" t="s">
        <v>20</v>
      </c>
      <c r="C5310" t="s">
        <v>24</v>
      </c>
      <c r="D5310" t="s">
        <v>10</v>
      </c>
      <c r="E5310" t="s">
        <v>152</v>
      </c>
      <c r="F5310">
        <v>583</v>
      </c>
      <c r="G5310">
        <v>115.96</v>
      </c>
      <c r="H5310">
        <v>0.198902229845626</v>
      </c>
    </row>
    <row r="5311" spans="1:8" x14ac:dyDescent="0.3">
      <c r="A5311" s="1">
        <v>45075</v>
      </c>
      <c r="B5311" t="s">
        <v>22</v>
      </c>
      <c r="C5311" t="s">
        <v>9</v>
      </c>
      <c r="D5311" t="s">
        <v>25</v>
      </c>
      <c r="E5311" t="s">
        <v>89</v>
      </c>
      <c r="F5311">
        <v>269</v>
      </c>
      <c r="G5311">
        <v>51.37</v>
      </c>
      <c r="H5311">
        <v>0.190966542750929</v>
      </c>
    </row>
    <row r="5312" spans="1:8" x14ac:dyDescent="0.3">
      <c r="A5312" s="1">
        <v>45266</v>
      </c>
      <c r="B5312" t="s">
        <v>8</v>
      </c>
      <c r="C5312" t="s">
        <v>24</v>
      </c>
      <c r="D5312" t="s">
        <v>16</v>
      </c>
      <c r="E5312" t="s">
        <v>416</v>
      </c>
      <c r="F5312">
        <v>920</v>
      </c>
      <c r="G5312">
        <v>83.12</v>
      </c>
      <c r="H5312">
        <v>9.0347826086956504E-2</v>
      </c>
    </row>
    <row r="5313" spans="1:8" x14ac:dyDescent="0.3">
      <c r="A5313" s="1">
        <v>45042</v>
      </c>
      <c r="B5313" t="s">
        <v>22</v>
      </c>
      <c r="C5313" t="s">
        <v>24</v>
      </c>
      <c r="D5313" t="s">
        <v>13</v>
      </c>
      <c r="E5313" t="s">
        <v>122</v>
      </c>
      <c r="F5313">
        <v>61</v>
      </c>
      <c r="G5313">
        <v>7.33</v>
      </c>
      <c r="H5313">
        <v>0.12016393442623</v>
      </c>
    </row>
    <row r="5314" spans="1:8" x14ac:dyDescent="0.3">
      <c r="A5314" s="1">
        <v>45140</v>
      </c>
      <c r="B5314" t="s">
        <v>20</v>
      </c>
      <c r="C5314" t="s">
        <v>24</v>
      </c>
      <c r="D5314" t="s">
        <v>16</v>
      </c>
      <c r="E5314" t="s">
        <v>387</v>
      </c>
      <c r="F5314">
        <v>844</v>
      </c>
      <c r="G5314">
        <v>44.62</v>
      </c>
      <c r="H5314">
        <v>5.2867298578199003E-2</v>
      </c>
    </row>
    <row r="5315" spans="1:8" x14ac:dyDescent="0.3">
      <c r="A5315" s="1">
        <v>45220</v>
      </c>
      <c r="B5315" t="s">
        <v>22</v>
      </c>
      <c r="C5315" t="s">
        <v>9</v>
      </c>
      <c r="D5315" t="s">
        <v>13</v>
      </c>
      <c r="E5315" t="s">
        <v>341</v>
      </c>
      <c r="F5315">
        <v>1458</v>
      </c>
      <c r="G5315">
        <v>227.5</v>
      </c>
      <c r="H5315">
        <v>0.15603566529492499</v>
      </c>
    </row>
    <row r="5316" spans="1:8" x14ac:dyDescent="0.3">
      <c r="A5316" s="1">
        <v>45179</v>
      </c>
      <c r="B5316" t="s">
        <v>8</v>
      </c>
      <c r="C5316" t="s">
        <v>9</v>
      </c>
      <c r="D5316" t="s">
        <v>31</v>
      </c>
      <c r="E5316" t="s">
        <v>19</v>
      </c>
      <c r="F5316">
        <v>753</v>
      </c>
      <c r="G5316">
        <v>79.959999999999994</v>
      </c>
      <c r="H5316">
        <v>0.106188579017264</v>
      </c>
    </row>
    <row r="5317" spans="1:8" x14ac:dyDescent="0.3">
      <c r="A5317" s="1">
        <v>45069</v>
      </c>
      <c r="B5317" t="s">
        <v>8</v>
      </c>
      <c r="C5317" t="s">
        <v>24</v>
      </c>
      <c r="D5317" t="s">
        <v>25</v>
      </c>
      <c r="E5317" t="s">
        <v>326</v>
      </c>
      <c r="F5317">
        <v>507</v>
      </c>
      <c r="G5317">
        <v>26.55</v>
      </c>
      <c r="H5317">
        <v>5.2366863905325398E-2</v>
      </c>
    </row>
    <row r="5318" spans="1:8" x14ac:dyDescent="0.3">
      <c r="A5318" s="1">
        <v>45176</v>
      </c>
      <c r="B5318" t="s">
        <v>20</v>
      </c>
      <c r="C5318" t="s">
        <v>24</v>
      </c>
      <c r="D5318" t="s">
        <v>31</v>
      </c>
      <c r="E5318" t="s">
        <v>119</v>
      </c>
      <c r="F5318">
        <v>274</v>
      </c>
      <c r="G5318">
        <v>36.97</v>
      </c>
      <c r="H5318">
        <v>0.13492700729927001</v>
      </c>
    </row>
    <row r="5319" spans="1:8" x14ac:dyDescent="0.3">
      <c r="A5319" s="1">
        <v>45228</v>
      </c>
      <c r="B5319" t="s">
        <v>8</v>
      </c>
      <c r="C5319" t="s">
        <v>12</v>
      </c>
      <c r="D5319" t="s">
        <v>27</v>
      </c>
      <c r="E5319" t="s">
        <v>117</v>
      </c>
      <c r="F5319">
        <v>385</v>
      </c>
      <c r="G5319">
        <v>90.62</v>
      </c>
      <c r="H5319">
        <v>0.23537662337662299</v>
      </c>
    </row>
    <row r="5320" spans="1:8" x14ac:dyDescent="0.3">
      <c r="A5320" s="1">
        <v>44951</v>
      </c>
      <c r="B5320" t="s">
        <v>22</v>
      </c>
      <c r="C5320" t="s">
        <v>12</v>
      </c>
      <c r="D5320" t="s">
        <v>10</v>
      </c>
      <c r="E5320" t="s">
        <v>64</v>
      </c>
      <c r="F5320">
        <v>216</v>
      </c>
      <c r="G5320">
        <v>50.69</v>
      </c>
      <c r="H5320">
        <v>0.23467592592592601</v>
      </c>
    </row>
    <row r="5321" spans="1:8" x14ac:dyDescent="0.3">
      <c r="A5321" s="1">
        <v>45203</v>
      </c>
      <c r="B5321" t="s">
        <v>22</v>
      </c>
      <c r="C5321" t="s">
        <v>24</v>
      </c>
      <c r="D5321" t="s">
        <v>13</v>
      </c>
      <c r="E5321" t="s">
        <v>243</v>
      </c>
      <c r="F5321">
        <v>1389</v>
      </c>
      <c r="G5321">
        <v>172.82</v>
      </c>
      <c r="H5321">
        <v>0.124420446364291</v>
      </c>
    </row>
    <row r="5322" spans="1:8" x14ac:dyDescent="0.3">
      <c r="A5322" s="1">
        <v>44996</v>
      </c>
      <c r="B5322" t="s">
        <v>15</v>
      </c>
      <c r="C5322" t="s">
        <v>9</v>
      </c>
      <c r="D5322" t="s">
        <v>16</v>
      </c>
      <c r="E5322" t="s">
        <v>517</v>
      </c>
      <c r="F5322">
        <v>1189</v>
      </c>
      <c r="G5322">
        <v>166.26</v>
      </c>
      <c r="H5322">
        <v>0.13983179142136201</v>
      </c>
    </row>
    <row r="5323" spans="1:8" x14ac:dyDescent="0.3">
      <c r="A5323" s="1">
        <v>45039</v>
      </c>
      <c r="B5323" t="s">
        <v>15</v>
      </c>
      <c r="C5323" t="s">
        <v>12</v>
      </c>
      <c r="D5323" t="s">
        <v>16</v>
      </c>
      <c r="E5323" t="s">
        <v>390</v>
      </c>
      <c r="F5323">
        <v>1911</v>
      </c>
      <c r="G5323">
        <v>188.3</v>
      </c>
      <c r="H5323">
        <v>9.8534798534798601E-2</v>
      </c>
    </row>
    <row r="5324" spans="1:8" x14ac:dyDescent="0.3">
      <c r="A5324" s="1">
        <v>45289</v>
      </c>
      <c r="B5324" t="s">
        <v>15</v>
      </c>
      <c r="C5324" t="s">
        <v>24</v>
      </c>
      <c r="D5324" t="s">
        <v>25</v>
      </c>
      <c r="E5324" t="s">
        <v>490</v>
      </c>
      <c r="F5324">
        <v>1994</v>
      </c>
      <c r="G5324">
        <v>126.94</v>
      </c>
      <c r="H5324">
        <v>6.3660982948846506E-2</v>
      </c>
    </row>
    <row r="5325" spans="1:8" x14ac:dyDescent="0.3">
      <c r="A5325" s="1">
        <v>45038</v>
      </c>
      <c r="B5325" t="s">
        <v>22</v>
      </c>
      <c r="C5325" t="s">
        <v>12</v>
      </c>
      <c r="D5325" t="s">
        <v>16</v>
      </c>
      <c r="E5325" t="s">
        <v>210</v>
      </c>
      <c r="F5325">
        <v>547</v>
      </c>
      <c r="G5325">
        <v>103.27</v>
      </c>
      <c r="H5325">
        <v>0.18879341864716601</v>
      </c>
    </row>
    <row r="5326" spans="1:8" x14ac:dyDescent="0.3">
      <c r="A5326" s="1">
        <v>45290</v>
      </c>
      <c r="B5326" t="s">
        <v>22</v>
      </c>
      <c r="C5326" t="s">
        <v>12</v>
      </c>
      <c r="D5326" t="s">
        <v>27</v>
      </c>
      <c r="E5326" t="s">
        <v>372</v>
      </c>
      <c r="F5326">
        <v>197</v>
      </c>
      <c r="G5326">
        <v>41.37</v>
      </c>
      <c r="H5326">
        <v>0.21</v>
      </c>
    </row>
    <row r="5327" spans="1:8" x14ac:dyDescent="0.3">
      <c r="A5327" s="1">
        <v>45229</v>
      </c>
      <c r="B5327" t="s">
        <v>20</v>
      </c>
      <c r="C5327" t="s">
        <v>12</v>
      </c>
      <c r="D5327" t="s">
        <v>18</v>
      </c>
      <c r="E5327" t="s">
        <v>513</v>
      </c>
      <c r="F5327">
        <v>85</v>
      </c>
      <c r="G5327">
        <v>19.21</v>
      </c>
      <c r="H5327">
        <v>0.22600000000000001</v>
      </c>
    </row>
    <row r="5328" spans="1:8" x14ac:dyDescent="0.3">
      <c r="A5328" s="1">
        <v>45017</v>
      </c>
      <c r="B5328" t="s">
        <v>15</v>
      </c>
      <c r="C5328" t="s">
        <v>9</v>
      </c>
      <c r="D5328" t="s">
        <v>16</v>
      </c>
      <c r="E5328" t="s">
        <v>46</v>
      </c>
      <c r="F5328">
        <v>1480</v>
      </c>
      <c r="G5328">
        <v>350.85</v>
      </c>
      <c r="H5328">
        <v>0.23706081081081101</v>
      </c>
    </row>
    <row r="5329" spans="1:8" x14ac:dyDescent="0.3">
      <c r="A5329" s="1">
        <v>44944</v>
      </c>
      <c r="B5329" t="s">
        <v>22</v>
      </c>
      <c r="C5329" t="s">
        <v>24</v>
      </c>
      <c r="D5329" t="s">
        <v>25</v>
      </c>
      <c r="E5329" t="s">
        <v>313</v>
      </c>
      <c r="F5329">
        <v>1458</v>
      </c>
      <c r="G5329">
        <v>339.99</v>
      </c>
      <c r="H5329">
        <v>0.233189300411523</v>
      </c>
    </row>
    <row r="5330" spans="1:8" x14ac:dyDescent="0.3">
      <c r="A5330" s="1">
        <v>45075</v>
      </c>
      <c r="B5330" t="s">
        <v>20</v>
      </c>
      <c r="C5330" t="s">
        <v>9</v>
      </c>
      <c r="D5330" t="s">
        <v>31</v>
      </c>
      <c r="E5330" t="s">
        <v>472</v>
      </c>
      <c r="F5330">
        <v>1830</v>
      </c>
      <c r="G5330">
        <v>101.52</v>
      </c>
      <c r="H5330">
        <v>5.5475409836065602E-2</v>
      </c>
    </row>
    <row r="5331" spans="1:8" x14ac:dyDescent="0.3">
      <c r="A5331" s="1">
        <v>45153</v>
      </c>
      <c r="B5331" t="s">
        <v>22</v>
      </c>
      <c r="C5331" t="s">
        <v>9</v>
      </c>
      <c r="D5331" t="s">
        <v>10</v>
      </c>
      <c r="E5331" t="s">
        <v>373</v>
      </c>
      <c r="F5331">
        <v>1039</v>
      </c>
      <c r="G5331">
        <v>255.2</v>
      </c>
      <c r="H5331">
        <v>0.24562078922040401</v>
      </c>
    </row>
    <row r="5332" spans="1:8" x14ac:dyDescent="0.3">
      <c r="A5332" s="1">
        <v>45140</v>
      </c>
      <c r="B5332" t="s">
        <v>20</v>
      </c>
      <c r="C5332" t="s">
        <v>12</v>
      </c>
      <c r="D5332" t="s">
        <v>16</v>
      </c>
      <c r="E5332" t="s">
        <v>404</v>
      </c>
      <c r="F5332">
        <v>1484</v>
      </c>
      <c r="G5332">
        <v>186.84</v>
      </c>
      <c r="H5332">
        <v>0.12590296495956901</v>
      </c>
    </row>
    <row r="5333" spans="1:8" x14ac:dyDescent="0.3">
      <c r="A5333" s="1">
        <v>45286</v>
      </c>
      <c r="B5333" t="s">
        <v>15</v>
      </c>
      <c r="C5333" t="s">
        <v>24</v>
      </c>
      <c r="D5333" t="s">
        <v>16</v>
      </c>
      <c r="E5333" t="s">
        <v>157</v>
      </c>
      <c r="F5333">
        <v>357</v>
      </c>
      <c r="G5333">
        <v>81.12</v>
      </c>
      <c r="H5333">
        <v>0.22722689075630301</v>
      </c>
    </row>
    <row r="5334" spans="1:8" x14ac:dyDescent="0.3">
      <c r="A5334" s="1">
        <v>45077</v>
      </c>
      <c r="B5334" t="s">
        <v>15</v>
      </c>
      <c r="C5334" t="s">
        <v>12</v>
      </c>
      <c r="D5334" t="s">
        <v>16</v>
      </c>
      <c r="E5334" t="s">
        <v>460</v>
      </c>
      <c r="F5334">
        <v>691</v>
      </c>
      <c r="G5334">
        <v>95.46</v>
      </c>
      <c r="H5334">
        <v>0.13814761215629501</v>
      </c>
    </row>
    <row r="5335" spans="1:8" x14ac:dyDescent="0.3">
      <c r="A5335" s="1">
        <v>45118</v>
      </c>
      <c r="B5335" t="s">
        <v>15</v>
      </c>
      <c r="C5335" t="s">
        <v>9</v>
      </c>
      <c r="D5335" t="s">
        <v>25</v>
      </c>
      <c r="E5335" t="s">
        <v>132</v>
      </c>
      <c r="F5335">
        <v>289</v>
      </c>
      <c r="G5335">
        <v>38.85</v>
      </c>
      <c r="H5335">
        <v>0.134429065743945</v>
      </c>
    </row>
    <row r="5336" spans="1:8" x14ac:dyDescent="0.3">
      <c r="A5336" s="1">
        <v>44966</v>
      </c>
      <c r="B5336" t="s">
        <v>22</v>
      </c>
      <c r="C5336" t="s">
        <v>9</v>
      </c>
      <c r="D5336" t="s">
        <v>10</v>
      </c>
      <c r="E5336" t="s">
        <v>416</v>
      </c>
      <c r="F5336">
        <v>966</v>
      </c>
      <c r="G5336">
        <v>50.46</v>
      </c>
      <c r="H5336">
        <v>5.2236024844720501E-2</v>
      </c>
    </row>
    <row r="5337" spans="1:8" x14ac:dyDescent="0.3">
      <c r="A5337" s="1">
        <v>45168</v>
      </c>
      <c r="B5337" t="s">
        <v>22</v>
      </c>
      <c r="C5337" t="s">
        <v>24</v>
      </c>
      <c r="D5337" t="s">
        <v>18</v>
      </c>
      <c r="E5337" t="s">
        <v>321</v>
      </c>
      <c r="F5337">
        <v>954</v>
      </c>
      <c r="G5337">
        <v>57.71</v>
      </c>
      <c r="H5337">
        <v>6.0492662473794603E-2</v>
      </c>
    </row>
    <row r="5338" spans="1:8" x14ac:dyDescent="0.3">
      <c r="A5338" s="1">
        <v>45064</v>
      </c>
      <c r="B5338" t="s">
        <v>20</v>
      </c>
      <c r="C5338" t="s">
        <v>9</v>
      </c>
      <c r="D5338" t="s">
        <v>16</v>
      </c>
      <c r="E5338" t="s">
        <v>239</v>
      </c>
      <c r="F5338">
        <v>1440</v>
      </c>
      <c r="G5338">
        <v>265.33</v>
      </c>
      <c r="H5338">
        <v>0.18425694444444399</v>
      </c>
    </row>
    <row r="5339" spans="1:8" x14ac:dyDescent="0.3">
      <c r="A5339" s="1">
        <v>45271</v>
      </c>
      <c r="B5339" t="s">
        <v>8</v>
      </c>
      <c r="C5339" t="s">
        <v>9</v>
      </c>
      <c r="D5339" t="s">
        <v>18</v>
      </c>
      <c r="E5339" t="s">
        <v>49</v>
      </c>
      <c r="F5339">
        <v>905</v>
      </c>
      <c r="G5339">
        <v>214.96</v>
      </c>
      <c r="H5339">
        <v>0.23752486187845301</v>
      </c>
    </row>
    <row r="5340" spans="1:8" x14ac:dyDescent="0.3">
      <c r="A5340" s="1">
        <v>45106</v>
      </c>
      <c r="B5340" t="s">
        <v>8</v>
      </c>
      <c r="C5340" t="s">
        <v>24</v>
      </c>
      <c r="D5340" t="s">
        <v>18</v>
      </c>
      <c r="E5340" t="s">
        <v>241</v>
      </c>
      <c r="F5340">
        <v>353</v>
      </c>
      <c r="G5340">
        <v>33.49</v>
      </c>
      <c r="H5340">
        <v>9.4872521246458896E-2</v>
      </c>
    </row>
    <row r="5341" spans="1:8" x14ac:dyDescent="0.3">
      <c r="A5341" s="1">
        <v>45126</v>
      </c>
      <c r="B5341" t="s">
        <v>15</v>
      </c>
      <c r="C5341" t="s">
        <v>12</v>
      </c>
      <c r="D5341" t="s">
        <v>10</v>
      </c>
      <c r="E5341" t="s">
        <v>248</v>
      </c>
      <c r="F5341">
        <v>666</v>
      </c>
      <c r="G5341">
        <v>45.81</v>
      </c>
      <c r="H5341">
        <v>6.8783783783783803E-2</v>
      </c>
    </row>
    <row r="5342" spans="1:8" x14ac:dyDescent="0.3">
      <c r="A5342" s="1">
        <v>45129</v>
      </c>
      <c r="B5342" t="s">
        <v>8</v>
      </c>
      <c r="C5342" t="s">
        <v>24</v>
      </c>
      <c r="D5342" t="s">
        <v>10</v>
      </c>
      <c r="E5342" t="s">
        <v>114</v>
      </c>
      <c r="F5342">
        <v>1240</v>
      </c>
      <c r="G5342">
        <v>115.04</v>
      </c>
      <c r="H5342">
        <v>9.2774193548387104E-2</v>
      </c>
    </row>
    <row r="5343" spans="1:8" x14ac:dyDescent="0.3">
      <c r="A5343" s="1">
        <v>44987</v>
      </c>
      <c r="B5343" t="s">
        <v>15</v>
      </c>
      <c r="C5343" t="s">
        <v>9</v>
      </c>
      <c r="D5343" t="s">
        <v>27</v>
      </c>
      <c r="E5343" t="s">
        <v>500</v>
      </c>
      <c r="F5343">
        <v>603</v>
      </c>
      <c r="G5343">
        <v>55.76</v>
      </c>
      <c r="H5343">
        <v>9.2470978441127699E-2</v>
      </c>
    </row>
    <row r="5344" spans="1:8" x14ac:dyDescent="0.3">
      <c r="A5344" s="1">
        <v>45118</v>
      </c>
      <c r="B5344" t="s">
        <v>20</v>
      </c>
      <c r="C5344" t="s">
        <v>24</v>
      </c>
      <c r="D5344" t="s">
        <v>31</v>
      </c>
      <c r="E5344" t="s">
        <v>275</v>
      </c>
      <c r="F5344">
        <v>815</v>
      </c>
      <c r="G5344">
        <v>88.53</v>
      </c>
      <c r="H5344">
        <v>0.108625766871166</v>
      </c>
    </row>
    <row r="5345" spans="1:8" x14ac:dyDescent="0.3">
      <c r="A5345" s="1">
        <v>44931</v>
      </c>
      <c r="B5345" t="s">
        <v>8</v>
      </c>
      <c r="C5345" t="s">
        <v>12</v>
      </c>
      <c r="D5345" t="s">
        <v>16</v>
      </c>
      <c r="E5345" t="s">
        <v>265</v>
      </c>
      <c r="F5345">
        <v>1935</v>
      </c>
      <c r="G5345">
        <v>133.41999999999999</v>
      </c>
      <c r="H5345">
        <v>6.8950904392764897E-2</v>
      </c>
    </row>
    <row r="5346" spans="1:8" x14ac:dyDescent="0.3">
      <c r="A5346" s="1">
        <v>45163</v>
      </c>
      <c r="B5346" t="s">
        <v>8</v>
      </c>
      <c r="C5346" t="s">
        <v>9</v>
      </c>
      <c r="D5346" t="s">
        <v>16</v>
      </c>
      <c r="E5346" t="s">
        <v>130</v>
      </c>
      <c r="F5346">
        <v>1374</v>
      </c>
      <c r="G5346">
        <v>133.41999999999999</v>
      </c>
      <c r="H5346">
        <v>9.7103347889374095E-2</v>
      </c>
    </row>
    <row r="5347" spans="1:8" x14ac:dyDescent="0.3">
      <c r="A5347" s="1">
        <v>45107</v>
      </c>
      <c r="B5347" t="s">
        <v>15</v>
      </c>
      <c r="C5347" t="s">
        <v>12</v>
      </c>
      <c r="D5347" t="s">
        <v>16</v>
      </c>
      <c r="E5347" t="s">
        <v>229</v>
      </c>
      <c r="F5347">
        <v>947</v>
      </c>
      <c r="G5347">
        <v>221.84</v>
      </c>
      <c r="H5347">
        <v>0.234255543822598</v>
      </c>
    </row>
    <row r="5348" spans="1:8" x14ac:dyDescent="0.3">
      <c r="A5348" s="1">
        <v>45237</v>
      </c>
      <c r="B5348" t="s">
        <v>20</v>
      </c>
      <c r="C5348" t="s">
        <v>12</v>
      </c>
      <c r="D5348" t="s">
        <v>18</v>
      </c>
      <c r="E5348" t="s">
        <v>380</v>
      </c>
      <c r="F5348">
        <v>1021</v>
      </c>
      <c r="G5348">
        <v>232.83</v>
      </c>
      <c r="H5348">
        <v>0.22804113614103799</v>
      </c>
    </row>
    <row r="5349" spans="1:8" x14ac:dyDescent="0.3">
      <c r="A5349" s="1">
        <v>44963</v>
      </c>
      <c r="B5349" t="s">
        <v>8</v>
      </c>
      <c r="C5349" t="s">
        <v>24</v>
      </c>
      <c r="D5349" t="s">
        <v>10</v>
      </c>
      <c r="E5349" t="s">
        <v>351</v>
      </c>
      <c r="F5349">
        <v>1278</v>
      </c>
      <c r="G5349">
        <v>144.75</v>
      </c>
      <c r="H5349">
        <v>0.11326291079812199</v>
      </c>
    </row>
    <row r="5350" spans="1:8" x14ac:dyDescent="0.3">
      <c r="A5350" s="1">
        <v>44982</v>
      </c>
      <c r="B5350" t="s">
        <v>8</v>
      </c>
      <c r="C5350" t="s">
        <v>12</v>
      </c>
      <c r="D5350" t="s">
        <v>13</v>
      </c>
      <c r="E5350" t="s">
        <v>520</v>
      </c>
      <c r="F5350">
        <v>244</v>
      </c>
      <c r="G5350">
        <v>60.85</v>
      </c>
      <c r="H5350">
        <v>0.24938524590163899</v>
      </c>
    </row>
    <row r="5351" spans="1:8" x14ac:dyDescent="0.3">
      <c r="A5351" s="1">
        <v>45163</v>
      </c>
      <c r="B5351" t="s">
        <v>8</v>
      </c>
      <c r="C5351" t="s">
        <v>24</v>
      </c>
      <c r="D5351" t="s">
        <v>31</v>
      </c>
      <c r="E5351" t="s">
        <v>281</v>
      </c>
      <c r="F5351">
        <v>1244</v>
      </c>
      <c r="G5351">
        <v>136.43</v>
      </c>
      <c r="H5351">
        <v>0.109670418006431</v>
      </c>
    </row>
    <row r="5352" spans="1:8" x14ac:dyDescent="0.3">
      <c r="A5352" s="1">
        <v>45284</v>
      </c>
      <c r="B5352" t="s">
        <v>20</v>
      </c>
      <c r="C5352" t="s">
        <v>24</v>
      </c>
      <c r="D5352" t="s">
        <v>25</v>
      </c>
      <c r="E5352" t="s">
        <v>193</v>
      </c>
      <c r="F5352">
        <v>1835</v>
      </c>
      <c r="G5352">
        <v>356.66</v>
      </c>
      <c r="H5352">
        <v>0.19436512261580399</v>
      </c>
    </row>
    <row r="5353" spans="1:8" x14ac:dyDescent="0.3">
      <c r="A5353" s="1">
        <v>45275</v>
      </c>
      <c r="B5353" t="s">
        <v>20</v>
      </c>
      <c r="C5353" t="s">
        <v>12</v>
      </c>
      <c r="D5353" t="s">
        <v>16</v>
      </c>
      <c r="E5353" t="s">
        <v>320</v>
      </c>
      <c r="F5353">
        <v>1689</v>
      </c>
      <c r="G5353">
        <v>302</v>
      </c>
      <c r="H5353">
        <v>0.178804026050918</v>
      </c>
    </row>
    <row r="5354" spans="1:8" x14ac:dyDescent="0.3">
      <c r="A5354" s="1">
        <v>45123</v>
      </c>
      <c r="B5354" t="s">
        <v>8</v>
      </c>
      <c r="C5354" t="s">
        <v>24</v>
      </c>
      <c r="D5354" t="s">
        <v>13</v>
      </c>
      <c r="E5354" t="s">
        <v>98</v>
      </c>
      <c r="F5354">
        <v>1948</v>
      </c>
      <c r="G5354">
        <v>122.55</v>
      </c>
      <c r="H5354">
        <v>6.2910677618069802E-2</v>
      </c>
    </row>
    <row r="5355" spans="1:8" x14ac:dyDescent="0.3">
      <c r="A5355" s="1">
        <v>44999</v>
      </c>
      <c r="B5355" t="s">
        <v>15</v>
      </c>
      <c r="C5355" t="s">
        <v>24</v>
      </c>
      <c r="D5355" t="s">
        <v>13</v>
      </c>
      <c r="E5355" t="s">
        <v>256</v>
      </c>
      <c r="F5355">
        <v>1475</v>
      </c>
      <c r="G5355">
        <v>174.73</v>
      </c>
      <c r="H5355">
        <v>0.11846101694915299</v>
      </c>
    </row>
    <row r="5356" spans="1:8" x14ac:dyDescent="0.3">
      <c r="A5356" s="1">
        <v>44985</v>
      </c>
      <c r="B5356" t="s">
        <v>15</v>
      </c>
      <c r="C5356" t="s">
        <v>12</v>
      </c>
      <c r="D5356" t="s">
        <v>10</v>
      </c>
      <c r="E5356" t="s">
        <v>162</v>
      </c>
      <c r="F5356">
        <v>1112</v>
      </c>
      <c r="G5356">
        <v>267.20999999999998</v>
      </c>
      <c r="H5356">
        <v>0.24029676258992799</v>
      </c>
    </row>
    <row r="5357" spans="1:8" x14ac:dyDescent="0.3">
      <c r="A5357" s="1">
        <v>45166</v>
      </c>
      <c r="B5357" t="s">
        <v>8</v>
      </c>
      <c r="C5357" t="s">
        <v>9</v>
      </c>
      <c r="D5357" t="s">
        <v>13</v>
      </c>
      <c r="E5357" t="s">
        <v>71</v>
      </c>
      <c r="F5357">
        <v>1821</v>
      </c>
      <c r="G5357">
        <v>109.58</v>
      </c>
      <c r="H5357">
        <v>6.01757276221856E-2</v>
      </c>
    </row>
    <row r="5358" spans="1:8" x14ac:dyDescent="0.3">
      <c r="A5358" s="1">
        <v>44928</v>
      </c>
      <c r="B5358" t="s">
        <v>20</v>
      </c>
      <c r="C5358" t="s">
        <v>24</v>
      </c>
      <c r="D5358" t="s">
        <v>31</v>
      </c>
      <c r="E5358" t="s">
        <v>440</v>
      </c>
      <c r="F5358">
        <v>695</v>
      </c>
      <c r="G5358">
        <v>59.06</v>
      </c>
      <c r="H5358">
        <v>8.4978417266187101E-2</v>
      </c>
    </row>
    <row r="5359" spans="1:8" x14ac:dyDescent="0.3">
      <c r="A5359" s="1">
        <v>45286</v>
      </c>
      <c r="B5359" t="s">
        <v>8</v>
      </c>
      <c r="C5359" t="s">
        <v>24</v>
      </c>
      <c r="D5359" t="s">
        <v>13</v>
      </c>
      <c r="E5359" t="s">
        <v>296</v>
      </c>
      <c r="F5359">
        <v>301</v>
      </c>
      <c r="G5359">
        <v>73.5</v>
      </c>
      <c r="H5359">
        <v>0.24418604651162801</v>
      </c>
    </row>
    <row r="5360" spans="1:8" x14ac:dyDescent="0.3">
      <c r="A5360" s="1">
        <v>45114</v>
      </c>
      <c r="B5360" t="s">
        <v>20</v>
      </c>
      <c r="C5360" t="s">
        <v>12</v>
      </c>
      <c r="D5360" t="s">
        <v>25</v>
      </c>
      <c r="E5360" t="s">
        <v>133</v>
      </c>
      <c r="F5360">
        <v>1755</v>
      </c>
      <c r="G5360">
        <v>101.72</v>
      </c>
      <c r="H5360">
        <v>5.7960113960114003E-2</v>
      </c>
    </row>
    <row r="5361" spans="1:8" x14ac:dyDescent="0.3">
      <c r="A5361" s="1">
        <v>45233</v>
      </c>
      <c r="B5361" t="s">
        <v>8</v>
      </c>
      <c r="C5361" t="s">
        <v>24</v>
      </c>
      <c r="D5361" t="s">
        <v>16</v>
      </c>
      <c r="E5361" t="s">
        <v>345</v>
      </c>
      <c r="F5361">
        <v>1356</v>
      </c>
      <c r="G5361">
        <v>188.92</v>
      </c>
      <c r="H5361">
        <v>0.13932153392330399</v>
      </c>
    </row>
    <row r="5362" spans="1:8" x14ac:dyDescent="0.3">
      <c r="A5362" s="1">
        <v>44956</v>
      </c>
      <c r="B5362" t="s">
        <v>20</v>
      </c>
      <c r="C5362" t="s">
        <v>12</v>
      </c>
      <c r="D5362" t="s">
        <v>25</v>
      </c>
      <c r="E5362" t="s">
        <v>301</v>
      </c>
      <c r="F5362">
        <v>256</v>
      </c>
      <c r="G5362">
        <v>59.82</v>
      </c>
      <c r="H5362">
        <v>0.233671875</v>
      </c>
    </row>
    <row r="5363" spans="1:8" x14ac:dyDescent="0.3">
      <c r="A5363" s="1">
        <v>45193</v>
      </c>
      <c r="B5363" t="s">
        <v>22</v>
      </c>
      <c r="C5363" t="s">
        <v>9</v>
      </c>
      <c r="D5363" t="s">
        <v>16</v>
      </c>
      <c r="E5363" t="s">
        <v>173</v>
      </c>
      <c r="F5363">
        <v>549</v>
      </c>
      <c r="G5363">
        <v>131.07</v>
      </c>
      <c r="H5363">
        <v>0.238743169398907</v>
      </c>
    </row>
    <row r="5364" spans="1:8" x14ac:dyDescent="0.3">
      <c r="A5364" s="1">
        <v>45034</v>
      </c>
      <c r="B5364" t="s">
        <v>15</v>
      </c>
      <c r="C5364" t="s">
        <v>9</v>
      </c>
      <c r="D5364" t="s">
        <v>27</v>
      </c>
      <c r="E5364" t="s">
        <v>81</v>
      </c>
      <c r="F5364">
        <v>1216</v>
      </c>
      <c r="G5364">
        <v>298.97000000000003</v>
      </c>
      <c r="H5364">
        <v>0.24586348684210499</v>
      </c>
    </row>
    <row r="5365" spans="1:8" x14ac:dyDescent="0.3">
      <c r="A5365" s="1">
        <v>45258</v>
      </c>
      <c r="B5365" t="s">
        <v>22</v>
      </c>
      <c r="C5365" t="s">
        <v>12</v>
      </c>
      <c r="D5365" t="s">
        <v>18</v>
      </c>
      <c r="E5365" t="s">
        <v>84</v>
      </c>
      <c r="F5365">
        <v>68</v>
      </c>
      <c r="G5365">
        <v>9.9499999999999993</v>
      </c>
      <c r="H5365">
        <v>0.14632352941176499</v>
      </c>
    </row>
    <row r="5366" spans="1:8" x14ac:dyDescent="0.3">
      <c r="A5366" s="1">
        <v>45016</v>
      </c>
      <c r="B5366" t="s">
        <v>15</v>
      </c>
      <c r="C5366" t="s">
        <v>9</v>
      </c>
      <c r="D5366" t="s">
        <v>13</v>
      </c>
      <c r="E5366" t="s">
        <v>317</v>
      </c>
      <c r="F5366">
        <v>1775</v>
      </c>
      <c r="G5366">
        <v>119.45</v>
      </c>
      <c r="H5366">
        <v>6.7295774647887302E-2</v>
      </c>
    </row>
    <row r="5367" spans="1:8" x14ac:dyDescent="0.3">
      <c r="A5367" s="1">
        <v>45131</v>
      </c>
      <c r="B5367" t="s">
        <v>20</v>
      </c>
      <c r="C5367" t="s">
        <v>12</v>
      </c>
      <c r="D5367" t="s">
        <v>25</v>
      </c>
      <c r="E5367" t="s">
        <v>310</v>
      </c>
      <c r="F5367">
        <v>1649</v>
      </c>
      <c r="G5367">
        <v>337.29</v>
      </c>
      <c r="H5367">
        <v>0.204542146755609</v>
      </c>
    </row>
    <row r="5368" spans="1:8" x14ac:dyDescent="0.3">
      <c r="A5368" s="1">
        <v>45146</v>
      </c>
      <c r="B5368" t="s">
        <v>22</v>
      </c>
      <c r="C5368" t="s">
        <v>24</v>
      </c>
      <c r="D5368" t="s">
        <v>18</v>
      </c>
      <c r="E5368" t="s">
        <v>126</v>
      </c>
      <c r="F5368">
        <v>1815</v>
      </c>
      <c r="G5368">
        <v>348.11</v>
      </c>
      <c r="H5368">
        <v>0.191796143250689</v>
      </c>
    </row>
    <row r="5369" spans="1:8" x14ac:dyDescent="0.3">
      <c r="A5369" s="1">
        <v>45020</v>
      </c>
      <c r="B5369" t="s">
        <v>15</v>
      </c>
      <c r="C5369" t="s">
        <v>9</v>
      </c>
      <c r="D5369" t="s">
        <v>18</v>
      </c>
      <c r="E5369" t="s">
        <v>52</v>
      </c>
      <c r="F5369">
        <v>868</v>
      </c>
      <c r="G5369">
        <v>144.02000000000001</v>
      </c>
      <c r="H5369">
        <v>0.165921658986175</v>
      </c>
    </row>
    <row r="5370" spans="1:8" x14ac:dyDescent="0.3">
      <c r="A5370" s="1">
        <v>45029</v>
      </c>
      <c r="B5370" t="s">
        <v>8</v>
      </c>
      <c r="C5370" t="s">
        <v>24</v>
      </c>
      <c r="D5370" t="s">
        <v>18</v>
      </c>
      <c r="E5370" t="s">
        <v>365</v>
      </c>
      <c r="F5370">
        <v>736</v>
      </c>
      <c r="G5370">
        <v>167.55</v>
      </c>
      <c r="H5370">
        <v>0.22764945652173901</v>
      </c>
    </row>
    <row r="5371" spans="1:8" x14ac:dyDescent="0.3">
      <c r="A5371" s="1">
        <v>45149</v>
      </c>
      <c r="B5371" t="s">
        <v>20</v>
      </c>
      <c r="C5371" t="s">
        <v>24</v>
      </c>
      <c r="D5371" t="s">
        <v>18</v>
      </c>
      <c r="E5371" t="s">
        <v>199</v>
      </c>
      <c r="F5371">
        <v>1898</v>
      </c>
      <c r="G5371">
        <v>440.93</v>
      </c>
      <c r="H5371">
        <v>0.23231296101159099</v>
      </c>
    </row>
    <row r="5372" spans="1:8" x14ac:dyDescent="0.3">
      <c r="A5372" s="1">
        <v>45112</v>
      </c>
      <c r="B5372" t="s">
        <v>20</v>
      </c>
      <c r="C5372" t="s">
        <v>12</v>
      </c>
      <c r="D5372" t="s">
        <v>18</v>
      </c>
      <c r="E5372" t="s">
        <v>164</v>
      </c>
      <c r="F5372">
        <v>69</v>
      </c>
      <c r="G5372">
        <v>12.88</v>
      </c>
      <c r="H5372">
        <v>0.18666666666666701</v>
      </c>
    </row>
    <row r="5373" spans="1:8" x14ac:dyDescent="0.3">
      <c r="A5373" s="1">
        <v>45110</v>
      </c>
      <c r="B5373" t="s">
        <v>8</v>
      </c>
      <c r="C5373" t="s">
        <v>9</v>
      </c>
      <c r="D5373" t="s">
        <v>16</v>
      </c>
      <c r="E5373" t="s">
        <v>182</v>
      </c>
      <c r="F5373">
        <v>1861</v>
      </c>
      <c r="G5373">
        <v>134.77000000000001</v>
      </c>
      <c r="H5373">
        <v>7.2418054809242405E-2</v>
      </c>
    </row>
    <row r="5374" spans="1:8" x14ac:dyDescent="0.3">
      <c r="A5374" s="1">
        <v>45088</v>
      </c>
      <c r="B5374" t="s">
        <v>8</v>
      </c>
      <c r="C5374" t="s">
        <v>9</v>
      </c>
      <c r="D5374" t="s">
        <v>31</v>
      </c>
      <c r="E5374" t="s">
        <v>138</v>
      </c>
      <c r="F5374">
        <v>1923</v>
      </c>
      <c r="G5374">
        <v>132.88999999999999</v>
      </c>
      <c r="H5374">
        <v>6.9105564222568902E-2</v>
      </c>
    </row>
    <row r="5375" spans="1:8" x14ac:dyDescent="0.3">
      <c r="A5375" s="1">
        <v>45173</v>
      </c>
      <c r="B5375" t="s">
        <v>15</v>
      </c>
      <c r="C5375" t="s">
        <v>24</v>
      </c>
      <c r="D5375" t="s">
        <v>13</v>
      </c>
      <c r="E5375" t="s">
        <v>78</v>
      </c>
      <c r="F5375">
        <v>497</v>
      </c>
      <c r="G5375">
        <v>65.47</v>
      </c>
      <c r="H5375">
        <v>0.13173038229376299</v>
      </c>
    </row>
    <row r="5376" spans="1:8" x14ac:dyDescent="0.3">
      <c r="A5376" s="1">
        <v>44957</v>
      </c>
      <c r="B5376" t="s">
        <v>20</v>
      </c>
      <c r="C5376" t="s">
        <v>24</v>
      </c>
      <c r="D5376" t="s">
        <v>13</v>
      </c>
      <c r="E5376" t="s">
        <v>382</v>
      </c>
      <c r="F5376">
        <v>1299</v>
      </c>
      <c r="G5376">
        <v>140.99</v>
      </c>
      <c r="H5376">
        <v>0.108537336412625</v>
      </c>
    </row>
    <row r="5377" spans="1:8" x14ac:dyDescent="0.3">
      <c r="A5377" s="1">
        <v>44978</v>
      </c>
      <c r="B5377" t="s">
        <v>15</v>
      </c>
      <c r="C5377" t="s">
        <v>12</v>
      </c>
      <c r="D5377" t="s">
        <v>16</v>
      </c>
      <c r="E5377" t="s">
        <v>464</v>
      </c>
      <c r="F5377">
        <v>1816</v>
      </c>
      <c r="G5377">
        <v>139.1</v>
      </c>
      <c r="H5377">
        <v>7.6596916299559503E-2</v>
      </c>
    </row>
    <row r="5378" spans="1:8" x14ac:dyDescent="0.3">
      <c r="A5378" s="1">
        <v>45271</v>
      </c>
      <c r="B5378" t="s">
        <v>8</v>
      </c>
      <c r="C5378" t="s">
        <v>9</v>
      </c>
      <c r="D5378" t="s">
        <v>25</v>
      </c>
      <c r="E5378" t="s">
        <v>159</v>
      </c>
      <c r="F5378">
        <v>1174</v>
      </c>
      <c r="G5378">
        <v>202.21</v>
      </c>
      <c r="H5378">
        <v>0.17224020442930199</v>
      </c>
    </row>
    <row r="5379" spans="1:8" x14ac:dyDescent="0.3">
      <c r="A5379" s="1">
        <v>45002</v>
      </c>
      <c r="B5379" t="s">
        <v>20</v>
      </c>
      <c r="C5379" t="s">
        <v>12</v>
      </c>
      <c r="D5379" t="s">
        <v>16</v>
      </c>
      <c r="E5379" t="s">
        <v>469</v>
      </c>
      <c r="F5379">
        <v>788</v>
      </c>
      <c r="G5379">
        <v>147.12</v>
      </c>
      <c r="H5379">
        <v>0.186700507614213</v>
      </c>
    </row>
    <row r="5380" spans="1:8" x14ac:dyDescent="0.3">
      <c r="A5380" s="1">
        <v>45204</v>
      </c>
      <c r="B5380" t="s">
        <v>8</v>
      </c>
      <c r="C5380" t="s">
        <v>12</v>
      </c>
      <c r="D5380" t="s">
        <v>10</v>
      </c>
      <c r="E5380" t="s">
        <v>303</v>
      </c>
      <c r="F5380">
        <v>343</v>
      </c>
      <c r="G5380">
        <v>65.03</v>
      </c>
      <c r="H5380">
        <v>0.18959183673469401</v>
      </c>
    </row>
    <row r="5381" spans="1:8" x14ac:dyDescent="0.3">
      <c r="A5381" s="1">
        <v>44966</v>
      </c>
      <c r="B5381" t="s">
        <v>15</v>
      </c>
      <c r="C5381" t="s">
        <v>12</v>
      </c>
      <c r="D5381" t="s">
        <v>18</v>
      </c>
      <c r="E5381" t="s">
        <v>174</v>
      </c>
      <c r="F5381">
        <v>1623</v>
      </c>
      <c r="G5381">
        <v>138.04</v>
      </c>
      <c r="H5381">
        <v>8.5052372150338895E-2</v>
      </c>
    </row>
    <row r="5382" spans="1:8" x14ac:dyDescent="0.3">
      <c r="A5382" s="1">
        <v>45027</v>
      </c>
      <c r="B5382" t="s">
        <v>15</v>
      </c>
      <c r="C5382" t="s">
        <v>9</v>
      </c>
      <c r="D5382" t="s">
        <v>31</v>
      </c>
      <c r="E5382" t="s">
        <v>79</v>
      </c>
      <c r="F5382">
        <v>114</v>
      </c>
      <c r="G5382">
        <v>12.67</v>
      </c>
      <c r="H5382">
        <v>0.111140350877193</v>
      </c>
    </row>
    <row r="5383" spans="1:8" x14ac:dyDescent="0.3">
      <c r="A5383" s="1">
        <v>45037</v>
      </c>
      <c r="B5383" t="s">
        <v>15</v>
      </c>
      <c r="C5383" t="s">
        <v>12</v>
      </c>
      <c r="D5383" t="s">
        <v>13</v>
      </c>
      <c r="E5383" t="s">
        <v>173</v>
      </c>
      <c r="F5383">
        <v>548</v>
      </c>
      <c r="G5383">
        <v>49.22</v>
      </c>
      <c r="H5383">
        <v>8.9817518248175202E-2</v>
      </c>
    </row>
    <row r="5384" spans="1:8" x14ac:dyDescent="0.3">
      <c r="A5384" s="1">
        <v>45247</v>
      </c>
      <c r="B5384" t="s">
        <v>20</v>
      </c>
      <c r="C5384" t="s">
        <v>9</v>
      </c>
      <c r="D5384" t="s">
        <v>25</v>
      </c>
      <c r="E5384" t="s">
        <v>180</v>
      </c>
      <c r="F5384">
        <v>125</v>
      </c>
      <c r="G5384">
        <v>21.28</v>
      </c>
      <c r="H5384">
        <v>0.17024</v>
      </c>
    </row>
    <row r="5385" spans="1:8" x14ac:dyDescent="0.3">
      <c r="A5385" s="1">
        <v>45175</v>
      </c>
      <c r="B5385" t="s">
        <v>8</v>
      </c>
      <c r="C5385" t="s">
        <v>12</v>
      </c>
      <c r="D5385" t="s">
        <v>27</v>
      </c>
      <c r="E5385" t="s">
        <v>110</v>
      </c>
      <c r="F5385">
        <v>950</v>
      </c>
      <c r="G5385">
        <v>155.25</v>
      </c>
      <c r="H5385">
        <v>0.16342105263157899</v>
      </c>
    </row>
    <row r="5386" spans="1:8" x14ac:dyDescent="0.3">
      <c r="A5386" s="1">
        <v>45117</v>
      </c>
      <c r="B5386" t="s">
        <v>8</v>
      </c>
      <c r="C5386" t="s">
        <v>24</v>
      </c>
      <c r="D5386" t="s">
        <v>16</v>
      </c>
      <c r="E5386" t="s">
        <v>462</v>
      </c>
      <c r="F5386">
        <v>1777</v>
      </c>
      <c r="G5386">
        <v>267.73</v>
      </c>
      <c r="H5386">
        <v>0.150664040517727</v>
      </c>
    </row>
    <row r="5387" spans="1:8" x14ac:dyDescent="0.3">
      <c r="A5387" s="1">
        <v>45108</v>
      </c>
      <c r="B5387" t="s">
        <v>15</v>
      </c>
      <c r="C5387" t="s">
        <v>12</v>
      </c>
      <c r="D5387" t="s">
        <v>27</v>
      </c>
      <c r="E5387" t="s">
        <v>406</v>
      </c>
      <c r="F5387">
        <v>684</v>
      </c>
      <c r="G5387">
        <v>74.7</v>
      </c>
      <c r="H5387">
        <v>0.10921052631578899</v>
      </c>
    </row>
    <row r="5388" spans="1:8" x14ac:dyDescent="0.3">
      <c r="A5388" s="1">
        <v>45261</v>
      </c>
      <c r="B5388" t="s">
        <v>15</v>
      </c>
      <c r="C5388" t="s">
        <v>12</v>
      </c>
      <c r="D5388" t="s">
        <v>13</v>
      </c>
      <c r="E5388" t="s">
        <v>354</v>
      </c>
      <c r="F5388">
        <v>1198</v>
      </c>
      <c r="G5388">
        <v>116.7</v>
      </c>
      <c r="H5388">
        <v>9.7412353923205394E-2</v>
      </c>
    </row>
    <row r="5389" spans="1:8" x14ac:dyDescent="0.3">
      <c r="A5389" s="1">
        <v>45135</v>
      </c>
      <c r="B5389" t="s">
        <v>15</v>
      </c>
      <c r="C5389" t="s">
        <v>9</v>
      </c>
      <c r="D5389" t="s">
        <v>16</v>
      </c>
      <c r="E5389" t="s">
        <v>240</v>
      </c>
      <c r="F5389">
        <v>76</v>
      </c>
      <c r="G5389">
        <v>17.329999999999998</v>
      </c>
      <c r="H5389">
        <v>0.22802631578947399</v>
      </c>
    </row>
    <row r="5390" spans="1:8" x14ac:dyDescent="0.3">
      <c r="A5390" s="1">
        <v>44948</v>
      </c>
      <c r="B5390" t="s">
        <v>15</v>
      </c>
      <c r="C5390" t="s">
        <v>24</v>
      </c>
      <c r="D5390" t="s">
        <v>13</v>
      </c>
      <c r="E5390" t="s">
        <v>21</v>
      </c>
      <c r="F5390">
        <v>1688</v>
      </c>
      <c r="G5390">
        <v>100.89</v>
      </c>
      <c r="H5390">
        <v>5.9768957345971603E-2</v>
      </c>
    </row>
    <row r="5391" spans="1:8" x14ac:dyDescent="0.3">
      <c r="A5391" s="1">
        <v>45092</v>
      </c>
      <c r="B5391" t="s">
        <v>22</v>
      </c>
      <c r="C5391" t="s">
        <v>24</v>
      </c>
      <c r="D5391" t="s">
        <v>16</v>
      </c>
      <c r="E5391" t="s">
        <v>258</v>
      </c>
      <c r="F5391">
        <v>1349</v>
      </c>
      <c r="G5391">
        <v>244.55</v>
      </c>
      <c r="H5391">
        <v>0.18128243143068901</v>
      </c>
    </row>
    <row r="5392" spans="1:8" x14ac:dyDescent="0.3">
      <c r="A5392" s="1">
        <v>45025</v>
      </c>
      <c r="B5392" t="s">
        <v>22</v>
      </c>
      <c r="C5392" t="s">
        <v>9</v>
      </c>
      <c r="D5392" t="s">
        <v>25</v>
      </c>
      <c r="E5392" t="s">
        <v>448</v>
      </c>
      <c r="F5392">
        <v>1645</v>
      </c>
      <c r="G5392">
        <v>88.69</v>
      </c>
      <c r="H5392">
        <v>5.3914893617021301E-2</v>
      </c>
    </row>
    <row r="5393" spans="1:8" x14ac:dyDescent="0.3">
      <c r="A5393" s="1">
        <v>45134</v>
      </c>
      <c r="B5393" t="s">
        <v>22</v>
      </c>
      <c r="C5393" t="s">
        <v>9</v>
      </c>
      <c r="D5393" t="s">
        <v>13</v>
      </c>
      <c r="E5393" t="s">
        <v>178</v>
      </c>
      <c r="F5393">
        <v>729</v>
      </c>
      <c r="G5393">
        <v>64.709999999999994</v>
      </c>
      <c r="H5393">
        <v>8.8765432098765404E-2</v>
      </c>
    </row>
    <row r="5394" spans="1:8" x14ac:dyDescent="0.3">
      <c r="A5394" s="1">
        <v>44934</v>
      </c>
      <c r="B5394" t="s">
        <v>15</v>
      </c>
      <c r="C5394" t="s">
        <v>24</v>
      </c>
      <c r="D5394" t="s">
        <v>10</v>
      </c>
      <c r="E5394" t="s">
        <v>482</v>
      </c>
      <c r="F5394">
        <v>132</v>
      </c>
      <c r="G5394">
        <v>14.24</v>
      </c>
      <c r="H5394">
        <v>0.107878787878788</v>
      </c>
    </row>
    <row r="5395" spans="1:8" x14ac:dyDescent="0.3">
      <c r="A5395" s="1">
        <v>45116</v>
      </c>
      <c r="B5395" t="s">
        <v>15</v>
      </c>
      <c r="C5395" t="s">
        <v>9</v>
      </c>
      <c r="D5395" t="s">
        <v>27</v>
      </c>
      <c r="E5395" t="s">
        <v>472</v>
      </c>
      <c r="F5395">
        <v>535</v>
      </c>
      <c r="G5395">
        <v>121.6</v>
      </c>
      <c r="H5395">
        <v>0.22728971962616801</v>
      </c>
    </row>
    <row r="5396" spans="1:8" x14ac:dyDescent="0.3">
      <c r="A5396" s="1">
        <v>45101</v>
      </c>
      <c r="B5396" t="s">
        <v>8</v>
      </c>
      <c r="C5396" t="s">
        <v>24</v>
      </c>
      <c r="D5396" t="s">
        <v>31</v>
      </c>
      <c r="E5396" t="s">
        <v>322</v>
      </c>
      <c r="F5396">
        <v>1536</v>
      </c>
      <c r="G5396">
        <v>119.11</v>
      </c>
      <c r="H5396">
        <v>7.7545572916666694E-2</v>
      </c>
    </row>
    <row r="5397" spans="1:8" x14ac:dyDescent="0.3">
      <c r="A5397" s="1">
        <v>45199</v>
      </c>
      <c r="B5397" t="s">
        <v>20</v>
      </c>
      <c r="C5397" t="s">
        <v>12</v>
      </c>
      <c r="D5397" t="s">
        <v>25</v>
      </c>
      <c r="E5397" t="s">
        <v>171</v>
      </c>
      <c r="F5397">
        <v>55</v>
      </c>
      <c r="G5397">
        <v>13.07</v>
      </c>
      <c r="H5397">
        <v>0.23763636363636401</v>
      </c>
    </row>
    <row r="5398" spans="1:8" x14ac:dyDescent="0.3">
      <c r="A5398" s="1">
        <v>44943</v>
      </c>
      <c r="B5398" t="s">
        <v>8</v>
      </c>
      <c r="C5398" t="s">
        <v>12</v>
      </c>
      <c r="D5398" t="s">
        <v>10</v>
      </c>
      <c r="E5398" t="s">
        <v>53</v>
      </c>
      <c r="F5398">
        <v>1018</v>
      </c>
      <c r="G5398">
        <v>216.93</v>
      </c>
      <c r="H5398">
        <v>0.213094302554028</v>
      </c>
    </row>
    <row r="5399" spans="1:8" x14ac:dyDescent="0.3">
      <c r="A5399" s="1">
        <v>45016</v>
      </c>
      <c r="B5399" t="s">
        <v>22</v>
      </c>
      <c r="C5399" t="s">
        <v>24</v>
      </c>
      <c r="D5399" t="s">
        <v>25</v>
      </c>
      <c r="E5399" t="s">
        <v>297</v>
      </c>
      <c r="F5399">
        <v>1749</v>
      </c>
      <c r="G5399">
        <v>324.98</v>
      </c>
      <c r="H5399">
        <v>0.185809033733562</v>
      </c>
    </row>
    <row r="5400" spans="1:8" x14ac:dyDescent="0.3">
      <c r="A5400" s="1">
        <v>45067</v>
      </c>
      <c r="B5400" t="s">
        <v>8</v>
      </c>
      <c r="C5400" t="s">
        <v>24</v>
      </c>
      <c r="D5400" t="s">
        <v>16</v>
      </c>
      <c r="E5400" t="s">
        <v>55</v>
      </c>
      <c r="F5400">
        <v>417</v>
      </c>
      <c r="G5400">
        <v>55.19</v>
      </c>
      <c r="H5400">
        <v>0.132350119904077</v>
      </c>
    </row>
    <row r="5401" spans="1:8" x14ac:dyDescent="0.3">
      <c r="A5401" s="1">
        <v>45071</v>
      </c>
      <c r="B5401" t="s">
        <v>15</v>
      </c>
      <c r="C5401" t="s">
        <v>12</v>
      </c>
      <c r="D5401" t="s">
        <v>27</v>
      </c>
      <c r="E5401" t="s">
        <v>136</v>
      </c>
      <c r="F5401">
        <v>520</v>
      </c>
      <c r="G5401">
        <v>120.15</v>
      </c>
      <c r="H5401">
        <v>0.23105769230769199</v>
      </c>
    </row>
    <row r="5402" spans="1:8" x14ac:dyDescent="0.3">
      <c r="A5402" s="1">
        <v>45092</v>
      </c>
      <c r="B5402" t="s">
        <v>22</v>
      </c>
      <c r="C5402" t="s">
        <v>12</v>
      </c>
      <c r="D5402" t="s">
        <v>13</v>
      </c>
      <c r="E5402" t="s">
        <v>212</v>
      </c>
      <c r="F5402">
        <v>1787</v>
      </c>
      <c r="G5402">
        <v>278.04000000000002</v>
      </c>
      <c r="H5402">
        <v>0.15559037493005001</v>
      </c>
    </row>
    <row r="5403" spans="1:8" x14ac:dyDescent="0.3">
      <c r="A5403" s="1">
        <v>45263</v>
      </c>
      <c r="B5403" t="s">
        <v>22</v>
      </c>
      <c r="C5403" t="s">
        <v>24</v>
      </c>
      <c r="D5403" t="s">
        <v>27</v>
      </c>
      <c r="E5403" t="s">
        <v>179</v>
      </c>
      <c r="F5403">
        <v>1522</v>
      </c>
      <c r="G5403">
        <v>189.1</v>
      </c>
      <c r="H5403">
        <v>0.12424441524310099</v>
      </c>
    </row>
    <row r="5404" spans="1:8" x14ac:dyDescent="0.3">
      <c r="A5404" s="1">
        <v>45004</v>
      </c>
      <c r="B5404" t="s">
        <v>20</v>
      </c>
      <c r="C5404" t="s">
        <v>9</v>
      </c>
      <c r="D5404" t="s">
        <v>25</v>
      </c>
      <c r="E5404" t="s">
        <v>95</v>
      </c>
      <c r="F5404">
        <v>1980</v>
      </c>
      <c r="G5404">
        <v>330.91</v>
      </c>
      <c r="H5404">
        <v>0.16712626262626301</v>
      </c>
    </row>
    <row r="5405" spans="1:8" x14ac:dyDescent="0.3">
      <c r="A5405" s="1">
        <v>45188</v>
      </c>
      <c r="B5405" t="s">
        <v>20</v>
      </c>
      <c r="C5405" t="s">
        <v>9</v>
      </c>
      <c r="D5405" t="s">
        <v>16</v>
      </c>
      <c r="E5405" t="s">
        <v>356</v>
      </c>
      <c r="F5405">
        <v>738</v>
      </c>
      <c r="G5405">
        <v>71.180000000000007</v>
      </c>
      <c r="H5405">
        <v>9.6449864498644997E-2</v>
      </c>
    </row>
    <row r="5406" spans="1:8" x14ac:dyDescent="0.3">
      <c r="A5406" s="1">
        <v>45089</v>
      </c>
      <c r="B5406" t="s">
        <v>22</v>
      </c>
      <c r="C5406" t="s">
        <v>24</v>
      </c>
      <c r="D5406" t="s">
        <v>27</v>
      </c>
      <c r="E5406" t="s">
        <v>481</v>
      </c>
      <c r="F5406">
        <v>419</v>
      </c>
      <c r="G5406">
        <v>43.82</v>
      </c>
      <c r="H5406">
        <v>0.10458233890214801</v>
      </c>
    </row>
    <row r="5407" spans="1:8" x14ac:dyDescent="0.3">
      <c r="A5407" s="1">
        <v>44940</v>
      </c>
      <c r="B5407" t="s">
        <v>22</v>
      </c>
      <c r="C5407" t="s">
        <v>9</v>
      </c>
      <c r="D5407" t="s">
        <v>10</v>
      </c>
      <c r="E5407" t="s">
        <v>341</v>
      </c>
      <c r="F5407">
        <v>1413</v>
      </c>
      <c r="G5407">
        <v>330.45</v>
      </c>
      <c r="H5407">
        <v>0.23386411889596601</v>
      </c>
    </row>
    <row r="5408" spans="1:8" x14ac:dyDescent="0.3">
      <c r="A5408" s="1">
        <v>45165</v>
      </c>
      <c r="B5408" t="s">
        <v>8</v>
      </c>
      <c r="C5408" t="s">
        <v>12</v>
      </c>
      <c r="D5408" t="s">
        <v>13</v>
      </c>
      <c r="E5408" t="s">
        <v>210</v>
      </c>
      <c r="F5408">
        <v>1741</v>
      </c>
      <c r="G5408">
        <v>363.5</v>
      </c>
      <c r="H5408">
        <v>0.20878805284319399</v>
      </c>
    </row>
    <row r="5409" spans="1:8" x14ac:dyDescent="0.3">
      <c r="A5409" s="1">
        <v>44998</v>
      </c>
      <c r="B5409" t="s">
        <v>22</v>
      </c>
      <c r="C5409" t="s">
        <v>12</v>
      </c>
      <c r="D5409" t="s">
        <v>18</v>
      </c>
      <c r="E5409" t="s">
        <v>373</v>
      </c>
      <c r="F5409">
        <v>327</v>
      </c>
      <c r="G5409">
        <v>49.93</v>
      </c>
      <c r="H5409">
        <v>0.15269113149847099</v>
      </c>
    </row>
    <row r="5410" spans="1:8" x14ac:dyDescent="0.3">
      <c r="A5410" s="1">
        <v>45069</v>
      </c>
      <c r="B5410" t="s">
        <v>15</v>
      </c>
      <c r="C5410" t="s">
        <v>9</v>
      </c>
      <c r="D5410" t="s">
        <v>25</v>
      </c>
      <c r="E5410" t="s">
        <v>82</v>
      </c>
      <c r="F5410">
        <v>389</v>
      </c>
      <c r="G5410">
        <v>51.86</v>
      </c>
      <c r="H5410">
        <v>0.133316195372751</v>
      </c>
    </row>
    <row r="5411" spans="1:8" x14ac:dyDescent="0.3">
      <c r="A5411" s="1">
        <v>45236</v>
      </c>
      <c r="B5411" t="s">
        <v>8</v>
      </c>
      <c r="C5411" t="s">
        <v>24</v>
      </c>
      <c r="D5411" t="s">
        <v>31</v>
      </c>
      <c r="E5411" t="s">
        <v>106</v>
      </c>
      <c r="F5411">
        <v>864</v>
      </c>
      <c r="G5411">
        <v>182.75</v>
      </c>
      <c r="H5411">
        <v>0.211516203703704</v>
      </c>
    </row>
    <row r="5412" spans="1:8" x14ac:dyDescent="0.3">
      <c r="A5412" s="1">
        <v>45209</v>
      </c>
      <c r="B5412" t="s">
        <v>15</v>
      </c>
      <c r="C5412" t="s">
        <v>12</v>
      </c>
      <c r="D5412" t="s">
        <v>31</v>
      </c>
      <c r="E5412" t="s">
        <v>336</v>
      </c>
      <c r="F5412">
        <v>663</v>
      </c>
      <c r="G5412">
        <v>108.82</v>
      </c>
      <c r="H5412">
        <v>0.16413273001508299</v>
      </c>
    </row>
    <row r="5413" spans="1:8" x14ac:dyDescent="0.3">
      <c r="A5413" s="1">
        <v>45195</v>
      </c>
      <c r="B5413" t="s">
        <v>15</v>
      </c>
      <c r="C5413" t="s">
        <v>12</v>
      </c>
      <c r="D5413" t="s">
        <v>25</v>
      </c>
      <c r="E5413" t="s">
        <v>148</v>
      </c>
      <c r="F5413">
        <v>1153</v>
      </c>
      <c r="G5413">
        <v>153.36000000000001</v>
      </c>
      <c r="H5413">
        <v>0.13300954032957499</v>
      </c>
    </row>
    <row r="5414" spans="1:8" x14ac:dyDescent="0.3">
      <c r="A5414" s="1">
        <v>45167</v>
      </c>
      <c r="B5414" t="s">
        <v>15</v>
      </c>
      <c r="C5414" t="s">
        <v>12</v>
      </c>
      <c r="D5414" t="s">
        <v>18</v>
      </c>
      <c r="E5414" t="s">
        <v>61</v>
      </c>
      <c r="F5414">
        <v>1779</v>
      </c>
      <c r="G5414">
        <v>272.35000000000002</v>
      </c>
      <c r="H5414">
        <v>0.153091624508151</v>
      </c>
    </row>
    <row r="5415" spans="1:8" x14ac:dyDescent="0.3">
      <c r="A5415" s="1">
        <v>45171</v>
      </c>
      <c r="B5415" t="s">
        <v>22</v>
      </c>
      <c r="C5415" t="s">
        <v>9</v>
      </c>
      <c r="D5415" t="s">
        <v>16</v>
      </c>
      <c r="E5415" t="s">
        <v>67</v>
      </c>
      <c r="F5415">
        <v>842</v>
      </c>
      <c r="G5415">
        <v>81.290000000000006</v>
      </c>
      <c r="H5415">
        <v>9.6543942992874096E-2</v>
      </c>
    </row>
    <row r="5416" spans="1:8" x14ac:dyDescent="0.3">
      <c r="A5416" s="1">
        <v>45089</v>
      </c>
      <c r="B5416" t="s">
        <v>20</v>
      </c>
      <c r="C5416" t="s">
        <v>24</v>
      </c>
      <c r="D5416" t="s">
        <v>27</v>
      </c>
      <c r="E5416" t="s">
        <v>357</v>
      </c>
      <c r="F5416">
        <v>652</v>
      </c>
      <c r="G5416">
        <v>58.94</v>
      </c>
      <c r="H5416">
        <v>9.0398773006134997E-2</v>
      </c>
    </row>
    <row r="5417" spans="1:8" x14ac:dyDescent="0.3">
      <c r="A5417" s="1">
        <v>44986</v>
      </c>
      <c r="B5417" t="s">
        <v>20</v>
      </c>
      <c r="C5417" t="s">
        <v>9</v>
      </c>
      <c r="D5417" t="s">
        <v>27</v>
      </c>
      <c r="E5417" t="s">
        <v>434</v>
      </c>
      <c r="F5417">
        <v>116</v>
      </c>
      <c r="G5417">
        <v>28.75</v>
      </c>
      <c r="H5417">
        <v>0.24784482758620699</v>
      </c>
    </row>
    <row r="5418" spans="1:8" x14ac:dyDescent="0.3">
      <c r="A5418" s="1">
        <v>44932</v>
      </c>
      <c r="B5418" t="s">
        <v>15</v>
      </c>
      <c r="C5418" t="s">
        <v>24</v>
      </c>
      <c r="D5418" t="s">
        <v>18</v>
      </c>
      <c r="E5418" t="s">
        <v>198</v>
      </c>
      <c r="F5418">
        <v>264</v>
      </c>
      <c r="G5418">
        <v>64.39</v>
      </c>
      <c r="H5418">
        <v>0.24390151515151501</v>
      </c>
    </row>
    <row r="5419" spans="1:8" x14ac:dyDescent="0.3">
      <c r="A5419" s="1">
        <v>45123</v>
      </c>
      <c r="B5419" t="s">
        <v>22</v>
      </c>
      <c r="C5419" t="s">
        <v>24</v>
      </c>
      <c r="D5419" t="s">
        <v>10</v>
      </c>
      <c r="E5419" t="s">
        <v>99</v>
      </c>
      <c r="F5419">
        <v>465</v>
      </c>
      <c r="G5419">
        <v>62.39</v>
      </c>
      <c r="H5419">
        <v>0.134172043010753</v>
      </c>
    </row>
    <row r="5420" spans="1:8" x14ac:dyDescent="0.3">
      <c r="A5420" s="1">
        <v>44984</v>
      </c>
      <c r="B5420" t="s">
        <v>8</v>
      </c>
      <c r="C5420" t="s">
        <v>9</v>
      </c>
      <c r="D5420" t="s">
        <v>18</v>
      </c>
      <c r="E5420" t="s">
        <v>181</v>
      </c>
      <c r="F5420">
        <v>1218</v>
      </c>
      <c r="G5420">
        <v>186.42</v>
      </c>
      <c r="H5420">
        <v>0.153054187192118</v>
      </c>
    </row>
    <row r="5421" spans="1:8" x14ac:dyDescent="0.3">
      <c r="A5421" s="1">
        <v>45231</v>
      </c>
      <c r="B5421" t="s">
        <v>15</v>
      </c>
      <c r="C5421" t="s">
        <v>12</v>
      </c>
      <c r="D5421" t="s">
        <v>13</v>
      </c>
      <c r="E5421" t="s">
        <v>489</v>
      </c>
      <c r="F5421">
        <v>601</v>
      </c>
      <c r="G5421">
        <v>129.47999999999999</v>
      </c>
      <c r="H5421">
        <v>0.215440931780366</v>
      </c>
    </row>
    <row r="5422" spans="1:8" x14ac:dyDescent="0.3">
      <c r="A5422" s="1">
        <v>45143</v>
      </c>
      <c r="B5422" t="s">
        <v>8</v>
      </c>
      <c r="C5422" t="s">
        <v>24</v>
      </c>
      <c r="D5422" t="s">
        <v>13</v>
      </c>
      <c r="E5422" t="s">
        <v>19</v>
      </c>
      <c r="F5422">
        <v>1797</v>
      </c>
      <c r="G5422">
        <v>350.72</v>
      </c>
      <c r="H5422">
        <v>0.195169727323317</v>
      </c>
    </row>
    <row r="5423" spans="1:8" x14ac:dyDescent="0.3">
      <c r="A5423" s="1">
        <v>44952</v>
      </c>
      <c r="B5423" t="s">
        <v>8</v>
      </c>
      <c r="C5423" t="s">
        <v>9</v>
      </c>
      <c r="D5423" t="s">
        <v>31</v>
      </c>
      <c r="E5423" t="s">
        <v>433</v>
      </c>
      <c r="F5423">
        <v>1359</v>
      </c>
      <c r="G5423">
        <v>95.01</v>
      </c>
      <c r="H5423">
        <v>6.9911699779249395E-2</v>
      </c>
    </row>
    <row r="5424" spans="1:8" x14ac:dyDescent="0.3">
      <c r="A5424" s="1">
        <v>45229</v>
      </c>
      <c r="B5424" t="s">
        <v>22</v>
      </c>
      <c r="C5424" t="s">
        <v>12</v>
      </c>
      <c r="D5424" t="s">
        <v>16</v>
      </c>
      <c r="E5424" t="s">
        <v>321</v>
      </c>
      <c r="F5424">
        <v>620</v>
      </c>
      <c r="G5424">
        <v>77.45</v>
      </c>
      <c r="H5424">
        <v>0.12491935483871</v>
      </c>
    </row>
    <row r="5425" spans="1:8" x14ac:dyDescent="0.3">
      <c r="A5425" s="1">
        <v>44931</v>
      </c>
      <c r="B5425" t="s">
        <v>22</v>
      </c>
      <c r="C5425" t="s">
        <v>24</v>
      </c>
      <c r="D5425" t="s">
        <v>16</v>
      </c>
      <c r="E5425" t="s">
        <v>173</v>
      </c>
      <c r="F5425">
        <v>589</v>
      </c>
      <c r="G5425">
        <v>58.92</v>
      </c>
      <c r="H5425">
        <v>0.100033955857385</v>
      </c>
    </row>
    <row r="5426" spans="1:8" x14ac:dyDescent="0.3">
      <c r="A5426" s="1">
        <v>44946</v>
      </c>
      <c r="B5426" t="s">
        <v>20</v>
      </c>
      <c r="C5426" t="s">
        <v>24</v>
      </c>
      <c r="D5426" t="s">
        <v>10</v>
      </c>
      <c r="E5426" t="s">
        <v>87</v>
      </c>
      <c r="F5426">
        <v>1120</v>
      </c>
      <c r="G5426">
        <v>278.35000000000002</v>
      </c>
      <c r="H5426">
        <v>0.24852678571428599</v>
      </c>
    </row>
    <row r="5427" spans="1:8" x14ac:dyDescent="0.3">
      <c r="A5427" s="1">
        <v>45124</v>
      </c>
      <c r="B5427" t="s">
        <v>20</v>
      </c>
      <c r="C5427" t="s">
        <v>12</v>
      </c>
      <c r="D5427" t="s">
        <v>18</v>
      </c>
      <c r="E5427" t="s">
        <v>332</v>
      </c>
      <c r="F5427">
        <v>1310</v>
      </c>
      <c r="G5427">
        <v>261.66000000000003</v>
      </c>
      <c r="H5427">
        <v>0.19974045801526699</v>
      </c>
    </row>
    <row r="5428" spans="1:8" x14ac:dyDescent="0.3">
      <c r="A5428" s="1">
        <v>44985</v>
      </c>
      <c r="B5428" t="s">
        <v>22</v>
      </c>
      <c r="C5428" t="s">
        <v>24</v>
      </c>
      <c r="D5428" t="s">
        <v>31</v>
      </c>
      <c r="E5428" t="s">
        <v>434</v>
      </c>
      <c r="F5428">
        <v>166</v>
      </c>
      <c r="G5428">
        <v>9.89</v>
      </c>
      <c r="H5428">
        <v>5.9578313253012001E-2</v>
      </c>
    </row>
    <row r="5429" spans="1:8" x14ac:dyDescent="0.3">
      <c r="A5429" s="1">
        <v>45168</v>
      </c>
      <c r="B5429" t="s">
        <v>15</v>
      </c>
      <c r="C5429" t="s">
        <v>9</v>
      </c>
      <c r="D5429" t="s">
        <v>31</v>
      </c>
      <c r="E5429" t="s">
        <v>440</v>
      </c>
      <c r="F5429">
        <v>200</v>
      </c>
      <c r="G5429">
        <v>46</v>
      </c>
      <c r="H5429">
        <v>0.23</v>
      </c>
    </row>
    <row r="5430" spans="1:8" x14ac:dyDescent="0.3">
      <c r="A5430" s="1">
        <v>45072</v>
      </c>
      <c r="B5430" t="s">
        <v>20</v>
      </c>
      <c r="C5430" t="s">
        <v>24</v>
      </c>
      <c r="D5430" t="s">
        <v>13</v>
      </c>
      <c r="E5430" t="s">
        <v>48</v>
      </c>
      <c r="F5430">
        <v>1156</v>
      </c>
      <c r="G5430">
        <v>272.33999999999997</v>
      </c>
      <c r="H5430">
        <v>0.23558823529411799</v>
      </c>
    </row>
    <row r="5431" spans="1:8" x14ac:dyDescent="0.3">
      <c r="A5431" s="1">
        <v>45199</v>
      </c>
      <c r="B5431" t="s">
        <v>8</v>
      </c>
      <c r="C5431" t="s">
        <v>24</v>
      </c>
      <c r="D5431" t="s">
        <v>27</v>
      </c>
      <c r="E5431" t="s">
        <v>105</v>
      </c>
      <c r="F5431">
        <v>1130</v>
      </c>
      <c r="G5431">
        <v>131.82</v>
      </c>
      <c r="H5431">
        <v>0.116654867256637</v>
      </c>
    </row>
    <row r="5432" spans="1:8" x14ac:dyDescent="0.3">
      <c r="A5432" s="1">
        <v>45175</v>
      </c>
      <c r="B5432" t="s">
        <v>15</v>
      </c>
      <c r="C5432" t="s">
        <v>12</v>
      </c>
      <c r="D5432" t="s">
        <v>10</v>
      </c>
      <c r="E5432" t="s">
        <v>353</v>
      </c>
      <c r="F5432">
        <v>1802</v>
      </c>
      <c r="G5432">
        <v>321.47000000000003</v>
      </c>
      <c r="H5432">
        <v>0.17839622641509401</v>
      </c>
    </row>
    <row r="5433" spans="1:8" x14ac:dyDescent="0.3">
      <c r="A5433" s="1">
        <v>44940</v>
      </c>
      <c r="B5433" t="s">
        <v>8</v>
      </c>
      <c r="C5433" t="s">
        <v>9</v>
      </c>
      <c r="D5433" t="s">
        <v>16</v>
      </c>
      <c r="E5433" t="s">
        <v>435</v>
      </c>
      <c r="F5433">
        <v>1033</v>
      </c>
      <c r="G5433">
        <v>192.56</v>
      </c>
      <c r="H5433">
        <v>0.18640851887705701</v>
      </c>
    </row>
    <row r="5434" spans="1:8" x14ac:dyDescent="0.3">
      <c r="A5434" s="1">
        <v>44939</v>
      </c>
      <c r="B5434" t="s">
        <v>22</v>
      </c>
      <c r="C5434" t="s">
        <v>12</v>
      </c>
      <c r="D5434" t="s">
        <v>10</v>
      </c>
      <c r="E5434" t="s">
        <v>11</v>
      </c>
      <c r="F5434">
        <v>1458</v>
      </c>
      <c r="G5434">
        <v>285.64</v>
      </c>
      <c r="H5434">
        <v>0.19591220850480101</v>
      </c>
    </row>
    <row r="5435" spans="1:8" x14ac:dyDescent="0.3">
      <c r="A5435" s="1">
        <v>44970</v>
      </c>
      <c r="B5435" t="s">
        <v>8</v>
      </c>
      <c r="C5435" t="s">
        <v>9</v>
      </c>
      <c r="D5435" t="s">
        <v>31</v>
      </c>
      <c r="E5435" t="s">
        <v>142</v>
      </c>
      <c r="F5435">
        <v>1293</v>
      </c>
      <c r="G5435">
        <v>243.99</v>
      </c>
      <c r="H5435">
        <v>0.18870069605568399</v>
      </c>
    </row>
    <row r="5436" spans="1:8" x14ac:dyDescent="0.3">
      <c r="A5436" s="1">
        <v>44945</v>
      </c>
      <c r="B5436" t="s">
        <v>15</v>
      </c>
      <c r="C5436" t="s">
        <v>12</v>
      </c>
      <c r="D5436" t="s">
        <v>13</v>
      </c>
      <c r="E5436" t="s">
        <v>367</v>
      </c>
      <c r="F5436">
        <v>1358</v>
      </c>
      <c r="G5436">
        <v>219.92</v>
      </c>
      <c r="H5436">
        <v>0.161944035346097</v>
      </c>
    </row>
    <row r="5437" spans="1:8" x14ac:dyDescent="0.3">
      <c r="A5437" s="1">
        <v>44989</v>
      </c>
      <c r="B5437" t="s">
        <v>22</v>
      </c>
      <c r="C5437" t="s">
        <v>24</v>
      </c>
      <c r="D5437" t="s">
        <v>13</v>
      </c>
      <c r="E5437" t="s">
        <v>433</v>
      </c>
      <c r="F5437">
        <v>1053</v>
      </c>
      <c r="G5437">
        <v>253.53</v>
      </c>
      <c r="H5437">
        <v>0.24076923076923101</v>
      </c>
    </row>
    <row r="5438" spans="1:8" x14ac:dyDescent="0.3">
      <c r="A5438" s="1">
        <v>45165</v>
      </c>
      <c r="B5438" t="s">
        <v>15</v>
      </c>
      <c r="C5438" t="s">
        <v>9</v>
      </c>
      <c r="D5438" t="s">
        <v>13</v>
      </c>
      <c r="E5438" t="s">
        <v>454</v>
      </c>
      <c r="F5438">
        <v>1827</v>
      </c>
      <c r="G5438">
        <v>278.57</v>
      </c>
      <c r="H5438">
        <v>0.152474001094691</v>
      </c>
    </row>
    <row r="5439" spans="1:8" x14ac:dyDescent="0.3">
      <c r="A5439" s="1">
        <v>45263</v>
      </c>
      <c r="B5439" t="s">
        <v>8</v>
      </c>
      <c r="C5439" t="s">
        <v>9</v>
      </c>
      <c r="D5439" t="s">
        <v>10</v>
      </c>
      <c r="E5439" t="s">
        <v>49</v>
      </c>
      <c r="F5439">
        <v>483</v>
      </c>
      <c r="G5439">
        <v>34.86</v>
      </c>
      <c r="H5439">
        <v>7.2173913043478199E-2</v>
      </c>
    </row>
    <row r="5440" spans="1:8" x14ac:dyDescent="0.3">
      <c r="A5440" s="1">
        <v>45026</v>
      </c>
      <c r="B5440" t="s">
        <v>15</v>
      </c>
      <c r="C5440" t="s">
        <v>24</v>
      </c>
      <c r="D5440" t="s">
        <v>27</v>
      </c>
      <c r="E5440" t="s">
        <v>358</v>
      </c>
      <c r="F5440">
        <v>369</v>
      </c>
      <c r="G5440">
        <v>24.39</v>
      </c>
      <c r="H5440">
        <v>6.6097560975609801E-2</v>
      </c>
    </row>
    <row r="5441" spans="1:8" x14ac:dyDescent="0.3">
      <c r="A5441" s="1">
        <v>45089</v>
      </c>
      <c r="B5441" t="s">
        <v>22</v>
      </c>
      <c r="C5441" t="s">
        <v>12</v>
      </c>
      <c r="D5441" t="s">
        <v>31</v>
      </c>
      <c r="E5441" t="s">
        <v>212</v>
      </c>
      <c r="F5441">
        <v>1684</v>
      </c>
      <c r="G5441">
        <v>90.39</v>
      </c>
      <c r="H5441">
        <v>5.3675771971496401E-2</v>
      </c>
    </row>
    <row r="5442" spans="1:8" x14ac:dyDescent="0.3">
      <c r="A5442" s="1">
        <v>45048</v>
      </c>
      <c r="B5442" t="s">
        <v>8</v>
      </c>
      <c r="C5442" t="s">
        <v>9</v>
      </c>
      <c r="D5442" t="s">
        <v>18</v>
      </c>
      <c r="E5442" t="s">
        <v>87</v>
      </c>
      <c r="F5442">
        <v>291</v>
      </c>
      <c r="G5442">
        <v>39.46</v>
      </c>
      <c r="H5442">
        <v>0.13560137457044699</v>
      </c>
    </row>
    <row r="5443" spans="1:8" x14ac:dyDescent="0.3">
      <c r="A5443" s="1">
        <v>44970</v>
      </c>
      <c r="B5443" t="s">
        <v>8</v>
      </c>
      <c r="C5443" t="s">
        <v>24</v>
      </c>
      <c r="D5443" t="s">
        <v>18</v>
      </c>
      <c r="E5443" t="s">
        <v>69</v>
      </c>
      <c r="F5443">
        <v>514</v>
      </c>
      <c r="G5443">
        <v>53.79</v>
      </c>
      <c r="H5443">
        <v>0.104649805447471</v>
      </c>
    </row>
    <row r="5444" spans="1:8" x14ac:dyDescent="0.3">
      <c r="A5444" s="1">
        <v>45286</v>
      </c>
      <c r="B5444" t="s">
        <v>20</v>
      </c>
      <c r="C5444" t="s">
        <v>24</v>
      </c>
      <c r="D5444" t="s">
        <v>13</v>
      </c>
      <c r="E5444" t="s">
        <v>321</v>
      </c>
      <c r="F5444">
        <v>252</v>
      </c>
      <c r="G5444">
        <v>57.72</v>
      </c>
      <c r="H5444">
        <v>0.229047619047619</v>
      </c>
    </row>
    <row r="5445" spans="1:8" x14ac:dyDescent="0.3">
      <c r="A5445" s="1">
        <v>45243</v>
      </c>
      <c r="B5445" t="s">
        <v>20</v>
      </c>
      <c r="C5445" t="s">
        <v>9</v>
      </c>
      <c r="D5445" t="s">
        <v>13</v>
      </c>
      <c r="E5445" t="s">
        <v>90</v>
      </c>
      <c r="F5445">
        <v>598</v>
      </c>
      <c r="G5445">
        <v>133.61000000000001</v>
      </c>
      <c r="H5445">
        <v>0.22342809364548499</v>
      </c>
    </row>
    <row r="5446" spans="1:8" x14ac:dyDescent="0.3">
      <c r="A5446" s="1">
        <v>45071</v>
      </c>
      <c r="B5446" t="s">
        <v>15</v>
      </c>
      <c r="C5446" t="s">
        <v>9</v>
      </c>
      <c r="D5446" t="s">
        <v>27</v>
      </c>
      <c r="E5446" t="s">
        <v>167</v>
      </c>
      <c r="F5446">
        <v>807</v>
      </c>
      <c r="G5446">
        <v>175.58</v>
      </c>
      <c r="H5446">
        <v>0.21757125154894699</v>
      </c>
    </row>
    <row r="5447" spans="1:8" x14ac:dyDescent="0.3">
      <c r="A5447" s="1">
        <v>45253</v>
      </c>
      <c r="B5447" t="s">
        <v>20</v>
      </c>
      <c r="C5447" t="s">
        <v>9</v>
      </c>
      <c r="D5447" t="s">
        <v>13</v>
      </c>
      <c r="E5447" t="s">
        <v>156</v>
      </c>
      <c r="F5447">
        <v>1518</v>
      </c>
      <c r="G5447">
        <v>339.21</v>
      </c>
      <c r="H5447">
        <v>0.22345849802371501</v>
      </c>
    </row>
    <row r="5448" spans="1:8" x14ac:dyDescent="0.3">
      <c r="A5448" s="1">
        <v>45289</v>
      </c>
      <c r="B5448" t="s">
        <v>20</v>
      </c>
      <c r="C5448" t="s">
        <v>24</v>
      </c>
      <c r="D5448" t="s">
        <v>25</v>
      </c>
      <c r="E5448" t="s">
        <v>115</v>
      </c>
      <c r="F5448">
        <v>1713</v>
      </c>
      <c r="G5448">
        <v>187.61</v>
      </c>
      <c r="H5448">
        <v>0.10952130764740201</v>
      </c>
    </row>
    <row r="5449" spans="1:8" x14ac:dyDescent="0.3">
      <c r="A5449" s="1">
        <v>44976</v>
      </c>
      <c r="B5449" t="s">
        <v>20</v>
      </c>
      <c r="C5449" t="s">
        <v>12</v>
      </c>
      <c r="D5449" t="s">
        <v>31</v>
      </c>
      <c r="E5449" t="s">
        <v>179</v>
      </c>
      <c r="F5449">
        <v>1208</v>
      </c>
      <c r="G5449">
        <v>163.35</v>
      </c>
      <c r="H5449">
        <v>0.13522350993377499</v>
      </c>
    </row>
    <row r="5450" spans="1:8" x14ac:dyDescent="0.3">
      <c r="A5450" s="1">
        <v>44991</v>
      </c>
      <c r="B5450" t="s">
        <v>20</v>
      </c>
      <c r="C5450" t="s">
        <v>12</v>
      </c>
      <c r="D5450" t="s">
        <v>13</v>
      </c>
      <c r="E5450" t="s">
        <v>92</v>
      </c>
      <c r="F5450">
        <v>907</v>
      </c>
      <c r="G5450">
        <v>101.9</v>
      </c>
      <c r="H5450">
        <v>0.112348401323043</v>
      </c>
    </row>
    <row r="5451" spans="1:8" x14ac:dyDescent="0.3">
      <c r="A5451" s="1">
        <v>45281</v>
      </c>
      <c r="B5451" t="s">
        <v>22</v>
      </c>
      <c r="C5451" t="s">
        <v>9</v>
      </c>
      <c r="D5451" t="s">
        <v>13</v>
      </c>
      <c r="E5451" t="s">
        <v>26</v>
      </c>
      <c r="F5451">
        <v>1928</v>
      </c>
      <c r="G5451">
        <v>129.59</v>
      </c>
      <c r="H5451">
        <v>6.7214730290456395E-2</v>
      </c>
    </row>
    <row r="5452" spans="1:8" x14ac:dyDescent="0.3">
      <c r="A5452" s="1">
        <v>45214</v>
      </c>
      <c r="B5452" t="s">
        <v>22</v>
      </c>
      <c r="C5452" t="s">
        <v>24</v>
      </c>
      <c r="D5452" t="s">
        <v>31</v>
      </c>
      <c r="E5452" t="s">
        <v>17</v>
      </c>
      <c r="F5452">
        <v>1649</v>
      </c>
      <c r="G5452">
        <v>387.2</v>
      </c>
      <c r="H5452">
        <v>0.234808975136446</v>
      </c>
    </row>
    <row r="5453" spans="1:8" x14ac:dyDescent="0.3">
      <c r="A5453" s="1">
        <v>45090</v>
      </c>
      <c r="B5453" t="s">
        <v>20</v>
      </c>
      <c r="C5453" t="s">
        <v>24</v>
      </c>
      <c r="D5453" t="s">
        <v>16</v>
      </c>
      <c r="E5453" t="s">
        <v>304</v>
      </c>
      <c r="F5453">
        <v>835</v>
      </c>
      <c r="G5453">
        <v>144.61000000000001</v>
      </c>
      <c r="H5453">
        <v>0.173185628742515</v>
      </c>
    </row>
    <row r="5454" spans="1:8" x14ac:dyDescent="0.3">
      <c r="A5454" s="1">
        <v>45067</v>
      </c>
      <c r="B5454" t="s">
        <v>15</v>
      </c>
      <c r="C5454" t="s">
        <v>9</v>
      </c>
      <c r="D5454" t="s">
        <v>25</v>
      </c>
      <c r="E5454" t="s">
        <v>157</v>
      </c>
      <c r="F5454">
        <v>590</v>
      </c>
      <c r="G5454">
        <v>45.14</v>
      </c>
      <c r="H5454">
        <v>7.6508474576271204E-2</v>
      </c>
    </row>
    <row r="5455" spans="1:8" x14ac:dyDescent="0.3">
      <c r="A5455" s="1">
        <v>45240</v>
      </c>
      <c r="B5455" t="s">
        <v>22</v>
      </c>
      <c r="C5455" t="s">
        <v>24</v>
      </c>
      <c r="D5455" t="s">
        <v>25</v>
      </c>
      <c r="E5455" t="s">
        <v>429</v>
      </c>
      <c r="F5455">
        <v>536</v>
      </c>
      <c r="G5455">
        <v>48.89</v>
      </c>
      <c r="H5455">
        <v>9.1212686567164206E-2</v>
      </c>
    </row>
    <row r="5456" spans="1:8" x14ac:dyDescent="0.3">
      <c r="A5456" s="1">
        <v>45054</v>
      </c>
      <c r="B5456" t="s">
        <v>20</v>
      </c>
      <c r="C5456" t="s">
        <v>24</v>
      </c>
      <c r="D5456" t="s">
        <v>18</v>
      </c>
      <c r="E5456" t="s">
        <v>403</v>
      </c>
      <c r="F5456">
        <v>1955</v>
      </c>
      <c r="G5456">
        <v>273.99</v>
      </c>
      <c r="H5456">
        <v>0.140148337595908</v>
      </c>
    </row>
    <row r="5457" spans="1:8" x14ac:dyDescent="0.3">
      <c r="A5457" s="1">
        <v>45165</v>
      </c>
      <c r="B5457" t="s">
        <v>22</v>
      </c>
      <c r="C5457" t="s">
        <v>24</v>
      </c>
      <c r="D5457" t="s">
        <v>13</v>
      </c>
      <c r="E5457" t="s">
        <v>196</v>
      </c>
      <c r="F5457">
        <v>1811</v>
      </c>
      <c r="G5457">
        <v>109.35</v>
      </c>
      <c r="H5457">
        <v>6.0381004969630003E-2</v>
      </c>
    </row>
    <row r="5458" spans="1:8" x14ac:dyDescent="0.3">
      <c r="A5458" s="1">
        <v>45250</v>
      </c>
      <c r="B5458" t="s">
        <v>8</v>
      </c>
      <c r="C5458" t="s">
        <v>9</v>
      </c>
      <c r="D5458" t="s">
        <v>31</v>
      </c>
      <c r="E5458" t="s">
        <v>259</v>
      </c>
      <c r="F5458">
        <v>621</v>
      </c>
      <c r="G5458">
        <v>64.83</v>
      </c>
      <c r="H5458">
        <v>0.1043961352657</v>
      </c>
    </row>
    <row r="5459" spans="1:8" x14ac:dyDescent="0.3">
      <c r="A5459" s="1">
        <v>45222</v>
      </c>
      <c r="B5459" t="s">
        <v>22</v>
      </c>
      <c r="C5459" t="s">
        <v>9</v>
      </c>
      <c r="D5459" t="s">
        <v>18</v>
      </c>
      <c r="E5459" t="s">
        <v>151</v>
      </c>
      <c r="F5459">
        <v>1559</v>
      </c>
      <c r="G5459">
        <v>297.27999999999997</v>
      </c>
      <c r="H5459">
        <v>0.19068633739576599</v>
      </c>
    </row>
    <row r="5460" spans="1:8" x14ac:dyDescent="0.3">
      <c r="A5460" s="1">
        <v>45113</v>
      </c>
      <c r="B5460" t="s">
        <v>22</v>
      </c>
      <c r="C5460" t="s">
        <v>9</v>
      </c>
      <c r="D5460" t="s">
        <v>10</v>
      </c>
      <c r="E5460" t="s">
        <v>279</v>
      </c>
      <c r="F5460">
        <v>1639</v>
      </c>
      <c r="G5460">
        <v>383.66</v>
      </c>
      <c r="H5460">
        <v>0.23408175716900601</v>
      </c>
    </row>
    <row r="5461" spans="1:8" x14ac:dyDescent="0.3">
      <c r="A5461" s="1">
        <v>45134</v>
      </c>
      <c r="B5461" t="s">
        <v>15</v>
      </c>
      <c r="C5461" t="s">
        <v>12</v>
      </c>
      <c r="D5461" t="s">
        <v>10</v>
      </c>
      <c r="E5461" t="s">
        <v>53</v>
      </c>
      <c r="F5461">
        <v>889</v>
      </c>
      <c r="G5461">
        <v>209.58</v>
      </c>
      <c r="H5461">
        <v>0.23574803149606299</v>
      </c>
    </row>
    <row r="5462" spans="1:8" x14ac:dyDescent="0.3">
      <c r="A5462" s="1">
        <v>45146</v>
      </c>
      <c r="B5462" t="s">
        <v>22</v>
      </c>
      <c r="C5462" t="s">
        <v>12</v>
      </c>
      <c r="D5462" t="s">
        <v>27</v>
      </c>
      <c r="E5462" t="s">
        <v>347</v>
      </c>
      <c r="F5462">
        <v>710</v>
      </c>
      <c r="G5462">
        <v>109.34</v>
      </c>
      <c r="H5462">
        <v>0.154</v>
      </c>
    </row>
    <row r="5463" spans="1:8" x14ac:dyDescent="0.3">
      <c r="A5463" s="1">
        <v>45116</v>
      </c>
      <c r="B5463" t="s">
        <v>15</v>
      </c>
      <c r="C5463" t="s">
        <v>9</v>
      </c>
      <c r="D5463" t="s">
        <v>10</v>
      </c>
      <c r="E5463" t="s">
        <v>72</v>
      </c>
      <c r="F5463">
        <v>454</v>
      </c>
      <c r="G5463">
        <v>51.04</v>
      </c>
      <c r="H5463">
        <v>0.11242290748898701</v>
      </c>
    </row>
    <row r="5464" spans="1:8" x14ac:dyDescent="0.3">
      <c r="A5464" s="1">
        <v>45272</v>
      </c>
      <c r="B5464" t="s">
        <v>8</v>
      </c>
      <c r="C5464" t="s">
        <v>24</v>
      </c>
      <c r="D5464" t="s">
        <v>10</v>
      </c>
      <c r="E5464" t="s">
        <v>236</v>
      </c>
      <c r="F5464">
        <v>1643</v>
      </c>
      <c r="G5464">
        <v>384.71</v>
      </c>
      <c r="H5464">
        <v>0.234150943396226</v>
      </c>
    </row>
    <row r="5465" spans="1:8" x14ac:dyDescent="0.3">
      <c r="A5465" s="1">
        <v>45210</v>
      </c>
      <c r="B5465" t="s">
        <v>20</v>
      </c>
      <c r="C5465" t="s">
        <v>24</v>
      </c>
      <c r="D5465" t="s">
        <v>16</v>
      </c>
      <c r="E5465" t="s">
        <v>490</v>
      </c>
      <c r="F5465">
        <v>1506</v>
      </c>
      <c r="G5465">
        <v>312.23</v>
      </c>
      <c r="H5465">
        <v>0.20732403718459499</v>
      </c>
    </row>
    <row r="5466" spans="1:8" x14ac:dyDescent="0.3">
      <c r="A5466" s="1">
        <v>45278</v>
      </c>
      <c r="B5466" t="s">
        <v>15</v>
      </c>
      <c r="C5466" t="s">
        <v>9</v>
      </c>
      <c r="D5466" t="s">
        <v>13</v>
      </c>
      <c r="E5466" t="s">
        <v>111</v>
      </c>
      <c r="F5466">
        <v>1621</v>
      </c>
      <c r="G5466">
        <v>271.39</v>
      </c>
      <c r="H5466">
        <v>0.16742134484885901</v>
      </c>
    </row>
    <row r="5467" spans="1:8" x14ac:dyDescent="0.3">
      <c r="A5467" s="1">
        <v>45163</v>
      </c>
      <c r="B5467" t="s">
        <v>22</v>
      </c>
      <c r="C5467" t="s">
        <v>24</v>
      </c>
      <c r="D5467" t="s">
        <v>16</v>
      </c>
      <c r="E5467" t="s">
        <v>473</v>
      </c>
      <c r="F5467">
        <v>706</v>
      </c>
      <c r="G5467">
        <v>153.13999999999999</v>
      </c>
      <c r="H5467">
        <v>0.21691218130311599</v>
      </c>
    </row>
    <row r="5468" spans="1:8" x14ac:dyDescent="0.3">
      <c r="A5468" s="1">
        <v>45120</v>
      </c>
      <c r="B5468" t="s">
        <v>22</v>
      </c>
      <c r="C5468" t="s">
        <v>24</v>
      </c>
      <c r="D5468" t="s">
        <v>13</v>
      </c>
      <c r="E5468" t="s">
        <v>297</v>
      </c>
      <c r="F5468">
        <v>1323</v>
      </c>
      <c r="G5468">
        <v>187.56</v>
      </c>
      <c r="H5468">
        <v>0.141768707482993</v>
      </c>
    </row>
    <row r="5469" spans="1:8" x14ac:dyDescent="0.3">
      <c r="A5469" s="1">
        <v>45213</v>
      </c>
      <c r="B5469" t="s">
        <v>15</v>
      </c>
      <c r="C5469" t="s">
        <v>12</v>
      </c>
      <c r="D5469" t="s">
        <v>13</v>
      </c>
      <c r="E5469" t="s">
        <v>405</v>
      </c>
      <c r="F5469">
        <v>1153</v>
      </c>
      <c r="G5469">
        <v>83.52</v>
      </c>
      <c r="H5469">
        <v>7.2437120555073703E-2</v>
      </c>
    </row>
    <row r="5470" spans="1:8" x14ac:dyDescent="0.3">
      <c r="A5470" s="1">
        <v>45185</v>
      </c>
      <c r="B5470" t="s">
        <v>8</v>
      </c>
      <c r="C5470" t="s">
        <v>24</v>
      </c>
      <c r="D5470" t="s">
        <v>13</v>
      </c>
      <c r="E5470" t="s">
        <v>135</v>
      </c>
      <c r="F5470">
        <v>998</v>
      </c>
      <c r="G5470">
        <v>237.17</v>
      </c>
      <c r="H5470">
        <v>0.23764529058116199</v>
      </c>
    </row>
    <row r="5471" spans="1:8" x14ac:dyDescent="0.3">
      <c r="A5471" s="1">
        <v>45172</v>
      </c>
      <c r="B5471" t="s">
        <v>20</v>
      </c>
      <c r="C5471" t="s">
        <v>24</v>
      </c>
      <c r="D5471" t="s">
        <v>16</v>
      </c>
      <c r="E5471" t="s">
        <v>312</v>
      </c>
      <c r="F5471">
        <v>64</v>
      </c>
      <c r="G5471">
        <v>10.039999999999999</v>
      </c>
      <c r="H5471">
        <v>0.15687499999999999</v>
      </c>
    </row>
    <row r="5472" spans="1:8" x14ac:dyDescent="0.3">
      <c r="A5472" s="1">
        <v>45062</v>
      </c>
      <c r="B5472" t="s">
        <v>22</v>
      </c>
      <c r="C5472" t="s">
        <v>9</v>
      </c>
      <c r="D5472" t="s">
        <v>25</v>
      </c>
      <c r="E5472" t="s">
        <v>427</v>
      </c>
      <c r="F5472">
        <v>1024</v>
      </c>
      <c r="G5472">
        <v>193.6</v>
      </c>
      <c r="H5472">
        <v>0.18906249999999999</v>
      </c>
    </row>
    <row r="5473" spans="1:8" x14ac:dyDescent="0.3">
      <c r="A5473" s="1">
        <v>45206</v>
      </c>
      <c r="B5473" t="s">
        <v>8</v>
      </c>
      <c r="C5473" t="s">
        <v>12</v>
      </c>
      <c r="D5473" t="s">
        <v>27</v>
      </c>
      <c r="E5473" t="s">
        <v>454</v>
      </c>
      <c r="F5473">
        <v>1113</v>
      </c>
      <c r="G5473">
        <v>142.97</v>
      </c>
      <c r="H5473">
        <v>0.12845462713387201</v>
      </c>
    </row>
    <row r="5474" spans="1:8" x14ac:dyDescent="0.3">
      <c r="A5474" s="1">
        <v>45197</v>
      </c>
      <c r="B5474" t="s">
        <v>20</v>
      </c>
      <c r="C5474" t="s">
        <v>12</v>
      </c>
      <c r="D5474" t="s">
        <v>25</v>
      </c>
      <c r="E5474" t="s">
        <v>248</v>
      </c>
      <c r="F5474">
        <v>1154</v>
      </c>
      <c r="G5474">
        <v>89.03</v>
      </c>
      <c r="H5474">
        <v>7.7149046793760806E-2</v>
      </c>
    </row>
    <row r="5475" spans="1:8" x14ac:dyDescent="0.3">
      <c r="A5475" s="1">
        <v>45097</v>
      </c>
      <c r="B5475" t="s">
        <v>20</v>
      </c>
      <c r="C5475" t="s">
        <v>24</v>
      </c>
      <c r="D5475" t="s">
        <v>31</v>
      </c>
      <c r="E5475" t="s">
        <v>301</v>
      </c>
      <c r="F5475">
        <v>1583</v>
      </c>
      <c r="G5475">
        <v>165.23</v>
      </c>
      <c r="H5475">
        <v>0.10437776373973499</v>
      </c>
    </row>
    <row r="5476" spans="1:8" x14ac:dyDescent="0.3">
      <c r="A5476" s="1">
        <v>45085</v>
      </c>
      <c r="B5476" t="s">
        <v>22</v>
      </c>
      <c r="C5476" t="s">
        <v>9</v>
      </c>
      <c r="D5476" t="s">
        <v>31</v>
      </c>
      <c r="E5476" t="s">
        <v>152</v>
      </c>
      <c r="F5476">
        <v>356</v>
      </c>
      <c r="G5476">
        <v>20.91</v>
      </c>
      <c r="H5476">
        <v>5.8735955056179803E-2</v>
      </c>
    </row>
    <row r="5477" spans="1:8" x14ac:dyDescent="0.3">
      <c r="A5477" s="1">
        <v>45127</v>
      </c>
      <c r="B5477" t="s">
        <v>15</v>
      </c>
      <c r="C5477" t="s">
        <v>12</v>
      </c>
      <c r="D5477" t="s">
        <v>10</v>
      </c>
      <c r="E5477" t="s">
        <v>59</v>
      </c>
      <c r="F5477">
        <v>754</v>
      </c>
      <c r="G5477">
        <v>50.91</v>
      </c>
      <c r="H5477">
        <v>6.7519893899204195E-2</v>
      </c>
    </row>
    <row r="5478" spans="1:8" x14ac:dyDescent="0.3">
      <c r="A5478" s="1">
        <v>44971</v>
      </c>
      <c r="B5478" t="s">
        <v>22</v>
      </c>
      <c r="C5478" t="s">
        <v>12</v>
      </c>
      <c r="D5478" t="s">
        <v>25</v>
      </c>
      <c r="E5478" t="s">
        <v>166</v>
      </c>
      <c r="F5478">
        <v>446</v>
      </c>
      <c r="G5478">
        <v>40.58</v>
      </c>
      <c r="H5478">
        <v>9.0986547085201805E-2</v>
      </c>
    </row>
    <row r="5479" spans="1:8" x14ac:dyDescent="0.3">
      <c r="A5479" s="1">
        <v>45190</v>
      </c>
      <c r="B5479" t="s">
        <v>22</v>
      </c>
      <c r="C5479" t="s">
        <v>24</v>
      </c>
      <c r="D5479" t="s">
        <v>27</v>
      </c>
      <c r="E5479" t="s">
        <v>212</v>
      </c>
      <c r="F5479">
        <v>727</v>
      </c>
      <c r="G5479">
        <v>117.92</v>
      </c>
      <c r="H5479">
        <v>0.16220082530949101</v>
      </c>
    </row>
    <row r="5480" spans="1:8" x14ac:dyDescent="0.3">
      <c r="A5480" s="1">
        <v>44997</v>
      </c>
      <c r="B5480" t="s">
        <v>22</v>
      </c>
      <c r="C5480" t="s">
        <v>12</v>
      </c>
      <c r="D5480" t="s">
        <v>10</v>
      </c>
      <c r="E5480" t="s">
        <v>432</v>
      </c>
      <c r="F5480">
        <v>1019</v>
      </c>
      <c r="G5480">
        <v>253.3</v>
      </c>
      <c r="H5480">
        <v>0.248577036310108</v>
      </c>
    </row>
    <row r="5481" spans="1:8" x14ac:dyDescent="0.3">
      <c r="A5481" s="1">
        <v>45290</v>
      </c>
      <c r="B5481" t="s">
        <v>8</v>
      </c>
      <c r="C5481" t="s">
        <v>9</v>
      </c>
      <c r="D5481" t="s">
        <v>27</v>
      </c>
      <c r="E5481" t="s">
        <v>398</v>
      </c>
      <c r="F5481">
        <v>914</v>
      </c>
      <c r="G5481">
        <v>199.93</v>
      </c>
      <c r="H5481">
        <v>0.21874179431072199</v>
      </c>
    </row>
    <row r="5482" spans="1:8" x14ac:dyDescent="0.3">
      <c r="A5482" s="1">
        <v>45029</v>
      </c>
      <c r="B5482" t="s">
        <v>15</v>
      </c>
      <c r="C5482" t="s">
        <v>9</v>
      </c>
      <c r="D5482" t="s">
        <v>13</v>
      </c>
      <c r="E5482" t="s">
        <v>373</v>
      </c>
      <c r="F5482">
        <v>1995</v>
      </c>
      <c r="G5482">
        <v>134.01</v>
      </c>
      <c r="H5482">
        <v>6.7172932330827106E-2</v>
      </c>
    </row>
    <row r="5483" spans="1:8" x14ac:dyDescent="0.3">
      <c r="A5483" s="1">
        <v>45051</v>
      </c>
      <c r="B5483" t="s">
        <v>8</v>
      </c>
      <c r="C5483" t="s">
        <v>12</v>
      </c>
      <c r="D5483" t="s">
        <v>13</v>
      </c>
      <c r="E5483" t="s">
        <v>392</v>
      </c>
      <c r="F5483">
        <v>1277</v>
      </c>
      <c r="G5483">
        <v>278.98</v>
      </c>
      <c r="H5483">
        <v>0.21846515270164399</v>
      </c>
    </row>
    <row r="5484" spans="1:8" x14ac:dyDescent="0.3">
      <c r="A5484" s="1">
        <v>45239</v>
      </c>
      <c r="B5484" t="s">
        <v>22</v>
      </c>
      <c r="C5484" t="s">
        <v>9</v>
      </c>
      <c r="D5484" t="s">
        <v>31</v>
      </c>
      <c r="E5484" t="s">
        <v>123</v>
      </c>
      <c r="F5484">
        <v>260</v>
      </c>
      <c r="G5484">
        <v>40.89</v>
      </c>
      <c r="H5484">
        <v>0.15726923076923099</v>
      </c>
    </row>
    <row r="5485" spans="1:8" x14ac:dyDescent="0.3">
      <c r="A5485" s="1">
        <v>45212</v>
      </c>
      <c r="B5485" t="s">
        <v>15</v>
      </c>
      <c r="C5485" t="s">
        <v>9</v>
      </c>
      <c r="D5485" t="s">
        <v>13</v>
      </c>
      <c r="E5485" t="s">
        <v>348</v>
      </c>
      <c r="F5485">
        <v>448</v>
      </c>
      <c r="G5485">
        <v>81.56</v>
      </c>
      <c r="H5485">
        <v>0.18205357142857101</v>
      </c>
    </row>
    <row r="5486" spans="1:8" x14ac:dyDescent="0.3">
      <c r="A5486" s="1">
        <v>45156</v>
      </c>
      <c r="B5486" t="s">
        <v>20</v>
      </c>
      <c r="C5486" t="s">
        <v>24</v>
      </c>
      <c r="D5486" t="s">
        <v>10</v>
      </c>
      <c r="E5486" t="s">
        <v>88</v>
      </c>
      <c r="F5486">
        <v>1446</v>
      </c>
      <c r="G5486">
        <v>109.83</v>
      </c>
      <c r="H5486">
        <v>7.5954356846473003E-2</v>
      </c>
    </row>
    <row r="5487" spans="1:8" x14ac:dyDescent="0.3">
      <c r="A5487" s="1">
        <v>45072</v>
      </c>
      <c r="B5487" t="s">
        <v>15</v>
      </c>
      <c r="C5487" t="s">
        <v>12</v>
      </c>
      <c r="D5487" t="s">
        <v>13</v>
      </c>
      <c r="E5487" t="s">
        <v>479</v>
      </c>
      <c r="F5487">
        <v>1462</v>
      </c>
      <c r="G5487">
        <v>188.73</v>
      </c>
      <c r="H5487">
        <v>0.129090287277702</v>
      </c>
    </row>
    <row r="5488" spans="1:8" x14ac:dyDescent="0.3">
      <c r="A5488" s="1">
        <v>45123</v>
      </c>
      <c r="B5488" t="s">
        <v>22</v>
      </c>
      <c r="C5488" t="s">
        <v>12</v>
      </c>
      <c r="D5488" t="s">
        <v>27</v>
      </c>
      <c r="E5488" t="s">
        <v>304</v>
      </c>
      <c r="F5488">
        <v>307</v>
      </c>
      <c r="G5488">
        <v>69.64</v>
      </c>
      <c r="H5488">
        <v>0.22684039087947899</v>
      </c>
    </row>
    <row r="5489" spans="1:8" x14ac:dyDescent="0.3">
      <c r="A5489" s="1">
        <v>45147</v>
      </c>
      <c r="B5489" t="s">
        <v>15</v>
      </c>
      <c r="C5489" t="s">
        <v>24</v>
      </c>
      <c r="D5489" t="s">
        <v>16</v>
      </c>
      <c r="E5489" t="s">
        <v>389</v>
      </c>
      <c r="F5489">
        <v>164</v>
      </c>
      <c r="G5489">
        <v>22.15</v>
      </c>
      <c r="H5489">
        <v>0.135060975609756</v>
      </c>
    </row>
    <row r="5490" spans="1:8" x14ac:dyDescent="0.3">
      <c r="A5490" s="1">
        <v>44986</v>
      </c>
      <c r="B5490" t="s">
        <v>20</v>
      </c>
      <c r="C5490" t="s">
        <v>24</v>
      </c>
      <c r="D5490" t="s">
        <v>25</v>
      </c>
      <c r="E5490" t="s">
        <v>172</v>
      </c>
      <c r="F5490">
        <v>383</v>
      </c>
      <c r="G5490">
        <v>28.89</v>
      </c>
      <c r="H5490">
        <v>7.54308093994778E-2</v>
      </c>
    </row>
    <row r="5491" spans="1:8" x14ac:dyDescent="0.3">
      <c r="A5491" s="1">
        <v>45024</v>
      </c>
      <c r="B5491" t="s">
        <v>20</v>
      </c>
      <c r="C5491" t="s">
        <v>24</v>
      </c>
      <c r="D5491" t="s">
        <v>18</v>
      </c>
      <c r="E5491" t="s">
        <v>96</v>
      </c>
      <c r="F5491">
        <v>398</v>
      </c>
      <c r="G5491">
        <v>44.66</v>
      </c>
      <c r="H5491">
        <v>0.112211055276382</v>
      </c>
    </row>
    <row r="5492" spans="1:8" x14ac:dyDescent="0.3">
      <c r="A5492" s="1">
        <v>45097</v>
      </c>
      <c r="B5492" t="s">
        <v>15</v>
      </c>
      <c r="C5492" t="s">
        <v>24</v>
      </c>
      <c r="D5492" t="s">
        <v>18</v>
      </c>
      <c r="E5492" t="s">
        <v>168</v>
      </c>
      <c r="F5492">
        <v>282</v>
      </c>
      <c r="G5492">
        <v>26.59</v>
      </c>
      <c r="H5492">
        <v>9.4290780141843999E-2</v>
      </c>
    </row>
    <row r="5493" spans="1:8" x14ac:dyDescent="0.3">
      <c r="A5493" s="1">
        <v>45099</v>
      </c>
      <c r="B5493" t="s">
        <v>20</v>
      </c>
      <c r="C5493" t="s">
        <v>9</v>
      </c>
      <c r="D5493" t="s">
        <v>13</v>
      </c>
      <c r="E5493" t="s">
        <v>116</v>
      </c>
      <c r="F5493">
        <v>1582</v>
      </c>
      <c r="G5493">
        <v>296.43</v>
      </c>
      <c r="H5493">
        <v>0.18737673830594201</v>
      </c>
    </row>
    <row r="5494" spans="1:8" x14ac:dyDescent="0.3">
      <c r="A5494" s="1">
        <v>45077</v>
      </c>
      <c r="B5494" t="s">
        <v>8</v>
      </c>
      <c r="C5494" t="s">
        <v>9</v>
      </c>
      <c r="D5494" t="s">
        <v>13</v>
      </c>
      <c r="E5494" t="s">
        <v>497</v>
      </c>
      <c r="F5494">
        <v>498</v>
      </c>
      <c r="G5494">
        <v>115.64</v>
      </c>
      <c r="H5494">
        <v>0.23220883534136499</v>
      </c>
    </row>
    <row r="5495" spans="1:8" x14ac:dyDescent="0.3">
      <c r="A5495" s="1">
        <v>45276</v>
      </c>
      <c r="B5495" t="s">
        <v>15</v>
      </c>
      <c r="C5495" t="s">
        <v>24</v>
      </c>
      <c r="D5495" t="s">
        <v>25</v>
      </c>
      <c r="E5495" t="s">
        <v>185</v>
      </c>
      <c r="F5495">
        <v>1150</v>
      </c>
      <c r="G5495">
        <v>226.2</v>
      </c>
      <c r="H5495">
        <v>0.19669565217391299</v>
      </c>
    </row>
    <row r="5496" spans="1:8" x14ac:dyDescent="0.3">
      <c r="A5496" s="1">
        <v>45048</v>
      </c>
      <c r="B5496" t="s">
        <v>20</v>
      </c>
      <c r="C5496" t="s">
        <v>12</v>
      </c>
      <c r="D5496" t="s">
        <v>18</v>
      </c>
      <c r="E5496" t="s">
        <v>419</v>
      </c>
      <c r="F5496">
        <v>877</v>
      </c>
      <c r="G5496">
        <v>191.82</v>
      </c>
      <c r="H5496">
        <v>0.21872291904218899</v>
      </c>
    </row>
    <row r="5497" spans="1:8" x14ac:dyDescent="0.3">
      <c r="A5497" s="1">
        <v>45034</v>
      </c>
      <c r="B5497" t="s">
        <v>20</v>
      </c>
      <c r="C5497" t="s">
        <v>12</v>
      </c>
      <c r="D5497" t="s">
        <v>27</v>
      </c>
      <c r="E5497" t="s">
        <v>230</v>
      </c>
      <c r="F5497">
        <v>657</v>
      </c>
      <c r="G5497">
        <v>138.72999999999999</v>
      </c>
      <c r="H5497">
        <v>0.21115677321156801</v>
      </c>
    </row>
    <row r="5498" spans="1:8" x14ac:dyDescent="0.3">
      <c r="A5498" s="1">
        <v>44930</v>
      </c>
      <c r="B5498" t="s">
        <v>15</v>
      </c>
      <c r="C5498" t="s">
        <v>12</v>
      </c>
      <c r="D5498" t="s">
        <v>18</v>
      </c>
      <c r="E5498" t="s">
        <v>69</v>
      </c>
      <c r="F5498">
        <v>147</v>
      </c>
      <c r="G5498">
        <v>7.78</v>
      </c>
      <c r="H5498">
        <v>5.2925170068027202E-2</v>
      </c>
    </row>
    <row r="5499" spans="1:8" x14ac:dyDescent="0.3">
      <c r="A5499" s="1">
        <v>45019</v>
      </c>
      <c r="B5499" t="s">
        <v>8</v>
      </c>
      <c r="C5499" t="s">
        <v>24</v>
      </c>
      <c r="D5499" t="s">
        <v>18</v>
      </c>
      <c r="E5499" t="s">
        <v>443</v>
      </c>
      <c r="F5499">
        <v>617</v>
      </c>
      <c r="G5499">
        <v>46.2</v>
      </c>
      <c r="H5499">
        <v>7.4878444084278795E-2</v>
      </c>
    </row>
    <row r="5500" spans="1:8" x14ac:dyDescent="0.3">
      <c r="A5500" s="1">
        <v>44932</v>
      </c>
      <c r="B5500" t="s">
        <v>15</v>
      </c>
      <c r="C5500" t="s">
        <v>9</v>
      </c>
      <c r="D5500" t="s">
        <v>10</v>
      </c>
      <c r="E5500" t="s">
        <v>80</v>
      </c>
      <c r="F5500">
        <v>1703</v>
      </c>
      <c r="G5500">
        <v>229.35</v>
      </c>
      <c r="H5500">
        <v>0.134674104521433</v>
      </c>
    </row>
    <row r="5501" spans="1:8" x14ac:dyDescent="0.3">
      <c r="A5501" s="1">
        <v>45214</v>
      </c>
      <c r="B5501" t="s">
        <v>20</v>
      </c>
      <c r="C5501" t="s">
        <v>9</v>
      </c>
      <c r="D5501" t="s">
        <v>18</v>
      </c>
      <c r="E5501" t="s">
        <v>408</v>
      </c>
      <c r="F5501">
        <v>511</v>
      </c>
      <c r="G5501">
        <v>37.01</v>
      </c>
      <c r="H5501">
        <v>7.2426614481408996E-2</v>
      </c>
    </row>
    <row r="5502" spans="1:8" x14ac:dyDescent="0.3">
      <c r="A5502" s="1">
        <v>45032</v>
      </c>
      <c r="B5502" t="s">
        <v>15</v>
      </c>
      <c r="C5502" t="s">
        <v>9</v>
      </c>
      <c r="D5502" t="s">
        <v>13</v>
      </c>
      <c r="E5502" t="s">
        <v>353</v>
      </c>
      <c r="F5502">
        <v>549</v>
      </c>
      <c r="G5502">
        <v>108.15</v>
      </c>
      <c r="H5502">
        <v>0.19699453551912599</v>
      </c>
    </row>
    <row r="5503" spans="1:8" x14ac:dyDescent="0.3">
      <c r="A5503" s="1">
        <v>45072</v>
      </c>
      <c r="B5503" t="s">
        <v>20</v>
      </c>
      <c r="C5503" t="s">
        <v>9</v>
      </c>
      <c r="D5503" t="s">
        <v>10</v>
      </c>
      <c r="E5503" t="s">
        <v>229</v>
      </c>
      <c r="F5503">
        <v>680</v>
      </c>
      <c r="G5503">
        <v>43.55</v>
      </c>
      <c r="H5503">
        <v>6.4044117647058793E-2</v>
      </c>
    </row>
    <row r="5504" spans="1:8" x14ac:dyDescent="0.3">
      <c r="A5504" s="1">
        <v>45197</v>
      </c>
      <c r="B5504" t="s">
        <v>22</v>
      </c>
      <c r="C5504" t="s">
        <v>12</v>
      </c>
      <c r="D5504" t="s">
        <v>13</v>
      </c>
      <c r="E5504" t="s">
        <v>460</v>
      </c>
      <c r="F5504">
        <v>1111</v>
      </c>
      <c r="G5504">
        <v>148.04</v>
      </c>
      <c r="H5504">
        <v>0.133249324932493</v>
      </c>
    </row>
    <row r="5505" spans="1:8" x14ac:dyDescent="0.3">
      <c r="A5505" s="1">
        <v>45022</v>
      </c>
      <c r="B5505" t="s">
        <v>15</v>
      </c>
      <c r="C5505" t="s">
        <v>12</v>
      </c>
      <c r="D5505" t="s">
        <v>25</v>
      </c>
      <c r="E5505" t="s">
        <v>165</v>
      </c>
      <c r="F5505">
        <v>1770</v>
      </c>
      <c r="G5505">
        <v>227.37</v>
      </c>
      <c r="H5505">
        <v>0.128457627118644</v>
      </c>
    </row>
    <row r="5506" spans="1:8" x14ac:dyDescent="0.3">
      <c r="A5506" s="1">
        <v>45155</v>
      </c>
      <c r="B5506" t="s">
        <v>15</v>
      </c>
      <c r="C5506" t="s">
        <v>9</v>
      </c>
      <c r="D5506" t="s">
        <v>18</v>
      </c>
      <c r="E5506" t="s">
        <v>188</v>
      </c>
      <c r="F5506">
        <v>1431</v>
      </c>
      <c r="G5506">
        <v>227.08</v>
      </c>
      <c r="H5506">
        <v>0.158686233403215</v>
      </c>
    </row>
    <row r="5507" spans="1:8" x14ac:dyDescent="0.3">
      <c r="A5507" s="1">
        <v>45128</v>
      </c>
      <c r="B5507" t="s">
        <v>20</v>
      </c>
      <c r="C5507" t="s">
        <v>24</v>
      </c>
      <c r="D5507" t="s">
        <v>13</v>
      </c>
      <c r="E5507" t="s">
        <v>222</v>
      </c>
      <c r="F5507">
        <v>1315</v>
      </c>
      <c r="G5507">
        <v>231.28</v>
      </c>
      <c r="H5507">
        <v>0.17587832699619799</v>
      </c>
    </row>
    <row r="5508" spans="1:8" x14ac:dyDescent="0.3">
      <c r="A5508" s="1">
        <v>45138</v>
      </c>
      <c r="B5508" t="s">
        <v>20</v>
      </c>
      <c r="C5508" t="s">
        <v>9</v>
      </c>
      <c r="D5508" t="s">
        <v>25</v>
      </c>
      <c r="E5508" t="s">
        <v>293</v>
      </c>
      <c r="F5508">
        <v>1124</v>
      </c>
      <c r="G5508">
        <v>269.08</v>
      </c>
      <c r="H5508">
        <v>0.23939501779359401</v>
      </c>
    </row>
    <row r="5509" spans="1:8" x14ac:dyDescent="0.3">
      <c r="A5509" s="1">
        <v>44932</v>
      </c>
      <c r="B5509" t="s">
        <v>20</v>
      </c>
      <c r="C5509" t="s">
        <v>9</v>
      </c>
      <c r="D5509" t="s">
        <v>18</v>
      </c>
      <c r="E5509" t="s">
        <v>411</v>
      </c>
      <c r="F5509">
        <v>1498</v>
      </c>
      <c r="G5509">
        <v>156.15</v>
      </c>
      <c r="H5509">
        <v>0.104238985313752</v>
      </c>
    </row>
    <row r="5510" spans="1:8" x14ac:dyDescent="0.3">
      <c r="A5510" s="1">
        <v>45038</v>
      </c>
      <c r="B5510" t="s">
        <v>20</v>
      </c>
      <c r="C5510" t="s">
        <v>24</v>
      </c>
      <c r="D5510" t="s">
        <v>27</v>
      </c>
      <c r="E5510" t="s">
        <v>188</v>
      </c>
      <c r="F5510">
        <v>176</v>
      </c>
      <c r="G5510">
        <v>32.24</v>
      </c>
      <c r="H5510">
        <v>0.183181818181818</v>
      </c>
    </row>
    <row r="5511" spans="1:8" x14ac:dyDescent="0.3">
      <c r="A5511" s="1">
        <v>45249</v>
      </c>
      <c r="B5511" t="s">
        <v>15</v>
      </c>
      <c r="C5511" t="s">
        <v>9</v>
      </c>
      <c r="D5511" t="s">
        <v>13</v>
      </c>
      <c r="E5511" t="s">
        <v>291</v>
      </c>
      <c r="F5511">
        <v>1176</v>
      </c>
      <c r="G5511">
        <v>67.05</v>
      </c>
      <c r="H5511">
        <v>5.7015306122448997E-2</v>
      </c>
    </row>
    <row r="5512" spans="1:8" x14ac:dyDescent="0.3">
      <c r="A5512" s="1">
        <v>45032</v>
      </c>
      <c r="B5512" t="s">
        <v>20</v>
      </c>
      <c r="C5512" t="s">
        <v>12</v>
      </c>
      <c r="D5512" t="s">
        <v>16</v>
      </c>
      <c r="E5512" t="s">
        <v>468</v>
      </c>
      <c r="F5512">
        <v>526</v>
      </c>
      <c r="G5512">
        <v>26.41</v>
      </c>
      <c r="H5512">
        <v>5.02091254752852E-2</v>
      </c>
    </row>
    <row r="5513" spans="1:8" x14ac:dyDescent="0.3">
      <c r="A5513" s="1">
        <v>45065</v>
      </c>
      <c r="B5513" t="s">
        <v>15</v>
      </c>
      <c r="C5513" t="s">
        <v>24</v>
      </c>
      <c r="D5513" t="s">
        <v>25</v>
      </c>
      <c r="E5513" t="s">
        <v>291</v>
      </c>
      <c r="F5513">
        <v>1302</v>
      </c>
      <c r="G5513">
        <v>71.7</v>
      </c>
      <c r="H5513">
        <v>5.5069124423963098E-2</v>
      </c>
    </row>
    <row r="5514" spans="1:8" x14ac:dyDescent="0.3">
      <c r="A5514" s="1">
        <v>45225</v>
      </c>
      <c r="B5514" t="s">
        <v>8</v>
      </c>
      <c r="C5514" t="s">
        <v>24</v>
      </c>
      <c r="D5514" t="s">
        <v>13</v>
      </c>
      <c r="E5514" t="s">
        <v>193</v>
      </c>
      <c r="F5514">
        <v>772</v>
      </c>
      <c r="G5514">
        <v>107.91</v>
      </c>
      <c r="H5514">
        <v>0.13977979274611399</v>
      </c>
    </row>
    <row r="5515" spans="1:8" x14ac:dyDescent="0.3">
      <c r="A5515" s="1">
        <v>45022</v>
      </c>
      <c r="B5515" t="s">
        <v>15</v>
      </c>
      <c r="C5515" t="s">
        <v>9</v>
      </c>
      <c r="D5515" t="s">
        <v>27</v>
      </c>
      <c r="E5515" t="s">
        <v>130</v>
      </c>
      <c r="F5515">
        <v>485</v>
      </c>
      <c r="G5515">
        <v>78.09</v>
      </c>
      <c r="H5515">
        <v>0.161010309278351</v>
      </c>
    </row>
    <row r="5516" spans="1:8" x14ac:dyDescent="0.3">
      <c r="A5516" s="1">
        <v>45263</v>
      </c>
      <c r="B5516" t="s">
        <v>20</v>
      </c>
      <c r="C5516" t="s">
        <v>12</v>
      </c>
      <c r="D5516" t="s">
        <v>27</v>
      </c>
      <c r="E5516" t="s">
        <v>427</v>
      </c>
      <c r="F5516">
        <v>1458</v>
      </c>
      <c r="G5516">
        <v>74.709999999999994</v>
      </c>
      <c r="H5516">
        <v>5.1241426611797002E-2</v>
      </c>
    </row>
    <row r="5517" spans="1:8" x14ac:dyDescent="0.3">
      <c r="A5517" s="1">
        <v>45223</v>
      </c>
      <c r="B5517" t="s">
        <v>20</v>
      </c>
      <c r="C5517" t="s">
        <v>12</v>
      </c>
      <c r="D5517" t="s">
        <v>13</v>
      </c>
      <c r="E5517" t="s">
        <v>37</v>
      </c>
      <c r="F5517">
        <v>134</v>
      </c>
      <c r="G5517">
        <v>17.32</v>
      </c>
      <c r="H5517">
        <v>0.129253731343284</v>
      </c>
    </row>
    <row r="5518" spans="1:8" x14ac:dyDescent="0.3">
      <c r="A5518" s="1">
        <v>45140</v>
      </c>
      <c r="B5518" t="s">
        <v>8</v>
      </c>
      <c r="C5518" t="s">
        <v>12</v>
      </c>
      <c r="D5518" t="s">
        <v>31</v>
      </c>
      <c r="E5518" t="s">
        <v>480</v>
      </c>
      <c r="F5518">
        <v>1432</v>
      </c>
      <c r="G5518">
        <v>83.3</v>
      </c>
      <c r="H5518">
        <v>5.8170391061452498E-2</v>
      </c>
    </row>
    <row r="5519" spans="1:8" x14ac:dyDescent="0.3">
      <c r="A5519" s="1">
        <v>45217</v>
      </c>
      <c r="B5519" t="s">
        <v>15</v>
      </c>
      <c r="C5519" t="s">
        <v>9</v>
      </c>
      <c r="D5519" t="s">
        <v>25</v>
      </c>
      <c r="E5519" t="s">
        <v>171</v>
      </c>
      <c r="F5519">
        <v>835</v>
      </c>
      <c r="G5519">
        <v>150.85</v>
      </c>
      <c r="H5519">
        <v>0.180658682634731</v>
      </c>
    </row>
    <row r="5520" spans="1:8" x14ac:dyDescent="0.3">
      <c r="A5520" s="1">
        <v>44948</v>
      </c>
      <c r="B5520" t="s">
        <v>8</v>
      </c>
      <c r="C5520" t="s">
        <v>9</v>
      </c>
      <c r="D5520" t="s">
        <v>18</v>
      </c>
      <c r="E5520" t="s">
        <v>313</v>
      </c>
      <c r="F5520">
        <v>76</v>
      </c>
      <c r="G5520">
        <v>13.39</v>
      </c>
      <c r="H5520">
        <v>0.176184210526316</v>
      </c>
    </row>
    <row r="5521" spans="1:8" x14ac:dyDescent="0.3">
      <c r="A5521" s="1">
        <v>45119</v>
      </c>
      <c r="B5521" t="s">
        <v>15</v>
      </c>
      <c r="C5521" t="s">
        <v>12</v>
      </c>
      <c r="D5521" t="s">
        <v>18</v>
      </c>
      <c r="E5521" t="s">
        <v>379</v>
      </c>
      <c r="F5521">
        <v>909</v>
      </c>
      <c r="G5521">
        <v>188.01</v>
      </c>
      <c r="H5521">
        <v>0.20683168316831699</v>
      </c>
    </row>
    <row r="5522" spans="1:8" x14ac:dyDescent="0.3">
      <c r="A5522" s="1">
        <v>45076</v>
      </c>
      <c r="B5522" t="s">
        <v>20</v>
      </c>
      <c r="C5522" t="s">
        <v>9</v>
      </c>
      <c r="D5522" t="s">
        <v>27</v>
      </c>
      <c r="E5522" t="s">
        <v>339</v>
      </c>
      <c r="F5522">
        <v>121</v>
      </c>
      <c r="G5522">
        <v>19.27</v>
      </c>
      <c r="H5522">
        <v>0.159256198347107</v>
      </c>
    </row>
    <row r="5523" spans="1:8" x14ac:dyDescent="0.3">
      <c r="A5523" s="1">
        <v>45173</v>
      </c>
      <c r="B5523" t="s">
        <v>15</v>
      </c>
      <c r="C5523" t="s">
        <v>12</v>
      </c>
      <c r="D5523" t="s">
        <v>13</v>
      </c>
      <c r="E5523" t="s">
        <v>511</v>
      </c>
      <c r="F5523">
        <v>1168</v>
      </c>
      <c r="G5523">
        <v>203.92</v>
      </c>
      <c r="H5523">
        <v>0.17458904109588999</v>
      </c>
    </row>
    <row r="5524" spans="1:8" x14ac:dyDescent="0.3">
      <c r="A5524" s="1">
        <v>45193</v>
      </c>
      <c r="B5524" t="s">
        <v>20</v>
      </c>
      <c r="C5524" t="s">
        <v>9</v>
      </c>
      <c r="D5524" t="s">
        <v>31</v>
      </c>
      <c r="E5524" t="s">
        <v>48</v>
      </c>
      <c r="F5524">
        <v>637</v>
      </c>
      <c r="G5524">
        <v>67.45</v>
      </c>
      <c r="H5524">
        <v>0.105886970172684</v>
      </c>
    </row>
    <row r="5525" spans="1:8" x14ac:dyDescent="0.3">
      <c r="A5525" s="1">
        <v>45177</v>
      </c>
      <c r="B5525" t="s">
        <v>20</v>
      </c>
      <c r="C5525" t="s">
        <v>24</v>
      </c>
      <c r="D5525" t="s">
        <v>25</v>
      </c>
      <c r="E5525" t="s">
        <v>120</v>
      </c>
      <c r="F5525">
        <v>1499</v>
      </c>
      <c r="G5525">
        <v>100.57</v>
      </c>
      <c r="H5525">
        <v>6.70913942628419E-2</v>
      </c>
    </row>
    <row r="5526" spans="1:8" x14ac:dyDescent="0.3">
      <c r="A5526" s="1">
        <v>44929</v>
      </c>
      <c r="B5526" t="s">
        <v>22</v>
      </c>
      <c r="C5526" t="s">
        <v>24</v>
      </c>
      <c r="D5526" t="s">
        <v>16</v>
      </c>
      <c r="E5526" t="s">
        <v>268</v>
      </c>
      <c r="F5526">
        <v>1079</v>
      </c>
      <c r="G5526">
        <v>213.06</v>
      </c>
      <c r="H5526">
        <v>0.197460611677479</v>
      </c>
    </row>
    <row r="5527" spans="1:8" x14ac:dyDescent="0.3">
      <c r="A5527" s="1">
        <v>45242</v>
      </c>
      <c r="B5527" t="s">
        <v>22</v>
      </c>
      <c r="C5527" t="s">
        <v>9</v>
      </c>
      <c r="D5527" t="s">
        <v>18</v>
      </c>
      <c r="E5527" t="s">
        <v>434</v>
      </c>
      <c r="F5527">
        <v>1163</v>
      </c>
      <c r="G5527">
        <v>200.47</v>
      </c>
      <c r="H5527">
        <v>0.172373172828891</v>
      </c>
    </row>
    <row r="5528" spans="1:8" x14ac:dyDescent="0.3">
      <c r="A5528" s="1">
        <v>45002</v>
      </c>
      <c r="B5528" t="s">
        <v>15</v>
      </c>
      <c r="C5528" t="s">
        <v>9</v>
      </c>
      <c r="D5528" t="s">
        <v>10</v>
      </c>
      <c r="E5528" t="s">
        <v>349</v>
      </c>
      <c r="F5528">
        <v>1665</v>
      </c>
      <c r="G5528">
        <v>395.71</v>
      </c>
      <c r="H5528">
        <v>0.23766366366366401</v>
      </c>
    </row>
    <row r="5529" spans="1:8" x14ac:dyDescent="0.3">
      <c r="A5529" s="1">
        <v>45013</v>
      </c>
      <c r="B5529" t="s">
        <v>20</v>
      </c>
      <c r="C5529" t="s">
        <v>12</v>
      </c>
      <c r="D5529" t="s">
        <v>25</v>
      </c>
      <c r="E5529" t="s">
        <v>187</v>
      </c>
      <c r="F5529">
        <v>1295</v>
      </c>
      <c r="G5529">
        <v>320.95999999999998</v>
      </c>
      <c r="H5529">
        <v>0.24784555984556</v>
      </c>
    </row>
    <row r="5530" spans="1:8" x14ac:dyDescent="0.3">
      <c r="A5530" s="1">
        <v>45196</v>
      </c>
      <c r="B5530" t="s">
        <v>8</v>
      </c>
      <c r="C5530" t="s">
        <v>24</v>
      </c>
      <c r="D5530" t="s">
        <v>25</v>
      </c>
      <c r="E5530" t="s">
        <v>392</v>
      </c>
      <c r="F5530">
        <v>1668</v>
      </c>
      <c r="G5530">
        <v>366.05</v>
      </c>
      <c r="H5530">
        <v>0.21945443645083901</v>
      </c>
    </row>
    <row r="5531" spans="1:8" x14ac:dyDescent="0.3">
      <c r="A5531" s="1">
        <v>45151</v>
      </c>
      <c r="B5531" t="s">
        <v>20</v>
      </c>
      <c r="C5531" t="s">
        <v>12</v>
      </c>
      <c r="D5531" t="s">
        <v>31</v>
      </c>
      <c r="E5531" t="s">
        <v>487</v>
      </c>
      <c r="F5531">
        <v>1667</v>
      </c>
      <c r="G5531">
        <v>411.96</v>
      </c>
      <c r="H5531">
        <v>0.24712657468506299</v>
      </c>
    </row>
    <row r="5532" spans="1:8" x14ac:dyDescent="0.3">
      <c r="A5532" s="1">
        <v>44944</v>
      </c>
      <c r="B5532" t="s">
        <v>8</v>
      </c>
      <c r="C5532" t="s">
        <v>9</v>
      </c>
      <c r="D5532" t="s">
        <v>25</v>
      </c>
      <c r="E5532" t="s">
        <v>114</v>
      </c>
      <c r="F5532">
        <v>201</v>
      </c>
      <c r="G5532">
        <v>36.08</v>
      </c>
      <c r="H5532">
        <v>0.17950248756218901</v>
      </c>
    </row>
    <row r="5533" spans="1:8" x14ac:dyDescent="0.3">
      <c r="A5533" s="1">
        <v>45039</v>
      </c>
      <c r="B5533" t="s">
        <v>15</v>
      </c>
      <c r="C5533" t="s">
        <v>12</v>
      </c>
      <c r="D5533" t="s">
        <v>18</v>
      </c>
      <c r="E5533" t="s">
        <v>473</v>
      </c>
      <c r="F5533">
        <v>1630</v>
      </c>
      <c r="G5533">
        <v>111.48</v>
      </c>
      <c r="H5533">
        <v>6.8392638036809797E-2</v>
      </c>
    </row>
    <row r="5534" spans="1:8" x14ac:dyDescent="0.3">
      <c r="A5534" s="1">
        <v>45177</v>
      </c>
      <c r="B5534" t="s">
        <v>15</v>
      </c>
      <c r="C5534" t="s">
        <v>12</v>
      </c>
      <c r="D5534" t="s">
        <v>13</v>
      </c>
      <c r="E5534" t="s">
        <v>331</v>
      </c>
      <c r="F5534">
        <v>1285</v>
      </c>
      <c r="G5534">
        <v>87.34</v>
      </c>
      <c r="H5534">
        <v>6.7968871595330702E-2</v>
      </c>
    </row>
    <row r="5535" spans="1:8" x14ac:dyDescent="0.3">
      <c r="A5535" s="1">
        <v>45159</v>
      </c>
      <c r="B5535" t="s">
        <v>8</v>
      </c>
      <c r="C5535" t="s">
        <v>9</v>
      </c>
      <c r="D5535" t="s">
        <v>18</v>
      </c>
      <c r="E5535" t="s">
        <v>26</v>
      </c>
      <c r="F5535">
        <v>632</v>
      </c>
      <c r="G5535">
        <v>133.62</v>
      </c>
      <c r="H5535">
        <v>0.211424050632911</v>
      </c>
    </row>
    <row r="5536" spans="1:8" x14ac:dyDescent="0.3">
      <c r="A5536" s="1">
        <v>45255</v>
      </c>
      <c r="B5536" t="s">
        <v>8</v>
      </c>
      <c r="C5536" t="s">
        <v>24</v>
      </c>
      <c r="D5536" t="s">
        <v>16</v>
      </c>
      <c r="E5536" t="s">
        <v>452</v>
      </c>
      <c r="F5536">
        <v>1336</v>
      </c>
      <c r="G5536">
        <v>130.09</v>
      </c>
      <c r="H5536">
        <v>9.7372754491017996E-2</v>
      </c>
    </row>
    <row r="5537" spans="1:8" x14ac:dyDescent="0.3">
      <c r="A5537" s="1">
        <v>45205</v>
      </c>
      <c r="B5537" t="s">
        <v>20</v>
      </c>
      <c r="C5537" t="s">
        <v>12</v>
      </c>
      <c r="D5537" t="s">
        <v>13</v>
      </c>
      <c r="E5537" t="s">
        <v>269</v>
      </c>
      <c r="F5537">
        <v>1985</v>
      </c>
      <c r="G5537">
        <v>123.46</v>
      </c>
      <c r="H5537">
        <v>6.21964735516373E-2</v>
      </c>
    </row>
    <row r="5538" spans="1:8" x14ac:dyDescent="0.3">
      <c r="A5538" s="1">
        <v>45128</v>
      </c>
      <c r="B5538" t="s">
        <v>15</v>
      </c>
      <c r="C5538" t="s">
        <v>9</v>
      </c>
      <c r="D5538" t="s">
        <v>27</v>
      </c>
      <c r="E5538" t="s">
        <v>269</v>
      </c>
      <c r="F5538">
        <v>1455</v>
      </c>
      <c r="G5538">
        <v>210.18</v>
      </c>
      <c r="H5538">
        <v>0.14445360824742301</v>
      </c>
    </row>
    <row r="5539" spans="1:8" x14ac:dyDescent="0.3">
      <c r="A5539" s="1">
        <v>45009</v>
      </c>
      <c r="B5539" t="s">
        <v>20</v>
      </c>
      <c r="C5539" t="s">
        <v>12</v>
      </c>
      <c r="D5539" t="s">
        <v>31</v>
      </c>
      <c r="E5539" t="s">
        <v>357</v>
      </c>
      <c r="F5539">
        <v>1643</v>
      </c>
      <c r="G5539">
        <v>185.54</v>
      </c>
      <c r="H5539">
        <v>0.11292757151552001</v>
      </c>
    </row>
    <row r="5540" spans="1:8" x14ac:dyDescent="0.3">
      <c r="A5540" s="1">
        <v>45051</v>
      </c>
      <c r="B5540" t="s">
        <v>8</v>
      </c>
      <c r="C5540" t="s">
        <v>9</v>
      </c>
      <c r="D5540" t="s">
        <v>18</v>
      </c>
      <c r="E5540" t="s">
        <v>117</v>
      </c>
      <c r="F5540">
        <v>106</v>
      </c>
      <c r="G5540">
        <v>17.77</v>
      </c>
      <c r="H5540">
        <v>0.167641509433962</v>
      </c>
    </row>
    <row r="5541" spans="1:8" x14ac:dyDescent="0.3">
      <c r="A5541" s="1">
        <v>45101</v>
      </c>
      <c r="B5541" t="s">
        <v>22</v>
      </c>
      <c r="C5541" t="s">
        <v>9</v>
      </c>
      <c r="D5541" t="s">
        <v>13</v>
      </c>
      <c r="E5541" t="s">
        <v>188</v>
      </c>
      <c r="F5541">
        <v>475</v>
      </c>
      <c r="G5541">
        <v>80.760000000000005</v>
      </c>
      <c r="H5541">
        <v>0.17002105263157899</v>
      </c>
    </row>
    <row r="5542" spans="1:8" x14ac:dyDescent="0.3">
      <c r="A5542" s="1">
        <v>44995</v>
      </c>
      <c r="B5542" t="s">
        <v>22</v>
      </c>
      <c r="C5542" t="s">
        <v>9</v>
      </c>
      <c r="D5542" t="s">
        <v>25</v>
      </c>
      <c r="E5542" t="s">
        <v>301</v>
      </c>
      <c r="F5542">
        <v>1696</v>
      </c>
      <c r="G5542">
        <v>315.97000000000003</v>
      </c>
      <c r="H5542">
        <v>0.186303066037736</v>
      </c>
    </row>
    <row r="5543" spans="1:8" x14ac:dyDescent="0.3">
      <c r="A5543" s="1">
        <v>44973</v>
      </c>
      <c r="B5543" t="s">
        <v>22</v>
      </c>
      <c r="C5543" t="s">
        <v>24</v>
      </c>
      <c r="D5543" t="s">
        <v>13</v>
      </c>
      <c r="E5543" t="s">
        <v>193</v>
      </c>
      <c r="F5543">
        <v>191</v>
      </c>
      <c r="G5543">
        <v>31.57</v>
      </c>
      <c r="H5543">
        <v>0.16528795811518299</v>
      </c>
    </row>
    <row r="5544" spans="1:8" x14ac:dyDescent="0.3">
      <c r="A5544" s="1">
        <v>45182</v>
      </c>
      <c r="B5544" t="s">
        <v>8</v>
      </c>
      <c r="C5544" t="s">
        <v>24</v>
      </c>
      <c r="D5544" t="s">
        <v>18</v>
      </c>
      <c r="E5544" t="s">
        <v>448</v>
      </c>
      <c r="F5544">
        <v>617</v>
      </c>
      <c r="G5544">
        <v>77.86</v>
      </c>
      <c r="H5544">
        <v>0.126191247974068</v>
      </c>
    </row>
    <row r="5545" spans="1:8" x14ac:dyDescent="0.3">
      <c r="A5545" s="1">
        <v>45141</v>
      </c>
      <c r="B5545" t="s">
        <v>20</v>
      </c>
      <c r="C5545" t="s">
        <v>9</v>
      </c>
      <c r="D5545" t="s">
        <v>27</v>
      </c>
      <c r="E5545" t="s">
        <v>462</v>
      </c>
      <c r="F5545">
        <v>1597</v>
      </c>
      <c r="G5545">
        <v>87.41</v>
      </c>
      <c r="H5545">
        <v>5.4733876017532899E-2</v>
      </c>
    </row>
    <row r="5546" spans="1:8" x14ac:dyDescent="0.3">
      <c r="A5546" s="1">
        <v>44956</v>
      </c>
      <c r="B5546" t="s">
        <v>15</v>
      </c>
      <c r="C5546" t="s">
        <v>24</v>
      </c>
      <c r="D5546" t="s">
        <v>18</v>
      </c>
      <c r="E5546" t="s">
        <v>418</v>
      </c>
      <c r="F5546">
        <v>1934</v>
      </c>
      <c r="G5546">
        <v>446.79</v>
      </c>
      <c r="H5546">
        <v>0.231018614270941</v>
      </c>
    </row>
    <row r="5547" spans="1:8" x14ac:dyDescent="0.3">
      <c r="A5547" s="1">
        <v>45207</v>
      </c>
      <c r="B5547" t="s">
        <v>8</v>
      </c>
      <c r="C5547" t="s">
        <v>12</v>
      </c>
      <c r="D5547" t="s">
        <v>27</v>
      </c>
      <c r="E5547" t="s">
        <v>445</v>
      </c>
      <c r="F5547">
        <v>1088</v>
      </c>
      <c r="G5547">
        <v>125.54</v>
      </c>
      <c r="H5547">
        <v>0.115386029411765</v>
      </c>
    </row>
    <row r="5548" spans="1:8" x14ac:dyDescent="0.3">
      <c r="A5548" s="1">
        <v>45163</v>
      </c>
      <c r="B5548" t="s">
        <v>22</v>
      </c>
      <c r="C5548" t="s">
        <v>24</v>
      </c>
      <c r="D5548" t="s">
        <v>25</v>
      </c>
      <c r="E5548" t="s">
        <v>477</v>
      </c>
      <c r="F5548">
        <v>1081</v>
      </c>
      <c r="G5548">
        <v>163.69999999999999</v>
      </c>
      <c r="H5548">
        <v>0.15143385753931499</v>
      </c>
    </row>
    <row r="5549" spans="1:8" x14ac:dyDescent="0.3">
      <c r="A5549" s="1">
        <v>45174</v>
      </c>
      <c r="B5549" t="s">
        <v>20</v>
      </c>
      <c r="C5549" t="s">
        <v>24</v>
      </c>
      <c r="D5549" t="s">
        <v>18</v>
      </c>
      <c r="E5549" t="s">
        <v>152</v>
      </c>
      <c r="F5549">
        <v>1304</v>
      </c>
      <c r="G5549">
        <v>210.45</v>
      </c>
      <c r="H5549">
        <v>0.161388036809816</v>
      </c>
    </row>
    <row r="5550" spans="1:8" x14ac:dyDescent="0.3">
      <c r="A5550" s="1">
        <v>44951</v>
      </c>
      <c r="B5550" t="s">
        <v>15</v>
      </c>
      <c r="C5550" t="s">
        <v>12</v>
      </c>
      <c r="D5550" t="s">
        <v>13</v>
      </c>
      <c r="E5550" t="s">
        <v>290</v>
      </c>
      <c r="F5550">
        <v>1259</v>
      </c>
      <c r="G5550">
        <v>142.22999999999999</v>
      </c>
      <c r="H5550">
        <v>0.112970611596505</v>
      </c>
    </row>
    <row r="5551" spans="1:8" x14ac:dyDescent="0.3">
      <c r="A5551" s="1">
        <v>45000</v>
      </c>
      <c r="B5551" t="s">
        <v>15</v>
      </c>
      <c r="C5551" t="s">
        <v>12</v>
      </c>
      <c r="D5551" t="s">
        <v>16</v>
      </c>
      <c r="E5551" t="s">
        <v>222</v>
      </c>
      <c r="F5551">
        <v>1126</v>
      </c>
      <c r="G5551">
        <v>125.77</v>
      </c>
      <c r="H5551">
        <v>0.111696269982238</v>
      </c>
    </row>
    <row r="5552" spans="1:8" x14ac:dyDescent="0.3">
      <c r="A5552" s="1">
        <v>45132</v>
      </c>
      <c r="B5552" t="s">
        <v>8</v>
      </c>
      <c r="C5552" t="s">
        <v>12</v>
      </c>
      <c r="D5552" t="s">
        <v>16</v>
      </c>
      <c r="E5552" t="s">
        <v>474</v>
      </c>
      <c r="F5552">
        <v>186</v>
      </c>
      <c r="G5552">
        <v>19</v>
      </c>
      <c r="H5552">
        <v>0.102150537634409</v>
      </c>
    </row>
    <row r="5553" spans="1:8" x14ac:dyDescent="0.3">
      <c r="A5553" s="1">
        <v>45240</v>
      </c>
      <c r="B5553" t="s">
        <v>8</v>
      </c>
      <c r="C5553" t="s">
        <v>9</v>
      </c>
      <c r="D5553" t="s">
        <v>25</v>
      </c>
      <c r="E5553" t="s">
        <v>68</v>
      </c>
      <c r="F5553">
        <v>223</v>
      </c>
      <c r="G5553">
        <v>22</v>
      </c>
      <c r="H5553">
        <v>9.8654708520179393E-2</v>
      </c>
    </row>
    <row r="5554" spans="1:8" x14ac:dyDescent="0.3">
      <c r="A5554" s="1">
        <v>45020</v>
      </c>
      <c r="B5554" t="s">
        <v>15</v>
      </c>
      <c r="C5554" t="s">
        <v>12</v>
      </c>
      <c r="D5554" t="s">
        <v>10</v>
      </c>
      <c r="E5554" t="s">
        <v>110</v>
      </c>
      <c r="F5554">
        <v>909</v>
      </c>
      <c r="G5554">
        <v>50.98</v>
      </c>
      <c r="H5554">
        <v>5.6083608360836097E-2</v>
      </c>
    </row>
    <row r="5555" spans="1:8" x14ac:dyDescent="0.3">
      <c r="A5555" s="1">
        <v>45053</v>
      </c>
      <c r="B5555" t="s">
        <v>15</v>
      </c>
      <c r="C5555" t="s">
        <v>12</v>
      </c>
      <c r="D5555" t="s">
        <v>10</v>
      </c>
      <c r="E5555" t="s">
        <v>359</v>
      </c>
      <c r="F5555">
        <v>268</v>
      </c>
      <c r="G5555">
        <v>64.739999999999995</v>
      </c>
      <c r="H5555">
        <v>0.24156716417910401</v>
      </c>
    </row>
    <row r="5556" spans="1:8" x14ac:dyDescent="0.3">
      <c r="A5556" s="1">
        <v>44951</v>
      </c>
      <c r="B5556" t="s">
        <v>22</v>
      </c>
      <c r="C5556" t="s">
        <v>12</v>
      </c>
      <c r="D5556" t="s">
        <v>13</v>
      </c>
      <c r="E5556" t="s">
        <v>464</v>
      </c>
      <c r="F5556">
        <v>1336</v>
      </c>
      <c r="G5556">
        <v>225.86</v>
      </c>
      <c r="H5556">
        <v>0.169056886227545</v>
      </c>
    </row>
    <row r="5557" spans="1:8" x14ac:dyDescent="0.3">
      <c r="A5557" s="1">
        <v>45260</v>
      </c>
      <c r="B5557" t="s">
        <v>15</v>
      </c>
      <c r="C5557" t="s">
        <v>9</v>
      </c>
      <c r="D5557" t="s">
        <v>16</v>
      </c>
      <c r="E5557" t="s">
        <v>352</v>
      </c>
      <c r="F5557">
        <v>304</v>
      </c>
      <c r="G5557">
        <v>21.77</v>
      </c>
      <c r="H5557">
        <v>7.1611842105263196E-2</v>
      </c>
    </row>
    <row r="5558" spans="1:8" x14ac:dyDescent="0.3">
      <c r="A5558" s="1">
        <v>45281</v>
      </c>
      <c r="B5558" t="s">
        <v>8</v>
      </c>
      <c r="C5558" t="s">
        <v>24</v>
      </c>
      <c r="D5558" t="s">
        <v>25</v>
      </c>
      <c r="E5558" t="s">
        <v>19</v>
      </c>
      <c r="F5558">
        <v>861</v>
      </c>
      <c r="G5558">
        <v>144.99</v>
      </c>
      <c r="H5558">
        <v>0.168397212543554</v>
      </c>
    </row>
    <row r="5559" spans="1:8" x14ac:dyDescent="0.3">
      <c r="A5559" s="1">
        <v>45042</v>
      </c>
      <c r="B5559" t="s">
        <v>20</v>
      </c>
      <c r="C5559" t="s">
        <v>9</v>
      </c>
      <c r="D5559" t="s">
        <v>27</v>
      </c>
      <c r="E5559" t="s">
        <v>308</v>
      </c>
      <c r="F5559">
        <v>319</v>
      </c>
      <c r="G5559">
        <v>30.77</v>
      </c>
      <c r="H5559">
        <v>9.6457680250783703E-2</v>
      </c>
    </row>
    <row r="5560" spans="1:8" x14ac:dyDescent="0.3">
      <c r="A5560" s="1">
        <v>44974</v>
      </c>
      <c r="B5560" t="s">
        <v>22</v>
      </c>
      <c r="C5560" t="s">
        <v>24</v>
      </c>
      <c r="D5560" t="s">
        <v>13</v>
      </c>
      <c r="E5560" t="s">
        <v>112</v>
      </c>
      <c r="F5560">
        <v>1660</v>
      </c>
      <c r="G5560">
        <v>186.15</v>
      </c>
      <c r="H5560">
        <v>0.112138554216867</v>
      </c>
    </row>
    <row r="5561" spans="1:8" x14ac:dyDescent="0.3">
      <c r="A5561" s="1">
        <v>45152</v>
      </c>
      <c r="B5561" t="s">
        <v>22</v>
      </c>
      <c r="C5561" t="s">
        <v>12</v>
      </c>
      <c r="D5561" t="s">
        <v>10</v>
      </c>
      <c r="E5561" t="s">
        <v>495</v>
      </c>
      <c r="F5561">
        <v>273</v>
      </c>
      <c r="G5561">
        <v>57.39</v>
      </c>
      <c r="H5561">
        <v>0.21021978021977999</v>
      </c>
    </row>
    <row r="5562" spans="1:8" x14ac:dyDescent="0.3">
      <c r="A5562" s="1">
        <v>45192</v>
      </c>
      <c r="B5562" t="s">
        <v>15</v>
      </c>
      <c r="C5562" t="s">
        <v>9</v>
      </c>
      <c r="D5562" t="s">
        <v>27</v>
      </c>
      <c r="E5562" t="s">
        <v>113</v>
      </c>
      <c r="F5562">
        <v>932</v>
      </c>
      <c r="G5562">
        <v>211.71</v>
      </c>
      <c r="H5562">
        <v>0.22715665236051499</v>
      </c>
    </row>
    <row r="5563" spans="1:8" x14ac:dyDescent="0.3">
      <c r="A5563" s="1">
        <v>45025</v>
      </c>
      <c r="B5563" t="s">
        <v>20</v>
      </c>
      <c r="C5563" t="s">
        <v>9</v>
      </c>
      <c r="D5563" t="s">
        <v>13</v>
      </c>
      <c r="E5563" t="s">
        <v>423</v>
      </c>
      <c r="F5563">
        <v>653</v>
      </c>
      <c r="G5563">
        <v>124.05</v>
      </c>
      <c r="H5563">
        <v>0.18996937212863699</v>
      </c>
    </row>
    <row r="5564" spans="1:8" x14ac:dyDescent="0.3">
      <c r="A5564" s="1">
        <v>44937</v>
      </c>
      <c r="B5564" t="s">
        <v>22</v>
      </c>
      <c r="C5564" t="s">
        <v>24</v>
      </c>
      <c r="D5564" t="s">
        <v>27</v>
      </c>
      <c r="E5564" t="s">
        <v>192</v>
      </c>
      <c r="F5564">
        <v>1207</v>
      </c>
      <c r="G5564">
        <v>285.48</v>
      </c>
      <c r="H5564">
        <v>0.236520298260149</v>
      </c>
    </row>
    <row r="5565" spans="1:8" x14ac:dyDescent="0.3">
      <c r="A5565" s="1">
        <v>45011</v>
      </c>
      <c r="B5565" t="s">
        <v>8</v>
      </c>
      <c r="C5565" t="s">
        <v>9</v>
      </c>
      <c r="D5565" t="s">
        <v>27</v>
      </c>
      <c r="E5565" t="s">
        <v>87</v>
      </c>
      <c r="F5565">
        <v>1236</v>
      </c>
      <c r="G5565">
        <v>285.52</v>
      </c>
      <c r="H5565">
        <v>0.23100323624595501</v>
      </c>
    </row>
    <row r="5566" spans="1:8" x14ac:dyDescent="0.3">
      <c r="A5566" s="1">
        <v>45140</v>
      </c>
      <c r="B5566" t="s">
        <v>15</v>
      </c>
      <c r="C5566" t="s">
        <v>9</v>
      </c>
      <c r="D5566" t="s">
        <v>16</v>
      </c>
      <c r="E5566" t="s">
        <v>452</v>
      </c>
      <c r="F5566">
        <v>1783</v>
      </c>
      <c r="G5566">
        <v>285.7</v>
      </c>
      <c r="H5566">
        <v>0.160235558048233</v>
      </c>
    </row>
    <row r="5567" spans="1:8" x14ac:dyDescent="0.3">
      <c r="A5567" s="1">
        <v>45099</v>
      </c>
      <c r="B5567" t="s">
        <v>8</v>
      </c>
      <c r="C5567" t="s">
        <v>24</v>
      </c>
      <c r="D5567" t="s">
        <v>13</v>
      </c>
      <c r="E5567" t="s">
        <v>490</v>
      </c>
      <c r="F5567">
        <v>750</v>
      </c>
      <c r="G5567">
        <v>173.68</v>
      </c>
      <c r="H5567">
        <v>0.23157333333333299</v>
      </c>
    </row>
    <row r="5568" spans="1:8" x14ac:dyDescent="0.3">
      <c r="A5568" s="1">
        <v>45135</v>
      </c>
      <c r="B5568" t="s">
        <v>15</v>
      </c>
      <c r="C5568" t="s">
        <v>9</v>
      </c>
      <c r="D5568" t="s">
        <v>18</v>
      </c>
      <c r="E5568" t="s">
        <v>188</v>
      </c>
      <c r="F5568">
        <v>969</v>
      </c>
      <c r="G5568">
        <v>154.07</v>
      </c>
      <c r="H5568">
        <v>0.158998968008256</v>
      </c>
    </row>
    <row r="5569" spans="1:8" x14ac:dyDescent="0.3">
      <c r="A5569" s="1">
        <v>44990</v>
      </c>
      <c r="B5569" t="s">
        <v>22</v>
      </c>
      <c r="C5569" t="s">
        <v>9</v>
      </c>
      <c r="D5569" t="s">
        <v>16</v>
      </c>
      <c r="E5569" t="s">
        <v>267</v>
      </c>
      <c r="F5569">
        <v>122</v>
      </c>
      <c r="G5569">
        <v>8.64</v>
      </c>
      <c r="H5569">
        <v>7.0819672131147607E-2</v>
      </c>
    </row>
    <row r="5570" spans="1:8" x14ac:dyDescent="0.3">
      <c r="A5570" s="1">
        <v>45184</v>
      </c>
      <c r="B5570" t="s">
        <v>15</v>
      </c>
      <c r="C5570" t="s">
        <v>12</v>
      </c>
      <c r="D5570" t="s">
        <v>27</v>
      </c>
      <c r="E5570" t="s">
        <v>371</v>
      </c>
      <c r="F5570">
        <v>947</v>
      </c>
      <c r="G5570">
        <v>204.45</v>
      </c>
      <c r="H5570">
        <v>0.21589229144667399</v>
      </c>
    </row>
    <row r="5571" spans="1:8" x14ac:dyDescent="0.3">
      <c r="A5571" s="1">
        <v>45258</v>
      </c>
      <c r="B5571" t="s">
        <v>20</v>
      </c>
      <c r="C5571" t="s">
        <v>12</v>
      </c>
      <c r="D5571" t="s">
        <v>27</v>
      </c>
      <c r="E5571" t="s">
        <v>28</v>
      </c>
      <c r="F5571">
        <v>1791</v>
      </c>
      <c r="G5571">
        <v>136.55000000000001</v>
      </c>
      <c r="H5571">
        <v>7.6242322724734801E-2</v>
      </c>
    </row>
    <row r="5572" spans="1:8" x14ac:dyDescent="0.3">
      <c r="A5572" s="1">
        <v>45047</v>
      </c>
      <c r="B5572" t="s">
        <v>8</v>
      </c>
      <c r="C5572" t="s">
        <v>12</v>
      </c>
      <c r="D5572" t="s">
        <v>10</v>
      </c>
      <c r="E5572" t="s">
        <v>220</v>
      </c>
      <c r="F5572">
        <v>996</v>
      </c>
      <c r="G5572">
        <v>112.74</v>
      </c>
      <c r="H5572">
        <v>0.11319277108433699</v>
      </c>
    </row>
    <row r="5573" spans="1:8" x14ac:dyDescent="0.3">
      <c r="A5573" s="1">
        <v>45224</v>
      </c>
      <c r="B5573" t="s">
        <v>20</v>
      </c>
      <c r="C5573" t="s">
        <v>12</v>
      </c>
      <c r="D5573" t="s">
        <v>18</v>
      </c>
      <c r="E5573" t="s">
        <v>47</v>
      </c>
      <c r="F5573">
        <v>592</v>
      </c>
      <c r="G5573">
        <v>74.569999999999993</v>
      </c>
      <c r="H5573">
        <v>0.12596283783783799</v>
      </c>
    </row>
    <row r="5574" spans="1:8" x14ac:dyDescent="0.3">
      <c r="A5574" s="1">
        <v>44980</v>
      </c>
      <c r="B5574" t="s">
        <v>8</v>
      </c>
      <c r="C5574" t="s">
        <v>12</v>
      </c>
      <c r="D5574" t="s">
        <v>10</v>
      </c>
      <c r="E5574" t="s">
        <v>142</v>
      </c>
      <c r="F5574">
        <v>1967</v>
      </c>
      <c r="G5574">
        <v>415.94</v>
      </c>
      <c r="H5574">
        <v>0.211459074733096</v>
      </c>
    </row>
    <row r="5575" spans="1:8" x14ac:dyDescent="0.3">
      <c r="A5575" s="1">
        <v>45257</v>
      </c>
      <c r="B5575" t="s">
        <v>8</v>
      </c>
      <c r="C5575" t="s">
        <v>9</v>
      </c>
      <c r="D5575" t="s">
        <v>18</v>
      </c>
      <c r="E5575" t="s">
        <v>305</v>
      </c>
      <c r="F5575">
        <v>680</v>
      </c>
      <c r="G5575">
        <v>45.36</v>
      </c>
      <c r="H5575">
        <v>6.6705882352941198E-2</v>
      </c>
    </row>
    <row r="5576" spans="1:8" x14ac:dyDescent="0.3">
      <c r="A5576" s="1">
        <v>45198</v>
      </c>
      <c r="B5576" t="s">
        <v>15</v>
      </c>
      <c r="C5576" t="s">
        <v>9</v>
      </c>
      <c r="D5576" t="s">
        <v>27</v>
      </c>
      <c r="E5576" t="s">
        <v>177</v>
      </c>
      <c r="F5576">
        <v>844</v>
      </c>
      <c r="G5576">
        <v>117.31</v>
      </c>
      <c r="H5576">
        <v>0.13899289099526099</v>
      </c>
    </row>
    <row r="5577" spans="1:8" x14ac:dyDescent="0.3">
      <c r="A5577" s="1">
        <v>45167</v>
      </c>
      <c r="B5577" t="s">
        <v>22</v>
      </c>
      <c r="C5577" t="s">
        <v>12</v>
      </c>
      <c r="D5577" t="s">
        <v>18</v>
      </c>
      <c r="E5577" t="s">
        <v>334</v>
      </c>
      <c r="F5577">
        <v>1557</v>
      </c>
      <c r="G5577">
        <v>213.84</v>
      </c>
      <c r="H5577">
        <v>0.13734104046242801</v>
      </c>
    </row>
    <row r="5578" spans="1:8" x14ac:dyDescent="0.3">
      <c r="A5578" s="1">
        <v>45169</v>
      </c>
      <c r="B5578" t="s">
        <v>22</v>
      </c>
      <c r="C5578" t="s">
        <v>24</v>
      </c>
      <c r="D5578" t="s">
        <v>31</v>
      </c>
      <c r="E5578" t="s">
        <v>320</v>
      </c>
      <c r="F5578">
        <v>927</v>
      </c>
      <c r="G5578">
        <v>154.28</v>
      </c>
      <c r="H5578">
        <v>0.16642934196332301</v>
      </c>
    </row>
    <row r="5579" spans="1:8" x14ac:dyDescent="0.3">
      <c r="A5579" s="1">
        <v>44944</v>
      </c>
      <c r="B5579" t="s">
        <v>20</v>
      </c>
      <c r="C5579" t="s">
        <v>12</v>
      </c>
      <c r="D5579" t="s">
        <v>10</v>
      </c>
      <c r="E5579" t="s">
        <v>489</v>
      </c>
      <c r="F5579">
        <v>1744</v>
      </c>
      <c r="G5579">
        <v>210.63</v>
      </c>
      <c r="H5579">
        <v>0.12077408256880701</v>
      </c>
    </row>
    <row r="5580" spans="1:8" x14ac:dyDescent="0.3">
      <c r="A5580" s="1">
        <v>45113</v>
      </c>
      <c r="B5580" t="s">
        <v>15</v>
      </c>
      <c r="C5580" t="s">
        <v>9</v>
      </c>
      <c r="D5580" t="s">
        <v>10</v>
      </c>
      <c r="E5580" t="s">
        <v>66</v>
      </c>
      <c r="F5580">
        <v>1328</v>
      </c>
      <c r="G5580">
        <v>219.69</v>
      </c>
      <c r="H5580">
        <v>0.16542921686747</v>
      </c>
    </row>
    <row r="5581" spans="1:8" x14ac:dyDescent="0.3">
      <c r="A5581" s="1">
        <v>45272</v>
      </c>
      <c r="B5581" t="s">
        <v>22</v>
      </c>
      <c r="C5581" t="s">
        <v>24</v>
      </c>
      <c r="D5581" t="s">
        <v>16</v>
      </c>
      <c r="E5581" t="s">
        <v>387</v>
      </c>
      <c r="F5581">
        <v>806</v>
      </c>
      <c r="G5581">
        <v>199.23</v>
      </c>
      <c r="H5581">
        <v>0.24718362282878401</v>
      </c>
    </row>
    <row r="5582" spans="1:8" x14ac:dyDescent="0.3">
      <c r="A5582" s="1">
        <v>45070</v>
      </c>
      <c r="B5582" t="s">
        <v>8</v>
      </c>
      <c r="C5582" t="s">
        <v>12</v>
      </c>
      <c r="D5582" t="s">
        <v>13</v>
      </c>
      <c r="E5582" t="s">
        <v>133</v>
      </c>
      <c r="F5582">
        <v>667</v>
      </c>
      <c r="G5582">
        <v>42.89</v>
      </c>
      <c r="H5582">
        <v>6.4302848575712099E-2</v>
      </c>
    </row>
    <row r="5583" spans="1:8" x14ac:dyDescent="0.3">
      <c r="A5583" s="1">
        <v>45188</v>
      </c>
      <c r="B5583" t="s">
        <v>8</v>
      </c>
      <c r="C5583" t="s">
        <v>24</v>
      </c>
      <c r="D5583" t="s">
        <v>10</v>
      </c>
      <c r="E5583" t="s">
        <v>114</v>
      </c>
      <c r="F5583">
        <v>247</v>
      </c>
      <c r="G5583">
        <v>55.56</v>
      </c>
      <c r="H5583">
        <v>0.224939271255061</v>
      </c>
    </row>
    <row r="5584" spans="1:8" x14ac:dyDescent="0.3">
      <c r="A5584" s="1">
        <v>45290</v>
      </c>
      <c r="B5584" t="s">
        <v>15</v>
      </c>
      <c r="C5584" t="s">
        <v>12</v>
      </c>
      <c r="D5584" t="s">
        <v>18</v>
      </c>
      <c r="E5584" t="s">
        <v>513</v>
      </c>
      <c r="F5584">
        <v>1500</v>
      </c>
      <c r="G5584">
        <v>167.59</v>
      </c>
      <c r="H5584">
        <v>0.111726666666667</v>
      </c>
    </row>
    <row r="5585" spans="1:8" x14ac:dyDescent="0.3">
      <c r="A5585" s="1">
        <v>45165</v>
      </c>
      <c r="B5585" t="s">
        <v>20</v>
      </c>
      <c r="C5585" t="s">
        <v>9</v>
      </c>
      <c r="D5585" t="s">
        <v>18</v>
      </c>
      <c r="E5585" t="s">
        <v>257</v>
      </c>
      <c r="F5585">
        <v>542</v>
      </c>
      <c r="G5585">
        <v>77.58</v>
      </c>
      <c r="H5585">
        <v>0.14313653136531401</v>
      </c>
    </row>
    <row r="5586" spans="1:8" x14ac:dyDescent="0.3">
      <c r="A5586" s="1">
        <v>45230</v>
      </c>
      <c r="B5586" t="s">
        <v>15</v>
      </c>
      <c r="C5586" t="s">
        <v>12</v>
      </c>
      <c r="D5586" t="s">
        <v>31</v>
      </c>
      <c r="E5586" t="s">
        <v>210</v>
      </c>
      <c r="F5586">
        <v>1705</v>
      </c>
      <c r="G5586">
        <v>337.97</v>
      </c>
      <c r="H5586">
        <v>0.198222873900293</v>
      </c>
    </row>
    <row r="5587" spans="1:8" x14ac:dyDescent="0.3">
      <c r="A5587" s="1">
        <v>45224</v>
      </c>
      <c r="B5587" t="s">
        <v>20</v>
      </c>
      <c r="C5587" t="s">
        <v>24</v>
      </c>
      <c r="D5587" t="s">
        <v>13</v>
      </c>
      <c r="E5587" t="s">
        <v>208</v>
      </c>
      <c r="F5587">
        <v>131</v>
      </c>
      <c r="G5587">
        <v>30.39</v>
      </c>
      <c r="H5587">
        <v>0.231984732824428</v>
      </c>
    </row>
    <row r="5588" spans="1:8" x14ac:dyDescent="0.3">
      <c r="A5588" s="1">
        <v>45002</v>
      </c>
      <c r="B5588" t="s">
        <v>15</v>
      </c>
      <c r="C5588" t="s">
        <v>9</v>
      </c>
      <c r="D5588" t="s">
        <v>31</v>
      </c>
      <c r="E5588" t="s">
        <v>191</v>
      </c>
      <c r="F5588">
        <v>1381</v>
      </c>
      <c r="G5588">
        <v>71.56</v>
      </c>
      <c r="H5588">
        <v>5.1817523533671299E-2</v>
      </c>
    </row>
    <row r="5589" spans="1:8" x14ac:dyDescent="0.3">
      <c r="A5589" s="1">
        <v>45114</v>
      </c>
      <c r="B5589" t="s">
        <v>8</v>
      </c>
      <c r="C5589" t="s">
        <v>12</v>
      </c>
      <c r="D5589" t="s">
        <v>13</v>
      </c>
      <c r="E5589" t="s">
        <v>416</v>
      </c>
      <c r="F5589">
        <v>1855</v>
      </c>
      <c r="G5589">
        <v>338.42</v>
      </c>
      <c r="H5589">
        <v>0.18243665768194101</v>
      </c>
    </row>
    <row r="5590" spans="1:8" x14ac:dyDescent="0.3">
      <c r="A5590" s="1">
        <v>45259</v>
      </c>
      <c r="B5590" t="s">
        <v>15</v>
      </c>
      <c r="C5590" t="s">
        <v>12</v>
      </c>
      <c r="D5590" t="s">
        <v>10</v>
      </c>
      <c r="E5590" t="s">
        <v>409</v>
      </c>
      <c r="F5590">
        <v>1772</v>
      </c>
      <c r="G5590">
        <v>113.25</v>
      </c>
      <c r="H5590">
        <v>6.3910835214447001E-2</v>
      </c>
    </row>
    <row r="5591" spans="1:8" x14ac:dyDescent="0.3">
      <c r="A5591" s="1">
        <v>45172</v>
      </c>
      <c r="B5591" t="s">
        <v>22</v>
      </c>
      <c r="C5591" t="s">
        <v>12</v>
      </c>
      <c r="D5591" t="s">
        <v>10</v>
      </c>
      <c r="E5591" t="s">
        <v>45</v>
      </c>
      <c r="F5591">
        <v>1861</v>
      </c>
      <c r="G5591">
        <v>288.70999999999998</v>
      </c>
      <c r="H5591">
        <v>0.155137023105857</v>
      </c>
    </row>
    <row r="5592" spans="1:8" x14ac:dyDescent="0.3">
      <c r="A5592" s="1">
        <v>45056</v>
      </c>
      <c r="B5592" t="s">
        <v>22</v>
      </c>
      <c r="C5592" t="s">
        <v>12</v>
      </c>
      <c r="D5592" t="s">
        <v>16</v>
      </c>
      <c r="E5592" t="s">
        <v>412</v>
      </c>
      <c r="F5592">
        <v>423</v>
      </c>
      <c r="G5592">
        <v>84.58</v>
      </c>
      <c r="H5592">
        <v>0.19995271867612299</v>
      </c>
    </row>
    <row r="5593" spans="1:8" x14ac:dyDescent="0.3">
      <c r="A5593" s="1">
        <v>45241</v>
      </c>
      <c r="B5593" t="s">
        <v>15</v>
      </c>
      <c r="C5593" t="s">
        <v>9</v>
      </c>
      <c r="D5593" t="s">
        <v>18</v>
      </c>
      <c r="E5593" t="s">
        <v>444</v>
      </c>
      <c r="F5593">
        <v>1637</v>
      </c>
      <c r="G5593">
        <v>137.36000000000001</v>
      </c>
      <c r="H5593">
        <v>8.3909590714722093E-2</v>
      </c>
    </row>
    <row r="5594" spans="1:8" x14ac:dyDescent="0.3">
      <c r="A5594" s="1">
        <v>45209</v>
      </c>
      <c r="B5594" t="s">
        <v>20</v>
      </c>
      <c r="C5594" t="s">
        <v>9</v>
      </c>
      <c r="D5594" t="s">
        <v>16</v>
      </c>
      <c r="E5594" t="s">
        <v>246</v>
      </c>
      <c r="F5594">
        <v>1532</v>
      </c>
      <c r="G5594">
        <v>310.62</v>
      </c>
      <c r="H5594">
        <v>0.202754569190601</v>
      </c>
    </row>
    <row r="5595" spans="1:8" x14ac:dyDescent="0.3">
      <c r="A5595" s="1">
        <v>45005</v>
      </c>
      <c r="B5595" t="s">
        <v>20</v>
      </c>
      <c r="C5595" t="s">
        <v>12</v>
      </c>
      <c r="D5595" t="s">
        <v>13</v>
      </c>
      <c r="E5595" t="s">
        <v>324</v>
      </c>
      <c r="F5595">
        <v>550</v>
      </c>
      <c r="G5595">
        <v>61.55</v>
      </c>
      <c r="H5595">
        <v>0.111909090909091</v>
      </c>
    </row>
    <row r="5596" spans="1:8" x14ac:dyDescent="0.3">
      <c r="A5596" s="1">
        <v>44998</v>
      </c>
      <c r="B5596" t="s">
        <v>8</v>
      </c>
      <c r="C5596" t="s">
        <v>9</v>
      </c>
      <c r="D5596" t="s">
        <v>18</v>
      </c>
      <c r="E5596" t="s">
        <v>425</v>
      </c>
      <c r="F5596">
        <v>406</v>
      </c>
      <c r="G5596">
        <v>69.88</v>
      </c>
      <c r="H5596">
        <v>0.172118226600985</v>
      </c>
    </row>
    <row r="5597" spans="1:8" x14ac:dyDescent="0.3">
      <c r="A5597" s="1">
        <v>45189</v>
      </c>
      <c r="B5597" t="s">
        <v>8</v>
      </c>
      <c r="C5597" t="s">
        <v>24</v>
      </c>
      <c r="D5597" t="s">
        <v>10</v>
      </c>
      <c r="E5597" t="s">
        <v>256</v>
      </c>
      <c r="F5597">
        <v>1369</v>
      </c>
      <c r="G5597">
        <v>248.62</v>
      </c>
      <c r="H5597">
        <v>0.18160701241782301</v>
      </c>
    </row>
    <row r="5598" spans="1:8" x14ac:dyDescent="0.3">
      <c r="A5598" s="1">
        <v>45117</v>
      </c>
      <c r="B5598" t="s">
        <v>20</v>
      </c>
      <c r="C5598" t="s">
        <v>9</v>
      </c>
      <c r="D5598" t="s">
        <v>31</v>
      </c>
      <c r="E5598" t="s">
        <v>163</v>
      </c>
      <c r="F5598">
        <v>629</v>
      </c>
      <c r="G5598">
        <v>113.09</v>
      </c>
      <c r="H5598">
        <v>0.17979332273449899</v>
      </c>
    </row>
    <row r="5599" spans="1:8" x14ac:dyDescent="0.3">
      <c r="A5599" s="1">
        <v>44989</v>
      </c>
      <c r="B5599" t="s">
        <v>15</v>
      </c>
      <c r="C5599" t="s">
        <v>24</v>
      </c>
      <c r="D5599" t="s">
        <v>10</v>
      </c>
      <c r="E5599" t="s">
        <v>347</v>
      </c>
      <c r="F5599">
        <v>349</v>
      </c>
      <c r="G5599">
        <v>18.739999999999998</v>
      </c>
      <c r="H5599">
        <v>5.3696275071633201E-2</v>
      </c>
    </row>
    <row r="5600" spans="1:8" x14ac:dyDescent="0.3">
      <c r="A5600" s="1">
        <v>44938</v>
      </c>
      <c r="B5600" t="s">
        <v>8</v>
      </c>
      <c r="C5600" t="s">
        <v>24</v>
      </c>
      <c r="D5600" t="s">
        <v>10</v>
      </c>
      <c r="E5600" t="s">
        <v>229</v>
      </c>
      <c r="F5600">
        <v>695</v>
      </c>
      <c r="G5600">
        <v>55.92</v>
      </c>
      <c r="H5600">
        <v>8.0460431654676201E-2</v>
      </c>
    </row>
    <row r="5601" spans="1:8" x14ac:dyDescent="0.3">
      <c r="A5601" s="1">
        <v>45067</v>
      </c>
      <c r="B5601" t="s">
        <v>20</v>
      </c>
      <c r="C5601" t="s">
        <v>9</v>
      </c>
      <c r="D5601" t="s">
        <v>27</v>
      </c>
      <c r="E5601" t="s">
        <v>454</v>
      </c>
      <c r="F5601">
        <v>1416</v>
      </c>
      <c r="G5601">
        <v>313.27999999999997</v>
      </c>
      <c r="H5601">
        <v>0.221242937853107</v>
      </c>
    </row>
    <row r="5602" spans="1:8" x14ac:dyDescent="0.3">
      <c r="A5602" s="1">
        <v>45180</v>
      </c>
      <c r="B5602" t="s">
        <v>20</v>
      </c>
      <c r="C5602" t="s">
        <v>12</v>
      </c>
      <c r="D5602" t="s">
        <v>31</v>
      </c>
      <c r="E5602" t="s">
        <v>44</v>
      </c>
      <c r="F5602">
        <v>169</v>
      </c>
      <c r="G5602">
        <v>40.22</v>
      </c>
      <c r="H5602">
        <v>0.23798816568047301</v>
      </c>
    </row>
    <row r="5603" spans="1:8" x14ac:dyDescent="0.3">
      <c r="A5603" s="1">
        <v>44969</v>
      </c>
      <c r="B5603" t="s">
        <v>15</v>
      </c>
      <c r="C5603" t="s">
        <v>9</v>
      </c>
      <c r="D5603" t="s">
        <v>27</v>
      </c>
      <c r="E5603" t="s">
        <v>47</v>
      </c>
      <c r="F5603">
        <v>1642</v>
      </c>
      <c r="G5603">
        <v>267.20999999999998</v>
      </c>
      <c r="H5603">
        <v>0.162734470158343</v>
      </c>
    </row>
    <row r="5604" spans="1:8" x14ac:dyDescent="0.3">
      <c r="A5604" s="1">
        <v>44943</v>
      </c>
      <c r="B5604" t="s">
        <v>22</v>
      </c>
      <c r="C5604" t="s">
        <v>24</v>
      </c>
      <c r="D5604" t="s">
        <v>31</v>
      </c>
      <c r="E5604" t="s">
        <v>346</v>
      </c>
      <c r="F5604">
        <v>235</v>
      </c>
      <c r="G5604">
        <v>39.81</v>
      </c>
      <c r="H5604">
        <v>0.16940425531914899</v>
      </c>
    </row>
    <row r="5605" spans="1:8" x14ac:dyDescent="0.3">
      <c r="A5605" s="1">
        <v>44989</v>
      </c>
      <c r="B5605" t="s">
        <v>20</v>
      </c>
      <c r="C5605" t="s">
        <v>24</v>
      </c>
      <c r="D5605" t="s">
        <v>13</v>
      </c>
      <c r="E5605" t="s">
        <v>216</v>
      </c>
      <c r="F5605">
        <v>633</v>
      </c>
      <c r="G5605">
        <v>127.24</v>
      </c>
      <c r="H5605">
        <v>0.20101105845181699</v>
      </c>
    </row>
    <row r="5606" spans="1:8" x14ac:dyDescent="0.3">
      <c r="A5606" s="1">
        <v>45179</v>
      </c>
      <c r="B5606" t="s">
        <v>8</v>
      </c>
      <c r="C5606" t="s">
        <v>9</v>
      </c>
      <c r="D5606" t="s">
        <v>16</v>
      </c>
      <c r="E5606" t="s">
        <v>160</v>
      </c>
      <c r="F5606">
        <v>1231</v>
      </c>
      <c r="G5606">
        <v>161.53</v>
      </c>
      <c r="H5606">
        <v>0.131218521527214</v>
      </c>
    </row>
    <row r="5607" spans="1:8" x14ac:dyDescent="0.3">
      <c r="A5607" s="1">
        <v>45218</v>
      </c>
      <c r="B5607" t="s">
        <v>15</v>
      </c>
      <c r="C5607" t="s">
        <v>24</v>
      </c>
      <c r="D5607" t="s">
        <v>27</v>
      </c>
      <c r="E5607" t="s">
        <v>435</v>
      </c>
      <c r="F5607">
        <v>1301</v>
      </c>
      <c r="G5607">
        <v>150.4</v>
      </c>
      <c r="H5607">
        <v>0.11560338201383601</v>
      </c>
    </row>
    <row r="5608" spans="1:8" x14ac:dyDescent="0.3">
      <c r="A5608" s="1">
        <v>44934</v>
      </c>
      <c r="B5608" t="s">
        <v>15</v>
      </c>
      <c r="C5608" t="s">
        <v>9</v>
      </c>
      <c r="D5608" t="s">
        <v>13</v>
      </c>
      <c r="E5608" t="s">
        <v>177</v>
      </c>
      <c r="F5608">
        <v>357</v>
      </c>
      <c r="G5608">
        <v>72.7</v>
      </c>
      <c r="H5608">
        <v>0.203641456582633</v>
      </c>
    </row>
    <row r="5609" spans="1:8" x14ac:dyDescent="0.3">
      <c r="A5609" s="1">
        <v>45251</v>
      </c>
      <c r="B5609" t="s">
        <v>15</v>
      </c>
      <c r="C5609" t="s">
        <v>9</v>
      </c>
      <c r="D5609" t="s">
        <v>16</v>
      </c>
      <c r="E5609" t="s">
        <v>57</v>
      </c>
      <c r="F5609">
        <v>283</v>
      </c>
      <c r="G5609">
        <v>15.75</v>
      </c>
      <c r="H5609">
        <v>5.5653710247349802E-2</v>
      </c>
    </row>
    <row r="5610" spans="1:8" x14ac:dyDescent="0.3">
      <c r="A5610" s="1">
        <v>45016</v>
      </c>
      <c r="B5610" t="s">
        <v>22</v>
      </c>
      <c r="C5610" t="s">
        <v>12</v>
      </c>
      <c r="D5610" t="s">
        <v>16</v>
      </c>
      <c r="E5610" t="s">
        <v>446</v>
      </c>
      <c r="F5610">
        <v>1084</v>
      </c>
      <c r="G5610">
        <v>246.14</v>
      </c>
      <c r="H5610">
        <v>0.22706642066420701</v>
      </c>
    </row>
    <row r="5611" spans="1:8" x14ac:dyDescent="0.3">
      <c r="A5611" s="1">
        <v>45134</v>
      </c>
      <c r="B5611" t="s">
        <v>22</v>
      </c>
      <c r="C5611" t="s">
        <v>24</v>
      </c>
      <c r="D5611" t="s">
        <v>18</v>
      </c>
      <c r="E5611" t="s">
        <v>212</v>
      </c>
      <c r="F5611">
        <v>224</v>
      </c>
      <c r="G5611">
        <v>30.95</v>
      </c>
      <c r="H5611">
        <v>0.138169642857143</v>
      </c>
    </row>
    <row r="5612" spans="1:8" x14ac:dyDescent="0.3">
      <c r="A5612" s="1">
        <v>45218</v>
      </c>
      <c r="B5612" t="s">
        <v>8</v>
      </c>
      <c r="C5612" t="s">
        <v>9</v>
      </c>
      <c r="D5612" t="s">
        <v>10</v>
      </c>
      <c r="E5612" t="s">
        <v>19</v>
      </c>
      <c r="F5612">
        <v>822</v>
      </c>
      <c r="G5612">
        <v>124</v>
      </c>
      <c r="H5612">
        <v>0.15085158150851599</v>
      </c>
    </row>
    <row r="5613" spans="1:8" x14ac:dyDescent="0.3">
      <c r="A5613" s="1">
        <v>45210</v>
      </c>
      <c r="B5613" t="s">
        <v>8</v>
      </c>
      <c r="C5613" t="s">
        <v>24</v>
      </c>
      <c r="D5613" t="s">
        <v>18</v>
      </c>
      <c r="E5613" t="s">
        <v>196</v>
      </c>
      <c r="F5613">
        <v>692</v>
      </c>
      <c r="G5613">
        <v>122.38</v>
      </c>
      <c r="H5613">
        <v>0.176849710982659</v>
      </c>
    </row>
    <row r="5614" spans="1:8" x14ac:dyDescent="0.3">
      <c r="A5614" s="1">
        <v>45044</v>
      </c>
      <c r="B5614" t="s">
        <v>15</v>
      </c>
      <c r="C5614" t="s">
        <v>9</v>
      </c>
      <c r="D5614" t="s">
        <v>10</v>
      </c>
      <c r="E5614" t="s">
        <v>463</v>
      </c>
      <c r="F5614">
        <v>960</v>
      </c>
      <c r="G5614">
        <v>100.68</v>
      </c>
      <c r="H5614">
        <v>0.104875</v>
      </c>
    </row>
    <row r="5615" spans="1:8" x14ac:dyDescent="0.3">
      <c r="A5615" s="1">
        <v>45275</v>
      </c>
      <c r="B5615" t="s">
        <v>8</v>
      </c>
      <c r="C5615" t="s">
        <v>9</v>
      </c>
      <c r="D5615" t="s">
        <v>18</v>
      </c>
      <c r="E5615" t="s">
        <v>355</v>
      </c>
      <c r="F5615">
        <v>1971</v>
      </c>
      <c r="G5615">
        <v>334.04</v>
      </c>
      <c r="H5615">
        <v>0.169477422628108</v>
      </c>
    </row>
    <row r="5616" spans="1:8" x14ac:dyDescent="0.3">
      <c r="A5616" s="1">
        <v>45101</v>
      </c>
      <c r="B5616" t="s">
        <v>20</v>
      </c>
      <c r="C5616" t="s">
        <v>12</v>
      </c>
      <c r="D5616" t="s">
        <v>27</v>
      </c>
      <c r="E5616" t="s">
        <v>334</v>
      </c>
      <c r="F5616">
        <v>1075</v>
      </c>
      <c r="G5616">
        <v>202.75</v>
      </c>
      <c r="H5616">
        <v>0.18860465116279099</v>
      </c>
    </row>
    <row r="5617" spans="1:8" x14ac:dyDescent="0.3">
      <c r="A5617" s="1">
        <v>45002</v>
      </c>
      <c r="B5617" t="s">
        <v>22</v>
      </c>
      <c r="C5617" t="s">
        <v>9</v>
      </c>
      <c r="D5617" t="s">
        <v>27</v>
      </c>
      <c r="E5617" t="s">
        <v>64</v>
      </c>
      <c r="F5617">
        <v>810</v>
      </c>
      <c r="G5617">
        <v>59.6</v>
      </c>
      <c r="H5617">
        <v>7.35802469135802E-2</v>
      </c>
    </row>
    <row r="5618" spans="1:8" x14ac:dyDescent="0.3">
      <c r="A5618" s="1">
        <v>45027</v>
      </c>
      <c r="B5618" t="s">
        <v>15</v>
      </c>
      <c r="C5618" t="s">
        <v>12</v>
      </c>
      <c r="D5618" t="s">
        <v>10</v>
      </c>
      <c r="E5618" t="s">
        <v>335</v>
      </c>
      <c r="F5618">
        <v>1785</v>
      </c>
      <c r="G5618">
        <v>275.06</v>
      </c>
      <c r="H5618">
        <v>0.15409523809523801</v>
      </c>
    </row>
    <row r="5619" spans="1:8" x14ac:dyDescent="0.3">
      <c r="A5619" s="1">
        <v>45077</v>
      </c>
      <c r="B5619" t="s">
        <v>15</v>
      </c>
      <c r="C5619" t="s">
        <v>24</v>
      </c>
      <c r="D5619" t="s">
        <v>16</v>
      </c>
      <c r="E5619" t="s">
        <v>427</v>
      </c>
      <c r="F5619">
        <v>231</v>
      </c>
      <c r="G5619">
        <v>26.77</v>
      </c>
      <c r="H5619">
        <v>0.115887445887446</v>
      </c>
    </row>
    <row r="5620" spans="1:8" x14ac:dyDescent="0.3">
      <c r="A5620" s="1">
        <v>45196</v>
      </c>
      <c r="B5620" t="s">
        <v>20</v>
      </c>
      <c r="C5620" t="s">
        <v>12</v>
      </c>
      <c r="D5620" t="s">
        <v>27</v>
      </c>
      <c r="E5620" t="s">
        <v>490</v>
      </c>
      <c r="F5620">
        <v>991</v>
      </c>
      <c r="G5620">
        <v>160.02000000000001</v>
      </c>
      <c r="H5620">
        <v>0.161473259334006</v>
      </c>
    </row>
    <row r="5621" spans="1:8" x14ac:dyDescent="0.3">
      <c r="A5621" s="1">
        <v>44997</v>
      </c>
      <c r="B5621" t="s">
        <v>20</v>
      </c>
      <c r="C5621" t="s">
        <v>12</v>
      </c>
      <c r="D5621" t="s">
        <v>16</v>
      </c>
      <c r="E5621" t="s">
        <v>442</v>
      </c>
      <c r="F5621">
        <v>399</v>
      </c>
      <c r="G5621">
        <v>21.65</v>
      </c>
      <c r="H5621">
        <v>5.4260651629072697E-2</v>
      </c>
    </row>
    <row r="5622" spans="1:8" x14ac:dyDescent="0.3">
      <c r="A5622" s="1">
        <v>45106</v>
      </c>
      <c r="B5622" t="s">
        <v>20</v>
      </c>
      <c r="C5622" t="s">
        <v>24</v>
      </c>
      <c r="D5622" t="s">
        <v>13</v>
      </c>
      <c r="E5622" t="s">
        <v>518</v>
      </c>
      <c r="F5622">
        <v>688</v>
      </c>
      <c r="G5622">
        <v>136.59</v>
      </c>
      <c r="H5622">
        <v>0.19853197674418599</v>
      </c>
    </row>
    <row r="5623" spans="1:8" x14ac:dyDescent="0.3">
      <c r="A5623" s="1">
        <v>45050</v>
      </c>
      <c r="B5623" t="s">
        <v>20</v>
      </c>
      <c r="C5623" t="s">
        <v>12</v>
      </c>
      <c r="D5623" t="s">
        <v>31</v>
      </c>
      <c r="E5623" t="s">
        <v>77</v>
      </c>
      <c r="F5623">
        <v>1455</v>
      </c>
      <c r="G5623">
        <v>121.76</v>
      </c>
      <c r="H5623">
        <v>8.3683848797250895E-2</v>
      </c>
    </row>
    <row r="5624" spans="1:8" x14ac:dyDescent="0.3">
      <c r="A5624" s="1">
        <v>45219</v>
      </c>
      <c r="B5624" t="s">
        <v>15</v>
      </c>
      <c r="C5624" t="s">
        <v>12</v>
      </c>
      <c r="D5624" t="s">
        <v>16</v>
      </c>
      <c r="E5624" t="s">
        <v>292</v>
      </c>
      <c r="F5624">
        <v>1370</v>
      </c>
      <c r="G5624">
        <v>257.39</v>
      </c>
      <c r="H5624">
        <v>0.187875912408759</v>
      </c>
    </row>
    <row r="5625" spans="1:8" x14ac:dyDescent="0.3">
      <c r="A5625" s="1">
        <v>45211</v>
      </c>
      <c r="B5625" t="s">
        <v>22</v>
      </c>
      <c r="C5625" t="s">
        <v>9</v>
      </c>
      <c r="D5625" t="s">
        <v>16</v>
      </c>
      <c r="E5625" t="s">
        <v>66</v>
      </c>
      <c r="F5625">
        <v>1270</v>
      </c>
      <c r="G5625">
        <v>258.77999999999997</v>
      </c>
      <c r="H5625">
        <v>0.203763779527559</v>
      </c>
    </row>
    <row r="5626" spans="1:8" x14ac:dyDescent="0.3">
      <c r="A5626" s="1">
        <v>45121</v>
      </c>
      <c r="B5626" t="s">
        <v>22</v>
      </c>
      <c r="C5626" t="s">
        <v>12</v>
      </c>
      <c r="D5626" t="s">
        <v>13</v>
      </c>
      <c r="E5626" t="s">
        <v>388</v>
      </c>
      <c r="F5626">
        <v>1359</v>
      </c>
      <c r="G5626">
        <v>272.51</v>
      </c>
      <c r="H5626">
        <v>0.200522442972774</v>
      </c>
    </row>
    <row r="5627" spans="1:8" x14ac:dyDescent="0.3">
      <c r="A5627" s="1">
        <v>45154</v>
      </c>
      <c r="B5627" t="s">
        <v>20</v>
      </c>
      <c r="C5627" t="s">
        <v>9</v>
      </c>
      <c r="D5627" t="s">
        <v>10</v>
      </c>
      <c r="E5627" t="s">
        <v>334</v>
      </c>
      <c r="F5627">
        <v>1629</v>
      </c>
      <c r="G5627">
        <v>347.79</v>
      </c>
      <c r="H5627">
        <v>0.213499079189687</v>
      </c>
    </row>
    <row r="5628" spans="1:8" x14ac:dyDescent="0.3">
      <c r="A5628" s="1">
        <v>45201</v>
      </c>
      <c r="B5628" t="s">
        <v>8</v>
      </c>
      <c r="C5628" t="s">
        <v>12</v>
      </c>
      <c r="D5628" t="s">
        <v>18</v>
      </c>
      <c r="E5628" t="s">
        <v>429</v>
      </c>
      <c r="F5628">
        <v>1595</v>
      </c>
      <c r="G5628">
        <v>177.92</v>
      </c>
      <c r="H5628">
        <v>0.111548589341693</v>
      </c>
    </row>
    <row r="5629" spans="1:8" x14ac:dyDescent="0.3">
      <c r="A5629" s="1">
        <v>45032</v>
      </c>
      <c r="B5629" t="s">
        <v>15</v>
      </c>
      <c r="C5629" t="s">
        <v>24</v>
      </c>
      <c r="D5629" t="s">
        <v>25</v>
      </c>
      <c r="E5629" t="s">
        <v>14</v>
      </c>
      <c r="F5629">
        <v>274</v>
      </c>
      <c r="G5629">
        <v>66.7</v>
      </c>
      <c r="H5629">
        <v>0.24343065693430699</v>
      </c>
    </row>
    <row r="5630" spans="1:8" x14ac:dyDescent="0.3">
      <c r="A5630" s="1">
        <v>44947</v>
      </c>
      <c r="B5630" t="s">
        <v>22</v>
      </c>
      <c r="C5630" t="s">
        <v>24</v>
      </c>
      <c r="D5630" t="s">
        <v>10</v>
      </c>
      <c r="E5630" t="s">
        <v>401</v>
      </c>
      <c r="F5630">
        <v>1801</v>
      </c>
      <c r="G5630">
        <v>98.63</v>
      </c>
      <c r="H5630">
        <v>5.4764019988895102E-2</v>
      </c>
    </row>
    <row r="5631" spans="1:8" x14ac:dyDescent="0.3">
      <c r="A5631" s="1">
        <v>44990</v>
      </c>
      <c r="B5631" t="s">
        <v>20</v>
      </c>
      <c r="C5631" t="s">
        <v>12</v>
      </c>
      <c r="D5631" t="s">
        <v>18</v>
      </c>
      <c r="E5631" t="s">
        <v>125</v>
      </c>
      <c r="F5631">
        <v>1796</v>
      </c>
      <c r="G5631">
        <v>262.64999999999998</v>
      </c>
      <c r="H5631">
        <v>0.14624164810690399</v>
      </c>
    </row>
    <row r="5632" spans="1:8" x14ac:dyDescent="0.3">
      <c r="A5632" s="1">
        <v>45091</v>
      </c>
      <c r="B5632" t="s">
        <v>8</v>
      </c>
      <c r="C5632" t="s">
        <v>9</v>
      </c>
      <c r="D5632" t="s">
        <v>18</v>
      </c>
      <c r="E5632" t="s">
        <v>464</v>
      </c>
      <c r="F5632">
        <v>335</v>
      </c>
      <c r="G5632">
        <v>34.86</v>
      </c>
      <c r="H5632">
        <v>0.104059701492537</v>
      </c>
    </row>
    <row r="5633" spans="1:8" x14ac:dyDescent="0.3">
      <c r="A5633" s="1">
        <v>44953</v>
      </c>
      <c r="B5633" t="s">
        <v>8</v>
      </c>
      <c r="C5633" t="s">
        <v>12</v>
      </c>
      <c r="D5633" t="s">
        <v>10</v>
      </c>
      <c r="E5633" t="s">
        <v>89</v>
      </c>
      <c r="F5633">
        <v>1802</v>
      </c>
      <c r="G5633">
        <v>356.75</v>
      </c>
      <c r="H5633">
        <v>0.19797447280799099</v>
      </c>
    </row>
    <row r="5634" spans="1:8" x14ac:dyDescent="0.3">
      <c r="A5634" s="1">
        <v>45237</v>
      </c>
      <c r="B5634" t="s">
        <v>20</v>
      </c>
      <c r="C5634" t="s">
        <v>9</v>
      </c>
      <c r="D5634" t="s">
        <v>10</v>
      </c>
      <c r="E5634" t="s">
        <v>213</v>
      </c>
      <c r="F5634">
        <v>1404</v>
      </c>
      <c r="G5634">
        <v>296.31</v>
      </c>
      <c r="H5634">
        <v>0.211047008547009</v>
      </c>
    </row>
    <row r="5635" spans="1:8" x14ac:dyDescent="0.3">
      <c r="A5635" s="1">
        <v>45211</v>
      </c>
      <c r="B5635" t="s">
        <v>15</v>
      </c>
      <c r="C5635" t="s">
        <v>12</v>
      </c>
      <c r="D5635" t="s">
        <v>16</v>
      </c>
      <c r="E5635" t="s">
        <v>486</v>
      </c>
      <c r="F5635">
        <v>1634</v>
      </c>
      <c r="G5635">
        <v>350.46</v>
      </c>
      <c r="H5635">
        <v>0.21447980416156701</v>
      </c>
    </row>
    <row r="5636" spans="1:8" x14ac:dyDescent="0.3">
      <c r="A5636" s="1">
        <v>45074</v>
      </c>
      <c r="B5636" t="s">
        <v>22</v>
      </c>
      <c r="C5636" t="s">
        <v>24</v>
      </c>
      <c r="D5636" t="s">
        <v>16</v>
      </c>
      <c r="E5636" t="s">
        <v>173</v>
      </c>
      <c r="F5636">
        <v>1236</v>
      </c>
      <c r="G5636">
        <v>135.19</v>
      </c>
      <c r="H5636">
        <v>0.109377022653722</v>
      </c>
    </row>
    <row r="5637" spans="1:8" x14ac:dyDescent="0.3">
      <c r="A5637" s="1">
        <v>45207</v>
      </c>
      <c r="B5637" t="s">
        <v>8</v>
      </c>
      <c r="C5637" t="s">
        <v>24</v>
      </c>
      <c r="D5637" t="s">
        <v>27</v>
      </c>
      <c r="E5637" t="s">
        <v>325</v>
      </c>
      <c r="F5637">
        <v>242</v>
      </c>
      <c r="G5637">
        <v>25.37</v>
      </c>
      <c r="H5637">
        <v>0.104834710743802</v>
      </c>
    </row>
    <row r="5638" spans="1:8" x14ac:dyDescent="0.3">
      <c r="A5638" s="1">
        <v>45252</v>
      </c>
      <c r="B5638" t="s">
        <v>22</v>
      </c>
      <c r="C5638" t="s">
        <v>9</v>
      </c>
      <c r="D5638" t="s">
        <v>27</v>
      </c>
      <c r="E5638" t="s">
        <v>94</v>
      </c>
      <c r="F5638">
        <v>1218</v>
      </c>
      <c r="G5638">
        <v>225.8</v>
      </c>
      <c r="H5638">
        <v>0.185385878489327</v>
      </c>
    </row>
    <row r="5639" spans="1:8" x14ac:dyDescent="0.3">
      <c r="A5639" s="1">
        <v>45245</v>
      </c>
      <c r="B5639" t="s">
        <v>22</v>
      </c>
      <c r="C5639" t="s">
        <v>12</v>
      </c>
      <c r="D5639" t="s">
        <v>31</v>
      </c>
      <c r="E5639" t="s">
        <v>420</v>
      </c>
      <c r="F5639">
        <v>720</v>
      </c>
      <c r="G5639">
        <v>169.66</v>
      </c>
      <c r="H5639">
        <v>0.23563888888888901</v>
      </c>
    </row>
    <row r="5640" spans="1:8" x14ac:dyDescent="0.3">
      <c r="A5640" s="1">
        <v>45090</v>
      </c>
      <c r="B5640" t="s">
        <v>8</v>
      </c>
      <c r="C5640" t="s">
        <v>9</v>
      </c>
      <c r="D5640" t="s">
        <v>31</v>
      </c>
      <c r="E5640" t="s">
        <v>352</v>
      </c>
      <c r="F5640">
        <v>1911</v>
      </c>
      <c r="G5640">
        <v>192.71</v>
      </c>
      <c r="H5640">
        <v>0.100842490842491</v>
      </c>
    </row>
    <row r="5641" spans="1:8" x14ac:dyDescent="0.3">
      <c r="A5641" s="1">
        <v>45150</v>
      </c>
      <c r="B5641" t="s">
        <v>20</v>
      </c>
      <c r="C5641" t="s">
        <v>24</v>
      </c>
      <c r="D5641" t="s">
        <v>25</v>
      </c>
      <c r="E5641" t="s">
        <v>266</v>
      </c>
      <c r="F5641">
        <v>741</v>
      </c>
      <c r="G5641">
        <v>172</v>
      </c>
      <c r="H5641">
        <v>0.23211875843454799</v>
      </c>
    </row>
    <row r="5642" spans="1:8" x14ac:dyDescent="0.3">
      <c r="A5642" s="1">
        <v>45198</v>
      </c>
      <c r="B5642" t="s">
        <v>8</v>
      </c>
      <c r="C5642" t="s">
        <v>9</v>
      </c>
      <c r="D5642" t="s">
        <v>10</v>
      </c>
      <c r="E5642" t="s">
        <v>397</v>
      </c>
      <c r="F5642">
        <v>587</v>
      </c>
      <c r="G5642">
        <v>98.79</v>
      </c>
      <c r="H5642">
        <v>0.16829642248722301</v>
      </c>
    </row>
    <row r="5643" spans="1:8" x14ac:dyDescent="0.3">
      <c r="A5643" s="1">
        <v>45072</v>
      </c>
      <c r="B5643" t="s">
        <v>8</v>
      </c>
      <c r="C5643" t="s">
        <v>12</v>
      </c>
      <c r="D5643" t="s">
        <v>27</v>
      </c>
      <c r="E5643" t="s">
        <v>234</v>
      </c>
      <c r="F5643">
        <v>661</v>
      </c>
      <c r="G5643">
        <v>130.61000000000001</v>
      </c>
      <c r="H5643">
        <v>0.197594553706505</v>
      </c>
    </row>
    <row r="5644" spans="1:8" x14ac:dyDescent="0.3">
      <c r="A5644" s="1">
        <v>45282</v>
      </c>
      <c r="B5644" t="s">
        <v>15</v>
      </c>
      <c r="C5644" t="s">
        <v>9</v>
      </c>
      <c r="D5644" t="s">
        <v>10</v>
      </c>
      <c r="E5644" t="s">
        <v>263</v>
      </c>
      <c r="F5644">
        <v>950</v>
      </c>
      <c r="G5644">
        <v>131.08000000000001</v>
      </c>
      <c r="H5644">
        <v>0.13797894736842101</v>
      </c>
    </row>
    <row r="5645" spans="1:8" x14ac:dyDescent="0.3">
      <c r="A5645" s="1">
        <v>44956</v>
      </c>
      <c r="B5645" t="s">
        <v>22</v>
      </c>
      <c r="C5645" t="s">
        <v>12</v>
      </c>
      <c r="D5645" t="s">
        <v>16</v>
      </c>
      <c r="E5645" t="s">
        <v>137</v>
      </c>
      <c r="F5645">
        <v>1696</v>
      </c>
      <c r="G5645">
        <v>358.49</v>
      </c>
      <c r="H5645">
        <v>0.211373820754717</v>
      </c>
    </row>
    <row r="5646" spans="1:8" x14ac:dyDescent="0.3">
      <c r="A5646" s="1">
        <v>44971</v>
      </c>
      <c r="B5646" t="s">
        <v>20</v>
      </c>
      <c r="C5646" t="s">
        <v>12</v>
      </c>
      <c r="D5646" t="s">
        <v>13</v>
      </c>
      <c r="E5646" t="s">
        <v>343</v>
      </c>
      <c r="F5646">
        <v>1343</v>
      </c>
      <c r="G5646">
        <v>327.82</v>
      </c>
      <c r="H5646">
        <v>0.24409530900967999</v>
      </c>
    </row>
    <row r="5647" spans="1:8" x14ac:dyDescent="0.3">
      <c r="A5647" s="1">
        <v>45201</v>
      </c>
      <c r="B5647" t="s">
        <v>22</v>
      </c>
      <c r="C5647" t="s">
        <v>24</v>
      </c>
      <c r="D5647" t="s">
        <v>27</v>
      </c>
      <c r="E5647" t="s">
        <v>38</v>
      </c>
      <c r="F5647">
        <v>100</v>
      </c>
      <c r="G5647">
        <v>8.41</v>
      </c>
      <c r="H5647">
        <v>8.4099999999999994E-2</v>
      </c>
    </row>
    <row r="5648" spans="1:8" x14ac:dyDescent="0.3">
      <c r="A5648" s="1">
        <v>44960</v>
      </c>
      <c r="B5648" t="s">
        <v>8</v>
      </c>
      <c r="C5648" t="s">
        <v>12</v>
      </c>
      <c r="D5648" t="s">
        <v>16</v>
      </c>
      <c r="E5648" t="s">
        <v>174</v>
      </c>
      <c r="F5648">
        <v>1600</v>
      </c>
      <c r="G5648">
        <v>203.38</v>
      </c>
      <c r="H5648">
        <v>0.12711249999999999</v>
      </c>
    </row>
    <row r="5649" spans="1:8" x14ac:dyDescent="0.3">
      <c r="A5649" s="1">
        <v>45067</v>
      </c>
      <c r="B5649" t="s">
        <v>20</v>
      </c>
      <c r="C5649" t="s">
        <v>12</v>
      </c>
      <c r="D5649" t="s">
        <v>10</v>
      </c>
      <c r="E5649" t="s">
        <v>136</v>
      </c>
      <c r="F5649">
        <v>177</v>
      </c>
      <c r="G5649">
        <v>39.380000000000003</v>
      </c>
      <c r="H5649">
        <v>0.222485875706215</v>
      </c>
    </row>
    <row r="5650" spans="1:8" x14ac:dyDescent="0.3">
      <c r="A5650" s="1">
        <v>45244</v>
      </c>
      <c r="B5650" t="s">
        <v>20</v>
      </c>
      <c r="C5650" t="s">
        <v>12</v>
      </c>
      <c r="D5650" t="s">
        <v>27</v>
      </c>
      <c r="E5650" t="s">
        <v>455</v>
      </c>
      <c r="F5650">
        <v>1725</v>
      </c>
      <c r="G5650">
        <v>147.19999999999999</v>
      </c>
      <c r="H5650">
        <v>8.5333333333333303E-2</v>
      </c>
    </row>
    <row r="5651" spans="1:8" x14ac:dyDescent="0.3">
      <c r="A5651" s="1">
        <v>45147</v>
      </c>
      <c r="B5651" t="s">
        <v>20</v>
      </c>
      <c r="C5651" t="s">
        <v>9</v>
      </c>
      <c r="D5651" t="s">
        <v>18</v>
      </c>
      <c r="E5651" t="s">
        <v>322</v>
      </c>
      <c r="F5651">
        <v>1827</v>
      </c>
      <c r="G5651">
        <v>242.25</v>
      </c>
      <c r="H5651">
        <v>0.13259441707717601</v>
      </c>
    </row>
    <row r="5652" spans="1:8" x14ac:dyDescent="0.3">
      <c r="A5652" s="1">
        <v>45282</v>
      </c>
      <c r="B5652" t="s">
        <v>20</v>
      </c>
      <c r="C5652" t="s">
        <v>24</v>
      </c>
      <c r="D5652" t="s">
        <v>27</v>
      </c>
      <c r="E5652" t="s">
        <v>239</v>
      </c>
      <c r="F5652">
        <v>1119</v>
      </c>
      <c r="G5652">
        <v>93.13</v>
      </c>
      <c r="H5652">
        <v>8.3226094727435196E-2</v>
      </c>
    </row>
    <row r="5653" spans="1:8" x14ac:dyDescent="0.3">
      <c r="A5653" s="1">
        <v>44948</v>
      </c>
      <c r="B5653" t="s">
        <v>15</v>
      </c>
      <c r="C5653" t="s">
        <v>9</v>
      </c>
      <c r="D5653" t="s">
        <v>10</v>
      </c>
      <c r="E5653" t="s">
        <v>409</v>
      </c>
      <c r="F5653">
        <v>283</v>
      </c>
      <c r="G5653">
        <v>50.85</v>
      </c>
      <c r="H5653">
        <v>0.17968197879858699</v>
      </c>
    </row>
    <row r="5654" spans="1:8" x14ac:dyDescent="0.3">
      <c r="A5654" s="1">
        <v>45106</v>
      </c>
      <c r="B5654" t="s">
        <v>20</v>
      </c>
      <c r="C5654" t="s">
        <v>9</v>
      </c>
      <c r="D5654" t="s">
        <v>10</v>
      </c>
      <c r="E5654" t="s">
        <v>181</v>
      </c>
      <c r="F5654">
        <v>497</v>
      </c>
      <c r="G5654">
        <v>48.54</v>
      </c>
      <c r="H5654">
        <v>9.7665995975855097E-2</v>
      </c>
    </row>
    <row r="5655" spans="1:8" x14ac:dyDescent="0.3">
      <c r="A5655" s="1">
        <v>45255</v>
      </c>
      <c r="B5655" t="s">
        <v>8</v>
      </c>
      <c r="C5655" t="s">
        <v>24</v>
      </c>
      <c r="D5655" t="s">
        <v>25</v>
      </c>
      <c r="E5655" t="s">
        <v>164</v>
      </c>
      <c r="F5655">
        <v>633</v>
      </c>
      <c r="G5655">
        <v>79.86</v>
      </c>
      <c r="H5655">
        <v>0.12616113744075799</v>
      </c>
    </row>
    <row r="5656" spans="1:8" x14ac:dyDescent="0.3">
      <c r="A5656" s="1">
        <v>45157</v>
      </c>
      <c r="B5656" t="s">
        <v>15</v>
      </c>
      <c r="C5656" t="s">
        <v>9</v>
      </c>
      <c r="D5656" t="s">
        <v>10</v>
      </c>
      <c r="E5656" t="s">
        <v>208</v>
      </c>
      <c r="F5656">
        <v>1516</v>
      </c>
      <c r="G5656">
        <v>224.71</v>
      </c>
      <c r="H5656">
        <v>0.14822559366754601</v>
      </c>
    </row>
    <row r="5657" spans="1:8" x14ac:dyDescent="0.3">
      <c r="A5657" s="1">
        <v>44964</v>
      </c>
      <c r="B5657" t="s">
        <v>8</v>
      </c>
      <c r="C5657" t="s">
        <v>9</v>
      </c>
      <c r="D5657" t="s">
        <v>18</v>
      </c>
      <c r="E5657" t="s">
        <v>130</v>
      </c>
      <c r="F5657">
        <v>552</v>
      </c>
      <c r="G5657">
        <v>60.4</v>
      </c>
      <c r="H5657">
        <v>0.109420289855072</v>
      </c>
    </row>
    <row r="5658" spans="1:8" x14ac:dyDescent="0.3">
      <c r="A5658" s="1">
        <v>44996</v>
      </c>
      <c r="B5658" t="s">
        <v>8</v>
      </c>
      <c r="C5658" t="s">
        <v>12</v>
      </c>
      <c r="D5658" t="s">
        <v>16</v>
      </c>
      <c r="E5658" t="s">
        <v>313</v>
      </c>
      <c r="F5658">
        <v>656</v>
      </c>
      <c r="G5658">
        <v>122</v>
      </c>
      <c r="H5658">
        <v>0.185975609756098</v>
      </c>
    </row>
    <row r="5659" spans="1:8" x14ac:dyDescent="0.3">
      <c r="A5659" s="1">
        <v>45042</v>
      </c>
      <c r="B5659" t="s">
        <v>22</v>
      </c>
      <c r="C5659" t="s">
        <v>9</v>
      </c>
      <c r="D5659" t="s">
        <v>18</v>
      </c>
      <c r="E5659" t="s">
        <v>99</v>
      </c>
      <c r="F5659">
        <v>971</v>
      </c>
      <c r="G5659">
        <v>70.150000000000006</v>
      </c>
      <c r="H5659">
        <v>7.2245108135942301E-2</v>
      </c>
    </row>
    <row r="5660" spans="1:8" x14ac:dyDescent="0.3">
      <c r="A5660" s="1">
        <v>45165</v>
      </c>
      <c r="B5660" t="s">
        <v>20</v>
      </c>
      <c r="C5660" t="s">
        <v>24</v>
      </c>
      <c r="D5660" t="s">
        <v>27</v>
      </c>
      <c r="E5660" t="s">
        <v>183</v>
      </c>
      <c r="F5660">
        <v>334</v>
      </c>
      <c r="G5660">
        <v>75.47</v>
      </c>
      <c r="H5660">
        <v>0.22595808383233501</v>
      </c>
    </row>
    <row r="5661" spans="1:8" x14ac:dyDescent="0.3">
      <c r="A5661" s="1">
        <v>45261</v>
      </c>
      <c r="B5661" t="s">
        <v>20</v>
      </c>
      <c r="C5661" t="s">
        <v>9</v>
      </c>
      <c r="D5661" t="s">
        <v>18</v>
      </c>
      <c r="E5661" t="s">
        <v>413</v>
      </c>
      <c r="F5661">
        <v>1205</v>
      </c>
      <c r="G5661">
        <v>176.25</v>
      </c>
      <c r="H5661">
        <v>0.146265560165975</v>
      </c>
    </row>
    <row r="5662" spans="1:8" x14ac:dyDescent="0.3">
      <c r="A5662" s="1">
        <v>45074</v>
      </c>
      <c r="B5662" t="s">
        <v>8</v>
      </c>
      <c r="C5662" t="s">
        <v>12</v>
      </c>
      <c r="D5662" t="s">
        <v>25</v>
      </c>
      <c r="E5662" t="s">
        <v>297</v>
      </c>
      <c r="F5662">
        <v>1549</v>
      </c>
      <c r="G5662">
        <v>254.91</v>
      </c>
      <c r="H5662">
        <v>0.164564234990316</v>
      </c>
    </row>
    <row r="5663" spans="1:8" x14ac:dyDescent="0.3">
      <c r="A5663" s="1">
        <v>44935</v>
      </c>
      <c r="B5663" t="s">
        <v>20</v>
      </c>
      <c r="C5663" t="s">
        <v>9</v>
      </c>
      <c r="D5663" t="s">
        <v>13</v>
      </c>
      <c r="E5663" t="s">
        <v>46</v>
      </c>
      <c r="F5663">
        <v>1866</v>
      </c>
      <c r="G5663">
        <v>325.48</v>
      </c>
      <c r="H5663">
        <v>0.174426580921758</v>
      </c>
    </row>
    <row r="5664" spans="1:8" x14ac:dyDescent="0.3">
      <c r="A5664" s="1">
        <v>45214</v>
      </c>
      <c r="B5664" t="s">
        <v>15</v>
      </c>
      <c r="C5664" t="s">
        <v>24</v>
      </c>
      <c r="D5664" t="s">
        <v>18</v>
      </c>
      <c r="E5664" t="s">
        <v>194</v>
      </c>
      <c r="F5664">
        <v>985</v>
      </c>
      <c r="G5664">
        <v>61.01</v>
      </c>
      <c r="H5664">
        <v>6.1939086294416197E-2</v>
      </c>
    </row>
    <row r="5665" spans="1:8" x14ac:dyDescent="0.3">
      <c r="A5665" s="1">
        <v>44976</v>
      </c>
      <c r="B5665" t="s">
        <v>22</v>
      </c>
      <c r="C5665" t="s">
        <v>12</v>
      </c>
      <c r="D5665" t="s">
        <v>10</v>
      </c>
      <c r="E5665" t="s">
        <v>511</v>
      </c>
      <c r="F5665">
        <v>593</v>
      </c>
      <c r="G5665">
        <v>119.43</v>
      </c>
      <c r="H5665">
        <v>0.20139966273187199</v>
      </c>
    </row>
    <row r="5666" spans="1:8" x14ac:dyDescent="0.3">
      <c r="A5666" s="1">
        <v>45264</v>
      </c>
      <c r="B5666" t="s">
        <v>20</v>
      </c>
      <c r="C5666" t="s">
        <v>9</v>
      </c>
      <c r="D5666" t="s">
        <v>25</v>
      </c>
      <c r="E5666" t="s">
        <v>81</v>
      </c>
      <c r="F5666">
        <v>405</v>
      </c>
      <c r="G5666">
        <v>96.87</v>
      </c>
      <c r="H5666">
        <v>0.239185185185185</v>
      </c>
    </row>
    <row r="5667" spans="1:8" x14ac:dyDescent="0.3">
      <c r="A5667" s="1">
        <v>44931</v>
      </c>
      <c r="B5667" t="s">
        <v>20</v>
      </c>
      <c r="C5667" t="s">
        <v>24</v>
      </c>
      <c r="D5667" t="s">
        <v>18</v>
      </c>
      <c r="E5667" t="s">
        <v>359</v>
      </c>
      <c r="F5667">
        <v>1110</v>
      </c>
      <c r="G5667">
        <v>170.92</v>
      </c>
      <c r="H5667">
        <v>0.15398198198198201</v>
      </c>
    </row>
    <row r="5668" spans="1:8" x14ac:dyDescent="0.3">
      <c r="A5668" s="1">
        <v>45269</v>
      </c>
      <c r="B5668" t="s">
        <v>15</v>
      </c>
      <c r="C5668" t="s">
        <v>24</v>
      </c>
      <c r="D5668" t="s">
        <v>31</v>
      </c>
      <c r="E5668" t="s">
        <v>143</v>
      </c>
      <c r="F5668">
        <v>1711</v>
      </c>
      <c r="G5668">
        <v>219.31</v>
      </c>
      <c r="H5668">
        <v>0.12817650496785499</v>
      </c>
    </row>
    <row r="5669" spans="1:8" x14ac:dyDescent="0.3">
      <c r="A5669" s="1">
        <v>45052</v>
      </c>
      <c r="B5669" t="s">
        <v>22</v>
      </c>
      <c r="C5669" t="s">
        <v>9</v>
      </c>
      <c r="D5669" t="s">
        <v>13</v>
      </c>
      <c r="E5669" t="s">
        <v>61</v>
      </c>
      <c r="F5669">
        <v>187</v>
      </c>
      <c r="G5669">
        <v>38.700000000000003</v>
      </c>
      <c r="H5669">
        <v>0.206951871657754</v>
      </c>
    </row>
    <row r="5670" spans="1:8" x14ac:dyDescent="0.3">
      <c r="A5670" s="1">
        <v>45001</v>
      </c>
      <c r="B5670" t="s">
        <v>15</v>
      </c>
      <c r="C5670" t="s">
        <v>9</v>
      </c>
      <c r="D5670" t="s">
        <v>16</v>
      </c>
      <c r="E5670" t="s">
        <v>107</v>
      </c>
      <c r="F5670">
        <v>1495</v>
      </c>
      <c r="G5670">
        <v>290.14</v>
      </c>
      <c r="H5670">
        <v>0.19407357859531801</v>
      </c>
    </row>
    <row r="5671" spans="1:8" x14ac:dyDescent="0.3">
      <c r="A5671" s="1">
        <v>45091</v>
      </c>
      <c r="B5671" t="s">
        <v>8</v>
      </c>
      <c r="C5671" t="s">
        <v>12</v>
      </c>
      <c r="D5671" t="s">
        <v>10</v>
      </c>
      <c r="E5671" t="s">
        <v>103</v>
      </c>
      <c r="F5671">
        <v>1518</v>
      </c>
      <c r="G5671">
        <v>273.54000000000002</v>
      </c>
      <c r="H5671">
        <v>0.18019762845849799</v>
      </c>
    </row>
    <row r="5672" spans="1:8" x14ac:dyDescent="0.3">
      <c r="A5672" s="1">
        <v>45204</v>
      </c>
      <c r="B5672" t="s">
        <v>8</v>
      </c>
      <c r="C5672" t="s">
        <v>9</v>
      </c>
      <c r="D5672" t="s">
        <v>25</v>
      </c>
      <c r="E5672" t="s">
        <v>69</v>
      </c>
      <c r="F5672">
        <v>661</v>
      </c>
      <c r="G5672">
        <v>160.66999999999999</v>
      </c>
      <c r="H5672">
        <v>0.24307110438729199</v>
      </c>
    </row>
    <row r="5673" spans="1:8" x14ac:dyDescent="0.3">
      <c r="A5673" s="1">
        <v>45250</v>
      </c>
      <c r="B5673" t="s">
        <v>20</v>
      </c>
      <c r="C5673" t="s">
        <v>12</v>
      </c>
      <c r="D5673" t="s">
        <v>18</v>
      </c>
      <c r="E5673" t="s">
        <v>258</v>
      </c>
      <c r="F5673">
        <v>1315</v>
      </c>
      <c r="G5673">
        <v>218.76</v>
      </c>
      <c r="H5673">
        <v>0.166357414448669</v>
      </c>
    </row>
    <row r="5674" spans="1:8" x14ac:dyDescent="0.3">
      <c r="A5674" s="1">
        <v>45226</v>
      </c>
      <c r="B5674" t="s">
        <v>22</v>
      </c>
      <c r="C5674" t="s">
        <v>9</v>
      </c>
      <c r="D5674" t="s">
        <v>13</v>
      </c>
      <c r="E5674" t="s">
        <v>282</v>
      </c>
      <c r="F5674">
        <v>1318</v>
      </c>
      <c r="G5674">
        <v>131.37</v>
      </c>
      <c r="H5674">
        <v>9.9673748103186605E-2</v>
      </c>
    </row>
    <row r="5675" spans="1:8" x14ac:dyDescent="0.3">
      <c r="A5675" s="1">
        <v>45216</v>
      </c>
      <c r="B5675" t="s">
        <v>8</v>
      </c>
      <c r="C5675" t="s">
        <v>24</v>
      </c>
      <c r="D5675" t="s">
        <v>16</v>
      </c>
      <c r="E5675" t="s">
        <v>307</v>
      </c>
      <c r="F5675">
        <v>1612</v>
      </c>
      <c r="G5675">
        <v>88.58</v>
      </c>
      <c r="H5675">
        <v>5.4950372208436703E-2</v>
      </c>
    </row>
    <row r="5676" spans="1:8" x14ac:dyDescent="0.3">
      <c r="A5676" s="1">
        <v>45003</v>
      </c>
      <c r="B5676" t="s">
        <v>15</v>
      </c>
      <c r="C5676" t="s">
        <v>24</v>
      </c>
      <c r="D5676" t="s">
        <v>13</v>
      </c>
      <c r="E5676" t="s">
        <v>356</v>
      </c>
      <c r="F5676">
        <v>1282</v>
      </c>
      <c r="G5676">
        <v>180.37</v>
      </c>
      <c r="H5676">
        <v>0.140694227769111</v>
      </c>
    </row>
    <row r="5677" spans="1:8" x14ac:dyDescent="0.3">
      <c r="A5677" s="1">
        <v>45224</v>
      </c>
      <c r="B5677" t="s">
        <v>8</v>
      </c>
      <c r="C5677" t="s">
        <v>24</v>
      </c>
      <c r="D5677" t="s">
        <v>25</v>
      </c>
      <c r="E5677" t="s">
        <v>446</v>
      </c>
      <c r="F5677">
        <v>1976</v>
      </c>
      <c r="G5677">
        <v>356.6</v>
      </c>
      <c r="H5677">
        <v>0.180465587044534</v>
      </c>
    </row>
    <row r="5678" spans="1:8" x14ac:dyDescent="0.3">
      <c r="A5678" s="1">
        <v>45063</v>
      </c>
      <c r="B5678" t="s">
        <v>8</v>
      </c>
      <c r="C5678" t="s">
        <v>24</v>
      </c>
      <c r="D5678" t="s">
        <v>31</v>
      </c>
      <c r="E5678" t="s">
        <v>259</v>
      </c>
      <c r="F5678">
        <v>506</v>
      </c>
      <c r="G5678">
        <v>42.72</v>
      </c>
      <c r="H5678">
        <v>8.4426877470355696E-2</v>
      </c>
    </row>
    <row r="5679" spans="1:8" x14ac:dyDescent="0.3">
      <c r="A5679" s="1">
        <v>45032</v>
      </c>
      <c r="B5679" t="s">
        <v>15</v>
      </c>
      <c r="C5679" t="s">
        <v>12</v>
      </c>
      <c r="D5679" t="s">
        <v>25</v>
      </c>
      <c r="E5679" t="s">
        <v>225</v>
      </c>
      <c r="F5679">
        <v>148</v>
      </c>
      <c r="G5679">
        <v>8.16</v>
      </c>
      <c r="H5679">
        <v>5.5135135135135099E-2</v>
      </c>
    </row>
    <row r="5680" spans="1:8" x14ac:dyDescent="0.3">
      <c r="A5680" s="1">
        <v>45021</v>
      </c>
      <c r="B5680" t="s">
        <v>20</v>
      </c>
      <c r="C5680" t="s">
        <v>24</v>
      </c>
      <c r="D5680" t="s">
        <v>25</v>
      </c>
      <c r="E5680" t="s">
        <v>309</v>
      </c>
      <c r="F5680">
        <v>1575</v>
      </c>
      <c r="G5680">
        <v>365.11</v>
      </c>
      <c r="H5680">
        <v>0.231815873015873</v>
      </c>
    </row>
    <row r="5681" spans="1:8" x14ac:dyDescent="0.3">
      <c r="A5681" s="1">
        <v>45061</v>
      </c>
      <c r="B5681" t="s">
        <v>22</v>
      </c>
      <c r="C5681" t="s">
        <v>12</v>
      </c>
      <c r="D5681" t="s">
        <v>16</v>
      </c>
      <c r="E5681" t="s">
        <v>158</v>
      </c>
      <c r="F5681">
        <v>1210</v>
      </c>
      <c r="G5681">
        <v>133.57</v>
      </c>
      <c r="H5681">
        <v>0.110388429752066</v>
      </c>
    </row>
    <row r="5682" spans="1:8" x14ac:dyDescent="0.3">
      <c r="A5682" s="1">
        <v>44994</v>
      </c>
      <c r="B5682" t="s">
        <v>20</v>
      </c>
      <c r="C5682" t="s">
        <v>12</v>
      </c>
      <c r="D5682" t="s">
        <v>16</v>
      </c>
      <c r="E5682" t="s">
        <v>288</v>
      </c>
      <c r="F5682">
        <v>1260</v>
      </c>
      <c r="G5682">
        <v>180.44</v>
      </c>
      <c r="H5682">
        <v>0.143206349206349</v>
      </c>
    </row>
    <row r="5683" spans="1:8" x14ac:dyDescent="0.3">
      <c r="A5683" s="1">
        <v>45073</v>
      </c>
      <c r="B5683" t="s">
        <v>15</v>
      </c>
      <c r="C5683" t="s">
        <v>12</v>
      </c>
      <c r="D5683" t="s">
        <v>18</v>
      </c>
      <c r="E5683" t="s">
        <v>383</v>
      </c>
      <c r="F5683">
        <v>85</v>
      </c>
      <c r="G5683">
        <v>5.8</v>
      </c>
      <c r="H5683">
        <v>6.8235294117647102E-2</v>
      </c>
    </row>
    <row r="5684" spans="1:8" x14ac:dyDescent="0.3">
      <c r="A5684" s="1">
        <v>45085</v>
      </c>
      <c r="B5684" t="s">
        <v>8</v>
      </c>
      <c r="C5684" t="s">
        <v>9</v>
      </c>
      <c r="D5684" t="s">
        <v>27</v>
      </c>
      <c r="E5684" t="s">
        <v>466</v>
      </c>
      <c r="F5684">
        <v>679</v>
      </c>
      <c r="G5684">
        <v>85.77</v>
      </c>
      <c r="H5684">
        <v>0.12631811487481601</v>
      </c>
    </row>
    <row r="5685" spans="1:8" x14ac:dyDescent="0.3">
      <c r="A5685" s="1">
        <v>45089</v>
      </c>
      <c r="B5685" t="s">
        <v>22</v>
      </c>
      <c r="C5685" t="s">
        <v>12</v>
      </c>
      <c r="D5685" t="s">
        <v>25</v>
      </c>
      <c r="E5685" t="s">
        <v>69</v>
      </c>
      <c r="F5685">
        <v>719</v>
      </c>
      <c r="G5685">
        <v>96.89</v>
      </c>
      <c r="H5685">
        <v>0.13475660639777501</v>
      </c>
    </row>
    <row r="5686" spans="1:8" x14ac:dyDescent="0.3">
      <c r="A5686" s="1">
        <v>45267</v>
      </c>
      <c r="B5686" t="s">
        <v>20</v>
      </c>
      <c r="C5686" t="s">
        <v>9</v>
      </c>
      <c r="D5686" t="s">
        <v>16</v>
      </c>
      <c r="E5686" t="s">
        <v>444</v>
      </c>
      <c r="F5686">
        <v>1552</v>
      </c>
      <c r="G5686">
        <v>357.81</v>
      </c>
      <c r="H5686">
        <v>0.230547680412371</v>
      </c>
    </row>
    <row r="5687" spans="1:8" x14ac:dyDescent="0.3">
      <c r="A5687" s="1">
        <v>45115</v>
      </c>
      <c r="B5687" t="s">
        <v>15</v>
      </c>
      <c r="C5687" t="s">
        <v>12</v>
      </c>
      <c r="D5687" t="s">
        <v>25</v>
      </c>
      <c r="E5687" t="s">
        <v>425</v>
      </c>
      <c r="F5687">
        <v>836</v>
      </c>
      <c r="G5687">
        <v>186.5</v>
      </c>
      <c r="H5687">
        <v>0.223086124401914</v>
      </c>
    </row>
    <row r="5688" spans="1:8" x14ac:dyDescent="0.3">
      <c r="A5688" s="1">
        <v>45265</v>
      </c>
      <c r="B5688" t="s">
        <v>8</v>
      </c>
      <c r="C5688" t="s">
        <v>9</v>
      </c>
      <c r="D5688" t="s">
        <v>25</v>
      </c>
      <c r="E5688" t="s">
        <v>105</v>
      </c>
      <c r="F5688">
        <v>730</v>
      </c>
      <c r="G5688">
        <v>64.09</v>
      </c>
      <c r="H5688">
        <v>8.7794520547945204E-2</v>
      </c>
    </row>
    <row r="5689" spans="1:8" x14ac:dyDescent="0.3">
      <c r="A5689" s="1">
        <v>45021</v>
      </c>
      <c r="B5689" t="s">
        <v>8</v>
      </c>
      <c r="C5689" t="s">
        <v>9</v>
      </c>
      <c r="D5689" t="s">
        <v>16</v>
      </c>
      <c r="E5689" t="s">
        <v>297</v>
      </c>
      <c r="F5689">
        <v>104</v>
      </c>
      <c r="G5689">
        <v>16.77</v>
      </c>
      <c r="H5689">
        <v>0.16125</v>
      </c>
    </row>
    <row r="5690" spans="1:8" x14ac:dyDescent="0.3">
      <c r="A5690" s="1">
        <v>45107</v>
      </c>
      <c r="B5690" t="s">
        <v>20</v>
      </c>
      <c r="C5690" t="s">
        <v>24</v>
      </c>
      <c r="D5690" t="s">
        <v>31</v>
      </c>
      <c r="E5690" t="s">
        <v>282</v>
      </c>
      <c r="F5690">
        <v>1544</v>
      </c>
      <c r="G5690">
        <v>303.01</v>
      </c>
      <c r="H5690">
        <v>0.19625000000000001</v>
      </c>
    </row>
    <row r="5691" spans="1:8" x14ac:dyDescent="0.3">
      <c r="A5691" s="1">
        <v>45214</v>
      </c>
      <c r="B5691" t="s">
        <v>15</v>
      </c>
      <c r="C5691" t="s">
        <v>12</v>
      </c>
      <c r="D5691" t="s">
        <v>31</v>
      </c>
      <c r="E5691" t="s">
        <v>375</v>
      </c>
      <c r="F5691">
        <v>1157</v>
      </c>
      <c r="G5691">
        <v>125.38</v>
      </c>
      <c r="H5691">
        <v>0.10836646499567799</v>
      </c>
    </row>
    <row r="5692" spans="1:8" x14ac:dyDescent="0.3">
      <c r="A5692" s="1">
        <v>45248</v>
      </c>
      <c r="B5692" t="s">
        <v>8</v>
      </c>
      <c r="C5692" t="s">
        <v>9</v>
      </c>
      <c r="D5692" t="s">
        <v>25</v>
      </c>
      <c r="E5692" t="s">
        <v>287</v>
      </c>
      <c r="F5692">
        <v>1079</v>
      </c>
      <c r="G5692">
        <v>139.07</v>
      </c>
      <c r="H5692">
        <v>0.128887859128823</v>
      </c>
    </row>
    <row r="5693" spans="1:8" x14ac:dyDescent="0.3">
      <c r="A5693" s="1">
        <v>45113</v>
      </c>
      <c r="B5693" t="s">
        <v>8</v>
      </c>
      <c r="C5693" t="s">
        <v>24</v>
      </c>
      <c r="D5693" t="s">
        <v>31</v>
      </c>
      <c r="E5693" t="s">
        <v>466</v>
      </c>
      <c r="F5693">
        <v>940</v>
      </c>
      <c r="G5693">
        <v>232.16</v>
      </c>
      <c r="H5693">
        <v>0.246978723404255</v>
      </c>
    </row>
    <row r="5694" spans="1:8" x14ac:dyDescent="0.3">
      <c r="A5694" s="1">
        <v>45064</v>
      </c>
      <c r="B5694" t="s">
        <v>22</v>
      </c>
      <c r="C5694" t="s">
        <v>12</v>
      </c>
      <c r="D5694" t="s">
        <v>25</v>
      </c>
      <c r="E5694" t="s">
        <v>434</v>
      </c>
      <c r="F5694">
        <v>1436</v>
      </c>
      <c r="G5694">
        <v>290</v>
      </c>
      <c r="H5694">
        <v>0.20194986072423399</v>
      </c>
    </row>
    <row r="5695" spans="1:8" x14ac:dyDescent="0.3">
      <c r="A5695" s="1">
        <v>45056</v>
      </c>
      <c r="B5695" t="s">
        <v>8</v>
      </c>
      <c r="C5695" t="s">
        <v>24</v>
      </c>
      <c r="D5695" t="s">
        <v>18</v>
      </c>
      <c r="E5695" t="s">
        <v>277</v>
      </c>
      <c r="F5695">
        <v>1929</v>
      </c>
      <c r="G5695">
        <v>265.11</v>
      </c>
      <c r="H5695">
        <v>0.13743390357698301</v>
      </c>
    </row>
    <row r="5696" spans="1:8" x14ac:dyDescent="0.3">
      <c r="A5696" s="1">
        <v>45120</v>
      </c>
      <c r="B5696" t="s">
        <v>20</v>
      </c>
      <c r="C5696" t="s">
        <v>9</v>
      </c>
      <c r="D5696" t="s">
        <v>16</v>
      </c>
      <c r="E5696" t="s">
        <v>363</v>
      </c>
      <c r="F5696">
        <v>1056</v>
      </c>
      <c r="G5696">
        <v>165.6</v>
      </c>
      <c r="H5696">
        <v>0.156818181818182</v>
      </c>
    </row>
    <row r="5697" spans="1:8" x14ac:dyDescent="0.3">
      <c r="A5697" s="1">
        <v>45242</v>
      </c>
      <c r="B5697" t="s">
        <v>15</v>
      </c>
      <c r="C5697" t="s">
        <v>24</v>
      </c>
      <c r="D5697" t="s">
        <v>25</v>
      </c>
      <c r="E5697" t="s">
        <v>196</v>
      </c>
      <c r="F5697">
        <v>817</v>
      </c>
      <c r="G5697">
        <v>143.1</v>
      </c>
      <c r="H5697">
        <v>0.17515299877601001</v>
      </c>
    </row>
    <row r="5698" spans="1:8" x14ac:dyDescent="0.3">
      <c r="A5698" s="1">
        <v>45199</v>
      </c>
      <c r="B5698" t="s">
        <v>15</v>
      </c>
      <c r="C5698" t="s">
        <v>24</v>
      </c>
      <c r="D5698" t="s">
        <v>31</v>
      </c>
      <c r="E5698" t="s">
        <v>144</v>
      </c>
      <c r="F5698">
        <v>967</v>
      </c>
      <c r="G5698">
        <v>144.83000000000001</v>
      </c>
      <c r="H5698">
        <v>0.14977249224405401</v>
      </c>
    </row>
    <row r="5699" spans="1:8" x14ac:dyDescent="0.3">
      <c r="A5699" s="1">
        <v>45278</v>
      </c>
      <c r="B5699" t="s">
        <v>22</v>
      </c>
      <c r="C5699" t="s">
        <v>12</v>
      </c>
      <c r="D5699" t="s">
        <v>31</v>
      </c>
      <c r="E5699" t="s">
        <v>232</v>
      </c>
      <c r="F5699">
        <v>1783</v>
      </c>
      <c r="G5699">
        <v>235.93</v>
      </c>
      <c r="H5699">
        <v>0.13232192933258599</v>
      </c>
    </row>
    <row r="5700" spans="1:8" x14ac:dyDescent="0.3">
      <c r="A5700" s="1">
        <v>45070</v>
      </c>
      <c r="B5700" t="s">
        <v>15</v>
      </c>
      <c r="C5700" t="s">
        <v>9</v>
      </c>
      <c r="D5700" t="s">
        <v>13</v>
      </c>
      <c r="E5700" t="s">
        <v>188</v>
      </c>
      <c r="F5700">
        <v>713</v>
      </c>
      <c r="G5700">
        <v>86.89</v>
      </c>
      <c r="H5700">
        <v>0.121865357643759</v>
      </c>
    </row>
    <row r="5701" spans="1:8" x14ac:dyDescent="0.3">
      <c r="A5701" s="1">
        <v>44942</v>
      </c>
      <c r="B5701" t="s">
        <v>20</v>
      </c>
      <c r="C5701" t="s">
        <v>12</v>
      </c>
      <c r="D5701" t="s">
        <v>13</v>
      </c>
      <c r="E5701" t="s">
        <v>452</v>
      </c>
      <c r="F5701">
        <v>879</v>
      </c>
      <c r="G5701">
        <v>73.66</v>
      </c>
      <c r="H5701">
        <v>8.3799772468714395E-2</v>
      </c>
    </row>
    <row r="5702" spans="1:8" x14ac:dyDescent="0.3">
      <c r="A5702" s="1">
        <v>45228</v>
      </c>
      <c r="B5702" t="s">
        <v>8</v>
      </c>
      <c r="C5702" t="s">
        <v>12</v>
      </c>
      <c r="D5702" t="s">
        <v>10</v>
      </c>
      <c r="E5702" t="s">
        <v>294</v>
      </c>
      <c r="F5702">
        <v>219</v>
      </c>
      <c r="G5702">
        <v>53.59</v>
      </c>
      <c r="H5702">
        <v>0.244703196347032</v>
      </c>
    </row>
    <row r="5703" spans="1:8" x14ac:dyDescent="0.3">
      <c r="A5703" s="1">
        <v>45171</v>
      </c>
      <c r="B5703" t="s">
        <v>22</v>
      </c>
      <c r="C5703" t="s">
        <v>24</v>
      </c>
      <c r="D5703" t="s">
        <v>31</v>
      </c>
      <c r="E5703" t="s">
        <v>470</v>
      </c>
      <c r="F5703">
        <v>1833</v>
      </c>
      <c r="G5703">
        <v>125.16</v>
      </c>
      <c r="H5703">
        <v>6.8281505728314207E-2</v>
      </c>
    </row>
    <row r="5704" spans="1:8" x14ac:dyDescent="0.3">
      <c r="A5704" s="1">
        <v>45033</v>
      </c>
      <c r="B5704" t="s">
        <v>15</v>
      </c>
      <c r="C5704" t="s">
        <v>9</v>
      </c>
      <c r="D5704" t="s">
        <v>10</v>
      </c>
      <c r="E5704" t="s">
        <v>488</v>
      </c>
      <c r="F5704">
        <v>298</v>
      </c>
      <c r="G5704">
        <v>50.72</v>
      </c>
      <c r="H5704">
        <v>0.170201342281879</v>
      </c>
    </row>
    <row r="5705" spans="1:8" x14ac:dyDescent="0.3">
      <c r="A5705" s="1">
        <v>45014</v>
      </c>
      <c r="B5705" t="s">
        <v>22</v>
      </c>
      <c r="C5705" t="s">
        <v>12</v>
      </c>
      <c r="D5705" t="s">
        <v>10</v>
      </c>
      <c r="E5705" t="s">
        <v>89</v>
      </c>
      <c r="F5705">
        <v>711</v>
      </c>
      <c r="G5705">
        <v>172.01</v>
      </c>
      <c r="H5705">
        <v>0.24192686357243301</v>
      </c>
    </row>
    <row r="5706" spans="1:8" x14ac:dyDescent="0.3">
      <c r="A5706" s="1">
        <v>45055</v>
      </c>
      <c r="B5706" t="s">
        <v>22</v>
      </c>
      <c r="C5706" t="s">
        <v>9</v>
      </c>
      <c r="D5706" t="s">
        <v>10</v>
      </c>
      <c r="E5706" t="s">
        <v>400</v>
      </c>
      <c r="F5706">
        <v>259</v>
      </c>
      <c r="G5706">
        <v>32.369999999999997</v>
      </c>
      <c r="H5706">
        <v>0.124980694980695</v>
      </c>
    </row>
    <row r="5707" spans="1:8" x14ac:dyDescent="0.3">
      <c r="A5707" s="1">
        <v>45267</v>
      </c>
      <c r="B5707" t="s">
        <v>15</v>
      </c>
      <c r="C5707" t="s">
        <v>12</v>
      </c>
      <c r="D5707" t="s">
        <v>18</v>
      </c>
      <c r="E5707" t="s">
        <v>112</v>
      </c>
      <c r="F5707">
        <v>961</v>
      </c>
      <c r="G5707">
        <v>96.57</v>
      </c>
      <c r="H5707">
        <v>0.100489073881374</v>
      </c>
    </row>
    <row r="5708" spans="1:8" x14ac:dyDescent="0.3">
      <c r="A5708" s="1">
        <v>44930</v>
      </c>
      <c r="B5708" t="s">
        <v>22</v>
      </c>
      <c r="C5708" t="s">
        <v>24</v>
      </c>
      <c r="D5708" t="s">
        <v>27</v>
      </c>
      <c r="E5708" t="s">
        <v>317</v>
      </c>
      <c r="F5708">
        <v>789</v>
      </c>
      <c r="G5708">
        <v>190.23</v>
      </c>
      <c r="H5708">
        <v>0.24110266159695801</v>
      </c>
    </row>
    <row r="5709" spans="1:8" x14ac:dyDescent="0.3">
      <c r="A5709" s="1">
        <v>45253</v>
      </c>
      <c r="B5709" t="s">
        <v>15</v>
      </c>
      <c r="C5709" t="s">
        <v>12</v>
      </c>
      <c r="D5709" t="s">
        <v>25</v>
      </c>
      <c r="E5709" t="s">
        <v>308</v>
      </c>
      <c r="F5709">
        <v>1317</v>
      </c>
      <c r="G5709">
        <v>277.02999999999997</v>
      </c>
      <c r="H5709">
        <v>0.21034927866362901</v>
      </c>
    </row>
    <row r="5710" spans="1:8" x14ac:dyDescent="0.3">
      <c r="A5710" s="1">
        <v>45232</v>
      </c>
      <c r="B5710" t="s">
        <v>20</v>
      </c>
      <c r="C5710" t="s">
        <v>12</v>
      </c>
      <c r="D5710" t="s">
        <v>13</v>
      </c>
      <c r="E5710" t="s">
        <v>483</v>
      </c>
      <c r="F5710">
        <v>190</v>
      </c>
      <c r="G5710">
        <v>34.39</v>
      </c>
      <c r="H5710">
        <v>0.18099999999999999</v>
      </c>
    </row>
    <row r="5711" spans="1:8" x14ac:dyDescent="0.3">
      <c r="A5711" s="1">
        <v>45021</v>
      </c>
      <c r="B5711" t="s">
        <v>15</v>
      </c>
      <c r="C5711" t="s">
        <v>12</v>
      </c>
      <c r="D5711" t="s">
        <v>25</v>
      </c>
      <c r="E5711" t="s">
        <v>430</v>
      </c>
      <c r="F5711">
        <v>681</v>
      </c>
      <c r="G5711">
        <v>117.4</v>
      </c>
      <c r="H5711">
        <v>0.17239353891336301</v>
      </c>
    </row>
    <row r="5712" spans="1:8" x14ac:dyDescent="0.3">
      <c r="A5712" s="1">
        <v>45135</v>
      </c>
      <c r="B5712" t="s">
        <v>8</v>
      </c>
      <c r="C5712" t="s">
        <v>9</v>
      </c>
      <c r="D5712" t="s">
        <v>13</v>
      </c>
      <c r="E5712" t="s">
        <v>42</v>
      </c>
      <c r="F5712">
        <v>854</v>
      </c>
      <c r="G5712">
        <v>104.21</v>
      </c>
      <c r="H5712">
        <v>0.122025761124122</v>
      </c>
    </row>
    <row r="5713" spans="1:8" x14ac:dyDescent="0.3">
      <c r="A5713" s="1">
        <v>45151</v>
      </c>
      <c r="B5713" t="s">
        <v>15</v>
      </c>
      <c r="C5713" t="s">
        <v>24</v>
      </c>
      <c r="D5713" t="s">
        <v>16</v>
      </c>
      <c r="E5713" t="s">
        <v>441</v>
      </c>
      <c r="F5713">
        <v>229</v>
      </c>
      <c r="G5713">
        <v>40.82</v>
      </c>
      <c r="H5713">
        <v>0.17825327510917</v>
      </c>
    </row>
    <row r="5714" spans="1:8" x14ac:dyDescent="0.3">
      <c r="A5714" s="1">
        <v>45274</v>
      </c>
      <c r="B5714" t="s">
        <v>8</v>
      </c>
      <c r="C5714" t="s">
        <v>9</v>
      </c>
      <c r="D5714" t="s">
        <v>16</v>
      </c>
      <c r="E5714" t="s">
        <v>262</v>
      </c>
      <c r="F5714">
        <v>969</v>
      </c>
      <c r="G5714">
        <v>188.96</v>
      </c>
      <c r="H5714">
        <v>0.19500515995872</v>
      </c>
    </row>
    <row r="5715" spans="1:8" x14ac:dyDescent="0.3">
      <c r="A5715" s="1">
        <v>45247</v>
      </c>
      <c r="B5715" t="s">
        <v>22</v>
      </c>
      <c r="C5715" t="s">
        <v>12</v>
      </c>
      <c r="D5715" t="s">
        <v>31</v>
      </c>
      <c r="E5715" t="s">
        <v>474</v>
      </c>
      <c r="F5715">
        <v>686</v>
      </c>
      <c r="G5715">
        <v>38.65</v>
      </c>
      <c r="H5715">
        <v>5.63411078717201E-2</v>
      </c>
    </row>
    <row r="5716" spans="1:8" x14ac:dyDescent="0.3">
      <c r="A5716" s="1">
        <v>44973</v>
      </c>
      <c r="B5716" t="s">
        <v>15</v>
      </c>
      <c r="C5716" t="s">
        <v>24</v>
      </c>
      <c r="D5716" t="s">
        <v>16</v>
      </c>
      <c r="E5716" t="s">
        <v>193</v>
      </c>
      <c r="F5716">
        <v>803</v>
      </c>
      <c r="G5716">
        <v>59.05</v>
      </c>
      <c r="H5716">
        <v>7.3536737235367397E-2</v>
      </c>
    </row>
    <row r="5717" spans="1:8" x14ac:dyDescent="0.3">
      <c r="A5717" s="1">
        <v>45107</v>
      </c>
      <c r="B5717" t="s">
        <v>8</v>
      </c>
      <c r="C5717" t="s">
        <v>9</v>
      </c>
      <c r="D5717" t="s">
        <v>16</v>
      </c>
      <c r="E5717" t="s">
        <v>409</v>
      </c>
      <c r="F5717">
        <v>1797</v>
      </c>
      <c r="G5717">
        <v>203.1</v>
      </c>
      <c r="H5717">
        <v>0.113021702838063</v>
      </c>
    </row>
    <row r="5718" spans="1:8" x14ac:dyDescent="0.3">
      <c r="A5718" s="1">
        <v>45032</v>
      </c>
      <c r="B5718" t="s">
        <v>15</v>
      </c>
      <c r="C5718" t="s">
        <v>12</v>
      </c>
      <c r="D5718" t="s">
        <v>27</v>
      </c>
      <c r="E5718" t="s">
        <v>179</v>
      </c>
      <c r="F5718">
        <v>1036</v>
      </c>
      <c r="G5718">
        <v>118.75</v>
      </c>
      <c r="H5718">
        <v>0.11462355212355201</v>
      </c>
    </row>
    <row r="5719" spans="1:8" x14ac:dyDescent="0.3">
      <c r="A5719" s="1">
        <v>45125</v>
      </c>
      <c r="B5719" t="s">
        <v>15</v>
      </c>
      <c r="C5719" t="s">
        <v>24</v>
      </c>
      <c r="D5719" t="s">
        <v>10</v>
      </c>
      <c r="E5719" t="s">
        <v>409</v>
      </c>
      <c r="F5719">
        <v>1090</v>
      </c>
      <c r="G5719">
        <v>250.81</v>
      </c>
      <c r="H5719">
        <v>0.23010091743119299</v>
      </c>
    </row>
    <row r="5720" spans="1:8" x14ac:dyDescent="0.3">
      <c r="A5720" s="1">
        <v>45032</v>
      </c>
      <c r="B5720" t="s">
        <v>15</v>
      </c>
      <c r="C5720" t="s">
        <v>24</v>
      </c>
      <c r="D5720" t="s">
        <v>18</v>
      </c>
      <c r="E5720" t="s">
        <v>367</v>
      </c>
      <c r="F5720">
        <v>1089</v>
      </c>
      <c r="G5720">
        <v>203.54</v>
      </c>
      <c r="H5720">
        <v>0.18690541781450901</v>
      </c>
    </row>
    <row r="5721" spans="1:8" x14ac:dyDescent="0.3">
      <c r="A5721" s="1">
        <v>45206</v>
      </c>
      <c r="B5721" t="s">
        <v>20</v>
      </c>
      <c r="C5721" t="s">
        <v>12</v>
      </c>
      <c r="D5721" t="s">
        <v>31</v>
      </c>
      <c r="E5721" t="s">
        <v>229</v>
      </c>
      <c r="F5721">
        <v>434</v>
      </c>
      <c r="G5721">
        <v>54.12</v>
      </c>
      <c r="H5721">
        <v>0.124700460829493</v>
      </c>
    </row>
    <row r="5722" spans="1:8" x14ac:dyDescent="0.3">
      <c r="A5722" s="1">
        <v>45186</v>
      </c>
      <c r="B5722" t="s">
        <v>8</v>
      </c>
      <c r="C5722" t="s">
        <v>24</v>
      </c>
      <c r="D5722" t="s">
        <v>27</v>
      </c>
      <c r="E5722" t="s">
        <v>499</v>
      </c>
      <c r="F5722">
        <v>1414</v>
      </c>
      <c r="G5722">
        <v>299.54000000000002</v>
      </c>
      <c r="H5722">
        <v>0.21183875530410201</v>
      </c>
    </row>
    <row r="5723" spans="1:8" x14ac:dyDescent="0.3">
      <c r="A5723" s="1">
        <v>45034</v>
      </c>
      <c r="B5723" t="s">
        <v>20</v>
      </c>
      <c r="C5723" t="s">
        <v>24</v>
      </c>
      <c r="D5723" t="s">
        <v>31</v>
      </c>
      <c r="E5723" t="s">
        <v>334</v>
      </c>
      <c r="F5723">
        <v>942</v>
      </c>
      <c r="G5723">
        <v>107.99</v>
      </c>
      <c r="H5723">
        <v>0.11463906581741</v>
      </c>
    </row>
    <row r="5724" spans="1:8" x14ac:dyDescent="0.3">
      <c r="A5724" s="1">
        <v>44945</v>
      </c>
      <c r="B5724" t="s">
        <v>20</v>
      </c>
      <c r="C5724" t="s">
        <v>9</v>
      </c>
      <c r="D5724" t="s">
        <v>18</v>
      </c>
      <c r="E5724" t="s">
        <v>292</v>
      </c>
      <c r="F5724">
        <v>1036</v>
      </c>
      <c r="G5724">
        <v>257.08</v>
      </c>
      <c r="H5724">
        <v>0.24814671814671799</v>
      </c>
    </row>
    <row r="5725" spans="1:8" x14ac:dyDescent="0.3">
      <c r="A5725" s="1">
        <v>45222</v>
      </c>
      <c r="B5725" t="s">
        <v>8</v>
      </c>
      <c r="C5725" t="s">
        <v>24</v>
      </c>
      <c r="D5725" t="s">
        <v>31</v>
      </c>
      <c r="E5725" t="s">
        <v>80</v>
      </c>
      <c r="F5725">
        <v>818</v>
      </c>
      <c r="G5725">
        <v>168.77</v>
      </c>
      <c r="H5725">
        <v>0.206320293398533</v>
      </c>
    </row>
    <row r="5726" spans="1:8" x14ac:dyDescent="0.3">
      <c r="A5726" s="1">
        <v>45232</v>
      </c>
      <c r="B5726" t="s">
        <v>15</v>
      </c>
      <c r="C5726" t="s">
        <v>9</v>
      </c>
      <c r="D5726" t="s">
        <v>25</v>
      </c>
      <c r="E5726" t="s">
        <v>212</v>
      </c>
      <c r="F5726">
        <v>1871</v>
      </c>
      <c r="G5726">
        <v>396.05</v>
      </c>
      <c r="H5726">
        <v>0.211678246926777</v>
      </c>
    </row>
    <row r="5727" spans="1:8" x14ac:dyDescent="0.3">
      <c r="A5727" s="1">
        <v>45097</v>
      </c>
      <c r="B5727" t="s">
        <v>20</v>
      </c>
      <c r="C5727" t="s">
        <v>9</v>
      </c>
      <c r="D5727" t="s">
        <v>25</v>
      </c>
      <c r="E5727" t="s">
        <v>126</v>
      </c>
      <c r="F5727">
        <v>841</v>
      </c>
      <c r="G5727">
        <v>85.95</v>
      </c>
      <c r="H5727">
        <v>0.102199762187872</v>
      </c>
    </row>
    <row r="5728" spans="1:8" x14ac:dyDescent="0.3">
      <c r="A5728" s="1">
        <v>45257</v>
      </c>
      <c r="B5728" t="s">
        <v>20</v>
      </c>
      <c r="C5728" t="s">
        <v>9</v>
      </c>
      <c r="D5728" t="s">
        <v>25</v>
      </c>
      <c r="E5728" t="s">
        <v>478</v>
      </c>
      <c r="F5728">
        <v>95</v>
      </c>
      <c r="G5728">
        <v>7.51</v>
      </c>
      <c r="H5728">
        <v>7.9052631578947402E-2</v>
      </c>
    </row>
    <row r="5729" spans="1:8" x14ac:dyDescent="0.3">
      <c r="A5729" s="1">
        <v>45121</v>
      </c>
      <c r="B5729" t="s">
        <v>20</v>
      </c>
      <c r="C5729" t="s">
        <v>9</v>
      </c>
      <c r="D5729" t="s">
        <v>16</v>
      </c>
      <c r="E5729" t="s">
        <v>509</v>
      </c>
      <c r="F5729">
        <v>553</v>
      </c>
      <c r="G5729">
        <v>70.73</v>
      </c>
      <c r="H5729">
        <v>0.12790235081374299</v>
      </c>
    </row>
    <row r="5730" spans="1:8" x14ac:dyDescent="0.3">
      <c r="A5730" s="1">
        <v>44938</v>
      </c>
      <c r="B5730" t="s">
        <v>15</v>
      </c>
      <c r="C5730" t="s">
        <v>24</v>
      </c>
      <c r="D5730" t="s">
        <v>18</v>
      </c>
      <c r="E5730" t="s">
        <v>233</v>
      </c>
      <c r="F5730">
        <v>1843</v>
      </c>
      <c r="G5730">
        <v>215.35</v>
      </c>
      <c r="H5730">
        <v>0.11684753119913199</v>
      </c>
    </row>
    <row r="5731" spans="1:8" x14ac:dyDescent="0.3">
      <c r="A5731" s="1">
        <v>45121</v>
      </c>
      <c r="B5731" t="s">
        <v>20</v>
      </c>
      <c r="C5731" t="s">
        <v>24</v>
      </c>
      <c r="D5731" t="s">
        <v>27</v>
      </c>
      <c r="E5731" t="s">
        <v>521</v>
      </c>
      <c r="F5731">
        <v>1216</v>
      </c>
      <c r="G5731">
        <v>248.02</v>
      </c>
      <c r="H5731">
        <v>0.20396381578947401</v>
      </c>
    </row>
    <row r="5732" spans="1:8" x14ac:dyDescent="0.3">
      <c r="A5732" s="1">
        <v>45209</v>
      </c>
      <c r="B5732" t="s">
        <v>22</v>
      </c>
      <c r="C5732" t="s">
        <v>9</v>
      </c>
      <c r="D5732" t="s">
        <v>27</v>
      </c>
      <c r="E5732" t="s">
        <v>226</v>
      </c>
      <c r="F5732">
        <v>1358</v>
      </c>
      <c r="G5732">
        <v>115.24</v>
      </c>
      <c r="H5732">
        <v>8.4860088365243003E-2</v>
      </c>
    </row>
    <row r="5733" spans="1:8" x14ac:dyDescent="0.3">
      <c r="A5733" s="1">
        <v>45108</v>
      </c>
      <c r="B5733" t="s">
        <v>8</v>
      </c>
      <c r="C5733" t="s">
        <v>24</v>
      </c>
      <c r="D5733" t="s">
        <v>13</v>
      </c>
      <c r="E5733" t="s">
        <v>235</v>
      </c>
      <c r="F5733">
        <v>1428</v>
      </c>
      <c r="G5733">
        <v>222.04</v>
      </c>
      <c r="H5733">
        <v>0.15549019607843101</v>
      </c>
    </row>
    <row r="5734" spans="1:8" x14ac:dyDescent="0.3">
      <c r="A5734" s="1">
        <v>45231</v>
      </c>
      <c r="B5734" t="s">
        <v>22</v>
      </c>
      <c r="C5734" t="s">
        <v>9</v>
      </c>
      <c r="D5734" t="s">
        <v>27</v>
      </c>
      <c r="E5734" t="s">
        <v>385</v>
      </c>
      <c r="F5734">
        <v>879</v>
      </c>
      <c r="G5734">
        <v>154.38999999999999</v>
      </c>
      <c r="H5734">
        <v>0.175642775881684</v>
      </c>
    </row>
    <row r="5735" spans="1:8" x14ac:dyDescent="0.3">
      <c r="A5735" s="1">
        <v>45070</v>
      </c>
      <c r="B5735" t="s">
        <v>15</v>
      </c>
      <c r="C5735" t="s">
        <v>9</v>
      </c>
      <c r="D5735" t="s">
        <v>10</v>
      </c>
      <c r="E5735" t="s">
        <v>397</v>
      </c>
      <c r="F5735">
        <v>574</v>
      </c>
      <c r="G5735">
        <v>72.92</v>
      </c>
      <c r="H5735">
        <v>0.12703832752613201</v>
      </c>
    </row>
    <row r="5736" spans="1:8" x14ac:dyDescent="0.3">
      <c r="A5736" s="1">
        <v>45242</v>
      </c>
      <c r="B5736" t="s">
        <v>20</v>
      </c>
      <c r="C5736" t="s">
        <v>9</v>
      </c>
      <c r="D5736" t="s">
        <v>25</v>
      </c>
      <c r="E5736" t="s">
        <v>137</v>
      </c>
      <c r="F5736">
        <v>1028</v>
      </c>
      <c r="G5736">
        <v>92.64</v>
      </c>
      <c r="H5736">
        <v>9.0116731517509693E-2</v>
      </c>
    </row>
    <row r="5737" spans="1:8" x14ac:dyDescent="0.3">
      <c r="A5737" s="1">
        <v>45108</v>
      </c>
      <c r="B5737" t="s">
        <v>8</v>
      </c>
      <c r="C5737" t="s">
        <v>12</v>
      </c>
      <c r="D5737" t="s">
        <v>10</v>
      </c>
      <c r="E5737" t="s">
        <v>309</v>
      </c>
      <c r="F5737">
        <v>1906</v>
      </c>
      <c r="G5737">
        <v>436.73</v>
      </c>
      <c r="H5737">
        <v>0.229134312696747</v>
      </c>
    </row>
    <row r="5738" spans="1:8" x14ac:dyDescent="0.3">
      <c r="A5738" s="1">
        <v>44956</v>
      </c>
      <c r="B5738" t="s">
        <v>20</v>
      </c>
      <c r="C5738" t="s">
        <v>24</v>
      </c>
      <c r="D5738" t="s">
        <v>10</v>
      </c>
      <c r="E5738" t="s">
        <v>336</v>
      </c>
      <c r="F5738">
        <v>606</v>
      </c>
      <c r="G5738">
        <v>47.13</v>
      </c>
      <c r="H5738">
        <v>7.77722772277228E-2</v>
      </c>
    </row>
    <row r="5739" spans="1:8" x14ac:dyDescent="0.3">
      <c r="A5739" s="1">
        <v>45010</v>
      </c>
      <c r="B5739" t="s">
        <v>15</v>
      </c>
      <c r="C5739" t="s">
        <v>24</v>
      </c>
      <c r="D5739" t="s">
        <v>25</v>
      </c>
      <c r="E5739" t="s">
        <v>347</v>
      </c>
      <c r="F5739">
        <v>96</v>
      </c>
      <c r="G5739">
        <v>10.63</v>
      </c>
      <c r="H5739">
        <v>0.110729166666667</v>
      </c>
    </row>
    <row r="5740" spans="1:8" x14ac:dyDescent="0.3">
      <c r="A5740" s="1">
        <v>45092</v>
      </c>
      <c r="B5740" t="s">
        <v>8</v>
      </c>
      <c r="C5740" t="s">
        <v>9</v>
      </c>
      <c r="D5740" t="s">
        <v>13</v>
      </c>
      <c r="E5740" t="s">
        <v>294</v>
      </c>
      <c r="F5740">
        <v>577</v>
      </c>
      <c r="G5740">
        <v>116.16</v>
      </c>
      <c r="H5740">
        <v>0.20131715771230499</v>
      </c>
    </row>
    <row r="5741" spans="1:8" x14ac:dyDescent="0.3">
      <c r="A5741" s="1">
        <v>45210</v>
      </c>
      <c r="B5741" t="s">
        <v>22</v>
      </c>
      <c r="C5741" t="s">
        <v>24</v>
      </c>
      <c r="D5741" t="s">
        <v>16</v>
      </c>
      <c r="E5741" t="s">
        <v>358</v>
      </c>
      <c r="F5741">
        <v>1967</v>
      </c>
      <c r="G5741">
        <v>336.48</v>
      </c>
      <c r="H5741">
        <v>0.17106253177427599</v>
      </c>
    </row>
    <row r="5742" spans="1:8" x14ac:dyDescent="0.3">
      <c r="A5742" s="1">
        <v>45207</v>
      </c>
      <c r="B5742" t="s">
        <v>8</v>
      </c>
      <c r="C5742" t="s">
        <v>9</v>
      </c>
      <c r="D5742" t="s">
        <v>27</v>
      </c>
      <c r="E5742" t="s">
        <v>353</v>
      </c>
      <c r="F5742">
        <v>156</v>
      </c>
      <c r="G5742">
        <v>30.6</v>
      </c>
      <c r="H5742">
        <v>0.19615384615384601</v>
      </c>
    </row>
    <row r="5743" spans="1:8" x14ac:dyDescent="0.3">
      <c r="A5743" s="1">
        <v>45022</v>
      </c>
      <c r="B5743" t="s">
        <v>20</v>
      </c>
      <c r="C5743" t="s">
        <v>24</v>
      </c>
      <c r="D5743" t="s">
        <v>18</v>
      </c>
      <c r="E5743" t="s">
        <v>62</v>
      </c>
      <c r="F5743">
        <v>1076</v>
      </c>
      <c r="G5743">
        <v>227.85</v>
      </c>
      <c r="H5743">
        <v>0.21175650557620801</v>
      </c>
    </row>
    <row r="5744" spans="1:8" x14ac:dyDescent="0.3">
      <c r="A5744" s="1">
        <v>45192</v>
      </c>
      <c r="B5744" t="s">
        <v>8</v>
      </c>
      <c r="C5744" t="s">
        <v>9</v>
      </c>
      <c r="D5744" t="s">
        <v>13</v>
      </c>
      <c r="E5744" t="s">
        <v>147</v>
      </c>
      <c r="F5744">
        <v>665</v>
      </c>
      <c r="G5744">
        <v>152.34</v>
      </c>
      <c r="H5744">
        <v>0.229082706766917</v>
      </c>
    </row>
    <row r="5745" spans="1:8" x14ac:dyDescent="0.3">
      <c r="A5745" s="1">
        <v>45224</v>
      </c>
      <c r="B5745" t="s">
        <v>15</v>
      </c>
      <c r="C5745" t="s">
        <v>9</v>
      </c>
      <c r="D5745" t="s">
        <v>27</v>
      </c>
      <c r="E5745" t="s">
        <v>78</v>
      </c>
      <c r="F5745">
        <v>1015</v>
      </c>
      <c r="G5745">
        <v>112.58</v>
      </c>
      <c r="H5745">
        <v>0.11091625615763499</v>
      </c>
    </row>
    <row r="5746" spans="1:8" x14ac:dyDescent="0.3">
      <c r="A5746" s="1">
        <v>45222</v>
      </c>
      <c r="B5746" t="s">
        <v>15</v>
      </c>
      <c r="C5746" t="s">
        <v>12</v>
      </c>
      <c r="D5746" t="s">
        <v>16</v>
      </c>
      <c r="E5746" t="s">
        <v>446</v>
      </c>
      <c r="F5746">
        <v>1168</v>
      </c>
      <c r="G5746">
        <v>169.2</v>
      </c>
      <c r="H5746">
        <v>0.14486301369863</v>
      </c>
    </row>
    <row r="5747" spans="1:8" x14ac:dyDescent="0.3">
      <c r="A5747" s="1">
        <v>45151</v>
      </c>
      <c r="B5747" t="s">
        <v>8</v>
      </c>
      <c r="C5747" t="s">
        <v>9</v>
      </c>
      <c r="D5747" t="s">
        <v>10</v>
      </c>
      <c r="E5747" t="s">
        <v>46</v>
      </c>
      <c r="F5747">
        <v>1206</v>
      </c>
      <c r="G5747">
        <v>226.32</v>
      </c>
      <c r="H5747">
        <v>0.18766169154228901</v>
      </c>
    </row>
    <row r="5748" spans="1:8" x14ac:dyDescent="0.3">
      <c r="A5748" s="1">
        <v>45259</v>
      </c>
      <c r="B5748" t="s">
        <v>15</v>
      </c>
      <c r="C5748" t="s">
        <v>12</v>
      </c>
      <c r="D5748" t="s">
        <v>18</v>
      </c>
      <c r="E5748" t="s">
        <v>293</v>
      </c>
      <c r="F5748">
        <v>1995</v>
      </c>
      <c r="G5748">
        <v>416.85</v>
      </c>
      <c r="H5748">
        <v>0.20894736842105299</v>
      </c>
    </row>
    <row r="5749" spans="1:8" x14ac:dyDescent="0.3">
      <c r="A5749" s="1">
        <v>45287</v>
      </c>
      <c r="B5749" t="s">
        <v>15</v>
      </c>
      <c r="C5749" t="s">
        <v>24</v>
      </c>
      <c r="D5749" t="s">
        <v>18</v>
      </c>
      <c r="E5749" t="s">
        <v>230</v>
      </c>
      <c r="F5749">
        <v>909</v>
      </c>
      <c r="G5749">
        <v>150.5</v>
      </c>
      <c r="H5749">
        <v>0.165566556655666</v>
      </c>
    </row>
    <row r="5750" spans="1:8" x14ac:dyDescent="0.3">
      <c r="A5750" s="1">
        <v>44968</v>
      </c>
      <c r="B5750" t="s">
        <v>15</v>
      </c>
      <c r="C5750" t="s">
        <v>24</v>
      </c>
      <c r="D5750" t="s">
        <v>10</v>
      </c>
      <c r="E5750" t="s">
        <v>199</v>
      </c>
      <c r="F5750">
        <v>1856</v>
      </c>
      <c r="G5750">
        <v>283.5</v>
      </c>
      <c r="H5750">
        <v>0.15274784482758599</v>
      </c>
    </row>
    <row r="5751" spans="1:8" x14ac:dyDescent="0.3">
      <c r="A5751" s="1">
        <v>45229</v>
      </c>
      <c r="B5751" t="s">
        <v>22</v>
      </c>
      <c r="C5751" t="s">
        <v>12</v>
      </c>
      <c r="D5751" t="s">
        <v>16</v>
      </c>
      <c r="E5751" t="s">
        <v>334</v>
      </c>
      <c r="F5751">
        <v>250</v>
      </c>
      <c r="G5751">
        <v>47.09</v>
      </c>
      <c r="H5751">
        <v>0.18836</v>
      </c>
    </row>
    <row r="5752" spans="1:8" x14ac:dyDescent="0.3">
      <c r="A5752" s="1">
        <v>45172</v>
      </c>
      <c r="B5752" t="s">
        <v>20</v>
      </c>
      <c r="C5752" t="s">
        <v>24</v>
      </c>
      <c r="D5752" t="s">
        <v>27</v>
      </c>
      <c r="E5752" t="s">
        <v>62</v>
      </c>
      <c r="F5752">
        <v>303</v>
      </c>
      <c r="G5752">
        <v>38.299999999999997</v>
      </c>
      <c r="H5752">
        <v>0.12640264026402601</v>
      </c>
    </row>
    <row r="5753" spans="1:8" x14ac:dyDescent="0.3">
      <c r="A5753" s="1">
        <v>45134</v>
      </c>
      <c r="B5753" t="s">
        <v>15</v>
      </c>
      <c r="C5753" t="s">
        <v>12</v>
      </c>
      <c r="D5753" t="s">
        <v>10</v>
      </c>
      <c r="E5753" t="s">
        <v>406</v>
      </c>
      <c r="F5753">
        <v>232</v>
      </c>
      <c r="G5753">
        <v>53.07</v>
      </c>
      <c r="H5753">
        <v>0.22875000000000001</v>
      </c>
    </row>
    <row r="5754" spans="1:8" x14ac:dyDescent="0.3">
      <c r="A5754" s="1">
        <v>45163</v>
      </c>
      <c r="B5754" t="s">
        <v>8</v>
      </c>
      <c r="C5754" t="s">
        <v>24</v>
      </c>
      <c r="D5754" t="s">
        <v>31</v>
      </c>
      <c r="E5754" t="s">
        <v>72</v>
      </c>
      <c r="F5754">
        <v>1223</v>
      </c>
      <c r="G5754">
        <v>113.06</v>
      </c>
      <c r="H5754">
        <v>9.2444807849550295E-2</v>
      </c>
    </row>
    <row r="5755" spans="1:8" x14ac:dyDescent="0.3">
      <c r="A5755" s="1">
        <v>44948</v>
      </c>
      <c r="B5755" t="s">
        <v>15</v>
      </c>
      <c r="C5755" t="s">
        <v>12</v>
      </c>
      <c r="D5755" t="s">
        <v>27</v>
      </c>
      <c r="E5755" t="s">
        <v>492</v>
      </c>
      <c r="F5755">
        <v>1622</v>
      </c>
      <c r="G5755">
        <v>367.87</v>
      </c>
      <c r="H5755">
        <v>0.22680024660912501</v>
      </c>
    </row>
    <row r="5756" spans="1:8" x14ac:dyDescent="0.3">
      <c r="A5756" s="1">
        <v>45111</v>
      </c>
      <c r="B5756" t="s">
        <v>22</v>
      </c>
      <c r="C5756" t="s">
        <v>12</v>
      </c>
      <c r="D5756" t="s">
        <v>10</v>
      </c>
      <c r="E5756" t="s">
        <v>106</v>
      </c>
      <c r="F5756">
        <v>1030</v>
      </c>
      <c r="G5756">
        <v>184.09</v>
      </c>
      <c r="H5756">
        <v>0.17872815533980599</v>
      </c>
    </row>
    <row r="5757" spans="1:8" x14ac:dyDescent="0.3">
      <c r="A5757" s="1">
        <v>45168</v>
      </c>
      <c r="B5757" t="s">
        <v>8</v>
      </c>
      <c r="C5757" t="s">
        <v>9</v>
      </c>
      <c r="D5757" t="s">
        <v>10</v>
      </c>
      <c r="E5757" t="s">
        <v>110</v>
      </c>
      <c r="F5757">
        <v>539</v>
      </c>
      <c r="G5757">
        <v>91.7</v>
      </c>
      <c r="H5757">
        <v>0.17012987012986999</v>
      </c>
    </row>
    <row r="5758" spans="1:8" x14ac:dyDescent="0.3">
      <c r="A5758" s="1">
        <v>45289</v>
      </c>
      <c r="B5758" t="s">
        <v>20</v>
      </c>
      <c r="C5758" t="s">
        <v>24</v>
      </c>
      <c r="D5758" t="s">
        <v>13</v>
      </c>
      <c r="E5758" t="s">
        <v>490</v>
      </c>
      <c r="F5758">
        <v>554</v>
      </c>
      <c r="G5758">
        <v>79.77</v>
      </c>
      <c r="H5758">
        <v>0.14398916967509001</v>
      </c>
    </row>
    <row r="5759" spans="1:8" x14ac:dyDescent="0.3">
      <c r="A5759" s="1">
        <v>45209</v>
      </c>
      <c r="B5759" t="s">
        <v>8</v>
      </c>
      <c r="C5759" t="s">
        <v>9</v>
      </c>
      <c r="D5759" t="s">
        <v>13</v>
      </c>
      <c r="E5759" t="s">
        <v>117</v>
      </c>
      <c r="F5759">
        <v>462</v>
      </c>
      <c r="G5759">
        <v>37.4</v>
      </c>
      <c r="H5759">
        <v>8.0952380952380998E-2</v>
      </c>
    </row>
    <row r="5760" spans="1:8" x14ac:dyDescent="0.3">
      <c r="A5760" s="1">
        <v>44967</v>
      </c>
      <c r="B5760" t="s">
        <v>8</v>
      </c>
      <c r="C5760" t="s">
        <v>12</v>
      </c>
      <c r="D5760" t="s">
        <v>27</v>
      </c>
      <c r="E5760" t="s">
        <v>122</v>
      </c>
      <c r="F5760">
        <v>1995</v>
      </c>
      <c r="G5760">
        <v>444.86</v>
      </c>
      <c r="H5760">
        <v>0.22298746867167901</v>
      </c>
    </row>
    <row r="5761" spans="1:8" x14ac:dyDescent="0.3">
      <c r="A5761" s="1">
        <v>45262</v>
      </c>
      <c r="B5761" t="s">
        <v>8</v>
      </c>
      <c r="C5761" t="s">
        <v>9</v>
      </c>
      <c r="D5761" t="s">
        <v>25</v>
      </c>
      <c r="E5761" t="s">
        <v>315</v>
      </c>
      <c r="F5761">
        <v>1911</v>
      </c>
      <c r="G5761">
        <v>115.63</v>
      </c>
      <c r="H5761">
        <v>6.0507587650444797E-2</v>
      </c>
    </row>
    <row r="5762" spans="1:8" x14ac:dyDescent="0.3">
      <c r="A5762" s="1">
        <v>45088</v>
      </c>
      <c r="B5762" t="s">
        <v>8</v>
      </c>
      <c r="C5762" t="s">
        <v>12</v>
      </c>
      <c r="D5762" t="s">
        <v>13</v>
      </c>
      <c r="E5762" t="s">
        <v>101</v>
      </c>
      <c r="F5762">
        <v>1581</v>
      </c>
      <c r="G5762">
        <v>164.41</v>
      </c>
      <c r="H5762">
        <v>0.10399114484503499</v>
      </c>
    </row>
    <row r="5763" spans="1:8" x14ac:dyDescent="0.3">
      <c r="A5763" s="1">
        <v>45086</v>
      </c>
      <c r="B5763" t="s">
        <v>15</v>
      </c>
      <c r="C5763" t="s">
        <v>24</v>
      </c>
      <c r="D5763" t="s">
        <v>31</v>
      </c>
      <c r="E5763" t="s">
        <v>459</v>
      </c>
      <c r="F5763">
        <v>1724</v>
      </c>
      <c r="G5763">
        <v>124.03</v>
      </c>
      <c r="H5763">
        <v>7.1943155452436194E-2</v>
      </c>
    </row>
    <row r="5764" spans="1:8" x14ac:dyDescent="0.3">
      <c r="A5764" s="1">
        <v>45015</v>
      </c>
      <c r="B5764" t="s">
        <v>20</v>
      </c>
      <c r="C5764" t="s">
        <v>24</v>
      </c>
      <c r="D5764" t="s">
        <v>25</v>
      </c>
      <c r="E5764" t="s">
        <v>281</v>
      </c>
      <c r="F5764">
        <v>1685</v>
      </c>
      <c r="G5764">
        <v>120.25</v>
      </c>
      <c r="H5764">
        <v>7.1364985163204803E-2</v>
      </c>
    </row>
    <row r="5765" spans="1:8" x14ac:dyDescent="0.3">
      <c r="A5765" s="1">
        <v>45248</v>
      </c>
      <c r="B5765" t="s">
        <v>15</v>
      </c>
      <c r="C5765" t="s">
        <v>24</v>
      </c>
      <c r="D5765" t="s">
        <v>31</v>
      </c>
      <c r="E5765" t="s">
        <v>192</v>
      </c>
      <c r="F5765">
        <v>453</v>
      </c>
      <c r="G5765">
        <v>58.02</v>
      </c>
      <c r="H5765">
        <v>0.12807947019867599</v>
      </c>
    </row>
    <row r="5766" spans="1:8" x14ac:dyDescent="0.3">
      <c r="A5766" s="1">
        <v>44938</v>
      </c>
      <c r="B5766" t="s">
        <v>22</v>
      </c>
      <c r="C5766" t="s">
        <v>12</v>
      </c>
      <c r="D5766" t="s">
        <v>18</v>
      </c>
      <c r="E5766" t="s">
        <v>66</v>
      </c>
      <c r="F5766">
        <v>285</v>
      </c>
      <c r="G5766">
        <v>23.39</v>
      </c>
      <c r="H5766">
        <v>8.2070175438596502E-2</v>
      </c>
    </row>
    <row r="5767" spans="1:8" x14ac:dyDescent="0.3">
      <c r="A5767" s="1">
        <v>44999</v>
      </c>
      <c r="B5767" t="s">
        <v>22</v>
      </c>
      <c r="C5767" t="s">
        <v>9</v>
      </c>
      <c r="D5767" t="s">
        <v>13</v>
      </c>
      <c r="E5767" t="s">
        <v>67</v>
      </c>
      <c r="F5767">
        <v>1669</v>
      </c>
      <c r="G5767">
        <v>277.52</v>
      </c>
      <c r="H5767">
        <v>0.16627920910725</v>
      </c>
    </row>
    <row r="5768" spans="1:8" x14ac:dyDescent="0.3">
      <c r="A5768" s="1">
        <v>45002</v>
      </c>
      <c r="B5768" t="s">
        <v>8</v>
      </c>
      <c r="C5768" t="s">
        <v>24</v>
      </c>
      <c r="D5768" t="s">
        <v>10</v>
      </c>
      <c r="E5768" t="s">
        <v>288</v>
      </c>
      <c r="F5768">
        <v>908</v>
      </c>
      <c r="G5768">
        <v>159.29</v>
      </c>
      <c r="H5768">
        <v>0.17542951541850199</v>
      </c>
    </row>
    <row r="5769" spans="1:8" x14ac:dyDescent="0.3">
      <c r="A5769" s="1">
        <v>45272</v>
      </c>
      <c r="B5769" t="s">
        <v>15</v>
      </c>
      <c r="C5769" t="s">
        <v>12</v>
      </c>
      <c r="D5769" t="s">
        <v>25</v>
      </c>
      <c r="E5769" t="s">
        <v>421</v>
      </c>
      <c r="F5769">
        <v>1015</v>
      </c>
      <c r="G5769">
        <v>229.82</v>
      </c>
      <c r="H5769">
        <v>0.22642364532019699</v>
      </c>
    </row>
    <row r="5770" spans="1:8" x14ac:dyDescent="0.3">
      <c r="A5770" s="1">
        <v>45127</v>
      </c>
      <c r="B5770" t="s">
        <v>15</v>
      </c>
      <c r="C5770" t="s">
        <v>9</v>
      </c>
      <c r="D5770" t="s">
        <v>27</v>
      </c>
      <c r="E5770" t="s">
        <v>487</v>
      </c>
      <c r="F5770">
        <v>1618</v>
      </c>
      <c r="G5770">
        <v>177.87</v>
      </c>
      <c r="H5770">
        <v>0.10993201483312701</v>
      </c>
    </row>
    <row r="5771" spans="1:8" x14ac:dyDescent="0.3">
      <c r="A5771" s="1">
        <v>44936</v>
      </c>
      <c r="B5771" t="s">
        <v>20</v>
      </c>
      <c r="C5771" t="s">
        <v>12</v>
      </c>
      <c r="D5771" t="s">
        <v>25</v>
      </c>
      <c r="E5771" t="s">
        <v>313</v>
      </c>
      <c r="F5771">
        <v>682</v>
      </c>
      <c r="G5771">
        <v>76.27</v>
      </c>
      <c r="H5771">
        <v>0.11183284457478</v>
      </c>
    </row>
    <row r="5772" spans="1:8" x14ac:dyDescent="0.3">
      <c r="A5772" s="1">
        <v>45278</v>
      </c>
      <c r="B5772" t="s">
        <v>20</v>
      </c>
      <c r="C5772" t="s">
        <v>12</v>
      </c>
      <c r="D5772" t="s">
        <v>10</v>
      </c>
      <c r="E5772" t="s">
        <v>112</v>
      </c>
      <c r="F5772">
        <v>1615</v>
      </c>
      <c r="G5772">
        <v>160.33000000000001</v>
      </c>
      <c r="H5772">
        <v>9.9275541795665598E-2</v>
      </c>
    </row>
    <row r="5773" spans="1:8" x14ac:dyDescent="0.3">
      <c r="A5773" s="1">
        <v>45152</v>
      </c>
      <c r="B5773" t="s">
        <v>20</v>
      </c>
      <c r="C5773" t="s">
        <v>24</v>
      </c>
      <c r="D5773" t="s">
        <v>18</v>
      </c>
      <c r="E5773" t="s">
        <v>88</v>
      </c>
      <c r="F5773">
        <v>1507</v>
      </c>
      <c r="G5773">
        <v>310.99</v>
      </c>
      <c r="H5773">
        <v>0.206363636363636</v>
      </c>
    </row>
    <row r="5774" spans="1:8" x14ac:dyDescent="0.3">
      <c r="A5774" s="1">
        <v>45102</v>
      </c>
      <c r="B5774" t="s">
        <v>15</v>
      </c>
      <c r="C5774" t="s">
        <v>12</v>
      </c>
      <c r="D5774" t="s">
        <v>31</v>
      </c>
      <c r="E5774" t="s">
        <v>407</v>
      </c>
      <c r="F5774">
        <v>1619</v>
      </c>
      <c r="G5774">
        <v>219.56</v>
      </c>
      <c r="H5774">
        <v>0.13561457689932099</v>
      </c>
    </row>
    <row r="5775" spans="1:8" x14ac:dyDescent="0.3">
      <c r="A5775" s="1">
        <v>45202</v>
      </c>
      <c r="B5775" t="s">
        <v>20</v>
      </c>
      <c r="C5775" t="s">
        <v>12</v>
      </c>
      <c r="D5775" t="s">
        <v>18</v>
      </c>
      <c r="E5775" t="s">
        <v>58</v>
      </c>
      <c r="F5775">
        <v>1718</v>
      </c>
      <c r="G5775">
        <v>275.70999999999998</v>
      </c>
      <c r="H5775">
        <v>0.160483119906868</v>
      </c>
    </row>
    <row r="5776" spans="1:8" x14ac:dyDescent="0.3">
      <c r="A5776" s="1">
        <v>44965</v>
      </c>
      <c r="B5776" t="s">
        <v>20</v>
      </c>
      <c r="C5776" t="s">
        <v>9</v>
      </c>
      <c r="D5776" t="s">
        <v>16</v>
      </c>
      <c r="E5776" t="s">
        <v>473</v>
      </c>
      <c r="F5776">
        <v>257</v>
      </c>
      <c r="G5776">
        <v>32.11</v>
      </c>
      <c r="H5776">
        <v>0.12494163424124501</v>
      </c>
    </row>
    <row r="5777" spans="1:8" x14ac:dyDescent="0.3">
      <c r="A5777" s="1">
        <v>44986</v>
      </c>
      <c r="B5777" t="s">
        <v>20</v>
      </c>
      <c r="C5777" t="s">
        <v>24</v>
      </c>
      <c r="D5777" t="s">
        <v>13</v>
      </c>
      <c r="E5777" t="s">
        <v>220</v>
      </c>
      <c r="F5777">
        <v>189</v>
      </c>
      <c r="G5777">
        <v>15.38</v>
      </c>
      <c r="H5777">
        <v>8.1375661375661407E-2</v>
      </c>
    </row>
    <row r="5778" spans="1:8" x14ac:dyDescent="0.3">
      <c r="A5778" s="1">
        <v>44992</v>
      </c>
      <c r="B5778" t="s">
        <v>8</v>
      </c>
      <c r="C5778" t="s">
        <v>12</v>
      </c>
      <c r="D5778" t="s">
        <v>27</v>
      </c>
      <c r="E5778" t="s">
        <v>251</v>
      </c>
      <c r="F5778">
        <v>637</v>
      </c>
      <c r="G5778">
        <v>44.91</v>
      </c>
      <c r="H5778">
        <v>7.0502354788069099E-2</v>
      </c>
    </row>
    <row r="5779" spans="1:8" x14ac:dyDescent="0.3">
      <c r="A5779" s="1">
        <v>45247</v>
      </c>
      <c r="B5779" t="s">
        <v>22</v>
      </c>
      <c r="C5779" t="s">
        <v>12</v>
      </c>
      <c r="D5779" t="s">
        <v>31</v>
      </c>
      <c r="E5779" t="s">
        <v>226</v>
      </c>
      <c r="F5779">
        <v>636</v>
      </c>
      <c r="G5779">
        <v>142.24</v>
      </c>
      <c r="H5779">
        <v>0.223647798742138</v>
      </c>
    </row>
    <row r="5780" spans="1:8" x14ac:dyDescent="0.3">
      <c r="A5780" s="1">
        <v>45050</v>
      </c>
      <c r="B5780" t="s">
        <v>22</v>
      </c>
      <c r="C5780" t="s">
        <v>9</v>
      </c>
      <c r="D5780" t="s">
        <v>18</v>
      </c>
      <c r="E5780" t="s">
        <v>225</v>
      </c>
      <c r="F5780">
        <v>1893</v>
      </c>
      <c r="G5780">
        <v>195.16</v>
      </c>
      <c r="H5780">
        <v>0.103095615425251</v>
      </c>
    </row>
    <row r="5781" spans="1:8" x14ac:dyDescent="0.3">
      <c r="A5781" s="1">
        <v>45090</v>
      </c>
      <c r="B5781" t="s">
        <v>15</v>
      </c>
      <c r="C5781" t="s">
        <v>12</v>
      </c>
      <c r="D5781" t="s">
        <v>27</v>
      </c>
      <c r="E5781" t="s">
        <v>458</v>
      </c>
      <c r="F5781">
        <v>1380</v>
      </c>
      <c r="G5781">
        <v>328.89</v>
      </c>
      <c r="H5781">
        <v>0.23832608695652199</v>
      </c>
    </row>
    <row r="5782" spans="1:8" x14ac:dyDescent="0.3">
      <c r="A5782" s="1">
        <v>45085</v>
      </c>
      <c r="B5782" t="s">
        <v>15</v>
      </c>
      <c r="C5782" t="s">
        <v>12</v>
      </c>
      <c r="D5782" t="s">
        <v>13</v>
      </c>
      <c r="E5782" t="s">
        <v>496</v>
      </c>
      <c r="F5782">
        <v>966</v>
      </c>
      <c r="G5782">
        <v>231.32</v>
      </c>
      <c r="H5782">
        <v>0.23946169772256701</v>
      </c>
    </row>
    <row r="5783" spans="1:8" x14ac:dyDescent="0.3">
      <c r="A5783" s="1">
        <v>44983</v>
      </c>
      <c r="B5783" t="s">
        <v>8</v>
      </c>
      <c r="C5783" t="s">
        <v>12</v>
      </c>
      <c r="D5783" t="s">
        <v>10</v>
      </c>
      <c r="E5783" t="s">
        <v>240</v>
      </c>
      <c r="F5783">
        <v>1016</v>
      </c>
      <c r="G5783">
        <v>148.12</v>
      </c>
      <c r="H5783">
        <v>0.14578740157480299</v>
      </c>
    </row>
    <row r="5784" spans="1:8" x14ac:dyDescent="0.3">
      <c r="A5784" s="1">
        <v>45004</v>
      </c>
      <c r="B5784" t="s">
        <v>22</v>
      </c>
      <c r="C5784" t="s">
        <v>12</v>
      </c>
      <c r="D5784" t="s">
        <v>27</v>
      </c>
      <c r="E5784" t="s">
        <v>95</v>
      </c>
      <c r="F5784">
        <v>619</v>
      </c>
      <c r="G5784">
        <v>149.62</v>
      </c>
      <c r="H5784">
        <v>0.241712439418417</v>
      </c>
    </row>
    <row r="5785" spans="1:8" x14ac:dyDescent="0.3">
      <c r="A5785" s="1">
        <v>45120</v>
      </c>
      <c r="B5785" t="s">
        <v>20</v>
      </c>
      <c r="C5785" t="s">
        <v>12</v>
      </c>
      <c r="D5785" t="s">
        <v>13</v>
      </c>
      <c r="E5785" t="s">
        <v>325</v>
      </c>
      <c r="F5785">
        <v>1171</v>
      </c>
      <c r="G5785">
        <v>65.22</v>
      </c>
      <c r="H5785">
        <v>5.5695986336464602E-2</v>
      </c>
    </row>
    <row r="5786" spans="1:8" x14ac:dyDescent="0.3">
      <c r="A5786" s="1">
        <v>45211</v>
      </c>
      <c r="B5786" t="s">
        <v>20</v>
      </c>
      <c r="C5786" t="s">
        <v>9</v>
      </c>
      <c r="D5786" t="s">
        <v>13</v>
      </c>
      <c r="E5786" t="s">
        <v>112</v>
      </c>
      <c r="F5786">
        <v>174</v>
      </c>
      <c r="G5786">
        <v>11.89</v>
      </c>
      <c r="H5786">
        <v>6.8333333333333399E-2</v>
      </c>
    </row>
    <row r="5787" spans="1:8" x14ac:dyDescent="0.3">
      <c r="A5787" s="1">
        <v>44941</v>
      </c>
      <c r="B5787" t="s">
        <v>15</v>
      </c>
      <c r="C5787" t="s">
        <v>12</v>
      </c>
      <c r="D5787" t="s">
        <v>13</v>
      </c>
      <c r="E5787" t="s">
        <v>146</v>
      </c>
      <c r="F5787">
        <v>1422</v>
      </c>
      <c r="G5787">
        <v>140.30000000000001</v>
      </c>
      <c r="H5787">
        <v>9.8663853727144896E-2</v>
      </c>
    </row>
    <row r="5788" spans="1:8" x14ac:dyDescent="0.3">
      <c r="A5788" s="1">
        <v>44938</v>
      </c>
      <c r="B5788" t="s">
        <v>22</v>
      </c>
      <c r="C5788" t="s">
        <v>12</v>
      </c>
      <c r="D5788" t="s">
        <v>18</v>
      </c>
      <c r="E5788" t="s">
        <v>60</v>
      </c>
      <c r="F5788">
        <v>183</v>
      </c>
      <c r="G5788">
        <v>16.809999999999999</v>
      </c>
      <c r="H5788">
        <v>9.1857923497267804E-2</v>
      </c>
    </row>
    <row r="5789" spans="1:8" x14ac:dyDescent="0.3">
      <c r="A5789" s="1">
        <v>45027</v>
      </c>
      <c r="B5789" t="s">
        <v>15</v>
      </c>
      <c r="C5789" t="s">
        <v>12</v>
      </c>
      <c r="D5789" t="s">
        <v>10</v>
      </c>
      <c r="E5789" t="s">
        <v>412</v>
      </c>
      <c r="F5789">
        <v>1045</v>
      </c>
      <c r="G5789">
        <v>105.05</v>
      </c>
      <c r="H5789">
        <v>0.10052631578947401</v>
      </c>
    </row>
    <row r="5790" spans="1:8" x14ac:dyDescent="0.3">
      <c r="A5790" s="1">
        <v>45082</v>
      </c>
      <c r="B5790" t="s">
        <v>15</v>
      </c>
      <c r="C5790" t="s">
        <v>12</v>
      </c>
      <c r="D5790" t="s">
        <v>13</v>
      </c>
      <c r="E5790" t="s">
        <v>201</v>
      </c>
      <c r="F5790">
        <v>1299</v>
      </c>
      <c r="G5790">
        <v>182.46</v>
      </c>
      <c r="H5790">
        <v>0.14046189376443399</v>
      </c>
    </row>
    <row r="5791" spans="1:8" x14ac:dyDescent="0.3">
      <c r="A5791" s="1">
        <v>45266</v>
      </c>
      <c r="B5791" t="s">
        <v>20</v>
      </c>
      <c r="C5791" t="s">
        <v>24</v>
      </c>
      <c r="D5791" t="s">
        <v>27</v>
      </c>
      <c r="E5791" t="s">
        <v>192</v>
      </c>
      <c r="F5791">
        <v>1785</v>
      </c>
      <c r="G5791">
        <v>111.71</v>
      </c>
      <c r="H5791">
        <v>6.2582633053221301E-2</v>
      </c>
    </row>
    <row r="5792" spans="1:8" x14ac:dyDescent="0.3">
      <c r="A5792" s="1">
        <v>45051</v>
      </c>
      <c r="B5792" t="s">
        <v>20</v>
      </c>
      <c r="C5792" t="s">
        <v>24</v>
      </c>
      <c r="D5792" t="s">
        <v>10</v>
      </c>
      <c r="E5792" t="s">
        <v>124</v>
      </c>
      <c r="F5792">
        <v>1622</v>
      </c>
      <c r="G5792">
        <v>261.27</v>
      </c>
      <c r="H5792">
        <v>0.16107891491985199</v>
      </c>
    </row>
    <row r="5793" spans="1:8" x14ac:dyDescent="0.3">
      <c r="A5793" s="1">
        <v>45285</v>
      </c>
      <c r="B5793" t="s">
        <v>22</v>
      </c>
      <c r="C5793" t="s">
        <v>24</v>
      </c>
      <c r="D5793" t="s">
        <v>16</v>
      </c>
      <c r="E5793" t="s">
        <v>460</v>
      </c>
      <c r="F5793">
        <v>699</v>
      </c>
      <c r="G5793">
        <v>78.209999999999994</v>
      </c>
      <c r="H5793">
        <v>0.111888412017167</v>
      </c>
    </row>
    <row r="5794" spans="1:8" x14ac:dyDescent="0.3">
      <c r="A5794" s="1">
        <v>45206</v>
      </c>
      <c r="B5794" t="s">
        <v>15</v>
      </c>
      <c r="C5794" t="s">
        <v>24</v>
      </c>
      <c r="D5794" t="s">
        <v>27</v>
      </c>
      <c r="E5794" t="s">
        <v>316</v>
      </c>
      <c r="F5794">
        <v>1793</v>
      </c>
      <c r="G5794">
        <v>115.31</v>
      </c>
      <c r="H5794">
        <v>6.4311210262130505E-2</v>
      </c>
    </row>
    <row r="5795" spans="1:8" x14ac:dyDescent="0.3">
      <c r="A5795" s="1">
        <v>45036</v>
      </c>
      <c r="B5795" t="s">
        <v>8</v>
      </c>
      <c r="C5795" t="s">
        <v>9</v>
      </c>
      <c r="D5795" t="s">
        <v>18</v>
      </c>
      <c r="E5795" t="s">
        <v>306</v>
      </c>
      <c r="F5795">
        <v>755</v>
      </c>
      <c r="G5795">
        <v>151.47999999999999</v>
      </c>
      <c r="H5795">
        <v>0.20063576158940399</v>
      </c>
    </row>
    <row r="5796" spans="1:8" x14ac:dyDescent="0.3">
      <c r="A5796" s="1">
        <v>45260</v>
      </c>
      <c r="B5796" t="s">
        <v>22</v>
      </c>
      <c r="C5796" t="s">
        <v>24</v>
      </c>
      <c r="D5796" t="s">
        <v>13</v>
      </c>
      <c r="E5796" t="s">
        <v>17</v>
      </c>
      <c r="F5796">
        <v>617</v>
      </c>
      <c r="G5796">
        <v>111.48</v>
      </c>
      <c r="H5796">
        <v>0.18068071312803899</v>
      </c>
    </row>
    <row r="5797" spans="1:8" x14ac:dyDescent="0.3">
      <c r="A5797" s="1">
        <v>45283</v>
      </c>
      <c r="B5797" t="s">
        <v>15</v>
      </c>
      <c r="C5797" t="s">
        <v>9</v>
      </c>
      <c r="D5797" t="s">
        <v>10</v>
      </c>
      <c r="E5797" t="s">
        <v>137</v>
      </c>
      <c r="F5797">
        <v>388</v>
      </c>
      <c r="G5797">
        <v>80.97</v>
      </c>
      <c r="H5797">
        <v>0.20868556701030899</v>
      </c>
    </row>
    <row r="5798" spans="1:8" x14ac:dyDescent="0.3">
      <c r="A5798" s="1">
        <v>45072</v>
      </c>
      <c r="B5798" t="s">
        <v>22</v>
      </c>
      <c r="C5798" t="s">
        <v>24</v>
      </c>
      <c r="D5798" t="s">
        <v>16</v>
      </c>
      <c r="E5798" t="s">
        <v>189</v>
      </c>
      <c r="F5798">
        <v>888</v>
      </c>
      <c r="G5798">
        <v>211.21</v>
      </c>
      <c r="H5798">
        <v>0.23784909909909899</v>
      </c>
    </row>
    <row r="5799" spans="1:8" x14ac:dyDescent="0.3">
      <c r="A5799" s="1">
        <v>45142</v>
      </c>
      <c r="B5799" t="s">
        <v>22</v>
      </c>
      <c r="C5799" t="s">
        <v>9</v>
      </c>
      <c r="D5799" t="s">
        <v>18</v>
      </c>
      <c r="E5799" t="s">
        <v>249</v>
      </c>
      <c r="F5799">
        <v>371</v>
      </c>
      <c r="G5799">
        <v>62.01</v>
      </c>
      <c r="H5799">
        <v>0.16714285714285701</v>
      </c>
    </row>
    <row r="5800" spans="1:8" x14ac:dyDescent="0.3">
      <c r="A5800" s="1">
        <v>45088</v>
      </c>
      <c r="B5800" t="s">
        <v>22</v>
      </c>
      <c r="C5800" t="s">
        <v>24</v>
      </c>
      <c r="D5800" t="s">
        <v>31</v>
      </c>
      <c r="E5800" t="s">
        <v>129</v>
      </c>
      <c r="F5800">
        <v>1886</v>
      </c>
      <c r="G5800">
        <v>391.05</v>
      </c>
      <c r="H5800">
        <v>0.207343584305408</v>
      </c>
    </row>
    <row r="5801" spans="1:8" x14ac:dyDescent="0.3">
      <c r="A5801" s="1">
        <v>45054</v>
      </c>
      <c r="B5801" t="s">
        <v>8</v>
      </c>
      <c r="C5801" t="s">
        <v>12</v>
      </c>
      <c r="D5801" t="s">
        <v>31</v>
      </c>
      <c r="E5801" t="s">
        <v>76</v>
      </c>
      <c r="F5801">
        <v>1160</v>
      </c>
      <c r="G5801">
        <v>104.21</v>
      </c>
      <c r="H5801">
        <v>8.9836206896551696E-2</v>
      </c>
    </row>
    <row r="5802" spans="1:8" x14ac:dyDescent="0.3">
      <c r="A5802" s="1">
        <v>45240</v>
      </c>
      <c r="B5802" t="s">
        <v>8</v>
      </c>
      <c r="C5802" t="s">
        <v>24</v>
      </c>
      <c r="D5802" t="s">
        <v>31</v>
      </c>
      <c r="E5802" t="s">
        <v>126</v>
      </c>
      <c r="F5802">
        <v>144</v>
      </c>
      <c r="G5802">
        <v>19.02</v>
      </c>
      <c r="H5802">
        <v>0.132083333333333</v>
      </c>
    </row>
    <row r="5803" spans="1:8" x14ac:dyDescent="0.3">
      <c r="A5803" s="1">
        <v>45258</v>
      </c>
      <c r="B5803" t="s">
        <v>20</v>
      </c>
      <c r="C5803" t="s">
        <v>24</v>
      </c>
      <c r="D5803" t="s">
        <v>16</v>
      </c>
      <c r="E5803" t="s">
        <v>349</v>
      </c>
      <c r="F5803">
        <v>245</v>
      </c>
      <c r="G5803">
        <v>38.22</v>
      </c>
      <c r="H5803">
        <v>0.156</v>
      </c>
    </row>
    <row r="5804" spans="1:8" x14ac:dyDescent="0.3">
      <c r="A5804" s="1">
        <v>45076</v>
      </c>
      <c r="B5804" t="s">
        <v>20</v>
      </c>
      <c r="C5804" t="s">
        <v>24</v>
      </c>
      <c r="D5804" t="s">
        <v>10</v>
      </c>
      <c r="E5804" t="s">
        <v>220</v>
      </c>
      <c r="F5804">
        <v>241</v>
      </c>
      <c r="G5804">
        <v>38.14</v>
      </c>
      <c r="H5804">
        <v>0.158257261410788</v>
      </c>
    </row>
    <row r="5805" spans="1:8" x14ac:dyDescent="0.3">
      <c r="A5805" s="1">
        <v>44962</v>
      </c>
      <c r="B5805" t="s">
        <v>15</v>
      </c>
      <c r="C5805" t="s">
        <v>12</v>
      </c>
      <c r="D5805" t="s">
        <v>27</v>
      </c>
      <c r="E5805" t="s">
        <v>235</v>
      </c>
      <c r="F5805">
        <v>705</v>
      </c>
      <c r="G5805">
        <v>136.54</v>
      </c>
      <c r="H5805">
        <v>0.19367375886524801</v>
      </c>
    </row>
    <row r="5806" spans="1:8" x14ac:dyDescent="0.3">
      <c r="A5806" s="1">
        <v>45099</v>
      </c>
      <c r="B5806" t="s">
        <v>22</v>
      </c>
      <c r="C5806" t="s">
        <v>9</v>
      </c>
      <c r="D5806" t="s">
        <v>16</v>
      </c>
      <c r="E5806" t="s">
        <v>344</v>
      </c>
      <c r="F5806">
        <v>571</v>
      </c>
      <c r="G5806">
        <v>119.45</v>
      </c>
      <c r="H5806">
        <v>0.20919439579684801</v>
      </c>
    </row>
    <row r="5807" spans="1:8" x14ac:dyDescent="0.3">
      <c r="A5807" s="1">
        <v>44948</v>
      </c>
      <c r="B5807" t="s">
        <v>15</v>
      </c>
      <c r="C5807" t="s">
        <v>9</v>
      </c>
      <c r="D5807" t="s">
        <v>10</v>
      </c>
      <c r="E5807" t="s">
        <v>17</v>
      </c>
      <c r="F5807">
        <v>802</v>
      </c>
      <c r="G5807">
        <v>147.06</v>
      </c>
      <c r="H5807">
        <v>0.18336658354114699</v>
      </c>
    </row>
    <row r="5808" spans="1:8" x14ac:dyDescent="0.3">
      <c r="A5808" s="1">
        <v>45132</v>
      </c>
      <c r="B5808" t="s">
        <v>20</v>
      </c>
      <c r="C5808" t="s">
        <v>12</v>
      </c>
      <c r="D5808" t="s">
        <v>16</v>
      </c>
      <c r="E5808" t="s">
        <v>74</v>
      </c>
      <c r="F5808">
        <v>1734</v>
      </c>
      <c r="G5808">
        <v>103.08</v>
      </c>
      <c r="H5808">
        <v>5.9446366782006897E-2</v>
      </c>
    </row>
    <row r="5809" spans="1:8" x14ac:dyDescent="0.3">
      <c r="A5809" s="1">
        <v>45053</v>
      </c>
      <c r="B5809" t="s">
        <v>8</v>
      </c>
      <c r="C5809" t="s">
        <v>24</v>
      </c>
      <c r="D5809" t="s">
        <v>10</v>
      </c>
      <c r="E5809" t="s">
        <v>241</v>
      </c>
      <c r="F5809">
        <v>1037</v>
      </c>
      <c r="G5809">
        <v>124.69</v>
      </c>
      <c r="H5809">
        <v>0.12024108003857301</v>
      </c>
    </row>
    <row r="5810" spans="1:8" x14ac:dyDescent="0.3">
      <c r="A5810" s="1">
        <v>45262</v>
      </c>
      <c r="B5810" t="s">
        <v>20</v>
      </c>
      <c r="C5810" t="s">
        <v>24</v>
      </c>
      <c r="D5810" t="s">
        <v>16</v>
      </c>
      <c r="E5810" t="s">
        <v>297</v>
      </c>
      <c r="F5810">
        <v>1055</v>
      </c>
      <c r="G5810">
        <v>173.53</v>
      </c>
      <c r="H5810">
        <v>0.16448341232227501</v>
      </c>
    </row>
    <row r="5811" spans="1:8" x14ac:dyDescent="0.3">
      <c r="A5811" s="1">
        <v>45282</v>
      </c>
      <c r="B5811" t="s">
        <v>15</v>
      </c>
      <c r="C5811" t="s">
        <v>24</v>
      </c>
      <c r="D5811" t="s">
        <v>31</v>
      </c>
      <c r="E5811" t="s">
        <v>221</v>
      </c>
      <c r="F5811">
        <v>1725</v>
      </c>
      <c r="G5811">
        <v>261.45999999999998</v>
      </c>
      <c r="H5811">
        <v>0.15157101449275401</v>
      </c>
    </row>
    <row r="5812" spans="1:8" x14ac:dyDescent="0.3">
      <c r="A5812" s="1">
        <v>45143</v>
      </c>
      <c r="B5812" t="s">
        <v>20</v>
      </c>
      <c r="C5812" t="s">
        <v>9</v>
      </c>
      <c r="D5812" t="s">
        <v>25</v>
      </c>
      <c r="E5812" t="s">
        <v>248</v>
      </c>
      <c r="F5812">
        <v>62</v>
      </c>
      <c r="G5812">
        <v>3.66</v>
      </c>
      <c r="H5812">
        <v>5.9032258064516098E-2</v>
      </c>
    </row>
    <row r="5813" spans="1:8" x14ac:dyDescent="0.3">
      <c r="A5813" s="1">
        <v>45022</v>
      </c>
      <c r="B5813" t="s">
        <v>15</v>
      </c>
      <c r="C5813" t="s">
        <v>9</v>
      </c>
      <c r="D5813" t="s">
        <v>10</v>
      </c>
      <c r="E5813" t="s">
        <v>470</v>
      </c>
      <c r="F5813">
        <v>303</v>
      </c>
      <c r="G5813">
        <v>74.58</v>
      </c>
      <c r="H5813">
        <v>0.246138613861386</v>
      </c>
    </row>
    <row r="5814" spans="1:8" x14ac:dyDescent="0.3">
      <c r="A5814" s="1">
        <v>45090</v>
      </c>
      <c r="B5814" t="s">
        <v>15</v>
      </c>
      <c r="C5814" t="s">
        <v>12</v>
      </c>
      <c r="D5814" t="s">
        <v>10</v>
      </c>
      <c r="E5814" t="s">
        <v>448</v>
      </c>
      <c r="F5814">
        <v>130</v>
      </c>
      <c r="G5814">
        <v>31.36</v>
      </c>
      <c r="H5814">
        <v>0.241230769230769</v>
      </c>
    </row>
    <row r="5815" spans="1:8" x14ac:dyDescent="0.3">
      <c r="A5815" s="1">
        <v>45074</v>
      </c>
      <c r="B5815" t="s">
        <v>15</v>
      </c>
      <c r="C5815" t="s">
        <v>12</v>
      </c>
      <c r="D5815" t="s">
        <v>10</v>
      </c>
      <c r="E5815" t="s">
        <v>285</v>
      </c>
      <c r="F5815">
        <v>1795</v>
      </c>
      <c r="G5815">
        <v>367.53</v>
      </c>
      <c r="H5815">
        <v>0.20475208913649001</v>
      </c>
    </row>
    <row r="5816" spans="1:8" x14ac:dyDescent="0.3">
      <c r="A5816" s="1">
        <v>44944</v>
      </c>
      <c r="B5816" t="s">
        <v>15</v>
      </c>
      <c r="C5816" t="s">
        <v>9</v>
      </c>
      <c r="D5816" t="s">
        <v>27</v>
      </c>
      <c r="E5816" t="s">
        <v>188</v>
      </c>
      <c r="F5816">
        <v>422</v>
      </c>
      <c r="G5816">
        <v>25.77</v>
      </c>
      <c r="H5816">
        <v>6.1066350710900497E-2</v>
      </c>
    </row>
    <row r="5817" spans="1:8" x14ac:dyDescent="0.3">
      <c r="A5817" s="1">
        <v>45220</v>
      </c>
      <c r="B5817" t="s">
        <v>20</v>
      </c>
      <c r="C5817" t="s">
        <v>24</v>
      </c>
      <c r="D5817" t="s">
        <v>25</v>
      </c>
      <c r="E5817" t="s">
        <v>462</v>
      </c>
      <c r="F5817">
        <v>443</v>
      </c>
      <c r="G5817">
        <v>60.27</v>
      </c>
      <c r="H5817">
        <v>0.13604966139954899</v>
      </c>
    </row>
    <row r="5818" spans="1:8" x14ac:dyDescent="0.3">
      <c r="A5818" s="1">
        <v>45121</v>
      </c>
      <c r="B5818" t="s">
        <v>15</v>
      </c>
      <c r="C5818" t="s">
        <v>24</v>
      </c>
      <c r="D5818" t="s">
        <v>25</v>
      </c>
      <c r="E5818" t="s">
        <v>94</v>
      </c>
      <c r="F5818">
        <v>1963</v>
      </c>
      <c r="G5818">
        <v>259.02999999999997</v>
      </c>
      <c r="H5818">
        <v>0.131956189505858</v>
      </c>
    </row>
    <row r="5819" spans="1:8" x14ac:dyDescent="0.3">
      <c r="A5819" s="1">
        <v>45077</v>
      </c>
      <c r="B5819" t="s">
        <v>15</v>
      </c>
      <c r="C5819" t="s">
        <v>24</v>
      </c>
      <c r="D5819" t="s">
        <v>16</v>
      </c>
      <c r="E5819" t="s">
        <v>168</v>
      </c>
      <c r="F5819">
        <v>1805</v>
      </c>
      <c r="G5819">
        <v>291.7</v>
      </c>
      <c r="H5819">
        <v>0.16160664819944601</v>
      </c>
    </row>
    <row r="5820" spans="1:8" x14ac:dyDescent="0.3">
      <c r="A5820" s="1">
        <v>45291</v>
      </c>
      <c r="B5820" t="s">
        <v>22</v>
      </c>
      <c r="C5820" t="s">
        <v>24</v>
      </c>
      <c r="D5820" t="s">
        <v>27</v>
      </c>
      <c r="E5820" t="s">
        <v>457</v>
      </c>
      <c r="F5820">
        <v>1982</v>
      </c>
      <c r="G5820">
        <v>121.27</v>
      </c>
      <c r="H5820">
        <v>6.1185671039354197E-2</v>
      </c>
    </row>
    <row r="5821" spans="1:8" x14ac:dyDescent="0.3">
      <c r="A5821" s="1">
        <v>45049</v>
      </c>
      <c r="B5821" t="s">
        <v>15</v>
      </c>
      <c r="C5821" t="s">
        <v>12</v>
      </c>
      <c r="D5821" t="s">
        <v>25</v>
      </c>
      <c r="E5821" t="s">
        <v>416</v>
      </c>
      <c r="F5821">
        <v>467</v>
      </c>
      <c r="G5821">
        <v>62.92</v>
      </c>
      <c r="H5821">
        <v>0.13473233404710899</v>
      </c>
    </row>
    <row r="5822" spans="1:8" x14ac:dyDescent="0.3">
      <c r="A5822" s="1">
        <v>45113</v>
      </c>
      <c r="B5822" t="s">
        <v>20</v>
      </c>
      <c r="C5822" t="s">
        <v>12</v>
      </c>
      <c r="D5822" t="s">
        <v>13</v>
      </c>
      <c r="E5822" t="s">
        <v>30</v>
      </c>
      <c r="F5822">
        <v>1132</v>
      </c>
      <c r="G5822">
        <v>228.17</v>
      </c>
      <c r="H5822">
        <v>0.201563604240283</v>
      </c>
    </row>
    <row r="5823" spans="1:8" x14ac:dyDescent="0.3">
      <c r="A5823" s="1">
        <v>45075</v>
      </c>
      <c r="B5823" t="s">
        <v>15</v>
      </c>
      <c r="C5823" t="s">
        <v>9</v>
      </c>
      <c r="D5823" t="s">
        <v>16</v>
      </c>
      <c r="E5823" t="s">
        <v>202</v>
      </c>
      <c r="F5823">
        <v>177</v>
      </c>
      <c r="G5823">
        <v>44.18</v>
      </c>
      <c r="H5823">
        <v>0.24960451977401099</v>
      </c>
    </row>
    <row r="5824" spans="1:8" x14ac:dyDescent="0.3">
      <c r="A5824" s="1">
        <v>45030</v>
      </c>
      <c r="B5824" t="s">
        <v>8</v>
      </c>
      <c r="C5824" t="s">
        <v>12</v>
      </c>
      <c r="D5824" t="s">
        <v>16</v>
      </c>
      <c r="E5824" t="s">
        <v>386</v>
      </c>
      <c r="F5824">
        <v>866</v>
      </c>
      <c r="G5824">
        <v>146.43</v>
      </c>
      <c r="H5824">
        <v>0.16908775981524199</v>
      </c>
    </row>
    <row r="5825" spans="1:8" x14ac:dyDescent="0.3">
      <c r="A5825" s="1">
        <v>45169</v>
      </c>
      <c r="B5825" t="s">
        <v>8</v>
      </c>
      <c r="C5825" t="s">
        <v>24</v>
      </c>
      <c r="D5825" t="s">
        <v>16</v>
      </c>
      <c r="E5825" t="s">
        <v>372</v>
      </c>
      <c r="F5825">
        <v>823</v>
      </c>
      <c r="G5825">
        <v>195.97</v>
      </c>
      <c r="H5825">
        <v>0.238116646415553</v>
      </c>
    </row>
    <row r="5826" spans="1:8" x14ac:dyDescent="0.3">
      <c r="A5826" s="1">
        <v>45157</v>
      </c>
      <c r="B5826" t="s">
        <v>15</v>
      </c>
      <c r="C5826" t="s">
        <v>9</v>
      </c>
      <c r="D5826" t="s">
        <v>13</v>
      </c>
      <c r="E5826" t="s">
        <v>248</v>
      </c>
      <c r="F5826">
        <v>1853</v>
      </c>
      <c r="G5826">
        <v>462.71</v>
      </c>
      <c r="H5826">
        <v>0.249708580679978</v>
      </c>
    </row>
    <row r="5827" spans="1:8" x14ac:dyDescent="0.3">
      <c r="A5827" s="1">
        <v>45132</v>
      </c>
      <c r="B5827" t="s">
        <v>8</v>
      </c>
      <c r="C5827" t="s">
        <v>12</v>
      </c>
      <c r="D5827" t="s">
        <v>13</v>
      </c>
      <c r="E5827" t="s">
        <v>306</v>
      </c>
      <c r="F5827">
        <v>1614</v>
      </c>
      <c r="G5827">
        <v>221.05</v>
      </c>
      <c r="H5827">
        <v>0.136957868649318</v>
      </c>
    </row>
    <row r="5828" spans="1:8" x14ac:dyDescent="0.3">
      <c r="A5828" s="1">
        <v>45124</v>
      </c>
      <c r="B5828" t="s">
        <v>8</v>
      </c>
      <c r="C5828" t="s">
        <v>12</v>
      </c>
      <c r="D5828" t="s">
        <v>31</v>
      </c>
      <c r="E5828" t="s">
        <v>342</v>
      </c>
      <c r="F5828">
        <v>1406</v>
      </c>
      <c r="G5828">
        <v>258.33999999999997</v>
      </c>
      <c r="H5828">
        <v>0.18374110953058301</v>
      </c>
    </row>
    <row r="5829" spans="1:8" x14ac:dyDescent="0.3">
      <c r="A5829" s="1">
        <v>45263</v>
      </c>
      <c r="B5829" t="s">
        <v>20</v>
      </c>
      <c r="C5829" t="s">
        <v>12</v>
      </c>
      <c r="D5829" t="s">
        <v>18</v>
      </c>
      <c r="E5829" t="s">
        <v>150</v>
      </c>
      <c r="F5829">
        <v>941</v>
      </c>
      <c r="G5829">
        <v>87.18</v>
      </c>
      <c r="H5829">
        <v>9.2646121147715199E-2</v>
      </c>
    </row>
    <row r="5830" spans="1:8" x14ac:dyDescent="0.3">
      <c r="A5830" s="1">
        <v>45013</v>
      </c>
      <c r="B5830" t="s">
        <v>22</v>
      </c>
      <c r="C5830" t="s">
        <v>12</v>
      </c>
      <c r="D5830" t="s">
        <v>27</v>
      </c>
      <c r="E5830" t="s">
        <v>121</v>
      </c>
      <c r="F5830">
        <v>331</v>
      </c>
      <c r="G5830">
        <v>48.04</v>
      </c>
      <c r="H5830">
        <v>0.14513595166163101</v>
      </c>
    </row>
    <row r="5831" spans="1:8" x14ac:dyDescent="0.3">
      <c r="A5831" s="1">
        <v>45068</v>
      </c>
      <c r="B5831" t="s">
        <v>8</v>
      </c>
      <c r="C5831" t="s">
        <v>12</v>
      </c>
      <c r="D5831" t="s">
        <v>18</v>
      </c>
      <c r="E5831" t="s">
        <v>92</v>
      </c>
      <c r="F5831">
        <v>1653</v>
      </c>
      <c r="G5831">
        <v>108.57</v>
      </c>
      <c r="H5831">
        <v>6.5680580762250404E-2</v>
      </c>
    </row>
    <row r="5832" spans="1:8" x14ac:dyDescent="0.3">
      <c r="A5832" s="1">
        <v>45243</v>
      </c>
      <c r="B5832" t="s">
        <v>8</v>
      </c>
      <c r="C5832" t="s">
        <v>24</v>
      </c>
      <c r="D5832" t="s">
        <v>16</v>
      </c>
      <c r="E5832" t="s">
        <v>153</v>
      </c>
      <c r="F5832">
        <v>256</v>
      </c>
      <c r="G5832">
        <v>14.29</v>
      </c>
      <c r="H5832">
        <v>5.5820312499999997E-2</v>
      </c>
    </row>
    <row r="5833" spans="1:8" x14ac:dyDescent="0.3">
      <c r="A5833" s="1">
        <v>45125</v>
      </c>
      <c r="B5833" t="s">
        <v>22</v>
      </c>
      <c r="C5833" t="s">
        <v>24</v>
      </c>
      <c r="D5833" t="s">
        <v>25</v>
      </c>
      <c r="E5833" t="s">
        <v>488</v>
      </c>
      <c r="F5833">
        <v>1345</v>
      </c>
      <c r="G5833">
        <v>307.45</v>
      </c>
      <c r="H5833">
        <v>0.22858736059479601</v>
      </c>
    </row>
    <row r="5834" spans="1:8" x14ac:dyDescent="0.3">
      <c r="A5834" s="1">
        <v>44972</v>
      </c>
      <c r="B5834" t="s">
        <v>22</v>
      </c>
      <c r="C5834" t="s">
        <v>24</v>
      </c>
      <c r="D5834" t="s">
        <v>16</v>
      </c>
      <c r="E5834" t="s">
        <v>234</v>
      </c>
      <c r="F5834">
        <v>1382</v>
      </c>
      <c r="G5834">
        <v>306.36</v>
      </c>
      <c r="H5834">
        <v>0.22167872648335701</v>
      </c>
    </row>
    <row r="5835" spans="1:8" x14ac:dyDescent="0.3">
      <c r="A5835" s="1">
        <v>45214</v>
      </c>
      <c r="B5835" t="s">
        <v>8</v>
      </c>
      <c r="C5835" t="s">
        <v>12</v>
      </c>
      <c r="D5835" t="s">
        <v>25</v>
      </c>
      <c r="E5835" t="s">
        <v>359</v>
      </c>
      <c r="F5835">
        <v>452</v>
      </c>
      <c r="G5835">
        <v>50.81</v>
      </c>
      <c r="H5835">
        <v>0.112411504424779</v>
      </c>
    </row>
    <row r="5836" spans="1:8" x14ac:dyDescent="0.3">
      <c r="A5836" s="1">
        <v>44941</v>
      </c>
      <c r="B5836" t="s">
        <v>15</v>
      </c>
      <c r="C5836" t="s">
        <v>9</v>
      </c>
      <c r="D5836" t="s">
        <v>31</v>
      </c>
      <c r="E5836" t="s">
        <v>231</v>
      </c>
      <c r="F5836">
        <v>1248</v>
      </c>
      <c r="G5836">
        <v>176.46</v>
      </c>
      <c r="H5836">
        <v>0.14139423076923099</v>
      </c>
    </row>
    <row r="5837" spans="1:8" x14ac:dyDescent="0.3">
      <c r="A5837" s="1">
        <v>44970</v>
      </c>
      <c r="B5837" t="s">
        <v>8</v>
      </c>
      <c r="C5837" t="s">
        <v>24</v>
      </c>
      <c r="D5837" t="s">
        <v>10</v>
      </c>
      <c r="E5837" t="s">
        <v>515</v>
      </c>
      <c r="F5837">
        <v>267</v>
      </c>
      <c r="G5837">
        <v>39.71</v>
      </c>
      <c r="H5837">
        <v>0.14872659176030001</v>
      </c>
    </row>
    <row r="5838" spans="1:8" x14ac:dyDescent="0.3">
      <c r="A5838" s="1">
        <v>45095</v>
      </c>
      <c r="B5838" t="s">
        <v>15</v>
      </c>
      <c r="C5838" t="s">
        <v>24</v>
      </c>
      <c r="D5838" t="s">
        <v>18</v>
      </c>
      <c r="E5838" t="s">
        <v>262</v>
      </c>
      <c r="F5838">
        <v>1745</v>
      </c>
      <c r="G5838">
        <v>268.97000000000003</v>
      </c>
      <c r="H5838">
        <v>0.15413753581661899</v>
      </c>
    </row>
    <row r="5839" spans="1:8" x14ac:dyDescent="0.3">
      <c r="A5839" s="1">
        <v>45236</v>
      </c>
      <c r="B5839" t="s">
        <v>15</v>
      </c>
      <c r="C5839" t="s">
        <v>12</v>
      </c>
      <c r="D5839" t="s">
        <v>10</v>
      </c>
      <c r="E5839" t="s">
        <v>144</v>
      </c>
      <c r="F5839">
        <v>375</v>
      </c>
      <c r="G5839">
        <v>28.84</v>
      </c>
      <c r="H5839">
        <v>7.6906666666666706E-2</v>
      </c>
    </row>
    <row r="5840" spans="1:8" x14ac:dyDescent="0.3">
      <c r="A5840" s="1">
        <v>44970</v>
      </c>
      <c r="B5840" t="s">
        <v>15</v>
      </c>
      <c r="C5840" t="s">
        <v>9</v>
      </c>
      <c r="D5840" t="s">
        <v>10</v>
      </c>
      <c r="E5840" t="s">
        <v>226</v>
      </c>
      <c r="F5840">
        <v>805</v>
      </c>
      <c r="G5840">
        <v>165.03</v>
      </c>
      <c r="H5840">
        <v>0.20500621118012399</v>
      </c>
    </row>
    <row r="5841" spans="1:8" x14ac:dyDescent="0.3">
      <c r="A5841" s="1">
        <v>45024</v>
      </c>
      <c r="B5841" t="s">
        <v>22</v>
      </c>
      <c r="C5841" t="s">
        <v>24</v>
      </c>
      <c r="D5841" t="s">
        <v>16</v>
      </c>
      <c r="E5841" t="s">
        <v>278</v>
      </c>
      <c r="F5841">
        <v>1326</v>
      </c>
      <c r="G5841">
        <v>158.54</v>
      </c>
      <c r="H5841">
        <v>0.119562594268477</v>
      </c>
    </row>
    <row r="5842" spans="1:8" x14ac:dyDescent="0.3">
      <c r="A5842" s="1">
        <v>45187</v>
      </c>
      <c r="B5842" t="s">
        <v>8</v>
      </c>
      <c r="C5842" t="s">
        <v>24</v>
      </c>
      <c r="D5842" t="s">
        <v>18</v>
      </c>
      <c r="E5842" t="s">
        <v>86</v>
      </c>
      <c r="F5842">
        <v>1527</v>
      </c>
      <c r="G5842">
        <v>86.03</v>
      </c>
      <c r="H5842">
        <v>5.6339227242959998E-2</v>
      </c>
    </row>
    <row r="5843" spans="1:8" x14ac:dyDescent="0.3">
      <c r="A5843" s="1">
        <v>45035</v>
      </c>
      <c r="B5843" t="s">
        <v>8</v>
      </c>
      <c r="C5843" t="s">
        <v>9</v>
      </c>
      <c r="D5843" t="s">
        <v>31</v>
      </c>
      <c r="E5843" t="s">
        <v>221</v>
      </c>
      <c r="F5843">
        <v>1262</v>
      </c>
      <c r="G5843">
        <v>233.86</v>
      </c>
      <c r="H5843">
        <v>0.18530903328050699</v>
      </c>
    </row>
    <row r="5844" spans="1:8" x14ac:dyDescent="0.3">
      <c r="A5844" s="1">
        <v>45209</v>
      </c>
      <c r="B5844" t="s">
        <v>20</v>
      </c>
      <c r="C5844" t="s">
        <v>12</v>
      </c>
      <c r="D5844" t="s">
        <v>18</v>
      </c>
      <c r="E5844" t="s">
        <v>159</v>
      </c>
      <c r="F5844">
        <v>1846</v>
      </c>
      <c r="G5844">
        <v>398.69</v>
      </c>
      <c r="H5844">
        <v>0.21597508125677101</v>
      </c>
    </row>
    <row r="5845" spans="1:8" x14ac:dyDescent="0.3">
      <c r="A5845" s="1">
        <v>45269</v>
      </c>
      <c r="B5845" t="s">
        <v>22</v>
      </c>
      <c r="C5845" t="s">
        <v>9</v>
      </c>
      <c r="D5845" t="s">
        <v>25</v>
      </c>
      <c r="E5845" t="s">
        <v>67</v>
      </c>
      <c r="F5845">
        <v>1516</v>
      </c>
      <c r="G5845">
        <v>354.18</v>
      </c>
      <c r="H5845">
        <v>0.233627968337731</v>
      </c>
    </row>
    <row r="5846" spans="1:8" x14ac:dyDescent="0.3">
      <c r="A5846" s="1">
        <v>45030</v>
      </c>
      <c r="B5846" t="s">
        <v>20</v>
      </c>
      <c r="C5846" t="s">
        <v>12</v>
      </c>
      <c r="D5846" t="s">
        <v>27</v>
      </c>
      <c r="E5846" t="s">
        <v>146</v>
      </c>
      <c r="F5846">
        <v>1971</v>
      </c>
      <c r="G5846">
        <v>364.4</v>
      </c>
      <c r="H5846">
        <v>0.184880771182141</v>
      </c>
    </row>
    <row r="5847" spans="1:8" x14ac:dyDescent="0.3">
      <c r="A5847" s="1">
        <v>45182</v>
      </c>
      <c r="B5847" t="s">
        <v>20</v>
      </c>
      <c r="C5847" t="s">
        <v>24</v>
      </c>
      <c r="D5847" t="s">
        <v>10</v>
      </c>
      <c r="E5847" t="s">
        <v>247</v>
      </c>
      <c r="F5847">
        <v>1061</v>
      </c>
      <c r="G5847">
        <v>93.64</v>
      </c>
      <c r="H5847">
        <v>8.8256361922714396E-2</v>
      </c>
    </row>
    <row r="5848" spans="1:8" x14ac:dyDescent="0.3">
      <c r="A5848" s="1">
        <v>45132</v>
      </c>
      <c r="B5848" t="s">
        <v>15</v>
      </c>
      <c r="C5848" t="s">
        <v>9</v>
      </c>
      <c r="D5848" t="s">
        <v>31</v>
      </c>
      <c r="E5848" t="s">
        <v>253</v>
      </c>
      <c r="F5848">
        <v>179</v>
      </c>
      <c r="G5848">
        <v>30.06</v>
      </c>
      <c r="H5848">
        <v>0.16793296089385501</v>
      </c>
    </row>
    <row r="5849" spans="1:8" x14ac:dyDescent="0.3">
      <c r="A5849" s="1">
        <v>45261</v>
      </c>
      <c r="B5849" t="s">
        <v>22</v>
      </c>
      <c r="C5849" t="s">
        <v>9</v>
      </c>
      <c r="D5849" t="s">
        <v>18</v>
      </c>
      <c r="E5849" t="s">
        <v>389</v>
      </c>
      <c r="F5849">
        <v>1558</v>
      </c>
      <c r="G5849">
        <v>362.01</v>
      </c>
      <c r="H5849">
        <v>0.23235558408215701</v>
      </c>
    </row>
    <row r="5850" spans="1:8" x14ac:dyDescent="0.3">
      <c r="A5850" s="1">
        <v>44969</v>
      </c>
      <c r="B5850" t="s">
        <v>20</v>
      </c>
      <c r="C5850" t="s">
        <v>24</v>
      </c>
      <c r="D5850" t="s">
        <v>16</v>
      </c>
      <c r="E5850" t="s">
        <v>320</v>
      </c>
      <c r="F5850">
        <v>52</v>
      </c>
      <c r="G5850">
        <v>6.25</v>
      </c>
      <c r="H5850">
        <v>0.120192307692308</v>
      </c>
    </row>
    <row r="5851" spans="1:8" x14ac:dyDescent="0.3">
      <c r="A5851" s="1">
        <v>45279</v>
      </c>
      <c r="B5851" t="s">
        <v>8</v>
      </c>
      <c r="C5851" t="s">
        <v>24</v>
      </c>
      <c r="D5851" t="s">
        <v>13</v>
      </c>
      <c r="E5851" t="s">
        <v>175</v>
      </c>
      <c r="F5851">
        <v>1424</v>
      </c>
      <c r="G5851">
        <v>342.71</v>
      </c>
      <c r="H5851">
        <v>0.24066713483146099</v>
      </c>
    </row>
    <row r="5852" spans="1:8" x14ac:dyDescent="0.3">
      <c r="A5852" s="1">
        <v>45171</v>
      </c>
      <c r="B5852" t="s">
        <v>20</v>
      </c>
      <c r="C5852" t="s">
        <v>12</v>
      </c>
      <c r="D5852" t="s">
        <v>13</v>
      </c>
      <c r="E5852" t="s">
        <v>202</v>
      </c>
      <c r="F5852">
        <v>604</v>
      </c>
      <c r="G5852">
        <v>42</v>
      </c>
      <c r="H5852">
        <v>6.9536423841059597E-2</v>
      </c>
    </row>
    <row r="5853" spans="1:8" x14ac:dyDescent="0.3">
      <c r="A5853" s="1">
        <v>45213</v>
      </c>
      <c r="B5853" t="s">
        <v>22</v>
      </c>
      <c r="C5853" t="s">
        <v>24</v>
      </c>
      <c r="D5853" t="s">
        <v>31</v>
      </c>
      <c r="E5853" t="s">
        <v>183</v>
      </c>
      <c r="F5853">
        <v>1206</v>
      </c>
      <c r="G5853">
        <v>235.91</v>
      </c>
      <c r="H5853">
        <v>0.1956135986733</v>
      </c>
    </row>
    <row r="5854" spans="1:8" x14ac:dyDescent="0.3">
      <c r="A5854" s="1">
        <v>45281</v>
      </c>
      <c r="B5854" t="s">
        <v>8</v>
      </c>
      <c r="C5854" t="s">
        <v>24</v>
      </c>
      <c r="D5854" t="s">
        <v>13</v>
      </c>
      <c r="E5854" t="s">
        <v>17</v>
      </c>
      <c r="F5854">
        <v>1763</v>
      </c>
      <c r="G5854">
        <v>130.43</v>
      </c>
      <c r="H5854">
        <v>7.3981849120816803E-2</v>
      </c>
    </row>
    <row r="5855" spans="1:8" x14ac:dyDescent="0.3">
      <c r="A5855" s="1">
        <v>45199</v>
      </c>
      <c r="B5855" t="s">
        <v>8</v>
      </c>
      <c r="C5855" t="s">
        <v>9</v>
      </c>
      <c r="D5855" t="s">
        <v>27</v>
      </c>
      <c r="E5855" t="s">
        <v>120</v>
      </c>
      <c r="F5855">
        <v>1567</v>
      </c>
      <c r="G5855">
        <v>328.72</v>
      </c>
      <c r="H5855">
        <v>0.20977664326739001</v>
      </c>
    </row>
    <row r="5856" spans="1:8" x14ac:dyDescent="0.3">
      <c r="A5856" s="1">
        <v>45009</v>
      </c>
      <c r="B5856" t="s">
        <v>8</v>
      </c>
      <c r="C5856" t="s">
        <v>12</v>
      </c>
      <c r="D5856" t="s">
        <v>31</v>
      </c>
      <c r="E5856" t="s">
        <v>415</v>
      </c>
      <c r="F5856">
        <v>315</v>
      </c>
      <c r="G5856">
        <v>21.9</v>
      </c>
      <c r="H5856">
        <v>6.9523809523809502E-2</v>
      </c>
    </row>
    <row r="5857" spans="1:8" x14ac:dyDescent="0.3">
      <c r="A5857" s="1">
        <v>45036</v>
      </c>
      <c r="B5857" t="s">
        <v>15</v>
      </c>
      <c r="C5857" t="s">
        <v>24</v>
      </c>
      <c r="D5857" t="s">
        <v>16</v>
      </c>
      <c r="E5857" t="s">
        <v>212</v>
      </c>
      <c r="F5857">
        <v>972</v>
      </c>
      <c r="G5857">
        <v>111.92</v>
      </c>
      <c r="H5857">
        <v>0.115144032921811</v>
      </c>
    </row>
    <row r="5858" spans="1:8" x14ac:dyDescent="0.3">
      <c r="A5858" s="1">
        <v>45116</v>
      </c>
      <c r="B5858" t="s">
        <v>8</v>
      </c>
      <c r="C5858" t="s">
        <v>9</v>
      </c>
      <c r="D5858" t="s">
        <v>16</v>
      </c>
      <c r="E5858" t="s">
        <v>73</v>
      </c>
      <c r="F5858">
        <v>73</v>
      </c>
      <c r="G5858">
        <v>14.99</v>
      </c>
      <c r="H5858">
        <v>0.20534246575342499</v>
      </c>
    </row>
    <row r="5859" spans="1:8" x14ac:dyDescent="0.3">
      <c r="A5859" s="1">
        <v>45214</v>
      </c>
      <c r="B5859" t="s">
        <v>15</v>
      </c>
      <c r="C5859" t="s">
        <v>24</v>
      </c>
      <c r="D5859" t="s">
        <v>31</v>
      </c>
      <c r="E5859" t="s">
        <v>242</v>
      </c>
      <c r="F5859">
        <v>583</v>
      </c>
      <c r="G5859">
        <v>82.81</v>
      </c>
      <c r="H5859">
        <v>0.14204116638078901</v>
      </c>
    </row>
    <row r="5860" spans="1:8" x14ac:dyDescent="0.3">
      <c r="A5860" s="1">
        <v>45177</v>
      </c>
      <c r="B5860" t="s">
        <v>15</v>
      </c>
      <c r="C5860" t="s">
        <v>24</v>
      </c>
      <c r="D5860" t="s">
        <v>13</v>
      </c>
      <c r="E5860" t="s">
        <v>34</v>
      </c>
      <c r="F5860">
        <v>1930</v>
      </c>
      <c r="G5860">
        <v>437.22</v>
      </c>
      <c r="H5860">
        <v>0.226538860103627</v>
      </c>
    </row>
    <row r="5861" spans="1:8" x14ac:dyDescent="0.3">
      <c r="A5861" s="1">
        <v>45138</v>
      </c>
      <c r="B5861" t="s">
        <v>20</v>
      </c>
      <c r="C5861" t="s">
        <v>24</v>
      </c>
      <c r="D5861" t="s">
        <v>13</v>
      </c>
      <c r="E5861" t="s">
        <v>252</v>
      </c>
      <c r="F5861">
        <v>52</v>
      </c>
      <c r="G5861">
        <v>6.78</v>
      </c>
      <c r="H5861">
        <v>0.13038461538461499</v>
      </c>
    </row>
    <row r="5862" spans="1:8" x14ac:dyDescent="0.3">
      <c r="A5862" s="1">
        <v>45217</v>
      </c>
      <c r="B5862" t="s">
        <v>20</v>
      </c>
      <c r="C5862" t="s">
        <v>24</v>
      </c>
      <c r="D5862" t="s">
        <v>16</v>
      </c>
      <c r="E5862" t="s">
        <v>136</v>
      </c>
      <c r="F5862">
        <v>1985</v>
      </c>
      <c r="G5862">
        <v>494.25</v>
      </c>
      <c r="H5862">
        <v>0.248992443324937</v>
      </c>
    </row>
    <row r="5863" spans="1:8" x14ac:dyDescent="0.3">
      <c r="A5863" s="1">
        <v>45059</v>
      </c>
      <c r="B5863" t="s">
        <v>8</v>
      </c>
      <c r="C5863" t="s">
        <v>12</v>
      </c>
      <c r="D5863" t="s">
        <v>27</v>
      </c>
      <c r="E5863" t="s">
        <v>41</v>
      </c>
      <c r="F5863">
        <v>1743</v>
      </c>
      <c r="G5863">
        <v>93.66</v>
      </c>
      <c r="H5863">
        <v>5.37349397590361E-2</v>
      </c>
    </row>
    <row r="5864" spans="1:8" x14ac:dyDescent="0.3">
      <c r="A5864" s="1">
        <v>45127</v>
      </c>
      <c r="B5864" t="s">
        <v>22</v>
      </c>
      <c r="C5864" t="s">
        <v>9</v>
      </c>
      <c r="D5864" t="s">
        <v>25</v>
      </c>
      <c r="E5864" t="s">
        <v>158</v>
      </c>
      <c r="F5864">
        <v>929</v>
      </c>
      <c r="G5864">
        <v>175.78</v>
      </c>
      <c r="H5864">
        <v>0.18921420882669501</v>
      </c>
    </row>
    <row r="5865" spans="1:8" x14ac:dyDescent="0.3">
      <c r="A5865" s="1">
        <v>45211</v>
      </c>
      <c r="B5865" t="s">
        <v>8</v>
      </c>
      <c r="C5865" t="s">
        <v>9</v>
      </c>
      <c r="D5865" t="s">
        <v>13</v>
      </c>
      <c r="E5865" t="s">
        <v>158</v>
      </c>
      <c r="F5865">
        <v>476</v>
      </c>
      <c r="G5865">
        <v>110.99</v>
      </c>
      <c r="H5865">
        <v>0.23317226890756301</v>
      </c>
    </row>
    <row r="5866" spans="1:8" x14ac:dyDescent="0.3">
      <c r="A5866" s="1">
        <v>45252</v>
      </c>
      <c r="B5866" t="s">
        <v>20</v>
      </c>
      <c r="C5866" t="s">
        <v>24</v>
      </c>
      <c r="D5866" t="s">
        <v>27</v>
      </c>
      <c r="E5866" t="s">
        <v>418</v>
      </c>
      <c r="F5866">
        <v>53</v>
      </c>
      <c r="G5866">
        <v>8.33</v>
      </c>
      <c r="H5866">
        <v>0.157169811320755</v>
      </c>
    </row>
    <row r="5867" spans="1:8" x14ac:dyDescent="0.3">
      <c r="A5867" s="1">
        <v>45021</v>
      </c>
      <c r="B5867" t="s">
        <v>8</v>
      </c>
      <c r="C5867" t="s">
        <v>9</v>
      </c>
      <c r="D5867" t="s">
        <v>10</v>
      </c>
      <c r="E5867" t="s">
        <v>215</v>
      </c>
      <c r="F5867">
        <v>1692</v>
      </c>
      <c r="G5867">
        <v>419.11</v>
      </c>
      <c r="H5867">
        <v>0.24770094562647799</v>
      </c>
    </row>
    <row r="5868" spans="1:8" x14ac:dyDescent="0.3">
      <c r="A5868" s="1">
        <v>45204</v>
      </c>
      <c r="B5868" t="s">
        <v>20</v>
      </c>
      <c r="C5868" t="s">
        <v>24</v>
      </c>
      <c r="D5868" t="s">
        <v>13</v>
      </c>
      <c r="E5868" t="s">
        <v>340</v>
      </c>
      <c r="F5868">
        <v>857</v>
      </c>
      <c r="G5868">
        <v>164.21</v>
      </c>
      <c r="H5868">
        <v>0.191610268378063</v>
      </c>
    </row>
    <row r="5869" spans="1:8" x14ac:dyDescent="0.3">
      <c r="A5869" s="1">
        <v>45251</v>
      </c>
      <c r="B5869" t="s">
        <v>8</v>
      </c>
      <c r="C5869" t="s">
        <v>9</v>
      </c>
      <c r="D5869" t="s">
        <v>25</v>
      </c>
      <c r="E5869" t="s">
        <v>365</v>
      </c>
      <c r="F5869">
        <v>833</v>
      </c>
      <c r="G5869">
        <v>113.21</v>
      </c>
      <c r="H5869">
        <v>0.13590636254501801</v>
      </c>
    </row>
    <row r="5870" spans="1:8" x14ac:dyDescent="0.3">
      <c r="A5870" s="1">
        <v>45145</v>
      </c>
      <c r="B5870" t="s">
        <v>22</v>
      </c>
      <c r="C5870" t="s">
        <v>12</v>
      </c>
      <c r="D5870" t="s">
        <v>31</v>
      </c>
      <c r="E5870" t="s">
        <v>484</v>
      </c>
      <c r="F5870">
        <v>552</v>
      </c>
      <c r="G5870">
        <v>84.5</v>
      </c>
      <c r="H5870">
        <v>0.15307971014492799</v>
      </c>
    </row>
    <row r="5871" spans="1:8" x14ac:dyDescent="0.3">
      <c r="A5871" s="1">
        <v>45015</v>
      </c>
      <c r="B5871" t="s">
        <v>8</v>
      </c>
      <c r="C5871" t="s">
        <v>12</v>
      </c>
      <c r="D5871" t="s">
        <v>18</v>
      </c>
      <c r="E5871" t="s">
        <v>380</v>
      </c>
      <c r="F5871">
        <v>281</v>
      </c>
      <c r="G5871">
        <v>63.36</v>
      </c>
      <c r="H5871">
        <v>0.225480427046263</v>
      </c>
    </row>
    <row r="5872" spans="1:8" x14ac:dyDescent="0.3">
      <c r="A5872" s="1">
        <v>44998</v>
      </c>
      <c r="B5872" t="s">
        <v>22</v>
      </c>
      <c r="C5872" t="s">
        <v>9</v>
      </c>
      <c r="D5872" t="s">
        <v>16</v>
      </c>
      <c r="E5872" t="s">
        <v>63</v>
      </c>
      <c r="F5872">
        <v>922</v>
      </c>
      <c r="G5872">
        <v>222.68</v>
      </c>
      <c r="H5872">
        <v>0.241518438177874</v>
      </c>
    </row>
    <row r="5873" spans="1:8" x14ac:dyDescent="0.3">
      <c r="A5873" s="1">
        <v>45173</v>
      </c>
      <c r="B5873" t="s">
        <v>22</v>
      </c>
      <c r="C5873" t="s">
        <v>24</v>
      </c>
      <c r="D5873" t="s">
        <v>31</v>
      </c>
      <c r="E5873" t="s">
        <v>472</v>
      </c>
      <c r="F5873">
        <v>799</v>
      </c>
      <c r="G5873">
        <v>128.78</v>
      </c>
      <c r="H5873">
        <v>0.161176470588235</v>
      </c>
    </row>
    <row r="5874" spans="1:8" x14ac:dyDescent="0.3">
      <c r="A5874" s="1">
        <v>45055</v>
      </c>
      <c r="B5874" t="s">
        <v>8</v>
      </c>
      <c r="C5874" t="s">
        <v>24</v>
      </c>
      <c r="D5874" t="s">
        <v>13</v>
      </c>
      <c r="E5874" t="s">
        <v>124</v>
      </c>
      <c r="F5874">
        <v>121</v>
      </c>
      <c r="G5874">
        <v>13.48</v>
      </c>
      <c r="H5874">
        <v>0.111404958677686</v>
      </c>
    </row>
    <row r="5875" spans="1:8" x14ac:dyDescent="0.3">
      <c r="A5875" s="1">
        <v>45138</v>
      </c>
      <c r="B5875" t="s">
        <v>22</v>
      </c>
      <c r="C5875" t="s">
        <v>24</v>
      </c>
      <c r="D5875" t="s">
        <v>25</v>
      </c>
      <c r="E5875" t="s">
        <v>486</v>
      </c>
      <c r="F5875">
        <v>137</v>
      </c>
      <c r="G5875">
        <v>13.41</v>
      </c>
      <c r="H5875">
        <v>9.7883211678832099E-2</v>
      </c>
    </row>
    <row r="5876" spans="1:8" x14ac:dyDescent="0.3">
      <c r="A5876" s="1">
        <v>45269</v>
      </c>
      <c r="B5876" t="s">
        <v>22</v>
      </c>
      <c r="C5876" t="s">
        <v>24</v>
      </c>
      <c r="D5876" t="s">
        <v>16</v>
      </c>
      <c r="E5876" t="s">
        <v>367</v>
      </c>
      <c r="F5876">
        <v>577</v>
      </c>
      <c r="G5876">
        <v>83.9</v>
      </c>
      <c r="H5876">
        <v>0.14540727902946299</v>
      </c>
    </row>
    <row r="5877" spans="1:8" x14ac:dyDescent="0.3">
      <c r="A5877" s="1">
        <v>45022</v>
      </c>
      <c r="B5877" t="s">
        <v>20</v>
      </c>
      <c r="C5877" t="s">
        <v>12</v>
      </c>
      <c r="D5877" t="s">
        <v>18</v>
      </c>
      <c r="E5877" t="s">
        <v>411</v>
      </c>
      <c r="F5877">
        <v>935</v>
      </c>
      <c r="G5877">
        <v>102.17</v>
      </c>
      <c r="H5877">
        <v>0.10927272727272699</v>
      </c>
    </row>
    <row r="5878" spans="1:8" x14ac:dyDescent="0.3">
      <c r="A5878" s="1">
        <v>45001</v>
      </c>
      <c r="B5878" t="s">
        <v>20</v>
      </c>
      <c r="C5878" t="s">
        <v>24</v>
      </c>
      <c r="D5878" t="s">
        <v>18</v>
      </c>
      <c r="E5878" t="s">
        <v>453</v>
      </c>
      <c r="F5878">
        <v>652</v>
      </c>
      <c r="G5878">
        <v>87.48</v>
      </c>
      <c r="H5878">
        <v>0.13417177914110401</v>
      </c>
    </row>
    <row r="5879" spans="1:8" x14ac:dyDescent="0.3">
      <c r="A5879" s="1">
        <v>44980</v>
      </c>
      <c r="B5879" t="s">
        <v>22</v>
      </c>
      <c r="C5879" t="s">
        <v>24</v>
      </c>
      <c r="D5879" t="s">
        <v>25</v>
      </c>
      <c r="E5879" t="s">
        <v>251</v>
      </c>
      <c r="F5879">
        <v>499</v>
      </c>
      <c r="G5879">
        <v>108.23</v>
      </c>
      <c r="H5879">
        <v>0.21689378757514999</v>
      </c>
    </row>
    <row r="5880" spans="1:8" x14ac:dyDescent="0.3">
      <c r="A5880" s="1">
        <v>45270</v>
      </c>
      <c r="B5880" t="s">
        <v>15</v>
      </c>
      <c r="C5880" t="s">
        <v>24</v>
      </c>
      <c r="D5880" t="s">
        <v>25</v>
      </c>
      <c r="E5880" t="s">
        <v>259</v>
      </c>
      <c r="F5880">
        <v>488</v>
      </c>
      <c r="G5880">
        <v>70.47</v>
      </c>
      <c r="H5880">
        <v>0.14440573770491799</v>
      </c>
    </row>
    <row r="5881" spans="1:8" x14ac:dyDescent="0.3">
      <c r="A5881" s="1">
        <v>44980</v>
      </c>
      <c r="B5881" t="s">
        <v>8</v>
      </c>
      <c r="C5881" t="s">
        <v>24</v>
      </c>
      <c r="D5881" t="s">
        <v>13</v>
      </c>
      <c r="E5881" t="s">
        <v>211</v>
      </c>
      <c r="F5881">
        <v>1605</v>
      </c>
      <c r="G5881">
        <v>285.97000000000003</v>
      </c>
      <c r="H5881">
        <v>0.17817445482866001</v>
      </c>
    </row>
    <row r="5882" spans="1:8" x14ac:dyDescent="0.3">
      <c r="A5882" s="1">
        <v>45144</v>
      </c>
      <c r="B5882" t="s">
        <v>22</v>
      </c>
      <c r="C5882" t="s">
        <v>12</v>
      </c>
      <c r="D5882" t="s">
        <v>16</v>
      </c>
      <c r="E5882" t="s">
        <v>448</v>
      </c>
      <c r="F5882">
        <v>1508</v>
      </c>
      <c r="G5882">
        <v>102.58</v>
      </c>
      <c r="H5882">
        <v>6.8023872679045097E-2</v>
      </c>
    </row>
    <row r="5883" spans="1:8" x14ac:dyDescent="0.3">
      <c r="A5883" s="1">
        <v>44942</v>
      </c>
      <c r="B5883" t="s">
        <v>8</v>
      </c>
      <c r="C5883" t="s">
        <v>9</v>
      </c>
      <c r="D5883" t="s">
        <v>10</v>
      </c>
      <c r="E5883" t="s">
        <v>191</v>
      </c>
      <c r="F5883">
        <v>1797</v>
      </c>
      <c r="G5883">
        <v>363.76</v>
      </c>
      <c r="H5883">
        <v>0.202426265998887</v>
      </c>
    </row>
    <row r="5884" spans="1:8" x14ac:dyDescent="0.3">
      <c r="A5884" s="1">
        <v>45025</v>
      </c>
      <c r="B5884" t="s">
        <v>20</v>
      </c>
      <c r="C5884" t="s">
        <v>9</v>
      </c>
      <c r="D5884" t="s">
        <v>10</v>
      </c>
      <c r="E5884" t="s">
        <v>122</v>
      </c>
      <c r="F5884">
        <v>1157</v>
      </c>
      <c r="G5884">
        <v>169.59</v>
      </c>
      <c r="H5884">
        <v>0.146577355229041</v>
      </c>
    </row>
    <row r="5885" spans="1:8" x14ac:dyDescent="0.3">
      <c r="A5885" s="1">
        <v>44946</v>
      </c>
      <c r="B5885" t="s">
        <v>8</v>
      </c>
      <c r="C5885" t="s">
        <v>24</v>
      </c>
      <c r="D5885" t="s">
        <v>13</v>
      </c>
      <c r="E5885" t="s">
        <v>231</v>
      </c>
      <c r="F5885">
        <v>1412</v>
      </c>
      <c r="G5885">
        <v>172.53</v>
      </c>
      <c r="H5885">
        <v>0.122188385269122</v>
      </c>
    </row>
    <row r="5886" spans="1:8" x14ac:dyDescent="0.3">
      <c r="A5886" s="1">
        <v>44972</v>
      </c>
      <c r="B5886" t="s">
        <v>22</v>
      </c>
      <c r="C5886" t="s">
        <v>24</v>
      </c>
      <c r="D5886" t="s">
        <v>18</v>
      </c>
      <c r="E5886" t="s">
        <v>456</v>
      </c>
      <c r="F5886">
        <v>175</v>
      </c>
      <c r="G5886">
        <v>30.13</v>
      </c>
      <c r="H5886">
        <v>0.172171428571429</v>
      </c>
    </row>
    <row r="5887" spans="1:8" x14ac:dyDescent="0.3">
      <c r="A5887" s="1">
        <v>45119</v>
      </c>
      <c r="B5887" t="s">
        <v>22</v>
      </c>
      <c r="C5887" t="s">
        <v>9</v>
      </c>
      <c r="D5887" t="s">
        <v>31</v>
      </c>
      <c r="E5887" t="s">
        <v>393</v>
      </c>
      <c r="F5887">
        <v>612</v>
      </c>
      <c r="G5887">
        <v>43.08</v>
      </c>
      <c r="H5887">
        <v>7.0392156862745095E-2</v>
      </c>
    </row>
    <row r="5888" spans="1:8" x14ac:dyDescent="0.3">
      <c r="A5888" s="1">
        <v>44984</v>
      </c>
      <c r="B5888" t="s">
        <v>22</v>
      </c>
      <c r="C5888" t="s">
        <v>12</v>
      </c>
      <c r="D5888" t="s">
        <v>31</v>
      </c>
      <c r="E5888" t="s">
        <v>32</v>
      </c>
      <c r="F5888">
        <v>1091</v>
      </c>
      <c r="G5888">
        <v>144.88</v>
      </c>
      <c r="H5888">
        <v>0.13279560036663601</v>
      </c>
    </row>
    <row r="5889" spans="1:8" x14ac:dyDescent="0.3">
      <c r="A5889" s="1">
        <v>45037</v>
      </c>
      <c r="B5889" t="s">
        <v>22</v>
      </c>
      <c r="C5889" t="s">
        <v>12</v>
      </c>
      <c r="D5889" t="s">
        <v>27</v>
      </c>
      <c r="E5889" t="s">
        <v>333</v>
      </c>
      <c r="F5889">
        <v>898</v>
      </c>
      <c r="G5889">
        <v>190.55</v>
      </c>
      <c r="H5889">
        <v>0.212193763919822</v>
      </c>
    </row>
    <row r="5890" spans="1:8" x14ac:dyDescent="0.3">
      <c r="A5890" s="1">
        <v>45055</v>
      </c>
      <c r="B5890" t="s">
        <v>15</v>
      </c>
      <c r="C5890" t="s">
        <v>12</v>
      </c>
      <c r="D5890" t="s">
        <v>18</v>
      </c>
      <c r="E5890" t="s">
        <v>371</v>
      </c>
      <c r="F5890">
        <v>914</v>
      </c>
      <c r="G5890">
        <v>93.61</v>
      </c>
      <c r="H5890">
        <v>0.10241794310722099</v>
      </c>
    </row>
    <row r="5891" spans="1:8" x14ac:dyDescent="0.3">
      <c r="A5891" s="1">
        <v>45263</v>
      </c>
      <c r="B5891" t="s">
        <v>15</v>
      </c>
      <c r="C5891" t="s">
        <v>12</v>
      </c>
      <c r="D5891" t="s">
        <v>10</v>
      </c>
      <c r="E5891" t="s">
        <v>317</v>
      </c>
      <c r="F5891">
        <v>1702</v>
      </c>
      <c r="G5891">
        <v>396.26</v>
      </c>
      <c r="H5891">
        <v>0.23282021151586399</v>
      </c>
    </row>
    <row r="5892" spans="1:8" x14ac:dyDescent="0.3">
      <c r="A5892" s="1">
        <v>45120</v>
      </c>
      <c r="B5892" t="s">
        <v>15</v>
      </c>
      <c r="C5892" t="s">
        <v>12</v>
      </c>
      <c r="D5892" t="s">
        <v>10</v>
      </c>
      <c r="E5892" t="s">
        <v>417</v>
      </c>
      <c r="F5892">
        <v>1709</v>
      </c>
      <c r="G5892">
        <v>291.77999999999997</v>
      </c>
      <c r="H5892">
        <v>0.170731421884143</v>
      </c>
    </row>
    <row r="5893" spans="1:8" x14ac:dyDescent="0.3">
      <c r="A5893" s="1">
        <v>45266</v>
      </c>
      <c r="B5893" t="s">
        <v>22</v>
      </c>
      <c r="C5893" t="s">
        <v>12</v>
      </c>
      <c r="D5893" t="s">
        <v>18</v>
      </c>
      <c r="E5893" t="s">
        <v>388</v>
      </c>
      <c r="F5893">
        <v>1613</v>
      </c>
      <c r="G5893">
        <v>255.11</v>
      </c>
      <c r="H5893">
        <v>0.15815871047737101</v>
      </c>
    </row>
    <row r="5894" spans="1:8" x14ac:dyDescent="0.3">
      <c r="A5894" s="1">
        <v>45252</v>
      </c>
      <c r="B5894" t="s">
        <v>15</v>
      </c>
      <c r="C5894" t="s">
        <v>12</v>
      </c>
      <c r="D5894" t="s">
        <v>13</v>
      </c>
      <c r="E5894" t="s">
        <v>407</v>
      </c>
      <c r="F5894">
        <v>973</v>
      </c>
      <c r="G5894">
        <v>126.41</v>
      </c>
      <c r="H5894">
        <v>0.12991778006166499</v>
      </c>
    </row>
    <row r="5895" spans="1:8" x14ac:dyDescent="0.3">
      <c r="A5895" s="1">
        <v>44934</v>
      </c>
      <c r="B5895" t="s">
        <v>8</v>
      </c>
      <c r="C5895" t="s">
        <v>12</v>
      </c>
      <c r="D5895" t="s">
        <v>27</v>
      </c>
      <c r="E5895" t="s">
        <v>301</v>
      </c>
      <c r="F5895">
        <v>394</v>
      </c>
      <c r="G5895">
        <v>78.17</v>
      </c>
      <c r="H5895">
        <v>0.19840101522842599</v>
      </c>
    </row>
    <row r="5896" spans="1:8" x14ac:dyDescent="0.3">
      <c r="A5896" s="1">
        <v>44955</v>
      </c>
      <c r="B5896" t="s">
        <v>22</v>
      </c>
      <c r="C5896" t="s">
        <v>12</v>
      </c>
      <c r="D5896" t="s">
        <v>25</v>
      </c>
      <c r="E5896" t="s">
        <v>494</v>
      </c>
      <c r="F5896">
        <v>517</v>
      </c>
      <c r="G5896">
        <v>84.22</v>
      </c>
      <c r="H5896">
        <v>0.16290135396518399</v>
      </c>
    </row>
    <row r="5897" spans="1:8" x14ac:dyDescent="0.3">
      <c r="A5897" s="1">
        <v>45038</v>
      </c>
      <c r="B5897" t="s">
        <v>20</v>
      </c>
      <c r="C5897" t="s">
        <v>24</v>
      </c>
      <c r="D5897" t="s">
        <v>27</v>
      </c>
      <c r="E5897" t="s">
        <v>460</v>
      </c>
      <c r="F5897">
        <v>1030</v>
      </c>
      <c r="G5897">
        <v>215.59</v>
      </c>
      <c r="H5897">
        <v>0.20931067961165001</v>
      </c>
    </row>
    <row r="5898" spans="1:8" x14ac:dyDescent="0.3">
      <c r="A5898" s="1">
        <v>45087</v>
      </c>
      <c r="B5898" t="s">
        <v>22</v>
      </c>
      <c r="C5898" t="s">
        <v>12</v>
      </c>
      <c r="D5898" t="s">
        <v>16</v>
      </c>
      <c r="E5898" t="s">
        <v>503</v>
      </c>
      <c r="F5898">
        <v>190</v>
      </c>
      <c r="G5898">
        <v>22.1</v>
      </c>
      <c r="H5898">
        <v>0.116315789473684</v>
      </c>
    </row>
    <row r="5899" spans="1:8" x14ac:dyDescent="0.3">
      <c r="A5899" s="1">
        <v>45057</v>
      </c>
      <c r="B5899" t="s">
        <v>8</v>
      </c>
      <c r="C5899" t="s">
        <v>24</v>
      </c>
      <c r="D5899" t="s">
        <v>13</v>
      </c>
      <c r="E5899" t="s">
        <v>315</v>
      </c>
      <c r="F5899">
        <v>1079</v>
      </c>
      <c r="G5899">
        <v>205.44</v>
      </c>
      <c r="H5899">
        <v>0.19039851714550499</v>
      </c>
    </row>
    <row r="5900" spans="1:8" x14ac:dyDescent="0.3">
      <c r="A5900" s="1">
        <v>45114</v>
      </c>
      <c r="B5900" t="s">
        <v>15</v>
      </c>
      <c r="C5900" t="s">
        <v>9</v>
      </c>
      <c r="D5900" t="s">
        <v>25</v>
      </c>
      <c r="E5900" t="s">
        <v>295</v>
      </c>
      <c r="F5900">
        <v>718</v>
      </c>
      <c r="G5900">
        <v>171.38</v>
      </c>
      <c r="H5900">
        <v>0.23869080779944299</v>
      </c>
    </row>
    <row r="5901" spans="1:8" x14ac:dyDescent="0.3">
      <c r="A5901" s="1">
        <v>45089</v>
      </c>
      <c r="B5901" t="s">
        <v>22</v>
      </c>
      <c r="C5901" t="s">
        <v>24</v>
      </c>
      <c r="D5901" t="s">
        <v>25</v>
      </c>
      <c r="E5901" t="s">
        <v>190</v>
      </c>
      <c r="F5901">
        <v>1691</v>
      </c>
      <c r="G5901">
        <v>179.22</v>
      </c>
      <c r="H5901">
        <v>0.105984624482555</v>
      </c>
    </row>
    <row r="5902" spans="1:8" x14ac:dyDescent="0.3">
      <c r="A5902" s="1">
        <v>45123</v>
      </c>
      <c r="B5902" t="s">
        <v>15</v>
      </c>
      <c r="C5902" t="s">
        <v>9</v>
      </c>
      <c r="D5902" t="s">
        <v>10</v>
      </c>
      <c r="E5902" t="s">
        <v>225</v>
      </c>
      <c r="F5902">
        <v>680</v>
      </c>
      <c r="G5902">
        <v>167.42</v>
      </c>
      <c r="H5902">
        <v>0.246205882352941</v>
      </c>
    </row>
    <row r="5903" spans="1:8" x14ac:dyDescent="0.3">
      <c r="A5903" s="1">
        <v>45290</v>
      </c>
      <c r="B5903" t="s">
        <v>22</v>
      </c>
      <c r="C5903" t="s">
        <v>24</v>
      </c>
      <c r="D5903" t="s">
        <v>31</v>
      </c>
      <c r="E5903" t="s">
        <v>296</v>
      </c>
      <c r="F5903">
        <v>1722</v>
      </c>
      <c r="G5903">
        <v>227.49</v>
      </c>
      <c r="H5903">
        <v>0.132108013937282</v>
      </c>
    </row>
    <row r="5904" spans="1:8" x14ac:dyDescent="0.3">
      <c r="A5904" s="1">
        <v>45130</v>
      </c>
      <c r="B5904" t="s">
        <v>8</v>
      </c>
      <c r="C5904" t="s">
        <v>9</v>
      </c>
      <c r="D5904" t="s">
        <v>16</v>
      </c>
      <c r="E5904" t="s">
        <v>457</v>
      </c>
      <c r="F5904">
        <v>1614</v>
      </c>
      <c r="G5904">
        <v>93.14</v>
      </c>
      <c r="H5904">
        <v>5.7707558859975201E-2</v>
      </c>
    </row>
    <row r="5905" spans="1:8" x14ac:dyDescent="0.3">
      <c r="A5905" s="1">
        <v>45138</v>
      </c>
      <c r="B5905" t="s">
        <v>22</v>
      </c>
      <c r="C5905" t="s">
        <v>24</v>
      </c>
      <c r="D5905" t="s">
        <v>27</v>
      </c>
      <c r="E5905" t="s">
        <v>149</v>
      </c>
      <c r="F5905">
        <v>1751</v>
      </c>
      <c r="G5905">
        <v>212.82</v>
      </c>
      <c r="H5905">
        <v>0.121541976013706</v>
      </c>
    </row>
    <row r="5906" spans="1:8" x14ac:dyDescent="0.3">
      <c r="A5906" s="1">
        <v>45035</v>
      </c>
      <c r="B5906" t="s">
        <v>15</v>
      </c>
      <c r="C5906" t="s">
        <v>24</v>
      </c>
      <c r="D5906" t="s">
        <v>31</v>
      </c>
      <c r="E5906" t="s">
        <v>21</v>
      </c>
      <c r="F5906">
        <v>1138</v>
      </c>
      <c r="G5906">
        <v>90.96</v>
      </c>
      <c r="H5906">
        <v>7.9929701230228495E-2</v>
      </c>
    </row>
    <row r="5907" spans="1:8" x14ac:dyDescent="0.3">
      <c r="A5907" s="1">
        <v>45202</v>
      </c>
      <c r="B5907" t="s">
        <v>15</v>
      </c>
      <c r="C5907" t="s">
        <v>9</v>
      </c>
      <c r="D5907" t="s">
        <v>18</v>
      </c>
      <c r="E5907" t="s">
        <v>177</v>
      </c>
      <c r="F5907">
        <v>1129</v>
      </c>
      <c r="G5907">
        <v>125.16</v>
      </c>
      <c r="H5907">
        <v>0.11085916740478299</v>
      </c>
    </row>
    <row r="5908" spans="1:8" x14ac:dyDescent="0.3">
      <c r="A5908" s="1">
        <v>44999</v>
      </c>
      <c r="B5908" t="s">
        <v>8</v>
      </c>
      <c r="C5908" t="s">
        <v>12</v>
      </c>
      <c r="D5908" t="s">
        <v>13</v>
      </c>
      <c r="E5908" t="s">
        <v>78</v>
      </c>
      <c r="F5908">
        <v>847</v>
      </c>
      <c r="G5908">
        <v>58.61</v>
      </c>
      <c r="H5908">
        <v>6.9197166469893698E-2</v>
      </c>
    </row>
    <row r="5909" spans="1:8" x14ac:dyDescent="0.3">
      <c r="A5909" s="1">
        <v>45093</v>
      </c>
      <c r="B5909" t="s">
        <v>22</v>
      </c>
      <c r="C5909" t="s">
        <v>12</v>
      </c>
      <c r="D5909" t="s">
        <v>27</v>
      </c>
      <c r="E5909" t="s">
        <v>399</v>
      </c>
      <c r="F5909">
        <v>1955</v>
      </c>
      <c r="G5909">
        <v>167.43</v>
      </c>
      <c r="H5909">
        <v>8.5641943734015402E-2</v>
      </c>
    </row>
    <row r="5910" spans="1:8" x14ac:dyDescent="0.3">
      <c r="A5910" s="1">
        <v>45186</v>
      </c>
      <c r="B5910" t="s">
        <v>20</v>
      </c>
      <c r="C5910" t="s">
        <v>12</v>
      </c>
      <c r="D5910" t="s">
        <v>18</v>
      </c>
      <c r="E5910" t="s">
        <v>495</v>
      </c>
      <c r="F5910">
        <v>1169</v>
      </c>
      <c r="G5910">
        <v>88.07</v>
      </c>
      <c r="H5910">
        <v>7.5337895637296801E-2</v>
      </c>
    </row>
    <row r="5911" spans="1:8" x14ac:dyDescent="0.3">
      <c r="A5911" s="1">
        <v>45169</v>
      </c>
      <c r="B5911" t="s">
        <v>22</v>
      </c>
      <c r="C5911" t="s">
        <v>12</v>
      </c>
      <c r="D5911" t="s">
        <v>25</v>
      </c>
      <c r="E5911" t="s">
        <v>122</v>
      </c>
      <c r="F5911">
        <v>1962</v>
      </c>
      <c r="G5911">
        <v>115.16</v>
      </c>
      <c r="H5911">
        <v>5.8695208970438298E-2</v>
      </c>
    </row>
    <row r="5912" spans="1:8" x14ac:dyDescent="0.3">
      <c r="A5912" s="1">
        <v>45201</v>
      </c>
      <c r="B5912" t="s">
        <v>8</v>
      </c>
      <c r="C5912" t="s">
        <v>12</v>
      </c>
      <c r="D5912" t="s">
        <v>10</v>
      </c>
      <c r="E5912" t="s">
        <v>172</v>
      </c>
      <c r="F5912">
        <v>1004</v>
      </c>
      <c r="G5912">
        <v>109.67</v>
      </c>
      <c r="H5912">
        <v>0.109233067729084</v>
      </c>
    </row>
    <row r="5913" spans="1:8" x14ac:dyDescent="0.3">
      <c r="A5913" s="1">
        <v>45028</v>
      </c>
      <c r="B5913" t="s">
        <v>20</v>
      </c>
      <c r="C5913" t="s">
        <v>24</v>
      </c>
      <c r="D5913" t="s">
        <v>27</v>
      </c>
      <c r="E5913" t="s">
        <v>493</v>
      </c>
      <c r="F5913">
        <v>264</v>
      </c>
      <c r="G5913">
        <v>62.88</v>
      </c>
      <c r="H5913">
        <v>0.23818181818181799</v>
      </c>
    </row>
    <row r="5914" spans="1:8" x14ac:dyDescent="0.3">
      <c r="A5914" s="1">
        <v>45099</v>
      </c>
      <c r="B5914" t="s">
        <v>8</v>
      </c>
      <c r="C5914" t="s">
        <v>12</v>
      </c>
      <c r="D5914" t="s">
        <v>31</v>
      </c>
      <c r="E5914" t="s">
        <v>289</v>
      </c>
      <c r="F5914">
        <v>792</v>
      </c>
      <c r="G5914">
        <v>189.98</v>
      </c>
      <c r="H5914">
        <v>0.23987373737373699</v>
      </c>
    </row>
    <row r="5915" spans="1:8" x14ac:dyDescent="0.3">
      <c r="A5915" s="1">
        <v>45097</v>
      </c>
      <c r="B5915" t="s">
        <v>22</v>
      </c>
      <c r="C5915" t="s">
        <v>24</v>
      </c>
      <c r="D5915" t="s">
        <v>16</v>
      </c>
      <c r="E5915" t="s">
        <v>131</v>
      </c>
      <c r="F5915">
        <v>107</v>
      </c>
      <c r="G5915">
        <v>23.47</v>
      </c>
      <c r="H5915">
        <v>0.219345794392523</v>
      </c>
    </row>
    <row r="5916" spans="1:8" x14ac:dyDescent="0.3">
      <c r="A5916" s="1">
        <v>45067</v>
      </c>
      <c r="B5916" t="s">
        <v>20</v>
      </c>
      <c r="C5916" t="s">
        <v>9</v>
      </c>
      <c r="D5916" t="s">
        <v>31</v>
      </c>
      <c r="E5916" t="s">
        <v>346</v>
      </c>
      <c r="F5916">
        <v>955</v>
      </c>
      <c r="G5916">
        <v>50.07</v>
      </c>
      <c r="H5916">
        <v>5.2429319371727803E-2</v>
      </c>
    </row>
    <row r="5917" spans="1:8" x14ac:dyDescent="0.3">
      <c r="A5917" s="1">
        <v>45114</v>
      </c>
      <c r="B5917" t="s">
        <v>8</v>
      </c>
      <c r="C5917" t="s">
        <v>12</v>
      </c>
      <c r="D5917" t="s">
        <v>13</v>
      </c>
      <c r="E5917" t="s">
        <v>218</v>
      </c>
      <c r="F5917">
        <v>1565</v>
      </c>
      <c r="G5917">
        <v>87.05</v>
      </c>
      <c r="H5917">
        <v>5.56230031948882E-2</v>
      </c>
    </row>
    <row r="5918" spans="1:8" x14ac:dyDescent="0.3">
      <c r="A5918" s="1">
        <v>45012</v>
      </c>
      <c r="B5918" t="s">
        <v>15</v>
      </c>
      <c r="C5918" t="s">
        <v>12</v>
      </c>
      <c r="D5918" t="s">
        <v>10</v>
      </c>
      <c r="E5918" t="s">
        <v>445</v>
      </c>
      <c r="F5918">
        <v>454</v>
      </c>
      <c r="G5918">
        <v>23.64</v>
      </c>
      <c r="H5918">
        <v>5.2070484581497802E-2</v>
      </c>
    </row>
    <row r="5919" spans="1:8" x14ac:dyDescent="0.3">
      <c r="A5919" s="1">
        <v>44978</v>
      </c>
      <c r="B5919" t="s">
        <v>20</v>
      </c>
      <c r="C5919" t="s">
        <v>12</v>
      </c>
      <c r="D5919" t="s">
        <v>13</v>
      </c>
      <c r="E5919" t="s">
        <v>116</v>
      </c>
      <c r="F5919">
        <v>1257</v>
      </c>
      <c r="G5919">
        <v>155.02000000000001</v>
      </c>
      <c r="H5919">
        <v>0.12332537788384999</v>
      </c>
    </row>
    <row r="5920" spans="1:8" x14ac:dyDescent="0.3">
      <c r="A5920" s="1">
        <v>45037</v>
      </c>
      <c r="B5920" t="s">
        <v>20</v>
      </c>
      <c r="C5920" t="s">
        <v>12</v>
      </c>
      <c r="D5920" t="s">
        <v>27</v>
      </c>
      <c r="E5920" t="s">
        <v>60</v>
      </c>
      <c r="F5920">
        <v>1355</v>
      </c>
      <c r="G5920">
        <v>333.4</v>
      </c>
      <c r="H5920">
        <v>0.24605166051660499</v>
      </c>
    </row>
    <row r="5921" spans="1:8" x14ac:dyDescent="0.3">
      <c r="A5921" s="1">
        <v>45291</v>
      </c>
      <c r="B5921" t="s">
        <v>8</v>
      </c>
      <c r="C5921" t="s">
        <v>24</v>
      </c>
      <c r="D5921" t="s">
        <v>31</v>
      </c>
      <c r="E5921" t="s">
        <v>403</v>
      </c>
      <c r="F5921">
        <v>1856</v>
      </c>
      <c r="G5921">
        <v>425.71</v>
      </c>
      <c r="H5921">
        <v>0.229369612068966</v>
      </c>
    </row>
    <row r="5922" spans="1:8" x14ac:dyDescent="0.3">
      <c r="A5922" s="1">
        <v>45268</v>
      </c>
      <c r="B5922" t="s">
        <v>15</v>
      </c>
      <c r="C5922" t="s">
        <v>24</v>
      </c>
      <c r="D5922" t="s">
        <v>16</v>
      </c>
      <c r="E5922" t="s">
        <v>62</v>
      </c>
      <c r="F5922">
        <v>770</v>
      </c>
      <c r="G5922">
        <v>77.08</v>
      </c>
      <c r="H5922">
        <v>0.100103896103896</v>
      </c>
    </row>
    <row r="5923" spans="1:8" x14ac:dyDescent="0.3">
      <c r="A5923" s="1">
        <v>44969</v>
      </c>
      <c r="B5923" t="s">
        <v>20</v>
      </c>
      <c r="C5923" t="s">
        <v>24</v>
      </c>
      <c r="D5923" t="s">
        <v>25</v>
      </c>
      <c r="E5923" t="s">
        <v>81</v>
      </c>
      <c r="F5923">
        <v>1236</v>
      </c>
      <c r="G5923">
        <v>163.19999999999999</v>
      </c>
      <c r="H5923">
        <v>0.13203883495145599</v>
      </c>
    </row>
    <row r="5924" spans="1:8" x14ac:dyDescent="0.3">
      <c r="A5924" s="1">
        <v>45137</v>
      </c>
      <c r="B5924" t="s">
        <v>8</v>
      </c>
      <c r="C5924" t="s">
        <v>9</v>
      </c>
      <c r="D5924" t="s">
        <v>13</v>
      </c>
      <c r="E5924" t="s">
        <v>335</v>
      </c>
      <c r="F5924">
        <v>1162</v>
      </c>
      <c r="G5924">
        <v>249.7</v>
      </c>
      <c r="H5924">
        <v>0.21488812392426801</v>
      </c>
    </row>
    <row r="5925" spans="1:8" x14ac:dyDescent="0.3">
      <c r="A5925" s="1">
        <v>45126</v>
      </c>
      <c r="B5925" t="s">
        <v>20</v>
      </c>
      <c r="C5925" t="s">
        <v>24</v>
      </c>
      <c r="D5925" t="s">
        <v>16</v>
      </c>
      <c r="E5925" t="s">
        <v>65</v>
      </c>
      <c r="F5925">
        <v>832</v>
      </c>
      <c r="G5925">
        <v>167.83</v>
      </c>
      <c r="H5925">
        <v>0.20171875</v>
      </c>
    </row>
    <row r="5926" spans="1:8" x14ac:dyDescent="0.3">
      <c r="A5926" s="1">
        <v>45224</v>
      </c>
      <c r="B5926" t="s">
        <v>20</v>
      </c>
      <c r="C5926" t="s">
        <v>12</v>
      </c>
      <c r="D5926" t="s">
        <v>18</v>
      </c>
      <c r="E5926" t="s">
        <v>521</v>
      </c>
      <c r="F5926">
        <v>146</v>
      </c>
      <c r="G5926">
        <v>11.17</v>
      </c>
      <c r="H5926">
        <v>7.6506849315068501E-2</v>
      </c>
    </row>
    <row r="5927" spans="1:8" x14ac:dyDescent="0.3">
      <c r="A5927" s="1">
        <v>45272</v>
      </c>
      <c r="B5927" t="s">
        <v>20</v>
      </c>
      <c r="C5927" t="s">
        <v>9</v>
      </c>
      <c r="D5927" t="s">
        <v>27</v>
      </c>
      <c r="E5927" t="s">
        <v>417</v>
      </c>
      <c r="F5927">
        <v>636</v>
      </c>
      <c r="G5927">
        <v>45.51</v>
      </c>
      <c r="H5927">
        <v>7.1556603773584901E-2</v>
      </c>
    </row>
    <row r="5928" spans="1:8" x14ac:dyDescent="0.3">
      <c r="A5928" s="1">
        <v>45166</v>
      </c>
      <c r="B5928" t="s">
        <v>15</v>
      </c>
      <c r="C5928" t="s">
        <v>9</v>
      </c>
      <c r="D5928" t="s">
        <v>16</v>
      </c>
      <c r="E5928" t="s">
        <v>102</v>
      </c>
      <c r="F5928">
        <v>1161</v>
      </c>
      <c r="G5928">
        <v>184.3</v>
      </c>
      <c r="H5928">
        <v>0.15874246339362599</v>
      </c>
    </row>
    <row r="5929" spans="1:8" x14ac:dyDescent="0.3">
      <c r="A5929" s="1">
        <v>45041</v>
      </c>
      <c r="B5929" t="s">
        <v>22</v>
      </c>
      <c r="C5929" t="s">
        <v>12</v>
      </c>
      <c r="D5929" t="s">
        <v>27</v>
      </c>
      <c r="E5929" t="s">
        <v>115</v>
      </c>
      <c r="F5929">
        <v>567</v>
      </c>
      <c r="G5929">
        <v>39.93</v>
      </c>
      <c r="H5929">
        <v>7.0423280423280402E-2</v>
      </c>
    </row>
    <row r="5930" spans="1:8" x14ac:dyDescent="0.3">
      <c r="A5930" s="1">
        <v>44952</v>
      </c>
      <c r="B5930" t="s">
        <v>22</v>
      </c>
      <c r="C5930" t="s">
        <v>12</v>
      </c>
      <c r="D5930" t="s">
        <v>18</v>
      </c>
      <c r="E5930" t="s">
        <v>21</v>
      </c>
      <c r="F5930">
        <v>717</v>
      </c>
      <c r="G5930">
        <v>154.16</v>
      </c>
      <c r="H5930">
        <v>0.215006973500697</v>
      </c>
    </row>
    <row r="5931" spans="1:8" x14ac:dyDescent="0.3">
      <c r="A5931" s="1">
        <v>45225</v>
      </c>
      <c r="B5931" t="s">
        <v>15</v>
      </c>
      <c r="C5931" t="s">
        <v>12</v>
      </c>
      <c r="D5931" t="s">
        <v>16</v>
      </c>
      <c r="E5931" t="s">
        <v>165</v>
      </c>
      <c r="F5931">
        <v>1136</v>
      </c>
      <c r="G5931">
        <v>114.36</v>
      </c>
      <c r="H5931">
        <v>0.100669014084507</v>
      </c>
    </row>
    <row r="5932" spans="1:8" x14ac:dyDescent="0.3">
      <c r="A5932" s="1">
        <v>45003</v>
      </c>
      <c r="B5932" t="s">
        <v>15</v>
      </c>
      <c r="C5932" t="s">
        <v>12</v>
      </c>
      <c r="D5932" t="s">
        <v>10</v>
      </c>
      <c r="E5932" t="s">
        <v>30</v>
      </c>
      <c r="F5932">
        <v>590</v>
      </c>
      <c r="G5932">
        <v>51.72</v>
      </c>
      <c r="H5932">
        <v>8.7661016949152598E-2</v>
      </c>
    </row>
    <row r="5933" spans="1:8" x14ac:dyDescent="0.3">
      <c r="A5933" s="1">
        <v>45063</v>
      </c>
      <c r="B5933" t="s">
        <v>8</v>
      </c>
      <c r="C5933" t="s">
        <v>24</v>
      </c>
      <c r="D5933" t="s">
        <v>16</v>
      </c>
      <c r="E5933" t="s">
        <v>143</v>
      </c>
      <c r="F5933">
        <v>865</v>
      </c>
      <c r="G5933">
        <v>75.37</v>
      </c>
      <c r="H5933">
        <v>8.7132947976878594E-2</v>
      </c>
    </row>
    <row r="5934" spans="1:8" x14ac:dyDescent="0.3">
      <c r="A5934" s="1">
        <v>44946</v>
      </c>
      <c r="B5934" t="s">
        <v>20</v>
      </c>
      <c r="C5934" t="s">
        <v>9</v>
      </c>
      <c r="D5934" t="s">
        <v>25</v>
      </c>
      <c r="E5934" t="s">
        <v>72</v>
      </c>
      <c r="F5934">
        <v>240</v>
      </c>
      <c r="G5934">
        <v>14.17</v>
      </c>
      <c r="H5934">
        <v>5.9041666666666701E-2</v>
      </c>
    </row>
    <row r="5935" spans="1:8" x14ac:dyDescent="0.3">
      <c r="A5935" s="1">
        <v>45137</v>
      </c>
      <c r="B5935" t="s">
        <v>15</v>
      </c>
      <c r="C5935" t="s">
        <v>12</v>
      </c>
      <c r="D5935" t="s">
        <v>18</v>
      </c>
      <c r="E5935" t="s">
        <v>323</v>
      </c>
      <c r="F5935">
        <v>966</v>
      </c>
      <c r="G5935">
        <v>172.3</v>
      </c>
      <c r="H5935">
        <v>0.17836438923395401</v>
      </c>
    </row>
    <row r="5936" spans="1:8" x14ac:dyDescent="0.3">
      <c r="A5936" s="1">
        <v>45166</v>
      </c>
      <c r="B5936" t="s">
        <v>8</v>
      </c>
      <c r="C5936" t="s">
        <v>24</v>
      </c>
      <c r="D5936" t="s">
        <v>10</v>
      </c>
      <c r="E5936" t="s">
        <v>370</v>
      </c>
      <c r="F5936">
        <v>765</v>
      </c>
      <c r="G5936">
        <v>63.42</v>
      </c>
      <c r="H5936">
        <v>8.2901960784313694E-2</v>
      </c>
    </row>
    <row r="5937" spans="1:8" x14ac:dyDescent="0.3">
      <c r="A5937" s="1">
        <v>44965</v>
      </c>
      <c r="B5937" t="s">
        <v>22</v>
      </c>
      <c r="C5937" t="s">
        <v>12</v>
      </c>
      <c r="D5937" t="s">
        <v>10</v>
      </c>
      <c r="E5937" t="s">
        <v>44</v>
      </c>
      <c r="F5937">
        <v>1351</v>
      </c>
      <c r="G5937">
        <v>130.6</v>
      </c>
      <c r="H5937">
        <v>9.6669133974833399E-2</v>
      </c>
    </row>
    <row r="5938" spans="1:8" x14ac:dyDescent="0.3">
      <c r="A5938" s="1">
        <v>45194</v>
      </c>
      <c r="B5938" t="s">
        <v>22</v>
      </c>
      <c r="C5938" t="s">
        <v>24</v>
      </c>
      <c r="D5938" t="s">
        <v>31</v>
      </c>
      <c r="E5938" t="s">
        <v>428</v>
      </c>
      <c r="F5938">
        <v>588</v>
      </c>
      <c r="G5938">
        <v>117.75</v>
      </c>
      <c r="H5938">
        <v>0.20025510204081601</v>
      </c>
    </row>
    <row r="5939" spans="1:8" x14ac:dyDescent="0.3">
      <c r="A5939" s="1">
        <v>45133</v>
      </c>
      <c r="B5939" t="s">
        <v>22</v>
      </c>
      <c r="C5939" t="s">
        <v>12</v>
      </c>
      <c r="D5939" t="s">
        <v>16</v>
      </c>
      <c r="E5939" t="s">
        <v>128</v>
      </c>
      <c r="F5939">
        <v>134</v>
      </c>
      <c r="G5939">
        <v>8.24</v>
      </c>
      <c r="H5939">
        <v>6.14925373134328E-2</v>
      </c>
    </row>
    <row r="5940" spans="1:8" x14ac:dyDescent="0.3">
      <c r="A5940" s="1">
        <v>45193</v>
      </c>
      <c r="B5940" t="s">
        <v>22</v>
      </c>
      <c r="C5940" t="s">
        <v>12</v>
      </c>
      <c r="D5940" t="s">
        <v>25</v>
      </c>
      <c r="E5940" t="s">
        <v>186</v>
      </c>
      <c r="F5940">
        <v>1408</v>
      </c>
      <c r="G5940">
        <v>127.49</v>
      </c>
      <c r="H5940">
        <v>9.0546874999999999E-2</v>
      </c>
    </row>
    <row r="5941" spans="1:8" x14ac:dyDescent="0.3">
      <c r="A5941" s="1">
        <v>45080</v>
      </c>
      <c r="B5941" t="s">
        <v>8</v>
      </c>
      <c r="C5941" t="s">
        <v>12</v>
      </c>
      <c r="D5941" t="s">
        <v>16</v>
      </c>
      <c r="E5941" t="s">
        <v>339</v>
      </c>
      <c r="F5941">
        <v>490</v>
      </c>
      <c r="G5941">
        <v>39.14</v>
      </c>
      <c r="H5941">
        <v>7.9877551020408194E-2</v>
      </c>
    </row>
    <row r="5942" spans="1:8" x14ac:dyDescent="0.3">
      <c r="A5942" s="1">
        <v>44968</v>
      </c>
      <c r="B5942" t="s">
        <v>20</v>
      </c>
      <c r="C5942" t="s">
        <v>24</v>
      </c>
      <c r="D5942" t="s">
        <v>25</v>
      </c>
      <c r="E5942" t="s">
        <v>41</v>
      </c>
      <c r="F5942">
        <v>1795</v>
      </c>
      <c r="G5942">
        <v>91.49</v>
      </c>
      <c r="H5942">
        <v>5.0969359331476297E-2</v>
      </c>
    </row>
    <row r="5943" spans="1:8" x14ac:dyDescent="0.3">
      <c r="A5943" s="1">
        <v>44937</v>
      </c>
      <c r="B5943" t="s">
        <v>8</v>
      </c>
      <c r="C5943" t="s">
        <v>12</v>
      </c>
      <c r="D5943" t="s">
        <v>10</v>
      </c>
      <c r="E5943" t="s">
        <v>179</v>
      </c>
      <c r="F5943">
        <v>1723</v>
      </c>
      <c r="G5943">
        <v>272.01</v>
      </c>
      <c r="H5943">
        <v>0.15786999419616901</v>
      </c>
    </row>
    <row r="5944" spans="1:8" x14ac:dyDescent="0.3">
      <c r="A5944" s="1">
        <v>45220</v>
      </c>
      <c r="B5944" t="s">
        <v>20</v>
      </c>
      <c r="C5944" t="s">
        <v>24</v>
      </c>
      <c r="D5944" t="s">
        <v>13</v>
      </c>
      <c r="E5944" t="s">
        <v>226</v>
      </c>
      <c r="F5944">
        <v>839</v>
      </c>
      <c r="G5944">
        <v>73.84</v>
      </c>
      <c r="H5944">
        <v>8.8009535160905802E-2</v>
      </c>
    </row>
    <row r="5945" spans="1:8" x14ac:dyDescent="0.3">
      <c r="A5945" s="1">
        <v>45024</v>
      </c>
      <c r="B5945" t="s">
        <v>22</v>
      </c>
      <c r="C5945" t="s">
        <v>24</v>
      </c>
      <c r="D5945" t="s">
        <v>10</v>
      </c>
      <c r="E5945" t="s">
        <v>370</v>
      </c>
      <c r="F5945">
        <v>1245</v>
      </c>
      <c r="G5945">
        <v>219.84</v>
      </c>
      <c r="H5945">
        <v>0.17657831325301199</v>
      </c>
    </row>
    <row r="5946" spans="1:8" x14ac:dyDescent="0.3">
      <c r="A5946" s="1">
        <v>45201</v>
      </c>
      <c r="B5946" t="s">
        <v>15</v>
      </c>
      <c r="C5946" t="s">
        <v>9</v>
      </c>
      <c r="D5946" t="s">
        <v>31</v>
      </c>
      <c r="E5946" t="s">
        <v>254</v>
      </c>
      <c r="F5946">
        <v>1925</v>
      </c>
      <c r="G5946">
        <v>289.44</v>
      </c>
      <c r="H5946">
        <v>0.150358441558442</v>
      </c>
    </row>
    <row r="5947" spans="1:8" x14ac:dyDescent="0.3">
      <c r="A5947" s="1">
        <v>45156</v>
      </c>
      <c r="B5947" t="s">
        <v>15</v>
      </c>
      <c r="C5947" t="s">
        <v>24</v>
      </c>
      <c r="D5947" t="s">
        <v>16</v>
      </c>
      <c r="E5947" t="s">
        <v>202</v>
      </c>
      <c r="F5947">
        <v>388</v>
      </c>
      <c r="G5947">
        <v>71.23</v>
      </c>
      <c r="H5947">
        <v>0.18358247422680399</v>
      </c>
    </row>
    <row r="5948" spans="1:8" x14ac:dyDescent="0.3">
      <c r="A5948" s="1">
        <v>45146</v>
      </c>
      <c r="B5948" t="s">
        <v>15</v>
      </c>
      <c r="C5948" t="s">
        <v>24</v>
      </c>
      <c r="D5948" t="s">
        <v>18</v>
      </c>
      <c r="E5948" t="s">
        <v>19</v>
      </c>
      <c r="F5948">
        <v>1741</v>
      </c>
      <c r="G5948">
        <v>428.83</v>
      </c>
      <c r="H5948">
        <v>0.24631246410109101</v>
      </c>
    </row>
    <row r="5949" spans="1:8" x14ac:dyDescent="0.3">
      <c r="A5949" s="1">
        <v>44991</v>
      </c>
      <c r="B5949" t="s">
        <v>20</v>
      </c>
      <c r="C5949" t="s">
        <v>24</v>
      </c>
      <c r="D5949" t="s">
        <v>27</v>
      </c>
      <c r="E5949" t="s">
        <v>67</v>
      </c>
      <c r="F5949">
        <v>1302</v>
      </c>
      <c r="G5949">
        <v>122.36</v>
      </c>
      <c r="H5949">
        <v>9.39784946236559E-2</v>
      </c>
    </row>
    <row r="5950" spans="1:8" x14ac:dyDescent="0.3">
      <c r="A5950" s="1">
        <v>45281</v>
      </c>
      <c r="B5950" t="s">
        <v>22</v>
      </c>
      <c r="C5950" t="s">
        <v>24</v>
      </c>
      <c r="D5950" t="s">
        <v>18</v>
      </c>
      <c r="E5950" t="s">
        <v>74</v>
      </c>
      <c r="F5950">
        <v>1891</v>
      </c>
      <c r="G5950">
        <v>346.38</v>
      </c>
      <c r="H5950">
        <v>0.183172924378636</v>
      </c>
    </row>
    <row r="5951" spans="1:8" x14ac:dyDescent="0.3">
      <c r="A5951" s="1">
        <v>45158</v>
      </c>
      <c r="B5951" t="s">
        <v>8</v>
      </c>
      <c r="C5951" t="s">
        <v>24</v>
      </c>
      <c r="D5951" t="s">
        <v>31</v>
      </c>
      <c r="E5951" t="s">
        <v>112</v>
      </c>
      <c r="F5951">
        <v>1252</v>
      </c>
      <c r="G5951">
        <v>271.33999999999997</v>
      </c>
      <c r="H5951">
        <v>0.216725239616613</v>
      </c>
    </row>
    <row r="5952" spans="1:8" x14ac:dyDescent="0.3">
      <c r="A5952" s="1">
        <v>45254</v>
      </c>
      <c r="B5952" t="s">
        <v>15</v>
      </c>
      <c r="C5952" t="s">
        <v>9</v>
      </c>
      <c r="D5952" t="s">
        <v>13</v>
      </c>
      <c r="E5952" t="s">
        <v>470</v>
      </c>
      <c r="F5952">
        <v>1320</v>
      </c>
      <c r="G5952">
        <v>318.75</v>
      </c>
      <c r="H5952">
        <v>0.24147727272727301</v>
      </c>
    </row>
    <row r="5953" spans="1:8" x14ac:dyDescent="0.3">
      <c r="A5953" s="1">
        <v>44978</v>
      </c>
      <c r="B5953" t="s">
        <v>20</v>
      </c>
      <c r="C5953" t="s">
        <v>12</v>
      </c>
      <c r="D5953" t="s">
        <v>13</v>
      </c>
      <c r="E5953" t="s">
        <v>309</v>
      </c>
      <c r="F5953">
        <v>1053</v>
      </c>
      <c r="G5953">
        <v>183.71</v>
      </c>
      <c r="H5953">
        <v>0.17446343779677101</v>
      </c>
    </row>
    <row r="5954" spans="1:8" x14ac:dyDescent="0.3">
      <c r="A5954" s="1">
        <v>45189</v>
      </c>
      <c r="B5954" t="s">
        <v>15</v>
      </c>
      <c r="C5954" t="s">
        <v>9</v>
      </c>
      <c r="D5954" t="s">
        <v>13</v>
      </c>
      <c r="E5954" t="s">
        <v>365</v>
      </c>
      <c r="F5954">
        <v>1970</v>
      </c>
      <c r="G5954">
        <v>150.05000000000001</v>
      </c>
      <c r="H5954">
        <v>7.6167512690355293E-2</v>
      </c>
    </row>
    <row r="5955" spans="1:8" x14ac:dyDescent="0.3">
      <c r="A5955" s="1">
        <v>45193</v>
      </c>
      <c r="B5955" t="s">
        <v>8</v>
      </c>
      <c r="C5955" t="s">
        <v>9</v>
      </c>
      <c r="D5955" t="s">
        <v>25</v>
      </c>
      <c r="E5955" t="s">
        <v>492</v>
      </c>
      <c r="F5955">
        <v>723</v>
      </c>
      <c r="G5955">
        <v>43.94</v>
      </c>
      <c r="H5955">
        <v>6.0774550484093998E-2</v>
      </c>
    </row>
    <row r="5956" spans="1:8" x14ac:dyDescent="0.3">
      <c r="A5956" s="1">
        <v>45285</v>
      </c>
      <c r="B5956" t="s">
        <v>22</v>
      </c>
      <c r="C5956" t="s">
        <v>12</v>
      </c>
      <c r="D5956" t="s">
        <v>18</v>
      </c>
      <c r="E5956" t="s">
        <v>228</v>
      </c>
      <c r="F5956">
        <v>1748</v>
      </c>
      <c r="G5956">
        <v>184.77</v>
      </c>
      <c r="H5956">
        <v>0.105703661327231</v>
      </c>
    </row>
    <row r="5957" spans="1:8" x14ac:dyDescent="0.3">
      <c r="A5957" s="1">
        <v>45243</v>
      </c>
      <c r="B5957" t="s">
        <v>8</v>
      </c>
      <c r="C5957" t="s">
        <v>24</v>
      </c>
      <c r="D5957" t="s">
        <v>27</v>
      </c>
      <c r="E5957" t="s">
        <v>191</v>
      </c>
      <c r="F5957">
        <v>779</v>
      </c>
      <c r="G5957">
        <v>183.56</v>
      </c>
      <c r="H5957">
        <v>0.23563543003851101</v>
      </c>
    </row>
    <row r="5958" spans="1:8" x14ac:dyDescent="0.3">
      <c r="A5958" s="1">
        <v>45250</v>
      </c>
      <c r="B5958" t="s">
        <v>22</v>
      </c>
      <c r="C5958" t="s">
        <v>12</v>
      </c>
      <c r="D5958" t="s">
        <v>10</v>
      </c>
      <c r="E5958" t="s">
        <v>452</v>
      </c>
      <c r="F5958">
        <v>366</v>
      </c>
      <c r="G5958">
        <v>57.6</v>
      </c>
      <c r="H5958">
        <v>0.15737704918032799</v>
      </c>
    </row>
    <row r="5959" spans="1:8" x14ac:dyDescent="0.3">
      <c r="A5959" s="1">
        <v>45080</v>
      </c>
      <c r="B5959" t="s">
        <v>22</v>
      </c>
      <c r="C5959" t="s">
        <v>24</v>
      </c>
      <c r="D5959" t="s">
        <v>10</v>
      </c>
      <c r="E5959" t="s">
        <v>339</v>
      </c>
      <c r="F5959">
        <v>1359</v>
      </c>
      <c r="G5959">
        <v>225.41</v>
      </c>
      <c r="H5959">
        <v>0.16586460632818201</v>
      </c>
    </row>
    <row r="5960" spans="1:8" x14ac:dyDescent="0.3">
      <c r="A5960" s="1">
        <v>45284</v>
      </c>
      <c r="B5960" t="s">
        <v>22</v>
      </c>
      <c r="C5960" t="s">
        <v>12</v>
      </c>
      <c r="D5960" t="s">
        <v>27</v>
      </c>
      <c r="E5960" t="s">
        <v>146</v>
      </c>
      <c r="F5960">
        <v>125</v>
      </c>
      <c r="G5960">
        <v>21.52</v>
      </c>
      <c r="H5960">
        <v>0.17216000000000001</v>
      </c>
    </row>
    <row r="5961" spans="1:8" x14ac:dyDescent="0.3">
      <c r="A5961" s="1">
        <v>45066</v>
      </c>
      <c r="B5961" t="s">
        <v>15</v>
      </c>
      <c r="C5961" t="s">
        <v>9</v>
      </c>
      <c r="D5961" t="s">
        <v>10</v>
      </c>
      <c r="E5961" t="s">
        <v>501</v>
      </c>
      <c r="F5961">
        <v>1023</v>
      </c>
      <c r="G5961">
        <v>119.12</v>
      </c>
      <c r="H5961">
        <v>0.11644183773216001</v>
      </c>
    </row>
    <row r="5962" spans="1:8" x14ac:dyDescent="0.3">
      <c r="A5962" s="1">
        <v>44977</v>
      </c>
      <c r="B5962" t="s">
        <v>8</v>
      </c>
      <c r="C5962" t="s">
        <v>24</v>
      </c>
      <c r="D5962" t="s">
        <v>25</v>
      </c>
      <c r="E5962" t="s">
        <v>434</v>
      </c>
      <c r="F5962">
        <v>1048</v>
      </c>
      <c r="G5962">
        <v>90.46</v>
      </c>
      <c r="H5962">
        <v>8.6316793893129795E-2</v>
      </c>
    </row>
    <row r="5963" spans="1:8" x14ac:dyDescent="0.3">
      <c r="A5963" s="1">
        <v>45043</v>
      </c>
      <c r="B5963" t="s">
        <v>15</v>
      </c>
      <c r="C5963" t="s">
        <v>9</v>
      </c>
      <c r="D5963" t="s">
        <v>16</v>
      </c>
      <c r="E5963" t="s">
        <v>173</v>
      </c>
      <c r="F5963">
        <v>1525</v>
      </c>
      <c r="G5963">
        <v>367.29</v>
      </c>
      <c r="H5963">
        <v>0.240845901639344</v>
      </c>
    </row>
    <row r="5964" spans="1:8" x14ac:dyDescent="0.3">
      <c r="A5964" s="1">
        <v>44972</v>
      </c>
      <c r="B5964" t="s">
        <v>8</v>
      </c>
      <c r="C5964" t="s">
        <v>24</v>
      </c>
      <c r="D5964" t="s">
        <v>25</v>
      </c>
      <c r="E5964" t="s">
        <v>40</v>
      </c>
      <c r="F5964">
        <v>253</v>
      </c>
      <c r="G5964">
        <v>50.87</v>
      </c>
      <c r="H5964">
        <v>0.20106719367588899</v>
      </c>
    </row>
    <row r="5965" spans="1:8" x14ac:dyDescent="0.3">
      <c r="A5965" s="1">
        <v>45235</v>
      </c>
      <c r="B5965" t="s">
        <v>20</v>
      </c>
      <c r="C5965" t="s">
        <v>12</v>
      </c>
      <c r="D5965" t="s">
        <v>27</v>
      </c>
      <c r="E5965" t="s">
        <v>221</v>
      </c>
      <c r="F5965">
        <v>1801</v>
      </c>
      <c r="G5965">
        <v>274.13</v>
      </c>
      <c r="H5965">
        <v>0.15220988339811201</v>
      </c>
    </row>
    <row r="5966" spans="1:8" x14ac:dyDescent="0.3">
      <c r="A5966" s="1">
        <v>45014</v>
      </c>
      <c r="B5966" t="s">
        <v>20</v>
      </c>
      <c r="C5966" t="s">
        <v>12</v>
      </c>
      <c r="D5966" t="s">
        <v>27</v>
      </c>
      <c r="E5966" t="s">
        <v>387</v>
      </c>
      <c r="F5966">
        <v>473</v>
      </c>
      <c r="G5966">
        <v>59.29</v>
      </c>
      <c r="H5966">
        <v>0.12534883720930201</v>
      </c>
    </row>
    <row r="5967" spans="1:8" x14ac:dyDescent="0.3">
      <c r="A5967" s="1">
        <v>45134</v>
      </c>
      <c r="B5967" t="s">
        <v>8</v>
      </c>
      <c r="C5967" t="s">
        <v>12</v>
      </c>
      <c r="D5967" t="s">
        <v>16</v>
      </c>
      <c r="E5967" t="s">
        <v>201</v>
      </c>
      <c r="F5967">
        <v>1808</v>
      </c>
      <c r="G5967">
        <v>264.97000000000003</v>
      </c>
      <c r="H5967">
        <v>0.14655420353982301</v>
      </c>
    </row>
    <row r="5968" spans="1:8" x14ac:dyDescent="0.3">
      <c r="A5968" s="1">
        <v>45195</v>
      </c>
      <c r="B5968" t="s">
        <v>8</v>
      </c>
      <c r="C5968" t="s">
        <v>12</v>
      </c>
      <c r="D5968" t="s">
        <v>18</v>
      </c>
      <c r="E5968" t="s">
        <v>98</v>
      </c>
      <c r="F5968">
        <v>242</v>
      </c>
      <c r="G5968">
        <v>13.73</v>
      </c>
      <c r="H5968">
        <v>5.6735537190082598E-2</v>
      </c>
    </row>
    <row r="5969" spans="1:8" x14ac:dyDescent="0.3">
      <c r="A5969" s="1">
        <v>45015</v>
      </c>
      <c r="B5969" t="s">
        <v>8</v>
      </c>
      <c r="C5969" t="s">
        <v>12</v>
      </c>
      <c r="D5969" t="s">
        <v>18</v>
      </c>
      <c r="E5969" t="s">
        <v>396</v>
      </c>
      <c r="F5969">
        <v>1366</v>
      </c>
      <c r="G5969">
        <v>135.91999999999999</v>
      </c>
      <c r="H5969">
        <v>9.9502196193265002E-2</v>
      </c>
    </row>
    <row r="5970" spans="1:8" x14ac:dyDescent="0.3">
      <c r="A5970" s="1">
        <v>45044</v>
      </c>
      <c r="B5970" t="s">
        <v>8</v>
      </c>
      <c r="C5970" t="s">
        <v>9</v>
      </c>
      <c r="D5970" t="s">
        <v>31</v>
      </c>
      <c r="E5970" t="s">
        <v>387</v>
      </c>
      <c r="F5970">
        <v>1777</v>
      </c>
      <c r="G5970">
        <v>177.95</v>
      </c>
      <c r="H5970">
        <v>0.100140686550366</v>
      </c>
    </row>
    <row r="5971" spans="1:8" x14ac:dyDescent="0.3">
      <c r="A5971" s="1">
        <v>44980</v>
      </c>
      <c r="B5971" t="s">
        <v>22</v>
      </c>
      <c r="C5971" t="s">
        <v>9</v>
      </c>
      <c r="D5971" t="s">
        <v>18</v>
      </c>
      <c r="E5971" t="s">
        <v>510</v>
      </c>
      <c r="F5971">
        <v>946</v>
      </c>
      <c r="G5971">
        <v>131.56</v>
      </c>
      <c r="H5971">
        <v>0.13906976744186</v>
      </c>
    </row>
    <row r="5972" spans="1:8" x14ac:dyDescent="0.3">
      <c r="A5972" s="1">
        <v>45042</v>
      </c>
      <c r="B5972" t="s">
        <v>15</v>
      </c>
      <c r="C5972" t="s">
        <v>24</v>
      </c>
      <c r="D5972" t="s">
        <v>13</v>
      </c>
      <c r="E5972" t="s">
        <v>193</v>
      </c>
      <c r="F5972">
        <v>1984</v>
      </c>
      <c r="G5972">
        <v>192.95</v>
      </c>
      <c r="H5972">
        <v>9.7253024193548407E-2</v>
      </c>
    </row>
    <row r="5973" spans="1:8" x14ac:dyDescent="0.3">
      <c r="A5973" s="1">
        <v>45044</v>
      </c>
      <c r="B5973" t="s">
        <v>22</v>
      </c>
      <c r="C5973" t="s">
        <v>9</v>
      </c>
      <c r="D5973" t="s">
        <v>13</v>
      </c>
      <c r="E5973" t="s">
        <v>145</v>
      </c>
      <c r="F5973">
        <v>830</v>
      </c>
      <c r="G5973">
        <v>72.290000000000006</v>
      </c>
      <c r="H5973">
        <v>8.7096385542168697E-2</v>
      </c>
    </row>
    <row r="5974" spans="1:8" x14ac:dyDescent="0.3">
      <c r="A5974" s="1">
        <v>45186</v>
      </c>
      <c r="B5974" t="s">
        <v>15</v>
      </c>
      <c r="C5974" t="s">
        <v>24</v>
      </c>
      <c r="D5974" t="s">
        <v>31</v>
      </c>
      <c r="E5974" t="s">
        <v>271</v>
      </c>
      <c r="F5974">
        <v>1486</v>
      </c>
      <c r="G5974">
        <v>301.81</v>
      </c>
      <c r="H5974">
        <v>0.20310228802153399</v>
      </c>
    </row>
    <row r="5975" spans="1:8" x14ac:dyDescent="0.3">
      <c r="A5975" s="1">
        <v>45001</v>
      </c>
      <c r="B5975" t="s">
        <v>15</v>
      </c>
      <c r="C5975" t="s">
        <v>24</v>
      </c>
      <c r="D5975" t="s">
        <v>27</v>
      </c>
      <c r="E5975" t="s">
        <v>343</v>
      </c>
      <c r="F5975">
        <v>1512</v>
      </c>
      <c r="G5975">
        <v>345.8</v>
      </c>
      <c r="H5975">
        <v>0.22870370370370399</v>
      </c>
    </row>
    <row r="5976" spans="1:8" x14ac:dyDescent="0.3">
      <c r="A5976" s="1">
        <v>45231</v>
      </c>
      <c r="B5976" t="s">
        <v>15</v>
      </c>
      <c r="C5976" t="s">
        <v>9</v>
      </c>
      <c r="D5976" t="s">
        <v>31</v>
      </c>
      <c r="E5976" t="s">
        <v>78</v>
      </c>
      <c r="F5976">
        <v>350</v>
      </c>
      <c r="G5976">
        <v>22.2</v>
      </c>
      <c r="H5976">
        <v>6.3428571428571404E-2</v>
      </c>
    </row>
    <row r="5977" spans="1:8" x14ac:dyDescent="0.3">
      <c r="A5977" s="1">
        <v>44933</v>
      </c>
      <c r="B5977" t="s">
        <v>22</v>
      </c>
      <c r="C5977" t="s">
        <v>9</v>
      </c>
      <c r="D5977" t="s">
        <v>16</v>
      </c>
      <c r="E5977" t="s">
        <v>246</v>
      </c>
      <c r="F5977">
        <v>309</v>
      </c>
      <c r="G5977">
        <v>28.41</v>
      </c>
      <c r="H5977">
        <v>9.1941747572815494E-2</v>
      </c>
    </row>
    <row r="5978" spans="1:8" x14ac:dyDescent="0.3">
      <c r="A5978" s="1">
        <v>45048</v>
      </c>
      <c r="B5978" t="s">
        <v>8</v>
      </c>
      <c r="C5978" t="s">
        <v>24</v>
      </c>
      <c r="D5978" t="s">
        <v>31</v>
      </c>
      <c r="E5978" t="s">
        <v>290</v>
      </c>
      <c r="F5978">
        <v>1265</v>
      </c>
      <c r="G5978">
        <v>258.99</v>
      </c>
      <c r="H5978">
        <v>0.20473517786561299</v>
      </c>
    </row>
    <row r="5979" spans="1:8" x14ac:dyDescent="0.3">
      <c r="A5979" s="1">
        <v>44937</v>
      </c>
      <c r="B5979" t="s">
        <v>22</v>
      </c>
      <c r="C5979" t="s">
        <v>9</v>
      </c>
      <c r="D5979" t="s">
        <v>31</v>
      </c>
      <c r="E5979" t="s">
        <v>513</v>
      </c>
      <c r="F5979">
        <v>1344</v>
      </c>
      <c r="G5979">
        <v>286.5</v>
      </c>
      <c r="H5979">
        <v>0.21316964285714299</v>
      </c>
    </row>
    <row r="5980" spans="1:8" x14ac:dyDescent="0.3">
      <c r="A5980" s="1">
        <v>45274</v>
      </c>
      <c r="B5980" t="s">
        <v>22</v>
      </c>
      <c r="C5980" t="s">
        <v>9</v>
      </c>
      <c r="D5980" t="s">
        <v>25</v>
      </c>
      <c r="E5980" t="s">
        <v>218</v>
      </c>
      <c r="F5980">
        <v>1053</v>
      </c>
      <c r="G5980">
        <v>157.97999999999999</v>
      </c>
      <c r="H5980">
        <v>0.15002849002849</v>
      </c>
    </row>
    <row r="5981" spans="1:8" x14ac:dyDescent="0.3">
      <c r="A5981" s="1">
        <v>45141</v>
      </c>
      <c r="B5981" t="s">
        <v>15</v>
      </c>
      <c r="C5981" t="s">
        <v>9</v>
      </c>
      <c r="D5981" t="s">
        <v>13</v>
      </c>
      <c r="E5981" t="s">
        <v>271</v>
      </c>
      <c r="F5981">
        <v>665</v>
      </c>
      <c r="G5981">
        <v>125.67</v>
      </c>
      <c r="H5981">
        <v>0.18897744360902299</v>
      </c>
    </row>
    <row r="5982" spans="1:8" x14ac:dyDescent="0.3">
      <c r="A5982" s="1">
        <v>45205</v>
      </c>
      <c r="B5982" t="s">
        <v>20</v>
      </c>
      <c r="C5982" t="s">
        <v>12</v>
      </c>
      <c r="D5982" t="s">
        <v>16</v>
      </c>
      <c r="E5982" t="s">
        <v>164</v>
      </c>
      <c r="F5982">
        <v>481</v>
      </c>
      <c r="G5982">
        <v>31.52</v>
      </c>
      <c r="H5982">
        <v>6.5530145530145495E-2</v>
      </c>
    </row>
    <row r="5983" spans="1:8" x14ac:dyDescent="0.3">
      <c r="A5983" s="1">
        <v>44954</v>
      </c>
      <c r="B5983" t="s">
        <v>20</v>
      </c>
      <c r="C5983" t="s">
        <v>12</v>
      </c>
      <c r="D5983" t="s">
        <v>25</v>
      </c>
      <c r="E5983" t="s">
        <v>448</v>
      </c>
      <c r="F5983">
        <v>765</v>
      </c>
      <c r="G5983">
        <v>168.23</v>
      </c>
      <c r="H5983">
        <v>0.219908496732026</v>
      </c>
    </row>
    <row r="5984" spans="1:8" x14ac:dyDescent="0.3">
      <c r="A5984" s="1">
        <v>45161</v>
      </c>
      <c r="B5984" t="s">
        <v>22</v>
      </c>
      <c r="C5984" t="s">
        <v>24</v>
      </c>
      <c r="D5984" t="s">
        <v>16</v>
      </c>
      <c r="E5984" t="s">
        <v>415</v>
      </c>
      <c r="F5984">
        <v>745</v>
      </c>
      <c r="G5984">
        <v>161.33000000000001</v>
      </c>
      <c r="H5984">
        <v>0.21655033557046999</v>
      </c>
    </row>
    <row r="5985" spans="1:8" x14ac:dyDescent="0.3">
      <c r="A5985" s="1">
        <v>45239</v>
      </c>
      <c r="B5985" t="s">
        <v>15</v>
      </c>
      <c r="C5985" t="s">
        <v>9</v>
      </c>
      <c r="D5985" t="s">
        <v>31</v>
      </c>
      <c r="E5985" t="s">
        <v>419</v>
      </c>
      <c r="F5985">
        <v>1290</v>
      </c>
      <c r="G5985">
        <v>243.4</v>
      </c>
      <c r="H5985">
        <v>0.188682170542636</v>
      </c>
    </row>
    <row r="5986" spans="1:8" x14ac:dyDescent="0.3">
      <c r="A5986" s="1">
        <v>44952</v>
      </c>
      <c r="B5986" t="s">
        <v>22</v>
      </c>
      <c r="C5986" t="s">
        <v>24</v>
      </c>
      <c r="D5986" t="s">
        <v>25</v>
      </c>
      <c r="E5986" t="s">
        <v>67</v>
      </c>
      <c r="F5986">
        <v>1164</v>
      </c>
      <c r="G5986">
        <v>271.52</v>
      </c>
      <c r="H5986">
        <v>0.23326460481099701</v>
      </c>
    </row>
    <row r="5987" spans="1:8" x14ac:dyDescent="0.3">
      <c r="A5987" s="1">
        <v>44980</v>
      </c>
      <c r="B5987" t="s">
        <v>22</v>
      </c>
      <c r="C5987" t="s">
        <v>9</v>
      </c>
      <c r="D5987" t="s">
        <v>25</v>
      </c>
      <c r="E5987" t="s">
        <v>124</v>
      </c>
      <c r="F5987">
        <v>247</v>
      </c>
      <c r="G5987">
        <v>14.7</v>
      </c>
      <c r="H5987">
        <v>5.95141700404858E-2</v>
      </c>
    </row>
    <row r="5988" spans="1:8" x14ac:dyDescent="0.3">
      <c r="A5988" s="1">
        <v>44955</v>
      </c>
      <c r="B5988" t="s">
        <v>8</v>
      </c>
      <c r="C5988" t="s">
        <v>12</v>
      </c>
      <c r="D5988" t="s">
        <v>16</v>
      </c>
      <c r="E5988" t="s">
        <v>399</v>
      </c>
      <c r="F5988">
        <v>1032</v>
      </c>
      <c r="G5988">
        <v>99.27</v>
      </c>
      <c r="H5988">
        <v>9.6191860465116297E-2</v>
      </c>
    </row>
    <row r="5989" spans="1:8" x14ac:dyDescent="0.3">
      <c r="A5989" s="1">
        <v>45279</v>
      </c>
      <c r="B5989" t="s">
        <v>15</v>
      </c>
      <c r="C5989" t="s">
        <v>9</v>
      </c>
      <c r="D5989" t="s">
        <v>16</v>
      </c>
      <c r="E5989" t="s">
        <v>305</v>
      </c>
      <c r="F5989">
        <v>1472</v>
      </c>
      <c r="G5989">
        <v>180.33</v>
      </c>
      <c r="H5989">
        <v>0.122506793478261</v>
      </c>
    </row>
    <row r="5990" spans="1:8" x14ac:dyDescent="0.3">
      <c r="A5990" s="1">
        <v>45090</v>
      </c>
      <c r="B5990" t="s">
        <v>20</v>
      </c>
      <c r="C5990" t="s">
        <v>9</v>
      </c>
      <c r="D5990" t="s">
        <v>18</v>
      </c>
      <c r="E5990" t="s">
        <v>131</v>
      </c>
      <c r="F5990">
        <v>88</v>
      </c>
      <c r="G5990">
        <v>7.19</v>
      </c>
      <c r="H5990">
        <v>8.1704545454545405E-2</v>
      </c>
    </row>
    <row r="5991" spans="1:8" x14ac:dyDescent="0.3">
      <c r="A5991" s="1">
        <v>45196</v>
      </c>
      <c r="B5991" t="s">
        <v>20</v>
      </c>
      <c r="C5991" t="s">
        <v>9</v>
      </c>
      <c r="D5991" t="s">
        <v>10</v>
      </c>
      <c r="E5991" t="s">
        <v>220</v>
      </c>
      <c r="F5991">
        <v>758</v>
      </c>
      <c r="G5991">
        <v>161.43</v>
      </c>
      <c r="H5991">
        <v>0.21296833773087101</v>
      </c>
    </row>
    <row r="5992" spans="1:8" x14ac:dyDescent="0.3">
      <c r="A5992" s="1">
        <v>45260</v>
      </c>
      <c r="B5992" t="s">
        <v>20</v>
      </c>
      <c r="C5992" t="s">
        <v>12</v>
      </c>
      <c r="D5992" t="s">
        <v>16</v>
      </c>
      <c r="E5992" t="s">
        <v>71</v>
      </c>
      <c r="F5992">
        <v>520</v>
      </c>
      <c r="G5992">
        <v>104.75</v>
      </c>
      <c r="H5992">
        <v>0.201442307692308</v>
      </c>
    </row>
    <row r="5993" spans="1:8" x14ac:dyDescent="0.3">
      <c r="A5993" s="1">
        <v>44961</v>
      </c>
      <c r="B5993" t="s">
        <v>22</v>
      </c>
      <c r="C5993" t="s">
        <v>12</v>
      </c>
      <c r="D5993" t="s">
        <v>25</v>
      </c>
      <c r="E5993" t="s">
        <v>367</v>
      </c>
      <c r="F5993">
        <v>128</v>
      </c>
      <c r="G5993">
        <v>26.2</v>
      </c>
      <c r="H5993">
        <v>0.20468749999999999</v>
      </c>
    </row>
    <row r="5994" spans="1:8" x14ac:dyDescent="0.3">
      <c r="A5994" s="1">
        <v>45212</v>
      </c>
      <c r="B5994" t="s">
        <v>15</v>
      </c>
      <c r="C5994" t="s">
        <v>12</v>
      </c>
      <c r="D5994" t="s">
        <v>27</v>
      </c>
      <c r="E5994" t="s">
        <v>200</v>
      </c>
      <c r="F5994">
        <v>778</v>
      </c>
      <c r="G5994">
        <v>84.23</v>
      </c>
      <c r="H5994">
        <v>0.10826478149100301</v>
      </c>
    </row>
    <row r="5995" spans="1:8" x14ac:dyDescent="0.3">
      <c r="A5995" s="1">
        <v>45274</v>
      </c>
      <c r="B5995" t="s">
        <v>8</v>
      </c>
      <c r="C5995" t="s">
        <v>24</v>
      </c>
      <c r="D5995" t="s">
        <v>16</v>
      </c>
      <c r="E5995" t="s">
        <v>123</v>
      </c>
      <c r="F5995">
        <v>1901</v>
      </c>
      <c r="G5995">
        <v>385.02</v>
      </c>
      <c r="H5995">
        <v>0.202535507627564</v>
      </c>
    </row>
    <row r="5996" spans="1:8" x14ac:dyDescent="0.3">
      <c r="A5996" s="1">
        <v>45199</v>
      </c>
      <c r="B5996" t="s">
        <v>20</v>
      </c>
      <c r="C5996" t="s">
        <v>9</v>
      </c>
      <c r="D5996" t="s">
        <v>13</v>
      </c>
      <c r="E5996" t="s">
        <v>231</v>
      </c>
      <c r="F5996">
        <v>1167</v>
      </c>
      <c r="G5996">
        <v>87.07</v>
      </c>
      <c r="H5996">
        <v>7.4610111396743797E-2</v>
      </c>
    </row>
    <row r="5997" spans="1:8" x14ac:dyDescent="0.3">
      <c r="A5997" s="1">
        <v>45134</v>
      </c>
      <c r="B5997" t="s">
        <v>15</v>
      </c>
      <c r="C5997" t="s">
        <v>12</v>
      </c>
      <c r="D5997" t="s">
        <v>18</v>
      </c>
      <c r="E5997" t="s">
        <v>246</v>
      </c>
      <c r="F5997">
        <v>733</v>
      </c>
      <c r="G5997">
        <v>52.31</v>
      </c>
      <c r="H5997">
        <v>7.1364256480218297E-2</v>
      </c>
    </row>
    <row r="5998" spans="1:8" x14ac:dyDescent="0.3">
      <c r="A5998" s="1">
        <v>45164</v>
      </c>
      <c r="B5998" t="s">
        <v>20</v>
      </c>
      <c r="C5998" t="s">
        <v>24</v>
      </c>
      <c r="D5998" t="s">
        <v>13</v>
      </c>
      <c r="E5998" t="s">
        <v>305</v>
      </c>
      <c r="F5998">
        <v>92</v>
      </c>
      <c r="G5998">
        <v>15.35</v>
      </c>
      <c r="H5998">
        <v>0.166847826086957</v>
      </c>
    </row>
    <row r="5999" spans="1:8" x14ac:dyDescent="0.3">
      <c r="A5999" s="1">
        <v>45019</v>
      </c>
      <c r="B5999" t="s">
        <v>8</v>
      </c>
      <c r="C5999" t="s">
        <v>12</v>
      </c>
      <c r="D5999" t="s">
        <v>10</v>
      </c>
      <c r="E5999" t="s">
        <v>139</v>
      </c>
      <c r="F5999">
        <v>181</v>
      </c>
      <c r="G5999">
        <v>10.81</v>
      </c>
      <c r="H5999">
        <v>5.9723756906077403E-2</v>
      </c>
    </row>
    <row r="6000" spans="1:8" x14ac:dyDescent="0.3">
      <c r="A6000" s="1">
        <v>45099</v>
      </c>
      <c r="B6000" t="s">
        <v>15</v>
      </c>
      <c r="C6000" t="s">
        <v>9</v>
      </c>
      <c r="D6000" t="s">
        <v>13</v>
      </c>
      <c r="E6000" t="s">
        <v>209</v>
      </c>
      <c r="F6000">
        <v>126</v>
      </c>
      <c r="G6000">
        <v>29.95</v>
      </c>
      <c r="H6000">
        <v>0.23769841269841299</v>
      </c>
    </row>
    <row r="6001" spans="1:8" x14ac:dyDescent="0.3">
      <c r="A6001" s="1">
        <v>45005</v>
      </c>
      <c r="B6001" t="s">
        <v>22</v>
      </c>
      <c r="C6001" t="s">
        <v>24</v>
      </c>
      <c r="D6001" t="s">
        <v>27</v>
      </c>
      <c r="E6001" t="s">
        <v>349</v>
      </c>
      <c r="F6001">
        <v>1305</v>
      </c>
      <c r="G6001">
        <v>151.08000000000001</v>
      </c>
      <c r="H6001">
        <v>0.11577011494252901</v>
      </c>
    </row>
    <row r="6002" spans="1:8" x14ac:dyDescent="0.3">
      <c r="A6002" s="1">
        <v>45036</v>
      </c>
      <c r="B6002" t="s">
        <v>22</v>
      </c>
      <c r="C6002" t="s">
        <v>12</v>
      </c>
      <c r="D6002" t="s">
        <v>18</v>
      </c>
      <c r="E6002" t="s">
        <v>511</v>
      </c>
      <c r="F6002">
        <v>88</v>
      </c>
      <c r="G6002">
        <v>12.8</v>
      </c>
      <c r="H6002">
        <v>0.145454545454545</v>
      </c>
    </row>
    <row r="6003" spans="1:8" x14ac:dyDescent="0.3">
      <c r="A6003" s="1">
        <v>45143</v>
      </c>
      <c r="B6003" t="s">
        <v>20</v>
      </c>
      <c r="C6003" t="s">
        <v>12</v>
      </c>
      <c r="D6003" t="s">
        <v>10</v>
      </c>
      <c r="E6003" t="s">
        <v>76</v>
      </c>
      <c r="F6003">
        <v>1639</v>
      </c>
      <c r="G6003">
        <v>348.53</v>
      </c>
      <c r="H6003">
        <v>0.212647956070775</v>
      </c>
    </row>
    <row r="6004" spans="1:8" x14ac:dyDescent="0.3">
      <c r="A6004" s="1">
        <v>45284</v>
      </c>
      <c r="B6004" t="s">
        <v>20</v>
      </c>
      <c r="C6004" t="s">
        <v>24</v>
      </c>
      <c r="D6004" t="s">
        <v>31</v>
      </c>
      <c r="E6004" t="s">
        <v>199</v>
      </c>
      <c r="F6004">
        <v>200</v>
      </c>
      <c r="G6004">
        <v>26</v>
      </c>
      <c r="H6004">
        <v>0.13</v>
      </c>
    </row>
    <row r="6005" spans="1:8" x14ac:dyDescent="0.3">
      <c r="A6005" s="1">
        <v>45032</v>
      </c>
      <c r="B6005" t="s">
        <v>15</v>
      </c>
      <c r="C6005" t="s">
        <v>24</v>
      </c>
      <c r="D6005" t="s">
        <v>25</v>
      </c>
      <c r="E6005" t="s">
        <v>515</v>
      </c>
      <c r="F6005">
        <v>1773</v>
      </c>
      <c r="G6005">
        <v>241.36</v>
      </c>
      <c r="H6005">
        <v>0.136130851663847</v>
      </c>
    </row>
    <row r="6006" spans="1:8" x14ac:dyDescent="0.3">
      <c r="A6006" s="1">
        <v>44973</v>
      </c>
      <c r="B6006" t="s">
        <v>8</v>
      </c>
      <c r="C6006" t="s">
        <v>24</v>
      </c>
      <c r="D6006" t="s">
        <v>25</v>
      </c>
      <c r="E6006" t="s">
        <v>141</v>
      </c>
      <c r="F6006">
        <v>1025</v>
      </c>
      <c r="G6006">
        <v>122.58</v>
      </c>
      <c r="H6006">
        <v>0.119590243902439</v>
      </c>
    </row>
    <row r="6007" spans="1:8" x14ac:dyDescent="0.3">
      <c r="A6007" s="1">
        <v>45107</v>
      </c>
      <c r="B6007" t="s">
        <v>20</v>
      </c>
      <c r="C6007" t="s">
        <v>24</v>
      </c>
      <c r="D6007" t="s">
        <v>16</v>
      </c>
      <c r="E6007" t="s">
        <v>226</v>
      </c>
      <c r="F6007">
        <v>1492</v>
      </c>
      <c r="G6007">
        <v>179.55</v>
      </c>
      <c r="H6007">
        <v>0.12034182305630001</v>
      </c>
    </row>
    <row r="6008" spans="1:8" x14ac:dyDescent="0.3">
      <c r="A6008" s="1">
        <v>44990</v>
      </c>
      <c r="B6008" t="s">
        <v>15</v>
      </c>
      <c r="C6008" t="s">
        <v>24</v>
      </c>
      <c r="D6008" t="s">
        <v>25</v>
      </c>
      <c r="E6008" t="s">
        <v>518</v>
      </c>
      <c r="F6008">
        <v>1895</v>
      </c>
      <c r="G6008">
        <v>272.11</v>
      </c>
      <c r="H6008">
        <v>0.143593667546174</v>
      </c>
    </row>
    <row r="6009" spans="1:8" x14ac:dyDescent="0.3">
      <c r="A6009" s="1">
        <v>45172</v>
      </c>
      <c r="B6009" t="s">
        <v>8</v>
      </c>
      <c r="C6009" t="s">
        <v>12</v>
      </c>
      <c r="D6009" t="s">
        <v>27</v>
      </c>
      <c r="E6009" t="s">
        <v>431</v>
      </c>
      <c r="F6009">
        <v>1259</v>
      </c>
      <c r="G6009">
        <v>301.13</v>
      </c>
      <c r="H6009">
        <v>0.23918189038919799</v>
      </c>
    </row>
    <row r="6010" spans="1:8" x14ac:dyDescent="0.3">
      <c r="A6010" s="1">
        <v>45170</v>
      </c>
      <c r="B6010" t="s">
        <v>20</v>
      </c>
      <c r="C6010" t="s">
        <v>24</v>
      </c>
      <c r="D6010" t="s">
        <v>25</v>
      </c>
      <c r="E6010" t="s">
        <v>192</v>
      </c>
      <c r="F6010">
        <v>367</v>
      </c>
      <c r="G6010">
        <v>87.05</v>
      </c>
      <c r="H6010">
        <v>0.237193460490463</v>
      </c>
    </row>
    <row r="6011" spans="1:8" x14ac:dyDescent="0.3">
      <c r="A6011" s="1">
        <v>45246</v>
      </c>
      <c r="B6011" t="s">
        <v>20</v>
      </c>
      <c r="C6011" t="s">
        <v>24</v>
      </c>
      <c r="D6011" t="s">
        <v>27</v>
      </c>
      <c r="E6011" t="s">
        <v>253</v>
      </c>
      <c r="F6011">
        <v>1537</v>
      </c>
      <c r="G6011">
        <v>244.43</v>
      </c>
      <c r="H6011">
        <v>0.15903057905009799</v>
      </c>
    </row>
    <row r="6012" spans="1:8" x14ac:dyDescent="0.3">
      <c r="A6012" s="1">
        <v>45013</v>
      </c>
      <c r="B6012" t="s">
        <v>15</v>
      </c>
      <c r="C6012" t="s">
        <v>9</v>
      </c>
      <c r="D6012" t="s">
        <v>31</v>
      </c>
      <c r="E6012" t="s">
        <v>149</v>
      </c>
      <c r="F6012">
        <v>1505</v>
      </c>
      <c r="G6012">
        <v>212.49</v>
      </c>
      <c r="H6012">
        <v>0.14118936877076399</v>
      </c>
    </row>
    <row r="6013" spans="1:8" x14ac:dyDescent="0.3">
      <c r="A6013" s="1">
        <v>45143</v>
      </c>
      <c r="B6013" t="s">
        <v>20</v>
      </c>
      <c r="C6013" t="s">
        <v>12</v>
      </c>
      <c r="D6013" t="s">
        <v>27</v>
      </c>
      <c r="E6013" t="s">
        <v>135</v>
      </c>
      <c r="F6013">
        <v>1208</v>
      </c>
      <c r="G6013">
        <v>255.65</v>
      </c>
      <c r="H6013">
        <v>0.21163079470198701</v>
      </c>
    </row>
    <row r="6014" spans="1:8" x14ac:dyDescent="0.3">
      <c r="A6014" s="1">
        <v>44933</v>
      </c>
      <c r="B6014" t="s">
        <v>22</v>
      </c>
      <c r="C6014" t="s">
        <v>9</v>
      </c>
      <c r="D6014" t="s">
        <v>31</v>
      </c>
      <c r="E6014" t="s">
        <v>352</v>
      </c>
      <c r="F6014">
        <v>1576</v>
      </c>
      <c r="G6014">
        <v>293.43</v>
      </c>
      <c r="H6014">
        <v>0.18618654822335001</v>
      </c>
    </row>
    <row r="6015" spans="1:8" x14ac:dyDescent="0.3">
      <c r="A6015" s="1">
        <v>45204</v>
      </c>
      <c r="B6015" t="s">
        <v>8</v>
      </c>
      <c r="C6015" t="s">
        <v>12</v>
      </c>
      <c r="D6015" t="s">
        <v>31</v>
      </c>
      <c r="E6015" t="s">
        <v>330</v>
      </c>
      <c r="F6015">
        <v>1758</v>
      </c>
      <c r="G6015">
        <v>397.86</v>
      </c>
      <c r="H6015">
        <v>0.22631399317406101</v>
      </c>
    </row>
    <row r="6016" spans="1:8" x14ac:dyDescent="0.3">
      <c r="A6016" s="1">
        <v>45263</v>
      </c>
      <c r="B6016" t="s">
        <v>8</v>
      </c>
      <c r="C6016" t="s">
        <v>12</v>
      </c>
      <c r="D6016" t="s">
        <v>31</v>
      </c>
      <c r="E6016" t="s">
        <v>174</v>
      </c>
      <c r="F6016">
        <v>1342</v>
      </c>
      <c r="G6016">
        <v>263.2</v>
      </c>
      <c r="H6016">
        <v>0.19612518628912101</v>
      </c>
    </row>
    <row r="6017" spans="1:8" x14ac:dyDescent="0.3">
      <c r="A6017" s="1">
        <v>45136</v>
      </c>
      <c r="B6017" t="s">
        <v>22</v>
      </c>
      <c r="C6017" t="s">
        <v>12</v>
      </c>
      <c r="D6017" t="s">
        <v>27</v>
      </c>
      <c r="E6017" t="s">
        <v>92</v>
      </c>
      <c r="F6017">
        <v>486</v>
      </c>
      <c r="G6017">
        <v>116.87</v>
      </c>
      <c r="H6017">
        <v>0.24047325102880701</v>
      </c>
    </row>
    <row r="6018" spans="1:8" x14ac:dyDescent="0.3">
      <c r="A6018" s="1">
        <v>45095</v>
      </c>
      <c r="B6018" t="s">
        <v>15</v>
      </c>
      <c r="C6018" t="s">
        <v>24</v>
      </c>
      <c r="D6018" t="s">
        <v>10</v>
      </c>
      <c r="E6018" t="s">
        <v>471</v>
      </c>
      <c r="F6018">
        <v>676</v>
      </c>
      <c r="G6018">
        <v>153.62</v>
      </c>
      <c r="H6018">
        <v>0.22724852071005899</v>
      </c>
    </row>
    <row r="6019" spans="1:8" x14ac:dyDescent="0.3">
      <c r="A6019" s="1">
        <v>45256</v>
      </c>
      <c r="B6019" t="s">
        <v>22</v>
      </c>
      <c r="C6019" t="s">
        <v>9</v>
      </c>
      <c r="D6019" t="s">
        <v>31</v>
      </c>
      <c r="E6019" t="s">
        <v>458</v>
      </c>
      <c r="F6019">
        <v>1571</v>
      </c>
      <c r="G6019">
        <v>347.27</v>
      </c>
      <c r="H6019">
        <v>0.221050286441757</v>
      </c>
    </row>
    <row r="6020" spans="1:8" x14ac:dyDescent="0.3">
      <c r="A6020" s="1">
        <v>45064</v>
      </c>
      <c r="B6020" t="s">
        <v>22</v>
      </c>
      <c r="C6020" t="s">
        <v>12</v>
      </c>
      <c r="D6020" t="s">
        <v>10</v>
      </c>
      <c r="E6020" t="s">
        <v>332</v>
      </c>
      <c r="F6020">
        <v>1806</v>
      </c>
      <c r="G6020">
        <v>231.73</v>
      </c>
      <c r="H6020">
        <v>0.12831118493909199</v>
      </c>
    </row>
    <row r="6021" spans="1:8" x14ac:dyDescent="0.3">
      <c r="A6021" s="1">
        <v>45232</v>
      </c>
      <c r="B6021" t="s">
        <v>8</v>
      </c>
      <c r="C6021" t="s">
        <v>12</v>
      </c>
      <c r="D6021" t="s">
        <v>27</v>
      </c>
      <c r="E6021" t="s">
        <v>218</v>
      </c>
      <c r="F6021">
        <v>600</v>
      </c>
      <c r="G6021">
        <v>76.349999999999994</v>
      </c>
      <c r="H6021">
        <v>0.12725</v>
      </c>
    </row>
    <row r="6022" spans="1:8" x14ac:dyDescent="0.3">
      <c r="A6022" s="1">
        <v>45156</v>
      </c>
      <c r="B6022" t="s">
        <v>15</v>
      </c>
      <c r="C6022" t="s">
        <v>12</v>
      </c>
      <c r="D6022" t="s">
        <v>18</v>
      </c>
      <c r="E6022" t="s">
        <v>148</v>
      </c>
      <c r="F6022">
        <v>389</v>
      </c>
      <c r="G6022">
        <v>77.12</v>
      </c>
      <c r="H6022">
        <v>0.19825192802056599</v>
      </c>
    </row>
    <row r="6023" spans="1:8" x14ac:dyDescent="0.3">
      <c r="A6023" s="1">
        <v>45234</v>
      </c>
      <c r="B6023" t="s">
        <v>20</v>
      </c>
      <c r="C6023" t="s">
        <v>9</v>
      </c>
      <c r="D6023" t="s">
        <v>31</v>
      </c>
      <c r="E6023" t="s">
        <v>291</v>
      </c>
      <c r="F6023">
        <v>1315</v>
      </c>
      <c r="G6023">
        <v>87.78</v>
      </c>
      <c r="H6023">
        <v>6.6752851711026601E-2</v>
      </c>
    </row>
    <row r="6024" spans="1:8" x14ac:dyDescent="0.3">
      <c r="A6024" s="1">
        <v>45087</v>
      </c>
      <c r="B6024" t="s">
        <v>22</v>
      </c>
      <c r="C6024" t="s">
        <v>12</v>
      </c>
      <c r="D6024" t="s">
        <v>27</v>
      </c>
      <c r="E6024" t="s">
        <v>440</v>
      </c>
      <c r="F6024">
        <v>1294</v>
      </c>
      <c r="G6024">
        <v>148.09</v>
      </c>
      <c r="H6024">
        <v>0.11444358578052601</v>
      </c>
    </row>
    <row r="6025" spans="1:8" x14ac:dyDescent="0.3">
      <c r="A6025" s="1">
        <v>44927</v>
      </c>
      <c r="B6025" t="s">
        <v>22</v>
      </c>
      <c r="C6025" t="s">
        <v>9</v>
      </c>
      <c r="D6025" t="s">
        <v>27</v>
      </c>
      <c r="E6025" t="s">
        <v>463</v>
      </c>
      <c r="F6025">
        <v>707</v>
      </c>
      <c r="G6025">
        <v>167.17</v>
      </c>
      <c r="H6025">
        <v>0.23644978783592599</v>
      </c>
    </row>
    <row r="6026" spans="1:8" x14ac:dyDescent="0.3">
      <c r="A6026" s="1">
        <v>45162</v>
      </c>
      <c r="B6026" t="s">
        <v>15</v>
      </c>
      <c r="C6026" t="s">
        <v>9</v>
      </c>
      <c r="D6026" t="s">
        <v>10</v>
      </c>
      <c r="E6026" t="s">
        <v>133</v>
      </c>
      <c r="F6026">
        <v>967</v>
      </c>
      <c r="G6026">
        <v>135.4</v>
      </c>
      <c r="H6026">
        <v>0.14002068252326799</v>
      </c>
    </row>
    <row r="6027" spans="1:8" x14ac:dyDescent="0.3">
      <c r="A6027" s="1">
        <v>45114</v>
      </c>
      <c r="B6027" t="s">
        <v>22</v>
      </c>
      <c r="C6027" t="s">
        <v>24</v>
      </c>
      <c r="D6027" t="s">
        <v>27</v>
      </c>
      <c r="E6027" t="s">
        <v>461</v>
      </c>
      <c r="F6027">
        <v>1749</v>
      </c>
      <c r="G6027">
        <v>181.86</v>
      </c>
      <c r="H6027">
        <v>0.103979416809606</v>
      </c>
    </row>
    <row r="6028" spans="1:8" x14ac:dyDescent="0.3">
      <c r="A6028" s="1">
        <v>44930</v>
      </c>
      <c r="B6028" t="s">
        <v>15</v>
      </c>
      <c r="C6028" t="s">
        <v>12</v>
      </c>
      <c r="D6028" t="s">
        <v>16</v>
      </c>
      <c r="E6028" t="s">
        <v>369</v>
      </c>
      <c r="F6028">
        <v>410</v>
      </c>
      <c r="G6028">
        <v>59.57</v>
      </c>
      <c r="H6028">
        <v>0.14529268292682901</v>
      </c>
    </row>
    <row r="6029" spans="1:8" x14ac:dyDescent="0.3">
      <c r="A6029" s="1">
        <v>45058</v>
      </c>
      <c r="B6029" t="s">
        <v>20</v>
      </c>
      <c r="C6029" t="s">
        <v>12</v>
      </c>
      <c r="D6029" t="s">
        <v>10</v>
      </c>
      <c r="E6029" t="s">
        <v>459</v>
      </c>
      <c r="F6029">
        <v>1953</v>
      </c>
      <c r="G6029">
        <v>210.37</v>
      </c>
      <c r="H6029">
        <v>0.107716333845366</v>
      </c>
    </row>
    <row r="6030" spans="1:8" x14ac:dyDescent="0.3">
      <c r="A6030" s="1">
        <v>45144</v>
      </c>
      <c r="B6030" t="s">
        <v>15</v>
      </c>
      <c r="C6030" t="s">
        <v>9</v>
      </c>
      <c r="D6030" t="s">
        <v>10</v>
      </c>
      <c r="E6030" t="s">
        <v>397</v>
      </c>
      <c r="F6030">
        <v>1045</v>
      </c>
      <c r="G6030">
        <v>212.82</v>
      </c>
      <c r="H6030">
        <v>0.20365550239234401</v>
      </c>
    </row>
    <row r="6031" spans="1:8" x14ac:dyDescent="0.3">
      <c r="A6031" s="1">
        <v>45186</v>
      </c>
      <c r="B6031" t="s">
        <v>20</v>
      </c>
      <c r="C6031" t="s">
        <v>9</v>
      </c>
      <c r="D6031" t="s">
        <v>16</v>
      </c>
      <c r="E6031" t="s">
        <v>328</v>
      </c>
      <c r="F6031">
        <v>1913</v>
      </c>
      <c r="G6031">
        <v>421.09</v>
      </c>
      <c r="H6031">
        <v>0.22012023000522701</v>
      </c>
    </row>
    <row r="6032" spans="1:8" x14ac:dyDescent="0.3">
      <c r="A6032" s="1">
        <v>44927</v>
      </c>
      <c r="B6032" t="s">
        <v>15</v>
      </c>
      <c r="C6032" t="s">
        <v>24</v>
      </c>
      <c r="D6032" t="s">
        <v>31</v>
      </c>
      <c r="E6032" t="s">
        <v>84</v>
      </c>
      <c r="F6032">
        <v>820</v>
      </c>
      <c r="G6032">
        <v>169.36</v>
      </c>
      <c r="H6032">
        <v>0.20653658536585401</v>
      </c>
    </row>
    <row r="6033" spans="1:8" x14ac:dyDescent="0.3">
      <c r="A6033" s="1">
        <v>44997</v>
      </c>
      <c r="B6033" t="s">
        <v>22</v>
      </c>
      <c r="C6033" t="s">
        <v>12</v>
      </c>
      <c r="D6033" t="s">
        <v>25</v>
      </c>
      <c r="E6033" t="s">
        <v>443</v>
      </c>
      <c r="F6033">
        <v>239</v>
      </c>
      <c r="G6033">
        <v>19.07</v>
      </c>
      <c r="H6033">
        <v>7.9790794979079496E-2</v>
      </c>
    </row>
    <row r="6034" spans="1:8" x14ac:dyDescent="0.3">
      <c r="A6034" s="1">
        <v>45104</v>
      </c>
      <c r="B6034" t="s">
        <v>20</v>
      </c>
      <c r="C6034" t="s">
        <v>9</v>
      </c>
      <c r="D6034" t="s">
        <v>18</v>
      </c>
      <c r="E6034" t="s">
        <v>170</v>
      </c>
      <c r="F6034">
        <v>462</v>
      </c>
      <c r="G6034">
        <v>54.15</v>
      </c>
      <c r="H6034">
        <v>0.117207792207792</v>
      </c>
    </row>
    <row r="6035" spans="1:8" x14ac:dyDescent="0.3">
      <c r="A6035" s="1">
        <v>45115</v>
      </c>
      <c r="B6035" t="s">
        <v>22</v>
      </c>
      <c r="C6035" t="s">
        <v>12</v>
      </c>
      <c r="D6035" t="s">
        <v>25</v>
      </c>
      <c r="E6035" t="s">
        <v>112</v>
      </c>
      <c r="F6035">
        <v>378</v>
      </c>
      <c r="G6035">
        <v>35.08</v>
      </c>
      <c r="H6035">
        <v>9.2804232804232806E-2</v>
      </c>
    </row>
    <row r="6036" spans="1:8" x14ac:dyDescent="0.3">
      <c r="A6036" s="1">
        <v>45217</v>
      </c>
      <c r="B6036" t="s">
        <v>20</v>
      </c>
      <c r="C6036" t="s">
        <v>12</v>
      </c>
      <c r="D6036" t="s">
        <v>31</v>
      </c>
      <c r="E6036" t="s">
        <v>457</v>
      </c>
      <c r="F6036">
        <v>1849</v>
      </c>
      <c r="G6036">
        <v>108.28</v>
      </c>
      <c r="H6036">
        <v>5.85613845321796E-2</v>
      </c>
    </row>
    <row r="6037" spans="1:8" x14ac:dyDescent="0.3">
      <c r="A6037" s="1">
        <v>44934</v>
      </c>
      <c r="B6037" t="s">
        <v>15</v>
      </c>
      <c r="C6037" t="s">
        <v>12</v>
      </c>
      <c r="D6037" t="s">
        <v>13</v>
      </c>
      <c r="E6037" t="s">
        <v>216</v>
      </c>
      <c r="F6037">
        <v>1295</v>
      </c>
      <c r="G6037">
        <v>256.2</v>
      </c>
      <c r="H6037">
        <v>0.19783783783783801</v>
      </c>
    </row>
    <row r="6038" spans="1:8" x14ac:dyDescent="0.3">
      <c r="A6038" s="1">
        <v>45179</v>
      </c>
      <c r="B6038" t="s">
        <v>15</v>
      </c>
      <c r="C6038" t="s">
        <v>9</v>
      </c>
      <c r="D6038" t="s">
        <v>13</v>
      </c>
      <c r="E6038" t="s">
        <v>454</v>
      </c>
      <c r="F6038">
        <v>1917</v>
      </c>
      <c r="G6038">
        <v>260.08</v>
      </c>
      <c r="H6038">
        <v>0.13567031820552899</v>
      </c>
    </row>
    <row r="6039" spans="1:8" x14ac:dyDescent="0.3">
      <c r="A6039" s="1">
        <v>45218</v>
      </c>
      <c r="B6039" t="s">
        <v>15</v>
      </c>
      <c r="C6039" t="s">
        <v>12</v>
      </c>
      <c r="D6039" t="s">
        <v>18</v>
      </c>
      <c r="E6039" t="s">
        <v>93</v>
      </c>
      <c r="F6039">
        <v>1759</v>
      </c>
      <c r="G6039">
        <v>185.27</v>
      </c>
      <c r="H6039">
        <v>0.105326890278567</v>
      </c>
    </row>
    <row r="6040" spans="1:8" x14ac:dyDescent="0.3">
      <c r="A6040" s="1">
        <v>45170</v>
      </c>
      <c r="B6040" t="s">
        <v>8</v>
      </c>
      <c r="C6040" t="s">
        <v>9</v>
      </c>
      <c r="D6040" t="s">
        <v>10</v>
      </c>
      <c r="E6040" t="s">
        <v>152</v>
      </c>
      <c r="F6040">
        <v>141</v>
      </c>
      <c r="G6040">
        <v>15.72</v>
      </c>
      <c r="H6040">
        <v>0.111489361702128</v>
      </c>
    </row>
    <row r="6041" spans="1:8" x14ac:dyDescent="0.3">
      <c r="A6041" s="1">
        <v>45049</v>
      </c>
      <c r="B6041" t="s">
        <v>8</v>
      </c>
      <c r="C6041" t="s">
        <v>24</v>
      </c>
      <c r="D6041" t="s">
        <v>18</v>
      </c>
      <c r="E6041" t="s">
        <v>314</v>
      </c>
      <c r="F6041">
        <v>489</v>
      </c>
      <c r="G6041">
        <v>37.65</v>
      </c>
      <c r="H6041">
        <v>7.6993865030674805E-2</v>
      </c>
    </row>
    <row r="6042" spans="1:8" x14ac:dyDescent="0.3">
      <c r="A6042" s="1">
        <v>45225</v>
      </c>
      <c r="B6042" t="s">
        <v>20</v>
      </c>
      <c r="C6042" t="s">
        <v>24</v>
      </c>
      <c r="D6042" t="s">
        <v>18</v>
      </c>
      <c r="E6042" t="s">
        <v>216</v>
      </c>
      <c r="F6042">
        <v>1179</v>
      </c>
      <c r="G6042">
        <v>253.9</v>
      </c>
      <c r="H6042">
        <v>0.215351993214589</v>
      </c>
    </row>
    <row r="6043" spans="1:8" x14ac:dyDescent="0.3">
      <c r="A6043" s="1">
        <v>45209</v>
      </c>
      <c r="B6043" t="s">
        <v>8</v>
      </c>
      <c r="C6043" t="s">
        <v>9</v>
      </c>
      <c r="D6043" t="s">
        <v>16</v>
      </c>
      <c r="E6043" t="s">
        <v>331</v>
      </c>
      <c r="F6043">
        <v>294</v>
      </c>
      <c r="G6043">
        <v>23.16</v>
      </c>
      <c r="H6043">
        <v>7.8775510204081606E-2</v>
      </c>
    </row>
    <row r="6044" spans="1:8" x14ac:dyDescent="0.3">
      <c r="A6044" s="1">
        <v>44958</v>
      </c>
      <c r="B6044" t="s">
        <v>15</v>
      </c>
      <c r="C6044" t="s">
        <v>12</v>
      </c>
      <c r="D6044" t="s">
        <v>16</v>
      </c>
      <c r="E6044" t="s">
        <v>126</v>
      </c>
      <c r="F6044">
        <v>1378</v>
      </c>
      <c r="G6044">
        <v>162.13999999999999</v>
      </c>
      <c r="H6044">
        <v>0.11766328011611001</v>
      </c>
    </row>
    <row r="6045" spans="1:8" x14ac:dyDescent="0.3">
      <c r="A6045" s="1">
        <v>45260</v>
      </c>
      <c r="B6045" t="s">
        <v>8</v>
      </c>
      <c r="C6045" t="s">
        <v>24</v>
      </c>
      <c r="D6045" t="s">
        <v>13</v>
      </c>
      <c r="E6045" t="s">
        <v>517</v>
      </c>
      <c r="F6045">
        <v>1628</v>
      </c>
      <c r="G6045">
        <v>83.81</v>
      </c>
      <c r="H6045">
        <v>5.1480343980343998E-2</v>
      </c>
    </row>
    <row r="6046" spans="1:8" x14ac:dyDescent="0.3">
      <c r="A6046" s="1">
        <v>45072</v>
      </c>
      <c r="B6046" t="s">
        <v>8</v>
      </c>
      <c r="C6046" t="s">
        <v>24</v>
      </c>
      <c r="D6046" t="s">
        <v>18</v>
      </c>
      <c r="E6046" t="s">
        <v>503</v>
      </c>
      <c r="F6046">
        <v>1979</v>
      </c>
      <c r="G6046">
        <v>271.68</v>
      </c>
      <c r="H6046">
        <v>0.137281455280445</v>
      </c>
    </row>
    <row r="6047" spans="1:8" x14ac:dyDescent="0.3">
      <c r="A6047" s="1">
        <v>45082</v>
      </c>
      <c r="B6047" t="s">
        <v>22</v>
      </c>
      <c r="C6047" t="s">
        <v>9</v>
      </c>
      <c r="D6047" t="s">
        <v>27</v>
      </c>
      <c r="E6047" t="s">
        <v>111</v>
      </c>
      <c r="F6047">
        <v>958</v>
      </c>
      <c r="G6047">
        <v>115.88</v>
      </c>
      <c r="H6047">
        <v>0.120960334029228</v>
      </c>
    </row>
    <row r="6048" spans="1:8" x14ac:dyDescent="0.3">
      <c r="A6048" s="1">
        <v>44942</v>
      </c>
      <c r="B6048" t="s">
        <v>20</v>
      </c>
      <c r="C6048" t="s">
        <v>9</v>
      </c>
      <c r="D6048" t="s">
        <v>25</v>
      </c>
      <c r="E6048" t="s">
        <v>145</v>
      </c>
      <c r="F6048">
        <v>1843</v>
      </c>
      <c r="G6048">
        <v>357.21</v>
      </c>
      <c r="H6048">
        <v>0.193819858925665</v>
      </c>
    </row>
    <row r="6049" spans="1:8" x14ac:dyDescent="0.3">
      <c r="A6049" s="1">
        <v>45281</v>
      </c>
      <c r="B6049" t="s">
        <v>20</v>
      </c>
      <c r="C6049" t="s">
        <v>9</v>
      </c>
      <c r="D6049" t="s">
        <v>13</v>
      </c>
      <c r="E6049" t="s">
        <v>122</v>
      </c>
      <c r="F6049">
        <v>882</v>
      </c>
      <c r="G6049">
        <v>170.28</v>
      </c>
      <c r="H6049">
        <v>0.19306122448979601</v>
      </c>
    </row>
    <row r="6050" spans="1:8" x14ac:dyDescent="0.3">
      <c r="A6050" s="1">
        <v>44973</v>
      </c>
      <c r="B6050" t="s">
        <v>20</v>
      </c>
      <c r="C6050" t="s">
        <v>9</v>
      </c>
      <c r="D6050" t="s">
        <v>18</v>
      </c>
      <c r="E6050" t="s">
        <v>449</v>
      </c>
      <c r="F6050">
        <v>1671</v>
      </c>
      <c r="G6050">
        <v>96.46</v>
      </c>
      <c r="H6050">
        <v>5.7725912627169397E-2</v>
      </c>
    </row>
    <row r="6051" spans="1:8" x14ac:dyDescent="0.3">
      <c r="A6051" s="1">
        <v>45177</v>
      </c>
      <c r="B6051" t="s">
        <v>8</v>
      </c>
      <c r="C6051" t="s">
        <v>9</v>
      </c>
      <c r="D6051" t="s">
        <v>27</v>
      </c>
      <c r="E6051" t="s">
        <v>149</v>
      </c>
      <c r="F6051">
        <v>146</v>
      </c>
      <c r="G6051">
        <v>10.68</v>
      </c>
      <c r="H6051">
        <v>7.3150684931506796E-2</v>
      </c>
    </row>
    <row r="6052" spans="1:8" x14ac:dyDescent="0.3">
      <c r="A6052" s="1">
        <v>45113</v>
      </c>
      <c r="B6052" t="s">
        <v>15</v>
      </c>
      <c r="C6052" t="s">
        <v>9</v>
      </c>
      <c r="D6052" t="s">
        <v>18</v>
      </c>
      <c r="E6052" t="s">
        <v>74</v>
      </c>
      <c r="F6052">
        <v>987</v>
      </c>
      <c r="G6052">
        <v>227.92</v>
      </c>
      <c r="H6052">
        <v>0.230921985815603</v>
      </c>
    </row>
    <row r="6053" spans="1:8" x14ac:dyDescent="0.3">
      <c r="A6053" s="1">
        <v>44957</v>
      </c>
      <c r="B6053" t="s">
        <v>22</v>
      </c>
      <c r="C6053" t="s">
        <v>9</v>
      </c>
      <c r="D6053" t="s">
        <v>10</v>
      </c>
      <c r="E6053" t="s">
        <v>521</v>
      </c>
      <c r="F6053">
        <v>1003</v>
      </c>
      <c r="G6053">
        <v>208.98</v>
      </c>
      <c r="H6053">
        <v>0.208354935194417</v>
      </c>
    </row>
    <row r="6054" spans="1:8" x14ac:dyDescent="0.3">
      <c r="A6054" s="1">
        <v>45186</v>
      </c>
      <c r="B6054" t="s">
        <v>20</v>
      </c>
      <c r="C6054" t="s">
        <v>12</v>
      </c>
      <c r="D6054" t="s">
        <v>31</v>
      </c>
      <c r="E6054" t="s">
        <v>124</v>
      </c>
      <c r="F6054">
        <v>1550</v>
      </c>
      <c r="G6054">
        <v>198.24</v>
      </c>
      <c r="H6054">
        <v>0.127896774193548</v>
      </c>
    </row>
    <row r="6055" spans="1:8" x14ac:dyDescent="0.3">
      <c r="A6055" s="1">
        <v>44943</v>
      </c>
      <c r="B6055" t="s">
        <v>8</v>
      </c>
      <c r="C6055" t="s">
        <v>12</v>
      </c>
      <c r="D6055" t="s">
        <v>27</v>
      </c>
      <c r="E6055" t="s">
        <v>409</v>
      </c>
      <c r="F6055">
        <v>1339</v>
      </c>
      <c r="G6055">
        <v>111.51</v>
      </c>
      <c r="H6055">
        <v>8.3278566094100101E-2</v>
      </c>
    </row>
    <row r="6056" spans="1:8" x14ac:dyDescent="0.3">
      <c r="A6056" s="1">
        <v>44965</v>
      </c>
      <c r="B6056" t="s">
        <v>15</v>
      </c>
      <c r="C6056" t="s">
        <v>12</v>
      </c>
      <c r="D6056" t="s">
        <v>10</v>
      </c>
      <c r="E6056" t="s">
        <v>213</v>
      </c>
      <c r="F6056">
        <v>624</v>
      </c>
      <c r="G6056">
        <v>63.75</v>
      </c>
      <c r="H6056">
        <v>0.10216346153846199</v>
      </c>
    </row>
    <row r="6057" spans="1:8" x14ac:dyDescent="0.3">
      <c r="A6057" s="1">
        <v>45230</v>
      </c>
      <c r="B6057" t="s">
        <v>22</v>
      </c>
      <c r="C6057" t="s">
        <v>12</v>
      </c>
      <c r="D6057" t="s">
        <v>25</v>
      </c>
      <c r="E6057" t="s">
        <v>215</v>
      </c>
      <c r="F6057">
        <v>152</v>
      </c>
      <c r="G6057">
        <v>27.6</v>
      </c>
      <c r="H6057">
        <v>0.18157894736842101</v>
      </c>
    </row>
    <row r="6058" spans="1:8" x14ac:dyDescent="0.3">
      <c r="A6058" s="1">
        <v>44965</v>
      </c>
      <c r="B6058" t="s">
        <v>22</v>
      </c>
      <c r="C6058" t="s">
        <v>24</v>
      </c>
      <c r="D6058" t="s">
        <v>31</v>
      </c>
      <c r="E6058" t="s">
        <v>120</v>
      </c>
      <c r="F6058">
        <v>1327</v>
      </c>
      <c r="G6058">
        <v>317.27999999999997</v>
      </c>
      <c r="H6058">
        <v>0.23909570459683499</v>
      </c>
    </row>
    <row r="6059" spans="1:8" x14ac:dyDescent="0.3">
      <c r="A6059" s="1">
        <v>45058</v>
      </c>
      <c r="B6059" t="s">
        <v>20</v>
      </c>
      <c r="C6059" t="s">
        <v>12</v>
      </c>
      <c r="D6059" t="s">
        <v>10</v>
      </c>
      <c r="E6059" t="s">
        <v>191</v>
      </c>
      <c r="F6059">
        <v>1528</v>
      </c>
      <c r="G6059">
        <v>264.57</v>
      </c>
      <c r="H6059">
        <v>0.173147905759162</v>
      </c>
    </row>
    <row r="6060" spans="1:8" x14ac:dyDescent="0.3">
      <c r="A6060" s="1">
        <v>44956</v>
      </c>
      <c r="B6060" t="s">
        <v>20</v>
      </c>
      <c r="C6060" t="s">
        <v>24</v>
      </c>
      <c r="D6060" t="s">
        <v>16</v>
      </c>
      <c r="E6060" t="s">
        <v>203</v>
      </c>
      <c r="F6060">
        <v>878</v>
      </c>
      <c r="G6060">
        <v>48.54</v>
      </c>
      <c r="H6060">
        <v>5.5284738041002299E-2</v>
      </c>
    </row>
    <row r="6061" spans="1:8" x14ac:dyDescent="0.3">
      <c r="A6061" s="1">
        <v>45084</v>
      </c>
      <c r="B6061" t="s">
        <v>15</v>
      </c>
      <c r="C6061" t="s">
        <v>24</v>
      </c>
      <c r="D6061" t="s">
        <v>13</v>
      </c>
      <c r="E6061" t="s">
        <v>377</v>
      </c>
      <c r="F6061">
        <v>562</v>
      </c>
      <c r="G6061">
        <v>101.24</v>
      </c>
      <c r="H6061">
        <v>0.18014234875444801</v>
      </c>
    </row>
    <row r="6062" spans="1:8" x14ac:dyDescent="0.3">
      <c r="A6062" s="1">
        <v>45204</v>
      </c>
      <c r="B6062" t="s">
        <v>8</v>
      </c>
      <c r="C6062" t="s">
        <v>24</v>
      </c>
      <c r="D6062" t="s">
        <v>18</v>
      </c>
      <c r="E6062" t="s">
        <v>348</v>
      </c>
      <c r="F6062">
        <v>715</v>
      </c>
      <c r="G6062">
        <v>170.85</v>
      </c>
      <c r="H6062">
        <v>0.23895104895104899</v>
      </c>
    </row>
    <row r="6063" spans="1:8" x14ac:dyDescent="0.3">
      <c r="A6063" s="1">
        <v>45129</v>
      </c>
      <c r="B6063" t="s">
        <v>15</v>
      </c>
      <c r="C6063" t="s">
        <v>9</v>
      </c>
      <c r="D6063" t="s">
        <v>13</v>
      </c>
      <c r="E6063" t="s">
        <v>37</v>
      </c>
      <c r="F6063">
        <v>1566</v>
      </c>
      <c r="G6063">
        <v>190.63</v>
      </c>
      <c r="H6063">
        <v>0.121730523627075</v>
      </c>
    </row>
    <row r="6064" spans="1:8" x14ac:dyDescent="0.3">
      <c r="A6064" s="1">
        <v>44992</v>
      </c>
      <c r="B6064" t="s">
        <v>20</v>
      </c>
      <c r="C6064" t="s">
        <v>24</v>
      </c>
      <c r="D6064" t="s">
        <v>25</v>
      </c>
      <c r="E6064" t="s">
        <v>340</v>
      </c>
      <c r="F6064">
        <v>1334</v>
      </c>
      <c r="G6064">
        <v>315.77</v>
      </c>
      <c r="H6064">
        <v>0.23670914542728599</v>
      </c>
    </row>
    <row r="6065" spans="1:8" x14ac:dyDescent="0.3">
      <c r="A6065" s="1">
        <v>45034</v>
      </c>
      <c r="B6065" t="s">
        <v>15</v>
      </c>
      <c r="C6065" t="s">
        <v>24</v>
      </c>
      <c r="D6065" t="s">
        <v>18</v>
      </c>
      <c r="E6065" t="s">
        <v>462</v>
      </c>
      <c r="F6065">
        <v>84</v>
      </c>
      <c r="G6065">
        <v>15.47</v>
      </c>
      <c r="H6065">
        <v>0.18416666666666701</v>
      </c>
    </row>
    <row r="6066" spans="1:8" x14ac:dyDescent="0.3">
      <c r="A6066" s="1">
        <v>45194</v>
      </c>
      <c r="B6066" t="s">
        <v>8</v>
      </c>
      <c r="C6066" t="s">
        <v>24</v>
      </c>
      <c r="D6066" t="s">
        <v>31</v>
      </c>
      <c r="E6066" t="s">
        <v>491</v>
      </c>
      <c r="F6066">
        <v>1454</v>
      </c>
      <c r="G6066">
        <v>127.9</v>
      </c>
      <c r="H6066">
        <v>8.7964236588720796E-2</v>
      </c>
    </row>
    <row r="6067" spans="1:8" x14ac:dyDescent="0.3">
      <c r="A6067" s="1">
        <v>45148</v>
      </c>
      <c r="B6067" t="s">
        <v>22</v>
      </c>
      <c r="C6067" t="s">
        <v>9</v>
      </c>
      <c r="D6067" t="s">
        <v>27</v>
      </c>
      <c r="E6067" t="s">
        <v>184</v>
      </c>
      <c r="F6067">
        <v>446</v>
      </c>
      <c r="G6067">
        <v>35.26</v>
      </c>
      <c r="H6067">
        <v>7.9058295964125599E-2</v>
      </c>
    </row>
    <row r="6068" spans="1:8" x14ac:dyDescent="0.3">
      <c r="A6068" s="1">
        <v>45218</v>
      </c>
      <c r="B6068" t="s">
        <v>22</v>
      </c>
      <c r="C6068" t="s">
        <v>12</v>
      </c>
      <c r="D6068" t="s">
        <v>27</v>
      </c>
      <c r="E6068" t="s">
        <v>348</v>
      </c>
      <c r="F6068">
        <v>76</v>
      </c>
      <c r="G6068">
        <v>6.48</v>
      </c>
      <c r="H6068">
        <v>8.5263157894736805E-2</v>
      </c>
    </row>
    <row r="6069" spans="1:8" x14ac:dyDescent="0.3">
      <c r="A6069" s="1">
        <v>44944</v>
      </c>
      <c r="B6069" t="s">
        <v>22</v>
      </c>
      <c r="C6069" t="s">
        <v>12</v>
      </c>
      <c r="D6069" t="s">
        <v>18</v>
      </c>
      <c r="E6069" t="s">
        <v>324</v>
      </c>
      <c r="F6069">
        <v>1981</v>
      </c>
      <c r="G6069">
        <v>376.08</v>
      </c>
      <c r="H6069">
        <v>0.189843513377082</v>
      </c>
    </row>
    <row r="6070" spans="1:8" x14ac:dyDescent="0.3">
      <c r="A6070" s="1">
        <v>45016</v>
      </c>
      <c r="B6070" t="s">
        <v>22</v>
      </c>
      <c r="C6070" t="s">
        <v>24</v>
      </c>
      <c r="D6070" t="s">
        <v>31</v>
      </c>
      <c r="E6070" t="s">
        <v>143</v>
      </c>
      <c r="F6070">
        <v>1935</v>
      </c>
      <c r="G6070">
        <v>324.89</v>
      </c>
      <c r="H6070">
        <v>0.16790180878552999</v>
      </c>
    </row>
    <row r="6071" spans="1:8" x14ac:dyDescent="0.3">
      <c r="A6071" s="1">
        <v>45107</v>
      </c>
      <c r="B6071" t="s">
        <v>20</v>
      </c>
      <c r="C6071" t="s">
        <v>24</v>
      </c>
      <c r="D6071" t="s">
        <v>18</v>
      </c>
      <c r="E6071" t="s">
        <v>443</v>
      </c>
      <c r="F6071">
        <v>355</v>
      </c>
      <c r="G6071">
        <v>50.09</v>
      </c>
      <c r="H6071">
        <v>0.14109859154929599</v>
      </c>
    </row>
    <row r="6072" spans="1:8" x14ac:dyDescent="0.3">
      <c r="A6072" s="1">
        <v>45181</v>
      </c>
      <c r="B6072" t="s">
        <v>20</v>
      </c>
      <c r="C6072" t="s">
        <v>12</v>
      </c>
      <c r="D6072" t="s">
        <v>18</v>
      </c>
      <c r="E6072" t="s">
        <v>203</v>
      </c>
      <c r="F6072">
        <v>1809</v>
      </c>
      <c r="G6072">
        <v>185.73</v>
      </c>
      <c r="H6072">
        <v>0.102669983416252</v>
      </c>
    </row>
    <row r="6073" spans="1:8" x14ac:dyDescent="0.3">
      <c r="A6073" s="1">
        <v>45179</v>
      </c>
      <c r="B6073" t="s">
        <v>8</v>
      </c>
      <c r="C6073" t="s">
        <v>12</v>
      </c>
      <c r="D6073" t="s">
        <v>10</v>
      </c>
      <c r="E6073" t="s">
        <v>72</v>
      </c>
      <c r="F6073">
        <v>748</v>
      </c>
      <c r="G6073">
        <v>173.12</v>
      </c>
      <c r="H6073">
        <v>0.23144385026738001</v>
      </c>
    </row>
    <row r="6074" spans="1:8" x14ac:dyDescent="0.3">
      <c r="A6074" s="1">
        <v>45183</v>
      </c>
      <c r="B6074" t="s">
        <v>8</v>
      </c>
      <c r="C6074" t="s">
        <v>12</v>
      </c>
      <c r="D6074" t="s">
        <v>18</v>
      </c>
      <c r="E6074" t="s">
        <v>152</v>
      </c>
      <c r="F6074">
        <v>1744</v>
      </c>
      <c r="G6074">
        <v>161.75</v>
      </c>
      <c r="H6074">
        <v>9.2746559633027498E-2</v>
      </c>
    </row>
    <row r="6075" spans="1:8" x14ac:dyDescent="0.3">
      <c r="A6075" s="1">
        <v>45272</v>
      </c>
      <c r="B6075" t="s">
        <v>8</v>
      </c>
      <c r="C6075" t="s">
        <v>12</v>
      </c>
      <c r="D6075" t="s">
        <v>27</v>
      </c>
      <c r="E6075" t="s">
        <v>117</v>
      </c>
      <c r="F6075">
        <v>630</v>
      </c>
      <c r="G6075">
        <v>67.23</v>
      </c>
      <c r="H6075">
        <v>0.106714285714286</v>
      </c>
    </row>
    <row r="6076" spans="1:8" x14ac:dyDescent="0.3">
      <c r="A6076" s="1">
        <v>45013</v>
      </c>
      <c r="B6076" t="s">
        <v>8</v>
      </c>
      <c r="C6076" t="s">
        <v>24</v>
      </c>
      <c r="D6076" t="s">
        <v>25</v>
      </c>
      <c r="E6076" t="s">
        <v>314</v>
      </c>
      <c r="F6076">
        <v>214</v>
      </c>
      <c r="G6076">
        <v>13.05</v>
      </c>
      <c r="H6076">
        <v>6.0981308411214998E-2</v>
      </c>
    </row>
    <row r="6077" spans="1:8" x14ac:dyDescent="0.3">
      <c r="A6077" s="1">
        <v>45016</v>
      </c>
      <c r="B6077" t="s">
        <v>15</v>
      </c>
      <c r="C6077" t="s">
        <v>24</v>
      </c>
      <c r="D6077" t="s">
        <v>18</v>
      </c>
      <c r="E6077" t="s">
        <v>49</v>
      </c>
      <c r="F6077">
        <v>1331</v>
      </c>
      <c r="G6077">
        <v>139.84</v>
      </c>
      <c r="H6077">
        <v>0.105063861758077</v>
      </c>
    </row>
    <row r="6078" spans="1:8" x14ac:dyDescent="0.3">
      <c r="A6078" s="1">
        <v>45163</v>
      </c>
      <c r="B6078" t="s">
        <v>8</v>
      </c>
      <c r="C6078" t="s">
        <v>24</v>
      </c>
      <c r="D6078" t="s">
        <v>27</v>
      </c>
      <c r="E6078" t="s">
        <v>508</v>
      </c>
      <c r="F6078">
        <v>151</v>
      </c>
      <c r="G6078">
        <v>35.42</v>
      </c>
      <c r="H6078">
        <v>0.23456953642384101</v>
      </c>
    </row>
    <row r="6079" spans="1:8" x14ac:dyDescent="0.3">
      <c r="A6079" s="1">
        <v>44996</v>
      </c>
      <c r="B6079" t="s">
        <v>22</v>
      </c>
      <c r="C6079" t="s">
        <v>12</v>
      </c>
      <c r="D6079" t="s">
        <v>16</v>
      </c>
      <c r="E6079" t="s">
        <v>226</v>
      </c>
      <c r="F6079">
        <v>504</v>
      </c>
      <c r="G6079">
        <v>44.11</v>
      </c>
      <c r="H6079">
        <v>8.7519841269841303E-2</v>
      </c>
    </row>
    <row r="6080" spans="1:8" x14ac:dyDescent="0.3">
      <c r="A6080" s="1">
        <v>44970</v>
      </c>
      <c r="B6080" t="s">
        <v>22</v>
      </c>
      <c r="C6080" t="s">
        <v>9</v>
      </c>
      <c r="D6080" t="s">
        <v>31</v>
      </c>
      <c r="E6080" t="s">
        <v>379</v>
      </c>
      <c r="F6080">
        <v>242</v>
      </c>
      <c r="G6080">
        <v>21.97</v>
      </c>
      <c r="H6080">
        <v>9.0785123966942105E-2</v>
      </c>
    </row>
    <row r="6081" spans="1:8" x14ac:dyDescent="0.3">
      <c r="A6081" s="1">
        <v>45126</v>
      </c>
      <c r="B6081" t="s">
        <v>22</v>
      </c>
      <c r="C6081" t="s">
        <v>12</v>
      </c>
      <c r="D6081" t="s">
        <v>16</v>
      </c>
      <c r="E6081" t="s">
        <v>327</v>
      </c>
      <c r="F6081">
        <v>1844</v>
      </c>
      <c r="G6081">
        <v>313.47000000000003</v>
      </c>
      <c r="H6081">
        <v>0.169994577006508</v>
      </c>
    </row>
    <row r="6082" spans="1:8" x14ac:dyDescent="0.3">
      <c r="A6082" s="1">
        <v>45078</v>
      </c>
      <c r="B6082" t="s">
        <v>15</v>
      </c>
      <c r="C6082" t="s">
        <v>12</v>
      </c>
      <c r="D6082" t="s">
        <v>18</v>
      </c>
      <c r="E6082" t="s">
        <v>220</v>
      </c>
      <c r="F6082">
        <v>965</v>
      </c>
      <c r="G6082">
        <v>157.66999999999999</v>
      </c>
      <c r="H6082">
        <v>0.16338860103626901</v>
      </c>
    </row>
    <row r="6083" spans="1:8" x14ac:dyDescent="0.3">
      <c r="A6083" s="1">
        <v>45012</v>
      </c>
      <c r="B6083" t="s">
        <v>8</v>
      </c>
      <c r="C6083" t="s">
        <v>9</v>
      </c>
      <c r="D6083" t="s">
        <v>27</v>
      </c>
      <c r="E6083" t="s">
        <v>462</v>
      </c>
      <c r="F6083">
        <v>947</v>
      </c>
      <c r="G6083">
        <v>80.680000000000007</v>
      </c>
      <c r="H6083">
        <v>8.5195353748679994E-2</v>
      </c>
    </row>
    <row r="6084" spans="1:8" x14ac:dyDescent="0.3">
      <c r="A6084" s="1">
        <v>44945</v>
      </c>
      <c r="B6084" t="s">
        <v>22</v>
      </c>
      <c r="C6084" t="s">
        <v>9</v>
      </c>
      <c r="D6084" t="s">
        <v>31</v>
      </c>
      <c r="E6084" t="s">
        <v>242</v>
      </c>
      <c r="F6084">
        <v>859</v>
      </c>
      <c r="G6084">
        <v>69.45</v>
      </c>
      <c r="H6084">
        <v>8.0849825378346896E-2</v>
      </c>
    </row>
    <row r="6085" spans="1:8" x14ac:dyDescent="0.3">
      <c r="A6085" s="1">
        <v>45027</v>
      </c>
      <c r="B6085" t="s">
        <v>22</v>
      </c>
      <c r="C6085" t="s">
        <v>12</v>
      </c>
      <c r="D6085" t="s">
        <v>13</v>
      </c>
      <c r="E6085" t="s">
        <v>229</v>
      </c>
      <c r="F6085">
        <v>348</v>
      </c>
      <c r="G6085">
        <v>25.54</v>
      </c>
      <c r="H6085">
        <v>7.3390804597701101E-2</v>
      </c>
    </row>
    <row r="6086" spans="1:8" x14ac:dyDescent="0.3">
      <c r="A6086" s="1">
        <v>45021</v>
      </c>
      <c r="B6086" t="s">
        <v>22</v>
      </c>
      <c r="C6086" t="s">
        <v>9</v>
      </c>
      <c r="D6086" t="s">
        <v>31</v>
      </c>
      <c r="E6086" t="s">
        <v>409</v>
      </c>
      <c r="F6086">
        <v>70</v>
      </c>
      <c r="G6086">
        <v>15.56</v>
      </c>
      <c r="H6086">
        <v>0.222285714285714</v>
      </c>
    </row>
    <row r="6087" spans="1:8" x14ac:dyDescent="0.3">
      <c r="A6087" s="1">
        <v>45180</v>
      </c>
      <c r="B6087" t="s">
        <v>22</v>
      </c>
      <c r="C6087" t="s">
        <v>9</v>
      </c>
      <c r="D6087" t="s">
        <v>31</v>
      </c>
      <c r="E6087" t="s">
        <v>508</v>
      </c>
      <c r="F6087">
        <v>94</v>
      </c>
      <c r="G6087">
        <v>17</v>
      </c>
      <c r="H6087">
        <v>0.180851063829787</v>
      </c>
    </row>
    <row r="6088" spans="1:8" x14ac:dyDescent="0.3">
      <c r="A6088" s="1">
        <v>45283</v>
      </c>
      <c r="B6088" t="s">
        <v>20</v>
      </c>
      <c r="C6088" t="s">
        <v>9</v>
      </c>
      <c r="D6088" t="s">
        <v>18</v>
      </c>
      <c r="E6088" t="s">
        <v>426</v>
      </c>
      <c r="F6088">
        <v>1553</v>
      </c>
      <c r="G6088">
        <v>373.79</v>
      </c>
      <c r="H6088">
        <v>0.24068898905344499</v>
      </c>
    </row>
    <row r="6089" spans="1:8" x14ac:dyDescent="0.3">
      <c r="A6089" s="1">
        <v>44956</v>
      </c>
      <c r="B6089" t="s">
        <v>8</v>
      </c>
      <c r="C6089" t="s">
        <v>12</v>
      </c>
      <c r="D6089" t="s">
        <v>10</v>
      </c>
      <c r="E6089" t="s">
        <v>361</v>
      </c>
      <c r="F6089">
        <v>545</v>
      </c>
      <c r="G6089">
        <v>45.33</v>
      </c>
      <c r="H6089">
        <v>8.3174311926605501E-2</v>
      </c>
    </row>
    <row r="6090" spans="1:8" x14ac:dyDescent="0.3">
      <c r="A6090" s="1">
        <v>45175</v>
      </c>
      <c r="B6090" t="s">
        <v>8</v>
      </c>
      <c r="C6090" t="s">
        <v>12</v>
      </c>
      <c r="D6090" t="s">
        <v>16</v>
      </c>
      <c r="E6090" t="s">
        <v>150</v>
      </c>
      <c r="F6090">
        <v>1861</v>
      </c>
      <c r="G6090">
        <v>264.49</v>
      </c>
      <c r="H6090">
        <v>0.142122514777002</v>
      </c>
    </row>
    <row r="6091" spans="1:8" x14ac:dyDescent="0.3">
      <c r="A6091" s="1">
        <v>44959</v>
      </c>
      <c r="B6091" t="s">
        <v>15</v>
      </c>
      <c r="C6091" t="s">
        <v>9</v>
      </c>
      <c r="D6091" t="s">
        <v>16</v>
      </c>
      <c r="E6091" t="s">
        <v>144</v>
      </c>
      <c r="F6091">
        <v>732</v>
      </c>
      <c r="G6091">
        <v>145.38</v>
      </c>
      <c r="H6091">
        <v>0.19860655737704899</v>
      </c>
    </row>
    <row r="6092" spans="1:8" x14ac:dyDescent="0.3">
      <c r="A6092" s="1">
        <v>45155</v>
      </c>
      <c r="B6092" t="s">
        <v>20</v>
      </c>
      <c r="C6092" t="s">
        <v>24</v>
      </c>
      <c r="D6092" t="s">
        <v>13</v>
      </c>
      <c r="E6092" t="s">
        <v>124</v>
      </c>
      <c r="F6092">
        <v>1763</v>
      </c>
      <c r="G6092">
        <v>163.44999999999999</v>
      </c>
      <c r="H6092">
        <v>9.2711287577992005E-2</v>
      </c>
    </row>
    <row r="6093" spans="1:8" x14ac:dyDescent="0.3">
      <c r="A6093" s="1">
        <v>44938</v>
      </c>
      <c r="B6093" t="s">
        <v>15</v>
      </c>
      <c r="C6093" t="s">
        <v>9</v>
      </c>
      <c r="D6093" t="s">
        <v>18</v>
      </c>
      <c r="E6093" t="s">
        <v>114</v>
      </c>
      <c r="F6093">
        <v>272</v>
      </c>
      <c r="G6093">
        <v>50.85</v>
      </c>
      <c r="H6093">
        <v>0.18694852941176501</v>
      </c>
    </row>
    <row r="6094" spans="1:8" x14ac:dyDescent="0.3">
      <c r="A6094" s="1">
        <v>45044</v>
      </c>
      <c r="B6094" t="s">
        <v>22</v>
      </c>
      <c r="C6094" t="s">
        <v>9</v>
      </c>
      <c r="D6094" t="s">
        <v>31</v>
      </c>
      <c r="E6094" t="s">
        <v>258</v>
      </c>
      <c r="F6094">
        <v>348</v>
      </c>
      <c r="G6094">
        <v>50.38</v>
      </c>
      <c r="H6094">
        <v>0.144770114942529</v>
      </c>
    </row>
    <row r="6095" spans="1:8" x14ac:dyDescent="0.3">
      <c r="A6095" s="1">
        <v>45276</v>
      </c>
      <c r="B6095" t="s">
        <v>15</v>
      </c>
      <c r="C6095" t="s">
        <v>12</v>
      </c>
      <c r="D6095" t="s">
        <v>10</v>
      </c>
      <c r="E6095" t="s">
        <v>67</v>
      </c>
      <c r="F6095">
        <v>1554</v>
      </c>
      <c r="G6095">
        <v>211.6</v>
      </c>
      <c r="H6095">
        <v>0.13616473616473601</v>
      </c>
    </row>
    <row r="6096" spans="1:8" x14ac:dyDescent="0.3">
      <c r="A6096" s="1">
        <v>45081</v>
      </c>
      <c r="B6096" t="s">
        <v>22</v>
      </c>
      <c r="C6096" t="s">
        <v>24</v>
      </c>
      <c r="D6096" t="s">
        <v>25</v>
      </c>
      <c r="E6096" t="s">
        <v>398</v>
      </c>
      <c r="F6096">
        <v>1097</v>
      </c>
      <c r="G6096">
        <v>196.36</v>
      </c>
      <c r="H6096">
        <v>0.17899726526891499</v>
      </c>
    </row>
    <row r="6097" spans="1:8" x14ac:dyDescent="0.3">
      <c r="A6097" s="1">
        <v>45172</v>
      </c>
      <c r="B6097" t="s">
        <v>22</v>
      </c>
      <c r="C6097" t="s">
        <v>9</v>
      </c>
      <c r="D6097" t="s">
        <v>16</v>
      </c>
      <c r="E6097" t="s">
        <v>49</v>
      </c>
      <c r="F6097">
        <v>1411</v>
      </c>
      <c r="G6097">
        <v>202.53</v>
      </c>
      <c r="H6097">
        <v>0.143536498936924</v>
      </c>
    </row>
    <row r="6098" spans="1:8" x14ac:dyDescent="0.3">
      <c r="A6098" s="1">
        <v>45258</v>
      </c>
      <c r="B6098" t="s">
        <v>8</v>
      </c>
      <c r="C6098" t="s">
        <v>24</v>
      </c>
      <c r="D6098" t="s">
        <v>16</v>
      </c>
      <c r="E6098" t="s">
        <v>226</v>
      </c>
      <c r="F6098">
        <v>1157</v>
      </c>
      <c r="G6098">
        <v>247.6</v>
      </c>
      <c r="H6098">
        <v>0.21400172860847</v>
      </c>
    </row>
    <row r="6099" spans="1:8" x14ac:dyDescent="0.3">
      <c r="A6099" s="1">
        <v>45173</v>
      </c>
      <c r="B6099" t="s">
        <v>8</v>
      </c>
      <c r="C6099" t="s">
        <v>12</v>
      </c>
      <c r="D6099" t="s">
        <v>27</v>
      </c>
      <c r="E6099" t="s">
        <v>65</v>
      </c>
      <c r="F6099">
        <v>1133</v>
      </c>
      <c r="G6099">
        <v>267.51</v>
      </c>
      <c r="H6099">
        <v>0.23610767872903801</v>
      </c>
    </row>
    <row r="6100" spans="1:8" x14ac:dyDescent="0.3">
      <c r="A6100" s="1">
        <v>44955</v>
      </c>
      <c r="B6100" t="s">
        <v>8</v>
      </c>
      <c r="C6100" t="s">
        <v>24</v>
      </c>
      <c r="D6100" t="s">
        <v>31</v>
      </c>
      <c r="E6100" t="s">
        <v>515</v>
      </c>
      <c r="F6100">
        <v>337</v>
      </c>
      <c r="G6100">
        <v>56.54</v>
      </c>
      <c r="H6100">
        <v>0.167774480712166</v>
      </c>
    </row>
    <row r="6101" spans="1:8" x14ac:dyDescent="0.3">
      <c r="A6101" s="1">
        <v>45087</v>
      </c>
      <c r="B6101" t="s">
        <v>8</v>
      </c>
      <c r="C6101" t="s">
        <v>12</v>
      </c>
      <c r="D6101" t="s">
        <v>18</v>
      </c>
      <c r="E6101" t="s">
        <v>333</v>
      </c>
      <c r="F6101">
        <v>1707</v>
      </c>
      <c r="G6101">
        <v>187.97</v>
      </c>
      <c r="H6101">
        <v>0.110117164616286</v>
      </c>
    </row>
    <row r="6102" spans="1:8" x14ac:dyDescent="0.3">
      <c r="A6102" s="1">
        <v>45161</v>
      </c>
      <c r="B6102" t="s">
        <v>8</v>
      </c>
      <c r="C6102" t="s">
        <v>9</v>
      </c>
      <c r="D6102" t="s">
        <v>16</v>
      </c>
      <c r="E6102" t="s">
        <v>284</v>
      </c>
      <c r="F6102">
        <v>566</v>
      </c>
      <c r="G6102">
        <v>116.28</v>
      </c>
      <c r="H6102">
        <v>0.205441696113074</v>
      </c>
    </row>
    <row r="6103" spans="1:8" x14ac:dyDescent="0.3">
      <c r="A6103" s="1">
        <v>45116</v>
      </c>
      <c r="B6103" t="s">
        <v>20</v>
      </c>
      <c r="C6103" t="s">
        <v>12</v>
      </c>
      <c r="D6103" t="s">
        <v>10</v>
      </c>
      <c r="E6103" t="s">
        <v>132</v>
      </c>
      <c r="F6103">
        <v>947</v>
      </c>
      <c r="G6103">
        <v>79.64</v>
      </c>
      <c r="H6103">
        <v>8.4097148891235499E-2</v>
      </c>
    </row>
    <row r="6104" spans="1:8" x14ac:dyDescent="0.3">
      <c r="A6104" s="1">
        <v>45043</v>
      </c>
      <c r="B6104" t="s">
        <v>8</v>
      </c>
      <c r="C6104" t="s">
        <v>24</v>
      </c>
      <c r="D6104" t="s">
        <v>18</v>
      </c>
      <c r="E6104" t="s">
        <v>516</v>
      </c>
      <c r="F6104">
        <v>203</v>
      </c>
      <c r="G6104">
        <v>14.01</v>
      </c>
      <c r="H6104">
        <v>6.9014778325123205E-2</v>
      </c>
    </row>
    <row r="6105" spans="1:8" x14ac:dyDescent="0.3">
      <c r="A6105" s="1">
        <v>45197</v>
      </c>
      <c r="B6105" t="s">
        <v>15</v>
      </c>
      <c r="C6105" t="s">
        <v>24</v>
      </c>
      <c r="D6105" t="s">
        <v>31</v>
      </c>
      <c r="E6105" t="s">
        <v>299</v>
      </c>
      <c r="F6105">
        <v>330</v>
      </c>
      <c r="G6105">
        <v>50.74</v>
      </c>
      <c r="H6105">
        <v>0.15375757575757601</v>
      </c>
    </row>
    <row r="6106" spans="1:8" x14ac:dyDescent="0.3">
      <c r="A6106" s="1">
        <v>45184</v>
      </c>
      <c r="B6106" t="s">
        <v>22</v>
      </c>
      <c r="C6106" t="s">
        <v>24</v>
      </c>
      <c r="D6106" t="s">
        <v>31</v>
      </c>
      <c r="E6106" t="s">
        <v>460</v>
      </c>
      <c r="F6106">
        <v>483</v>
      </c>
      <c r="G6106">
        <v>86.62</v>
      </c>
      <c r="H6106">
        <v>0.179337474120083</v>
      </c>
    </row>
    <row r="6107" spans="1:8" x14ac:dyDescent="0.3">
      <c r="A6107" s="1">
        <v>45106</v>
      </c>
      <c r="B6107" t="s">
        <v>8</v>
      </c>
      <c r="C6107" t="s">
        <v>9</v>
      </c>
      <c r="D6107" t="s">
        <v>16</v>
      </c>
      <c r="E6107" t="s">
        <v>141</v>
      </c>
      <c r="F6107">
        <v>391</v>
      </c>
      <c r="G6107">
        <v>84.85</v>
      </c>
      <c r="H6107">
        <v>0.21700767263427101</v>
      </c>
    </row>
    <row r="6108" spans="1:8" x14ac:dyDescent="0.3">
      <c r="A6108" s="1">
        <v>45098</v>
      </c>
      <c r="B6108" t="s">
        <v>20</v>
      </c>
      <c r="C6108" t="s">
        <v>24</v>
      </c>
      <c r="D6108" t="s">
        <v>13</v>
      </c>
      <c r="E6108" t="s">
        <v>371</v>
      </c>
      <c r="F6108">
        <v>135</v>
      </c>
      <c r="G6108">
        <v>32.54</v>
      </c>
      <c r="H6108">
        <v>0.24103703703703699</v>
      </c>
    </row>
    <row r="6109" spans="1:8" x14ac:dyDescent="0.3">
      <c r="A6109" s="1">
        <v>45200</v>
      </c>
      <c r="B6109" t="s">
        <v>15</v>
      </c>
      <c r="C6109" t="s">
        <v>24</v>
      </c>
      <c r="D6109" t="s">
        <v>18</v>
      </c>
      <c r="E6109" t="s">
        <v>262</v>
      </c>
      <c r="F6109">
        <v>1660</v>
      </c>
      <c r="G6109">
        <v>372.95</v>
      </c>
      <c r="H6109">
        <v>0.22466867469879501</v>
      </c>
    </row>
    <row r="6110" spans="1:8" x14ac:dyDescent="0.3">
      <c r="A6110" s="1">
        <v>45185</v>
      </c>
      <c r="B6110" t="s">
        <v>15</v>
      </c>
      <c r="C6110" t="s">
        <v>24</v>
      </c>
      <c r="D6110" t="s">
        <v>18</v>
      </c>
      <c r="E6110" t="s">
        <v>100</v>
      </c>
      <c r="F6110">
        <v>828</v>
      </c>
      <c r="G6110">
        <v>205.13</v>
      </c>
      <c r="H6110">
        <v>0.24774154589371999</v>
      </c>
    </row>
    <row r="6111" spans="1:8" x14ac:dyDescent="0.3">
      <c r="A6111" s="1">
        <v>45061</v>
      </c>
      <c r="B6111" t="s">
        <v>22</v>
      </c>
      <c r="C6111" t="s">
        <v>12</v>
      </c>
      <c r="D6111" t="s">
        <v>27</v>
      </c>
      <c r="E6111" t="s">
        <v>77</v>
      </c>
      <c r="F6111">
        <v>240</v>
      </c>
      <c r="G6111">
        <v>34.83</v>
      </c>
      <c r="H6111">
        <v>0.145125</v>
      </c>
    </row>
    <row r="6112" spans="1:8" x14ac:dyDescent="0.3">
      <c r="A6112" s="1">
        <v>45097</v>
      </c>
      <c r="B6112" t="s">
        <v>15</v>
      </c>
      <c r="C6112" t="s">
        <v>24</v>
      </c>
      <c r="D6112" t="s">
        <v>10</v>
      </c>
      <c r="E6112" t="s">
        <v>442</v>
      </c>
      <c r="F6112">
        <v>1325</v>
      </c>
      <c r="G6112">
        <v>150.13</v>
      </c>
      <c r="H6112">
        <v>0.11330566037735799</v>
      </c>
    </row>
    <row r="6113" spans="1:8" x14ac:dyDescent="0.3">
      <c r="A6113" s="1">
        <v>45136</v>
      </c>
      <c r="B6113" t="s">
        <v>15</v>
      </c>
      <c r="C6113" t="s">
        <v>12</v>
      </c>
      <c r="D6113" t="s">
        <v>31</v>
      </c>
      <c r="E6113" t="s">
        <v>512</v>
      </c>
      <c r="F6113">
        <v>1141</v>
      </c>
      <c r="G6113">
        <v>161.94999999999999</v>
      </c>
      <c r="H6113">
        <v>0.14193689745836999</v>
      </c>
    </row>
    <row r="6114" spans="1:8" x14ac:dyDescent="0.3">
      <c r="A6114" s="1">
        <v>45162</v>
      </c>
      <c r="B6114" t="s">
        <v>15</v>
      </c>
      <c r="C6114" t="s">
        <v>24</v>
      </c>
      <c r="D6114" t="s">
        <v>31</v>
      </c>
      <c r="E6114" t="s">
        <v>353</v>
      </c>
      <c r="F6114">
        <v>1938</v>
      </c>
      <c r="G6114">
        <v>346.56</v>
      </c>
      <c r="H6114">
        <v>0.17882352941176499</v>
      </c>
    </row>
    <row r="6115" spans="1:8" x14ac:dyDescent="0.3">
      <c r="A6115" s="1">
        <v>45112</v>
      </c>
      <c r="B6115" t="s">
        <v>15</v>
      </c>
      <c r="C6115" t="s">
        <v>12</v>
      </c>
      <c r="D6115" t="s">
        <v>16</v>
      </c>
      <c r="E6115" t="s">
        <v>464</v>
      </c>
      <c r="F6115">
        <v>1219</v>
      </c>
      <c r="G6115">
        <v>184.62</v>
      </c>
      <c r="H6115">
        <v>0.15145200984413501</v>
      </c>
    </row>
    <row r="6116" spans="1:8" x14ac:dyDescent="0.3">
      <c r="A6116" s="1">
        <v>45290</v>
      </c>
      <c r="B6116" t="s">
        <v>20</v>
      </c>
      <c r="C6116" t="s">
        <v>12</v>
      </c>
      <c r="D6116" t="s">
        <v>16</v>
      </c>
      <c r="E6116" t="s">
        <v>156</v>
      </c>
      <c r="F6116">
        <v>1040</v>
      </c>
      <c r="G6116">
        <v>183.9</v>
      </c>
      <c r="H6116">
        <v>0.17682692307692299</v>
      </c>
    </row>
    <row r="6117" spans="1:8" x14ac:dyDescent="0.3">
      <c r="A6117" s="1">
        <v>45021</v>
      </c>
      <c r="B6117" t="s">
        <v>22</v>
      </c>
      <c r="C6117" t="s">
        <v>9</v>
      </c>
      <c r="D6117" t="s">
        <v>16</v>
      </c>
      <c r="E6117" t="s">
        <v>49</v>
      </c>
      <c r="F6117">
        <v>925</v>
      </c>
      <c r="G6117">
        <v>210.29</v>
      </c>
      <c r="H6117">
        <v>0.22734054054054101</v>
      </c>
    </row>
    <row r="6118" spans="1:8" x14ac:dyDescent="0.3">
      <c r="A6118" s="1">
        <v>44937</v>
      </c>
      <c r="B6118" t="s">
        <v>8</v>
      </c>
      <c r="C6118" t="s">
        <v>9</v>
      </c>
      <c r="D6118" t="s">
        <v>27</v>
      </c>
      <c r="E6118" t="s">
        <v>487</v>
      </c>
      <c r="F6118">
        <v>1707</v>
      </c>
      <c r="G6118">
        <v>141.96</v>
      </c>
      <c r="H6118">
        <v>8.3163444639718795E-2</v>
      </c>
    </row>
    <row r="6119" spans="1:8" x14ac:dyDescent="0.3">
      <c r="A6119" s="1">
        <v>44994</v>
      </c>
      <c r="B6119" t="s">
        <v>15</v>
      </c>
      <c r="C6119" t="s">
        <v>12</v>
      </c>
      <c r="D6119" t="s">
        <v>10</v>
      </c>
      <c r="E6119" t="s">
        <v>511</v>
      </c>
      <c r="F6119">
        <v>1997</v>
      </c>
      <c r="G6119">
        <v>147.88</v>
      </c>
      <c r="H6119">
        <v>7.4051076614922398E-2</v>
      </c>
    </row>
    <row r="6120" spans="1:8" x14ac:dyDescent="0.3">
      <c r="A6120" s="1">
        <v>45136</v>
      </c>
      <c r="B6120" t="s">
        <v>20</v>
      </c>
      <c r="C6120" t="s">
        <v>12</v>
      </c>
      <c r="D6120" t="s">
        <v>13</v>
      </c>
      <c r="E6120" t="s">
        <v>257</v>
      </c>
      <c r="F6120">
        <v>1627</v>
      </c>
      <c r="G6120">
        <v>243.57</v>
      </c>
      <c r="H6120">
        <v>0.14970497848801501</v>
      </c>
    </row>
    <row r="6121" spans="1:8" x14ac:dyDescent="0.3">
      <c r="A6121" s="1">
        <v>45122</v>
      </c>
      <c r="B6121" t="s">
        <v>22</v>
      </c>
      <c r="C6121" t="s">
        <v>9</v>
      </c>
      <c r="D6121" t="s">
        <v>16</v>
      </c>
      <c r="E6121" t="s">
        <v>517</v>
      </c>
      <c r="F6121">
        <v>1901</v>
      </c>
      <c r="G6121">
        <v>468.32</v>
      </c>
      <c r="H6121">
        <v>0.24635455023671801</v>
      </c>
    </row>
    <row r="6122" spans="1:8" x14ac:dyDescent="0.3">
      <c r="A6122" s="1">
        <v>45024</v>
      </c>
      <c r="B6122" t="s">
        <v>8</v>
      </c>
      <c r="C6122" t="s">
        <v>12</v>
      </c>
      <c r="D6122" t="s">
        <v>16</v>
      </c>
      <c r="E6122" t="s">
        <v>170</v>
      </c>
      <c r="F6122">
        <v>711</v>
      </c>
      <c r="G6122">
        <v>43.95</v>
      </c>
      <c r="H6122">
        <v>6.1814345991561201E-2</v>
      </c>
    </row>
    <row r="6123" spans="1:8" x14ac:dyDescent="0.3">
      <c r="A6123" s="1">
        <v>45019</v>
      </c>
      <c r="B6123" t="s">
        <v>22</v>
      </c>
      <c r="C6123" t="s">
        <v>9</v>
      </c>
      <c r="D6123" t="s">
        <v>25</v>
      </c>
      <c r="E6123" t="s">
        <v>34</v>
      </c>
      <c r="F6123">
        <v>623</v>
      </c>
      <c r="G6123">
        <v>154.08000000000001</v>
      </c>
      <c r="H6123">
        <v>0.24731942215088301</v>
      </c>
    </row>
    <row r="6124" spans="1:8" x14ac:dyDescent="0.3">
      <c r="A6124" s="1">
        <v>44948</v>
      </c>
      <c r="B6124" t="s">
        <v>20</v>
      </c>
      <c r="C6124" t="s">
        <v>9</v>
      </c>
      <c r="D6124" t="s">
        <v>10</v>
      </c>
      <c r="E6124" t="s">
        <v>189</v>
      </c>
      <c r="F6124">
        <v>1328</v>
      </c>
      <c r="G6124">
        <v>323.42</v>
      </c>
      <c r="H6124">
        <v>0.24353915662650599</v>
      </c>
    </row>
    <row r="6125" spans="1:8" x14ac:dyDescent="0.3">
      <c r="A6125" s="1">
        <v>45098</v>
      </c>
      <c r="B6125" t="s">
        <v>20</v>
      </c>
      <c r="C6125" t="s">
        <v>24</v>
      </c>
      <c r="D6125" t="s">
        <v>16</v>
      </c>
      <c r="E6125" t="s">
        <v>188</v>
      </c>
      <c r="F6125">
        <v>180</v>
      </c>
      <c r="G6125">
        <v>19.53</v>
      </c>
      <c r="H6125">
        <v>0.1085</v>
      </c>
    </row>
    <row r="6126" spans="1:8" x14ac:dyDescent="0.3">
      <c r="A6126" s="1">
        <v>45060</v>
      </c>
      <c r="B6126" t="s">
        <v>20</v>
      </c>
      <c r="C6126" t="s">
        <v>24</v>
      </c>
      <c r="D6126" t="s">
        <v>27</v>
      </c>
      <c r="E6126" t="s">
        <v>475</v>
      </c>
      <c r="F6126">
        <v>888</v>
      </c>
      <c r="G6126">
        <v>202.64</v>
      </c>
      <c r="H6126">
        <v>0.228198198198198</v>
      </c>
    </row>
    <row r="6127" spans="1:8" x14ac:dyDescent="0.3">
      <c r="A6127" s="1">
        <v>44951</v>
      </c>
      <c r="B6127" t="s">
        <v>15</v>
      </c>
      <c r="C6127" t="s">
        <v>9</v>
      </c>
      <c r="D6127" t="s">
        <v>18</v>
      </c>
      <c r="E6127" t="s">
        <v>111</v>
      </c>
      <c r="F6127">
        <v>1008</v>
      </c>
      <c r="G6127">
        <v>51.96</v>
      </c>
      <c r="H6127">
        <v>5.1547619047619002E-2</v>
      </c>
    </row>
    <row r="6128" spans="1:8" x14ac:dyDescent="0.3">
      <c r="A6128" s="1">
        <v>45111</v>
      </c>
      <c r="B6128" t="s">
        <v>20</v>
      </c>
      <c r="C6128" t="s">
        <v>9</v>
      </c>
      <c r="D6128" t="s">
        <v>13</v>
      </c>
      <c r="E6128" t="s">
        <v>155</v>
      </c>
      <c r="F6128">
        <v>1450</v>
      </c>
      <c r="G6128">
        <v>204.18</v>
      </c>
      <c r="H6128">
        <v>0.14081379310344799</v>
      </c>
    </row>
    <row r="6129" spans="1:8" x14ac:dyDescent="0.3">
      <c r="A6129" s="1">
        <v>45011</v>
      </c>
      <c r="B6129" t="s">
        <v>8</v>
      </c>
      <c r="C6129" t="s">
        <v>12</v>
      </c>
      <c r="D6129" t="s">
        <v>18</v>
      </c>
      <c r="E6129" t="s">
        <v>159</v>
      </c>
      <c r="F6129">
        <v>1605</v>
      </c>
      <c r="G6129">
        <v>209.33</v>
      </c>
      <c r="H6129">
        <v>0.13042367601246099</v>
      </c>
    </row>
    <row r="6130" spans="1:8" x14ac:dyDescent="0.3">
      <c r="A6130" s="1">
        <v>44981</v>
      </c>
      <c r="B6130" t="s">
        <v>15</v>
      </c>
      <c r="C6130" t="s">
        <v>9</v>
      </c>
      <c r="D6130" t="s">
        <v>25</v>
      </c>
      <c r="E6130" t="s">
        <v>296</v>
      </c>
      <c r="F6130">
        <v>1272</v>
      </c>
      <c r="G6130">
        <v>293.24</v>
      </c>
      <c r="H6130">
        <v>0.230534591194969</v>
      </c>
    </row>
    <row r="6131" spans="1:8" x14ac:dyDescent="0.3">
      <c r="A6131" s="1">
        <v>45177</v>
      </c>
      <c r="B6131" t="s">
        <v>22</v>
      </c>
      <c r="C6131" t="s">
        <v>9</v>
      </c>
      <c r="D6131" t="s">
        <v>31</v>
      </c>
      <c r="E6131" t="s">
        <v>21</v>
      </c>
      <c r="F6131">
        <v>888</v>
      </c>
      <c r="G6131">
        <v>128.28</v>
      </c>
      <c r="H6131">
        <v>0.14445945945945901</v>
      </c>
    </row>
    <row r="6132" spans="1:8" x14ac:dyDescent="0.3">
      <c r="A6132" s="1">
        <v>45070</v>
      </c>
      <c r="B6132" t="s">
        <v>8</v>
      </c>
      <c r="C6132" t="s">
        <v>24</v>
      </c>
      <c r="D6132" t="s">
        <v>31</v>
      </c>
      <c r="E6132" t="s">
        <v>432</v>
      </c>
      <c r="F6132">
        <v>270</v>
      </c>
      <c r="G6132">
        <v>36.07</v>
      </c>
      <c r="H6132">
        <v>0.13359259259259301</v>
      </c>
    </row>
    <row r="6133" spans="1:8" x14ac:dyDescent="0.3">
      <c r="A6133" s="1">
        <v>45277</v>
      </c>
      <c r="B6133" t="s">
        <v>15</v>
      </c>
      <c r="C6133" t="s">
        <v>9</v>
      </c>
      <c r="D6133" t="s">
        <v>16</v>
      </c>
      <c r="E6133" t="s">
        <v>251</v>
      </c>
      <c r="F6133">
        <v>1483</v>
      </c>
      <c r="G6133">
        <v>263.85000000000002</v>
      </c>
      <c r="H6133">
        <v>0.17791638570465301</v>
      </c>
    </row>
    <row r="6134" spans="1:8" x14ac:dyDescent="0.3">
      <c r="A6134" s="1">
        <v>45093</v>
      </c>
      <c r="B6134" t="s">
        <v>20</v>
      </c>
      <c r="C6134" t="s">
        <v>12</v>
      </c>
      <c r="D6134" t="s">
        <v>25</v>
      </c>
      <c r="E6134" t="s">
        <v>119</v>
      </c>
      <c r="F6134">
        <v>692</v>
      </c>
      <c r="G6134">
        <v>86.61</v>
      </c>
      <c r="H6134">
        <v>0.125158959537572</v>
      </c>
    </row>
    <row r="6135" spans="1:8" x14ac:dyDescent="0.3">
      <c r="A6135" s="1">
        <v>45150</v>
      </c>
      <c r="B6135" t="s">
        <v>22</v>
      </c>
      <c r="C6135" t="s">
        <v>9</v>
      </c>
      <c r="D6135" t="s">
        <v>18</v>
      </c>
      <c r="E6135" t="s">
        <v>164</v>
      </c>
      <c r="F6135">
        <v>1244</v>
      </c>
      <c r="G6135">
        <v>195.7</v>
      </c>
      <c r="H6135">
        <v>0.15731511254019301</v>
      </c>
    </row>
    <row r="6136" spans="1:8" x14ac:dyDescent="0.3">
      <c r="A6136" s="1">
        <v>45146</v>
      </c>
      <c r="B6136" t="s">
        <v>20</v>
      </c>
      <c r="C6136" t="s">
        <v>24</v>
      </c>
      <c r="D6136" t="s">
        <v>27</v>
      </c>
      <c r="E6136" t="s">
        <v>258</v>
      </c>
      <c r="F6136">
        <v>1218</v>
      </c>
      <c r="G6136">
        <v>293.68</v>
      </c>
      <c r="H6136">
        <v>0.24111658456485999</v>
      </c>
    </row>
    <row r="6137" spans="1:8" x14ac:dyDescent="0.3">
      <c r="A6137" s="1">
        <v>45105</v>
      </c>
      <c r="B6137" t="s">
        <v>8</v>
      </c>
      <c r="C6137" t="s">
        <v>24</v>
      </c>
      <c r="D6137" t="s">
        <v>13</v>
      </c>
      <c r="E6137" t="s">
        <v>206</v>
      </c>
      <c r="F6137">
        <v>537</v>
      </c>
      <c r="G6137">
        <v>48.61</v>
      </c>
      <c r="H6137">
        <v>9.0521415270018599E-2</v>
      </c>
    </row>
    <row r="6138" spans="1:8" x14ac:dyDescent="0.3">
      <c r="A6138" s="1">
        <v>45045</v>
      </c>
      <c r="B6138" t="s">
        <v>8</v>
      </c>
      <c r="C6138" t="s">
        <v>24</v>
      </c>
      <c r="D6138" t="s">
        <v>10</v>
      </c>
      <c r="E6138" t="s">
        <v>205</v>
      </c>
      <c r="F6138">
        <v>901</v>
      </c>
      <c r="G6138">
        <v>127.75</v>
      </c>
      <c r="H6138">
        <v>0.141786903440622</v>
      </c>
    </row>
    <row r="6139" spans="1:8" x14ac:dyDescent="0.3">
      <c r="A6139" s="1">
        <v>45191</v>
      </c>
      <c r="B6139" t="s">
        <v>15</v>
      </c>
      <c r="C6139" t="s">
        <v>24</v>
      </c>
      <c r="D6139" t="s">
        <v>18</v>
      </c>
      <c r="E6139" t="s">
        <v>410</v>
      </c>
      <c r="F6139">
        <v>403</v>
      </c>
      <c r="G6139">
        <v>21.39</v>
      </c>
      <c r="H6139">
        <v>5.3076923076923098E-2</v>
      </c>
    </row>
    <row r="6140" spans="1:8" x14ac:dyDescent="0.3">
      <c r="A6140" s="1">
        <v>45076</v>
      </c>
      <c r="B6140" t="s">
        <v>8</v>
      </c>
      <c r="C6140" t="s">
        <v>9</v>
      </c>
      <c r="D6140" t="s">
        <v>25</v>
      </c>
      <c r="E6140" t="s">
        <v>198</v>
      </c>
      <c r="F6140">
        <v>1254</v>
      </c>
      <c r="G6140">
        <v>273.93</v>
      </c>
      <c r="H6140">
        <v>0.218444976076555</v>
      </c>
    </row>
    <row r="6141" spans="1:8" x14ac:dyDescent="0.3">
      <c r="A6141" s="1">
        <v>45141</v>
      </c>
      <c r="B6141" t="s">
        <v>22</v>
      </c>
      <c r="C6141" t="s">
        <v>12</v>
      </c>
      <c r="D6141" t="s">
        <v>25</v>
      </c>
      <c r="E6141" t="s">
        <v>210</v>
      </c>
      <c r="F6141">
        <v>997</v>
      </c>
      <c r="G6141">
        <v>68.2</v>
      </c>
      <c r="H6141">
        <v>6.8405215646940798E-2</v>
      </c>
    </row>
    <row r="6142" spans="1:8" x14ac:dyDescent="0.3">
      <c r="A6142" s="1">
        <v>45123</v>
      </c>
      <c r="B6142" t="s">
        <v>15</v>
      </c>
      <c r="C6142" t="s">
        <v>12</v>
      </c>
      <c r="D6142" t="s">
        <v>10</v>
      </c>
      <c r="E6142" t="s">
        <v>44</v>
      </c>
      <c r="F6142">
        <v>210</v>
      </c>
      <c r="G6142">
        <v>14.48</v>
      </c>
      <c r="H6142">
        <v>6.8952380952381001E-2</v>
      </c>
    </row>
    <row r="6143" spans="1:8" x14ac:dyDescent="0.3">
      <c r="A6143" s="1">
        <v>44968</v>
      </c>
      <c r="B6143" t="s">
        <v>22</v>
      </c>
      <c r="C6143" t="s">
        <v>12</v>
      </c>
      <c r="D6143" t="s">
        <v>18</v>
      </c>
      <c r="E6143" t="s">
        <v>384</v>
      </c>
      <c r="F6143">
        <v>513</v>
      </c>
      <c r="G6143">
        <v>116.23</v>
      </c>
      <c r="H6143">
        <v>0.226569200779727</v>
      </c>
    </row>
    <row r="6144" spans="1:8" x14ac:dyDescent="0.3">
      <c r="A6144" s="1">
        <v>44979</v>
      </c>
      <c r="B6144" t="s">
        <v>20</v>
      </c>
      <c r="C6144" t="s">
        <v>9</v>
      </c>
      <c r="D6144" t="s">
        <v>13</v>
      </c>
      <c r="E6144" t="s">
        <v>26</v>
      </c>
      <c r="F6144">
        <v>1133</v>
      </c>
      <c r="G6144">
        <v>149.4</v>
      </c>
      <c r="H6144">
        <v>0.13186231244483701</v>
      </c>
    </row>
    <row r="6145" spans="1:8" x14ac:dyDescent="0.3">
      <c r="A6145" s="1">
        <v>45256</v>
      </c>
      <c r="B6145" t="s">
        <v>22</v>
      </c>
      <c r="C6145" t="s">
        <v>9</v>
      </c>
      <c r="D6145" t="s">
        <v>18</v>
      </c>
      <c r="E6145" t="s">
        <v>441</v>
      </c>
      <c r="F6145">
        <v>264</v>
      </c>
      <c r="G6145">
        <v>49.49</v>
      </c>
      <c r="H6145">
        <v>0.187462121212121</v>
      </c>
    </row>
    <row r="6146" spans="1:8" x14ac:dyDescent="0.3">
      <c r="A6146" s="1">
        <v>45177</v>
      </c>
      <c r="B6146" t="s">
        <v>22</v>
      </c>
      <c r="C6146" t="s">
        <v>9</v>
      </c>
      <c r="D6146" t="s">
        <v>18</v>
      </c>
      <c r="E6146" t="s">
        <v>87</v>
      </c>
      <c r="F6146">
        <v>629</v>
      </c>
      <c r="G6146">
        <v>139.37</v>
      </c>
      <c r="H6146">
        <v>0.221573926868045</v>
      </c>
    </row>
    <row r="6147" spans="1:8" x14ac:dyDescent="0.3">
      <c r="A6147" s="1">
        <v>45221</v>
      </c>
      <c r="B6147" t="s">
        <v>8</v>
      </c>
      <c r="C6147" t="s">
        <v>12</v>
      </c>
      <c r="D6147" t="s">
        <v>13</v>
      </c>
      <c r="E6147" t="s">
        <v>220</v>
      </c>
      <c r="F6147">
        <v>1946</v>
      </c>
      <c r="G6147">
        <v>243.05</v>
      </c>
      <c r="H6147">
        <v>0.12489722507708099</v>
      </c>
    </row>
    <row r="6148" spans="1:8" x14ac:dyDescent="0.3">
      <c r="A6148" s="1">
        <v>45197</v>
      </c>
      <c r="B6148" t="s">
        <v>20</v>
      </c>
      <c r="C6148" t="s">
        <v>9</v>
      </c>
      <c r="D6148" t="s">
        <v>27</v>
      </c>
      <c r="E6148" t="s">
        <v>508</v>
      </c>
      <c r="F6148">
        <v>1265</v>
      </c>
      <c r="G6148">
        <v>129.41999999999999</v>
      </c>
      <c r="H6148">
        <v>0.102308300395257</v>
      </c>
    </row>
    <row r="6149" spans="1:8" x14ac:dyDescent="0.3">
      <c r="A6149" s="1">
        <v>45049</v>
      </c>
      <c r="B6149" t="s">
        <v>8</v>
      </c>
      <c r="C6149" t="s">
        <v>9</v>
      </c>
      <c r="D6149" t="s">
        <v>10</v>
      </c>
      <c r="E6149" t="s">
        <v>142</v>
      </c>
      <c r="F6149">
        <v>537</v>
      </c>
      <c r="G6149">
        <v>45.06</v>
      </c>
      <c r="H6149">
        <v>8.3910614525139607E-2</v>
      </c>
    </row>
    <row r="6150" spans="1:8" x14ac:dyDescent="0.3">
      <c r="A6150" s="1">
        <v>45265</v>
      </c>
      <c r="B6150" t="s">
        <v>20</v>
      </c>
      <c r="C6150" t="s">
        <v>24</v>
      </c>
      <c r="D6150" t="s">
        <v>25</v>
      </c>
      <c r="E6150" t="s">
        <v>372</v>
      </c>
      <c r="F6150">
        <v>274</v>
      </c>
      <c r="G6150">
        <v>46.97</v>
      </c>
      <c r="H6150">
        <v>0.171423357664234</v>
      </c>
    </row>
    <row r="6151" spans="1:8" x14ac:dyDescent="0.3">
      <c r="A6151" s="1">
        <v>45192</v>
      </c>
      <c r="B6151" t="s">
        <v>20</v>
      </c>
      <c r="C6151" t="s">
        <v>24</v>
      </c>
      <c r="D6151" t="s">
        <v>13</v>
      </c>
      <c r="E6151" t="s">
        <v>513</v>
      </c>
      <c r="F6151">
        <v>1465</v>
      </c>
      <c r="G6151">
        <v>147.16999999999999</v>
      </c>
      <c r="H6151">
        <v>0.100457337883959</v>
      </c>
    </row>
    <row r="6152" spans="1:8" x14ac:dyDescent="0.3">
      <c r="A6152" s="1">
        <v>45274</v>
      </c>
      <c r="B6152" t="s">
        <v>22</v>
      </c>
      <c r="C6152" t="s">
        <v>12</v>
      </c>
      <c r="D6152" t="s">
        <v>16</v>
      </c>
      <c r="E6152" t="s">
        <v>206</v>
      </c>
      <c r="F6152">
        <v>758</v>
      </c>
      <c r="G6152">
        <v>134.06</v>
      </c>
      <c r="H6152">
        <v>0.17686015831134599</v>
      </c>
    </row>
    <row r="6153" spans="1:8" x14ac:dyDescent="0.3">
      <c r="A6153" s="1">
        <v>44955</v>
      </c>
      <c r="B6153" t="s">
        <v>8</v>
      </c>
      <c r="C6153" t="s">
        <v>24</v>
      </c>
      <c r="D6153" t="s">
        <v>16</v>
      </c>
      <c r="E6153" t="s">
        <v>473</v>
      </c>
      <c r="F6153">
        <v>210</v>
      </c>
      <c r="G6153">
        <v>23.82</v>
      </c>
      <c r="H6153">
        <v>0.113428571428571</v>
      </c>
    </row>
    <row r="6154" spans="1:8" x14ac:dyDescent="0.3">
      <c r="A6154" s="1">
        <v>44961</v>
      </c>
      <c r="B6154" t="s">
        <v>22</v>
      </c>
      <c r="C6154" t="s">
        <v>24</v>
      </c>
      <c r="D6154" t="s">
        <v>16</v>
      </c>
      <c r="E6154" t="s">
        <v>373</v>
      </c>
      <c r="F6154">
        <v>1834</v>
      </c>
      <c r="G6154">
        <v>219.26</v>
      </c>
      <c r="H6154">
        <v>0.11955288985823299</v>
      </c>
    </row>
    <row r="6155" spans="1:8" x14ac:dyDescent="0.3">
      <c r="A6155" s="1">
        <v>44932</v>
      </c>
      <c r="B6155" t="s">
        <v>22</v>
      </c>
      <c r="C6155" t="s">
        <v>24</v>
      </c>
      <c r="D6155" t="s">
        <v>16</v>
      </c>
      <c r="E6155" t="s">
        <v>228</v>
      </c>
      <c r="F6155">
        <v>1994</v>
      </c>
      <c r="G6155">
        <v>199.05</v>
      </c>
      <c r="H6155">
        <v>9.9824473420260795E-2</v>
      </c>
    </row>
    <row r="6156" spans="1:8" x14ac:dyDescent="0.3">
      <c r="A6156" s="1">
        <v>45037</v>
      </c>
      <c r="B6156" t="s">
        <v>22</v>
      </c>
      <c r="C6156" t="s">
        <v>9</v>
      </c>
      <c r="D6156" t="s">
        <v>10</v>
      </c>
      <c r="E6156" t="s">
        <v>160</v>
      </c>
      <c r="F6156">
        <v>504</v>
      </c>
      <c r="G6156">
        <v>67.38</v>
      </c>
      <c r="H6156">
        <v>0.133690476190476</v>
      </c>
    </row>
    <row r="6157" spans="1:8" x14ac:dyDescent="0.3">
      <c r="A6157" s="1">
        <v>45220</v>
      </c>
      <c r="B6157" t="s">
        <v>20</v>
      </c>
      <c r="C6157" t="s">
        <v>24</v>
      </c>
      <c r="D6157" t="s">
        <v>31</v>
      </c>
      <c r="E6157" t="s">
        <v>208</v>
      </c>
      <c r="F6157">
        <v>1184</v>
      </c>
      <c r="G6157">
        <v>97.59</v>
      </c>
      <c r="H6157">
        <v>8.2423986486486495E-2</v>
      </c>
    </row>
    <row r="6158" spans="1:8" x14ac:dyDescent="0.3">
      <c r="A6158" s="1">
        <v>45003</v>
      </c>
      <c r="B6158" t="s">
        <v>8</v>
      </c>
      <c r="C6158" t="s">
        <v>24</v>
      </c>
      <c r="D6158" t="s">
        <v>27</v>
      </c>
      <c r="E6158" t="s">
        <v>394</v>
      </c>
      <c r="F6158">
        <v>1976</v>
      </c>
      <c r="G6158">
        <v>225.15</v>
      </c>
      <c r="H6158">
        <v>0.113942307692308</v>
      </c>
    </row>
    <row r="6159" spans="1:8" x14ac:dyDescent="0.3">
      <c r="A6159" s="1">
        <v>45275</v>
      </c>
      <c r="B6159" t="s">
        <v>8</v>
      </c>
      <c r="C6159" t="s">
        <v>24</v>
      </c>
      <c r="D6159" t="s">
        <v>31</v>
      </c>
      <c r="E6159" t="s">
        <v>516</v>
      </c>
      <c r="F6159">
        <v>1132</v>
      </c>
      <c r="G6159">
        <v>232.71</v>
      </c>
      <c r="H6159">
        <v>0.20557420494699599</v>
      </c>
    </row>
    <row r="6160" spans="1:8" x14ac:dyDescent="0.3">
      <c r="A6160" s="1">
        <v>45073</v>
      </c>
      <c r="B6160" t="s">
        <v>22</v>
      </c>
      <c r="C6160" t="s">
        <v>9</v>
      </c>
      <c r="D6160" t="s">
        <v>18</v>
      </c>
      <c r="E6160" t="s">
        <v>201</v>
      </c>
      <c r="F6160">
        <v>594</v>
      </c>
      <c r="G6160">
        <v>55.32</v>
      </c>
      <c r="H6160">
        <v>9.3131313131313107E-2</v>
      </c>
    </row>
    <row r="6161" spans="1:8" x14ac:dyDescent="0.3">
      <c r="A6161" s="1">
        <v>44993</v>
      </c>
      <c r="B6161" t="s">
        <v>20</v>
      </c>
      <c r="C6161" t="s">
        <v>12</v>
      </c>
      <c r="D6161" t="s">
        <v>18</v>
      </c>
      <c r="E6161" t="s">
        <v>351</v>
      </c>
      <c r="F6161">
        <v>1626</v>
      </c>
      <c r="G6161">
        <v>389.3</v>
      </c>
      <c r="H6161">
        <v>0.239421894218942</v>
      </c>
    </row>
    <row r="6162" spans="1:8" x14ac:dyDescent="0.3">
      <c r="A6162" s="1">
        <v>44934</v>
      </c>
      <c r="B6162" t="s">
        <v>8</v>
      </c>
      <c r="C6162" t="s">
        <v>9</v>
      </c>
      <c r="D6162" t="s">
        <v>13</v>
      </c>
      <c r="E6162" t="s">
        <v>390</v>
      </c>
      <c r="F6162">
        <v>1746</v>
      </c>
      <c r="G6162">
        <v>259.43</v>
      </c>
      <c r="H6162">
        <v>0.14858533791523501</v>
      </c>
    </row>
    <row r="6163" spans="1:8" x14ac:dyDescent="0.3">
      <c r="A6163" s="1">
        <v>45048</v>
      </c>
      <c r="B6163" t="s">
        <v>15</v>
      </c>
      <c r="C6163" t="s">
        <v>9</v>
      </c>
      <c r="D6163" t="s">
        <v>16</v>
      </c>
      <c r="E6163" t="s">
        <v>185</v>
      </c>
      <c r="F6163">
        <v>78</v>
      </c>
      <c r="G6163">
        <v>5.57</v>
      </c>
      <c r="H6163">
        <v>7.1410256410256404E-2</v>
      </c>
    </row>
    <row r="6164" spans="1:8" x14ac:dyDescent="0.3">
      <c r="A6164" s="1">
        <v>45266</v>
      </c>
      <c r="B6164" t="s">
        <v>8</v>
      </c>
      <c r="C6164" t="s">
        <v>24</v>
      </c>
      <c r="D6164" t="s">
        <v>13</v>
      </c>
      <c r="E6164" t="s">
        <v>85</v>
      </c>
      <c r="F6164">
        <v>816</v>
      </c>
      <c r="G6164">
        <v>194.71</v>
      </c>
      <c r="H6164">
        <v>0.23861519607843101</v>
      </c>
    </row>
    <row r="6165" spans="1:8" x14ac:dyDescent="0.3">
      <c r="A6165" s="1">
        <v>45101</v>
      </c>
      <c r="B6165" t="s">
        <v>22</v>
      </c>
      <c r="C6165" t="s">
        <v>12</v>
      </c>
      <c r="D6165" t="s">
        <v>18</v>
      </c>
      <c r="E6165" t="s">
        <v>183</v>
      </c>
      <c r="F6165">
        <v>234</v>
      </c>
      <c r="G6165">
        <v>33.07</v>
      </c>
      <c r="H6165">
        <v>0.14132478632478601</v>
      </c>
    </row>
    <row r="6166" spans="1:8" x14ac:dyDescent="0.3">
      <c r="A6166" s="1">
        <v>45105</v>
      </c>
      <c r="B6166" t="s">
        <v>15</v>
      </c>
      <c r="C6166" t="s">
        <v>24</v>
      </c>
      <c r="D6166" t="s">
        <v>16</v>
      </c>
      <c r="E6166" t="s">
        <v>441</v>
      </c>
      <c r="F6166">
        <v>1946</v>
      </c>
      <c r="G6166">
        <v>314.07</v>
      </c>
      <c r="H6166">
        <v>0.16139260020554999</v>
      </c>
    </row>
    <row r="6167" spans="1:8" x14ac:dyDescent="0.3">
      <c r="A6167" s="1">
        <v>45011</v>
      </c>
      <c r="B6167" t="s">
        <v>20</v>
      </c>
      <c r="C6167" t="s">
        <v>24</v>
      </c>
      <c r="D6167" t="s">
        <v>10</v>
      </c>
      <c r="E6167" t="s">
        <v>517</v>
      </c>
      <c r="F6167">
        <v>1297</v>
      </c>
      <c r="G6167">
        <v>112.89</v>
      </c>
      <c r="H6167">
        <v>8.7039321511179601E-2</v>
      </c>
    </row>
    <row r="6168" spans="1:8" x14ac:dyDescent="0.3">
      <c r="A6168" s="1">
        <v>44971</v>
      </c>
      <c r="B6168" t="s">
        <v>15</v>
      </c>
      <c r="C6168" t="s">
        <v>12</v>
      </c>
      <c r="D6168" t="s">
        <v>25</v>
      </c>
      <c r="E6168" t="s">
        <v>84</v>
      </c>
      <c r="F6168">
        <v>406</v>
      </c>
      <c r="G6168">
        <v>47.36</v>
      </c>
      <c r="H6168">
        <v>0.11665024630541899</v>
      </c>
    </row>
    <row r="6169" spans="1:8" x14ac:dyDescent="0.3">
      <c r="A6169" s="1">
        <v>45062</v>
      </c>
      <c r="B6169" t="s">
        <v>15</v>
      </c>
      <c r="C6169" t="s">
        <v>12</v>
      </c>
      <c r="D6169" t="s">
        <v>27</v>
      </c>
      <c r="E6169" t="s">
        <v>61</v>
      </c>
      <c r="F6169">
        <v>541</v>
      </c>
      <c r="G6169">
        <v>103.18</v>
      </c>
      <c r="H6169">
        <v>0.19072088724584099</v>
      </c>
    </row>
    <row r="6170" spans="1:8" x14ac:dyDescent="0.3">
      <c r="A6170" s="1">
        <v>45269</v>
      </c>
      <c r="B6170" t="s">
        <v>22</v>
      </c>
      <c r="C6170" t="s">
        <v>9</v>
      </c>
      <c r="D6170" t="s">
        <v>18</v>
      </c>
      <c r="E6170" t="s">
        <v>357</v>
      </c>
      <c r="F6170">
        <v>782</v>
      </c>
      <c r="G6170">
        <v>58.49</v>
      </c>
      <c r="H6170">
        <v>7.4795396419437402E-2</v>
      </c>
    </row>
    <row r="6171" spans="1:8" x14ac:dyDescent="0.3">
      <c r="A6171" s="1">
        <v>44942</v>
      </c>
      <c r="B6171" t="s">
        <v>8</v>
      </c>
      <c r="C6171" t="s">
        <v>12</v>
      </c>
      <c r="D6171" t="s">
        <v>25</v>
      </c>
      <c r="E6171" t="s">
        <v>366</v>
      </c>
      <c r="F6171">
        <v>1905</v>
      </c>
      <c r="G6171">
        <v>312.58999999999997</v>
      </c>
      <c r="H6171">
        <v>0.16408923884514401</v>
      </c>
    </row>
    <row r="6172" spans="1:8" x14ac:dyDescent="0.3">
      <c r="A6172" s="1">
        <v>45259</v>
      </c>
      <c r="B6172" t="s">
        <v>20</v>
      </c>
      <c r="C6172" t="s">
        <v>9</v>
      </c>
      <c r="D6172" t="s">
        <v>13</v>
      </c>
      <c r="E6172" t="s">
        <v>311</v>
      </c>
      <c r="F6172">
        <v>1671</v>
      </c>
      <c r="G6172">
        <v>315.33</v>
      </c>
      <c r="H6172">
        <v>0.18870736086175899</v>
      </c>
    </row>
    <row r="6173" spans="1:8" x14ac:dyDescent="0.3">
      <c r="A6173" s="1">
        <v>45121</v>
      </c>
      <c r="B6173" t="s">
        <v>15</v>
      </c>
      <c r="C6173" t="s">
        <v>9</v>
      </c>
      <c r="D6173" t="s">
        <v>25</v>
      </c>
      <c r="E6173" t="s">
        <v>137</v>
      </c>
      <c r="F6173">
        <v>627</v>
      </c>
      <c r="G6173">
        <v>31.58</v>
      </c>
      <c r="H6173">
        <v>5.0366826156299803E-2</v>
      </c>
    </row>
    <row r="6174" spans="1:8" x14ac:dyDescent="0.3">
      <c r="A6174" s="1">
        <v>44935</v>
      </c>
      <c r="B6174" t="s">
        <v>22</v>
      </c>
      <c r="C6174" t="s">
        <v>24</v>
      </c>
      <c r="D6174" t="s">
        <v>13</v>
      </c>
      <c r="E6174" t="s">
        <v>272</v>
      </c>
      <c r="F6174">
        <v>163</v>
      </c>
      <c r="G6174">
        <v>35.450000000000003</v>
      </c>
      <c r="H6174">
        <v>0.217484662576687</v>
      </c>
    </row>
    <row r="6175" spans="1:8" x14ac:dyDescent="0.3">
      <c r="A6175" s="1">
        <v>45242</v>
      </c>
      <c r="B6175" t="s">
        <v>8</v>
      </c>
      <c r="C6175" t="s">
        <v>24</v>
      </c>
      <c r="D6175" t="s">
        <v>18</v>
      </c>
      <c r="E6175" t="s">
        <v>343</v>
      </c>
      <c r="F6175">
        <v>427</v>
      </c>
      <c r="G6175">
        <v>26.16</v>
      </c>
      <c r="H6175">
        <v>6.1264637002341901E-2</v>
      </c>
    </row>
    <row r="6176" spans="1:8" x14ac:dyDescent="0.3">
      <c r="A6176" s="1">
        <v>45260</v>
      </c>
      <c r="B6176" t="s">
        <v>15</v>
      </c>
      <c r="C6176" t="s">
        <v>24</v>
      </c>
      <c r="D6176" t="s">
        <v>31</v>
      </c>
      <c r="E6176" t="s">
        <v>219</v>
      </c>
      <c r="F6176">
        <v>1850</v>
      </c>
      <c r="G6176">
        <v>183.86</v>
      </c>
      <c r="H6176">
        <v>9.9383783783783805E-2</v>
      </c>
    </row>
    <row r="6177" spans="1:8" x14ac:dyDescent="0.3">
      <c r="A6177" s="1">
        <v>45259</v>
      </c>
      <c r="B6177" t="s">
        <v>22</v>
      </c>
      <c r="C6177" t="s">
        <v>12</v>
      </c>
      <c r="D6177" t="s">
        <v>10</v>
      </c>
      <c r="E6177" t="s">
        <v>411</v>
      </c>
      <c r="F6177">
        <v>1358</v>
      </c>
      <c r="G6177">
        <v>329.6</v>
      </c>
      <c r="H6177">
        <v>0.24270986745213599</v>
      </c>
    </row>
    <row r="6178" spans="1:8" x14ac:dyDescent="0.3">
      <c r="A6178" s="1">
        <v>45253</v>
      </c>
      <c r="B6178" t="s">
        <v>22</v>
      </c>
      <c r="C6178" t="s">
        <v>12</v>
      </c>
      <c r="D6178" t="s">
        <v>10</v>
      </c>
      <c r="E6178" t="s">
        <v>117</v>
      </c>
      <c r="F6178">
        <v>146</v>
      </c>
      <c r="G6178">
        <v>9.67</v>
      </c>
      <c r="H6178">
        <v>6.6232876712328803E-2</v>
      </c>
    </row>
    <row r="6179" spans="1:8" x14ac:dyDescent="0.3">
      <c r="A6179" s="1">
        <v>44941</v>
      </c>
      <c r="B6179" t="s">
        <v>22</v>
      </c>
      <c r="C6179" t="s">
        <v>9</v>
      </c>
      <c r="D6179" t="s">
        <v>27</v>
      </c>
      <c r="E6179" t="s">
        <v>269</v>
      </c>
      <c r="F6179">
        <v>891</v>
      </c>
      <c r="G6179">
        <v>191.73</v>
      </c>
      <c r="H6179">
        <v>0.21518518518518501</v>
      </c>
    </row>
    <row r="6180" spans="1:8" x14ac:dyDescent="0.3">
      <c r="A6180" s="1">
        <v>45253</v>
      </c>
      <c r="B6180" t="s">
        <v>20</v>
      </c>
      <c r="C6180" t="s">
        <v>9</v>
      </c>
      <c r="D6180" t="s">
        <v>10</v>
      </c>
      <c r="E6180" t="s">
        <v>505</v>
      </c>
      <c r="F6180">
        <v>173</v>
      </c>
      <c r="G6180">
        <v>31.21</v>
      </c>
      <c r="H6180">
        <v>0.18040462427745699</v>
      </c>
    </row>
    <row r="6181" spans="1:8" x14ac:dyDescent="0.3">
      <c r="A6181" s="1">
        <v>45028</v>
      </c>
      <c r="B6181" t="s">
        <v>8</v>
      </c>
      <c r="C6181" t="s">
        <v>9</v>
      </c>
      <c r="D6181" t="s">
        <v>25</v>
      </c>
      <c r="E6181" t="s">
        <v>317</v>
      </c>
      <c r="F6181">
        <v>205</v>
      </c>
      <c r="G6181">
        <v>34.78</v>
      </c>
      <c r="H6181">
        <v>0.169658536585366</v>
      </c>
    </row>
    <row r="6182" spans="1:8" x14ac:dyDescent="0.3">
      <c r="A6182" s="1">
        <v>45152</v>
      </c>
      <c r="B6182" t="s">
        <v>15</v>
      </c>
      <c r="C6182" t="s">
        <v>12</v>
      </c>
      <c r="D6182" t="s">
        <v>10</v>
      </c>
      <c r="E6182" t="s">
        <v>421</v>
      </c>
      <c r="F6182">
        <v>159</v>
      </c>
      <c r="G6182">
        <v>26.45</v>
      </c>
      <c r="H6182">
        <v>0.16635220125786199</v>
      </c>
    </row>
    <row r="6183" spans="1:8" x14ac:dyDescent="0.3">
      <c r="A6183" s="1">
        <v>45204</v>
      </c>
      <c r="B6183" t="s">
        <v>8</v>
      </c>
      <c r="C6183" t="s">
        <v>9</v>
      </c>
      <c r="D6183" t="s">
        <v>25</v>
      </c>
      <c r="E6183" t="s">
        <v>313</v>
      </c>
      <c r="F6183">
        <v>102</v>
      </c>
      <c r="G6183">
        <v>8.5</v>
      </c>
      <c r="H6183">
        <v>8.3333333333333301E-2</v>
      </c>
    </row>
    <row r="6184" spans="1:8" x14ac:dyDescent="0.3">
      <c r="A6184" s="1">
        <v>45039</v>
      </c>
      <c r="B6184" t="s">
        <v>8</v>
      </c>
      <c r="C6184" t="s">
        <v>9</v>
      </c>
      <c r="D6184" t="s">
        <v>18</v>
      </c>
      <c r="E6184" t="s">
        <v>467</v>
      </c>
      <c r="F6184">
        <v>1247</v>
      </c>
      <c r="G6184">
        <v>229.15</v>
      </c>
      <c r="H6184">
        <v>0.183761026463512</v>
      </c>
    </row>
    <row r="6185" spans="1:8" x14ac:dyDescent="0.3">
      <c r="A6185" s="1">
        <v>44927</v>
      </c>
      <c r="B6185" t="s">
        <v>15</v>
      </c>
      <c r="C6185" t="s">
        <v>12</v>
      </c>
      <c r="D6185" t="s">
        <v>10</v>
      </c>
      <c r="E6185" t="s">
        <v>373</v>
      </c>
      <c r="F6185">
        <v>1752</v>
      </c>
      <c r="G6185">
        <v>421.05</v>
      </c>
      <c r="H6185">
        <v>0.24032534246575299</v>
      </c>
    </row>
    <row r="6186" spans="1:8" x14ac:dyDescent="0.3">
      <c r="A6186" s="1">
        <v>45192</v>
      </c>
      <c r="B6186" t="s">
        <v>8</v>
      </c>
      <c r="C6186" t="s">
        <v>24</v>
      </c>
      <c r="D6186" t="s">
        <v>18</v>
      </c>
      <c r="E6186" t="s">
        <v>216</v>
      </c>
      <c r="F6186">
        <v>637</v>
      </c>
      <c r="G6186">
        <v>41.66</v>
      </c>
      <c r="H6186">
        <v>6.5400313971742494E-2</v>
      </c>
    </row>
    <row r="6187" spans="1:8" x14ac:dyDescent="0.3">
      <c r="A6187" s="1">
        <v>45134</v>
      </c>
      <c r="B6187" t="s">
        <v>20</v>
      </c>
      <c r="C6187" t="s">
        <v>12</v>
      </c>
      <c r="D6187" t="s">
        <v>10</v>
      </c>
      <c r="E6187" t="s">
        <v>446</v>
      </c>
      <c r="F6187">
        <v>1387</v>
      </c>
      <c r="G6187">
        <v>161.56</v>
      </c>
      <c r="H6187">
        <v>0.11648161499639501</v>
      </c>
    </row>
    <row r="6188" spans="1:8" x14ac:dyDescent="0.3">
      <c r="A6188" s="1">
        <v>45036</v>
      </c>
      <c r="B6188" t="s">
        <v>15</v>
      </c>
      <c r="C6188" t="s">
        <v>9</v>
      </c>
      <c r="D6188" t="s">
        <v>13</v>
      </c>
      <c r="E6188" t="s">
        <v>71</v>
      </c>
      <c r="F6188">
        <v>775</v>
      </c>
      <c r="G6188">
        <v>111.95</v>
      </c>
      <c r="H6188">
        <v>0.144451612903226</v>
      </c>
    </row>
    <row r="6189" spans="1:8" x14ac:dyDescent="0.3">
      <c r="A6189" s="1">
        <v>45126</v>
      </c>
      <c r="B6189" t="s">
        <v>15</v>
      </c>
      <c r="C6189" t="s">
        <v>24</v>
      </c>
      <c r="D6189" t="s">
        <v>16</v>
      </c>
      <c r="E6189" t="s">
        <v>237</v>
      </c>
      <c r="F6189">
        <v>1767</v>
      </c>
      <c r="G6189">
        <v>170.44</v>
      </c>
      <c r="H6189">
        <v>9.6457272212790005E-2</v>
      </c>
    </row>
    <row r="6190" spans="1:8" x14ac:dyDescent="0.3">
      <c r="A6190" s="1">
        <v>45232</v>
      </c>
      <c r="B6190" t="s">
        <v>22</v>
      </c>
      <c r="C6190" t="s">
        <v>12</v>
      </c>
      <c r="D6190" t="s">
        <v>16</v>
      </c>
      <c r="E6190" t="s">
        <v>396</v>
      </c>
      <c r="F6190">
        <v>1463</v>
      </c>
      <c r="G6190">
        <v>289.93</v>
      </c>
      <c r="H6190">
        <v>0.198174982911825</v>
      </c>
    </row>
    <row r="6191" spans="1:8" x14ac:dyDescent="0.3">
      <c r="A6191" s="1">
        <v>44938</v>
      </c>
      <c r="B6191" t="s">
        <v>8</v>
      </c>
      <c r="C6191" t="s">
        <v>24</v>
      </c>
      <c r="D6191" t="s">
        <v>16</v>
      </c>
      <c r="E6191" t="s">
        <v>242</v>
      </c>
      <c r="F6191">
        <v>94</v>
      </c>
      <c r="G6191">
        <v>17.649999999999999</v>
      </c>
      <c r="H6191">
        <v>0.18776595744680799</v>
      </c>
    </row>
    <row r="6192" spans="1:8" x14ac:dyDescent="0.3">
      <c r="A6192" s="1">
        <v>45271</v>
      </c>
      <c r="B6192" t="s">
        <v>15</v>
      </c>
      <c r="C6192" t="s">
        <v>24</v>
      </c>
      <c r="D6192" t="s">
        <v>13</v>
      </c>
      <c r="E6192" t="s">
        <v>48</v>
      </c>
      <c r="F6192">
        <v>985</v>
      </c>
      <c r="G6192">
        <v>72.45</v>
      </c>
      <c r="H6192">
        <v>7.3553299492385801E-2</v>
      </c>
    </row>
    <row r="6193" spans="1:8" x14ac:dyDescent="0.3">
      <c r="A6193" s="1">
        <v>45114</v>
      </c>
      <c r="B6193" t="s">
        <v>15</v>
      </c>
      <c r="C6193" t="s">
        <v>9</v>
      </c>
      <c r="D6193" t="s">
        <v>16</v>
      </c>
      <c r="E6193" t="s">
        <v>463</v>
      </c>
      <c r="F6193">
        <v>1736</v>
      </c>
      <c r="G6193">
        <v>284.52</v>
      </c>
      <c r="H6193">
        <v>0.16389400921659</v>
      </c>
    </row>
    <row r="6194" spans="1:8" x14ac:dyDescent="0.3">
      <c r="A6194" s="1">
        <v>45080</v>
      </c>
      <c r="B6194" t="s">
        <v>20</v>
      </c>
      <c r="C6194" t="s">
        <v>12</v>
      </c>
      <c r="D6194" t="s">
        <v>18</v>
      </c>
      <c r="E6194" t="s">
        <v>151</v>
      </c>
      <c r="F6194">
        <v>1190</v>
      </c>
      <c r="G6194">
        <v>147.29</v>
      </c>
      <c r="H6194">
        <v>0.123773109243697</v>
      </c>
    </row>
    <row r="6195" spans="1:8" x14ac:dyDescent="0.3">
      <c r="A6195" s="1">
        <v>45260</v>
      </c>
      <c r="B6195" t="s">
        <v>22</v>
      </c>
      <c r="C6195" t="s">
        <v>9</v>
      </c>
      <c r="D6195" t="s">
        <v>31</v>
      </c>
      <c r="E6195" t="s">
        <v>152</v>
      </c>
      <c r="F6195">
        <v>171</v>
      </c>
      <c r="G6195">
        <v>16.36</v>
      </c>
      <c r="H6195">
        <v>9.5672514619883006E-2</v>
      </c>
    </row>
    <row r="6196" spans="1:8" x14ac:dyDescent="0.3">
      <c r="A6196" s="1">
        <v>45205</v>
      </c>
      <c r="B6196" t="s">
        <v>15</v>
      </c>
      <c r="C6196" t="s">
        <v>12</v>
      </c>
      <c r="D6196" t="s">
        <v>31</v>
      </c>
      <c r="E6196" t="s">
        <v>64</v>
      </c>
      <c r="F6196">
        <v>531</v>
      </c>
      <c r="G6196">
        <v>116.64</v>
      </c>
      <c r="H6196">
        <v>0.21966101694915299</v>
      </c>
    </row>
    <row r="6197" spans="1:8" x14ac:dyDescent="0.3">
      <c r="A6197" s="1">
        <v>45097</v>
      </c>
      <c r="B6197" t="s">
        <v>20</v>
      </c>
      <c r="C6197" t="s">
        <v>12</v>
      </c>
      <c r="D6197" t="s">
        <v>10</v>
      </c>
      <c r="E6197" t="s">
        <v>433</v>
      </c>
      <c r="F6197">
        <v>1243</v>
      </c>
      <c r="G6197">
        <v>75.739999999999995</v>
      </c>
      <c r="H6197">
        <v>6.0933226065969397E-2</v>
      </c>
    </row>
    <row r="6198" spans="1:8" x14ac:dyDescent="0.3">
      <c r="A6198" s="1">
        <v>45060</v>
      </c>
      <c r="B6198" t="s">
        <v>15</v>
      </c>
      <c r="C6198" t="s">
        <v>12</v>
      </c>
      <c r="D6198" t="s">
        <v>31</v>
      </c>
      <c r="E6198" t="s">
        <v>460</v>
      </c>
      <c r="F6198">
        <v>727</v>
      </c>
      <c r="G6198">
        <v>104.31</v>
      </c>
      <c r="H6198">
        <v>0.14348005502063299</v>
      </c>
    </row>
    <row r="6199" spans="1:8" x14ac:dyDescent="0.3">
      <c r="A6199" s="1">
        <v>44951</v>
      </c>
      <c r="B6199" t="s">
        <v>15</v>
      </c>
      <c r="C6199" t="s">
        <v>24</v>
      </c>
      <c r="D6199" t="s">
        <v>16</v>
      </c>
      <c r="E6199" t="s">
        <v>320</v>
      </c>
      <c r="F6199">
        <v>1473</v>
      </c>
      <c r="G6199">
        <v>213.68</v>
      </c>
      <c r="H6199">
        <v>0.14506449422946399</v>
      </c>
    </row>
    <row r="6200" spans="1:8" x14ac:dyDescent="0.3">
      <c r="A6200" s="1">
        <v>44944</v>
      </c>
      <c r="B6200" t="s">
        <v>15</v>
      </c>
      <c r="C6200" t="s">
        <v>24</v>
      </c>
      <c r="D6200" t="s">
        <v>31</v>
      </c>
      <c r="E6200" t="s">
        <v>187</v>
      </c>
      <c r="F6200">
        <v>1915</v>
      </c>
      <c r="G6200">
        <v>314.11</v>
      </c>
      <c r="H6200">
        <v>0.16402610966057399</v>
      </c>
    </row>
    <row r="6201" spans="1:8" x14ac:dyDescent="0.3">
      <c r="A6201" s="1">
        <v>45116</v>
      </c>
      <c r="B6201" t="s">
        <v>20</v>
      </c>
      <c r="C6201" t="s">
        <v>9</v>
      </c>
      <c r="D6201" t="s">
        <v>25</v>
      </c>
      <c r="E6201" t="s">
        <v>451</v>
      </c>
      <c r="F6201">
        <v>1734</v>
      </c>
      <c r="G6201">
        <v>155.22999999999999</v>
      </c>
      <c r="H6201">
        <v>8.9521337946943502E-2</v>
      </c>
    </row>
    <row r="6202" spans="1:8" x14ac:dyDescent="0.3">
      <c r="A6202" s="1">
        <v>45067</v>
      </c>
      <c r="B6202" t="s">
        <v>8</v>
      </c>
      <c r="C6202" t="s">
        <v>12</v>
      </c>
      <c r="D6202" t="s">
        <v>16</v>
      </c>
      <c r="E6202" t="s">
        <v>346</v>
      </c>
      <c r="F6202">
        <v>549</v>
      </c>
      <c r="G6202">
        <v>123.11</v>
      </c>
      <c r="H6202">
        <v>0.224244080145719</v>
      </c>
    </row>
    <row r="6203" spans="1:8" x14ac:dyDescent="0.3">
      <c r="A6203" s="1">
        <v>44969</v>
      </c>
      <c r="B6203" t="s">
        <v>15</v>
      </c>
      <c r="C6203" t="s">
        <v>12</v>
      </c>
      <c r="D6203" t="s">
        <v>25</v>
      </c>
      <c r="E6203" t="s">
        <v>369</v>
      </c>
      <c r="F6203">
        <v>123</v>
      </c>
      <c r="G6203">
        <v>29.9</v>
      </c>
      <c r="H6203">
        <v>0.24308943089430901</v>
      </c>
    </row>
    <row r="6204" spans="1:8" x14ac:dyDescent="0.3">
      <c r="A6204" s="1">
        <v>45260</v>
      </c>
      <c r="B6204" t="s">
        <v>15</v>
      </c>
      <c r="C6204" t="s">
        <v>24</v>
      </c>
      <c r="D6204" t="s">
        <v>18</v>
      </c>
      <c r="E6204" t="s">
        <v>260</v>
      </c>
      <c r="F6204">
        <v>1020</v>
      </c>
      <c r="G6204">
        <v>162.99</v>
      </c>
      <c r="H6204">
        <v>0.159794117647059</v>
      </c>
    </row>
    <row r="6205" spans="1:8" x14ac:dyDescent="0.3">
      <c r="A6205" s="1">
        <v>45210</v>
      </c>
      <c r="B6205" t="s">
        <v>8</v>
      </c>
      <c r="C6205" t="s">
        <v>12</v>
      </c>
      <c r="D6205" t="s">
        <v>25</v>
      </c>
      <c r="E6205" t="s">
        <v>130</v>
      </c>
      <c r="F6205">
        <v>198</v>
      </c>
      <c r="G6205">
        <v>20.04</v>
      </c>
      <c r="H6205">
        <v>0.101212121212121</v>
      </c>
    </row>
    <row r="6206" spans="1:8" x14ac:dyDescent="0.3">
      <c r="A6206" s="1">
        <v>45072</v>
      </c>
      <c r="B6206" t="s">
        <v>15</v>
      </c>
      <c r="C6206" t="s">
        <v>9</v>
      </c>
      <c r="D6206" t="s">
        <v>18</v>
      </c>
      <c r="E6206" t="s">
        <v>465</v>
      </c>
      <c r="F6206">
        <v>1610</v>
      </c>
      <c r="G6206">
        <v>362.84</v>
      </c>
      <c r="H6206">
        <v>0.22536645962732901</v>
      </c>
    </row>
    <row r="6207" spans="1:8" x14ac:dyDescent="0.3">
      <c r="A6207" s="1">
        <v>45241</v>
      </c>
      <c r="B6207" t="s">
        <v>22</v>
      </c>
      <c r="C6207" t="s">
        <v>12</v>
      </c>
      <c r="D6207" t="s">
        <v>13</v>
      </c>
      <c r="E6207" t="s">
        <v>219</v>
      </c>
      <c r="F6207">
        <v>941</v>
      </c>
      <c r="G6207">
        <v>233.02</v>
      </c>
      <c r="H6207">
        <v>0.24763018065887399</v>
      </c>
    </row>
    <row r="6208" spans="1:8" x14ac:dyDescent="0.3">
      <c r="A6208" s="1">
        <v>45245</v>
      </c>
      <c r="B6208" t="s">
        <v>15</v>
      </c>
      <c r="C6208" t="s">
        <v>12</v>
      </c>
      <c r="D6208" t="s">
        <v>13</v>
      </c>
      <c r="E6208" t="s">
        <v>87</v>
      </c>
      <c r="F6208">
        <v>1134</v>
      </c>
      <c r="G6208">
        <v>224.96</v>
      </c>
      <c r="H6208">
        <v>0.198377425044092</v>
      </c>
    </row>
    <row r="6209" spans="1:8" x14ac:dyDescent="0.3">
      <c r="A6209" s="1">
        <v>45018</v>
      </c>
      <c r="B6209" t="s">
        <v>22</v>
      </c>
      <c r="C6209" t="s">
        <v>24</v>
      </c>
      <c r="D6209" t="s">
        <v>10</v>
      </c>
      <c r="E6209" t="s">
        <v>173</v>
      </c>
      <c r="F6209">
        <v>1939</v>
      </c>
      <c r="G6209">
        <v>226.36</v>
      </c>
      <c r="H6209">
        <v>0.116740587931924</v>
      </c>
    </row>
    <row r="6210" spans="1:8" x14ac:dyDescent="0.3">
      <c r="A6210" s="1">
        <v>45105</v>
      </c>
      <c r="B6210" t="s">
        <v>8</v>
      </c>
      <c r="C6210" t="s">
        <v>12</v>
      </c>
      <c r="D6210" t="s">
        <v>25</v>
      </c>
      <c r="E6210" t="s">
        <v>443</v>
      </c>
      <c r="F6210">
        <v>1127</v>
      </c>
      <c r="G6210">
        <v>109.55</v>
      </c>
      <c r="H6210">
        <v>9.7204968944099399E-2</v>
      </c>
    </row>
    <row r="6211" spans="1:8" x14ac:dyDescent="0.3">
      <c r="A6211" s="1">
        <v>44982</v>
      </c>
      <c r="B6211" t="s">
        <v>20</v>
      </c>
      <c r="C6211" t="s">
        <v>9</v>
      </c>
      <c r="D6211" t="s">
        <v>27</v>
      </c>
      <c r="E6211" t="s">
        <v>426</v>
      </c>
      <c r="F6211">
        <v>1296</v>
      </c>
      <c r="G6211">
        <v>105.4</v>
      </c>
      <c r="H6211">
        <v>8.1327160493827197E-2</v>
      </c>
    </row>
    <row r="6212" spans="1:8" x14ac:dyDescent="0.3">
      <c r="A6212" s="1">
        <v>45081</v>
      </c>
      <c r="B6212" t="s">
        <v>8</v>
      </c>
      <c r="C6212" t="s">
        <v>9</v>
      </c>
      <c r="D6212" t="s">
        <v>18</v>
      </c>
      <c r="E6212" t="s">
        <v>181</v>
      </c>
      <c r="F6212">
        <v>1804</v>
      </c>
      <c r="G6212">
        <v>174.97</v>
      </c>
      <c r="H6212">
        <v>9.6990022172948998E-2</v>
      </c>
    </row>
    <row r="6213" spans="1:8" x14ac:dyDescent="0.3">
      <c r="A6213" s="1">
        <v>45086</v>
      </c>
      <c r="B6213" t="s">
        <v>15</v>
      </c>
      <c r="C6213" t="s">
        <v>9</v>
      </c>
      <c r="D6213" t="s">
        <v>16</v>
      </c>
      <c r="E6213" t="s">
        <v>485</v>
      </c>
      <c r="F6213">
        <v>522</v>
      </c>
      <c r="G6213">
        <v>49.84</v>
      </c>
      <c r="H6213">
        <v>9.5478927203065098E-2</v>
      </c>
    </row>
    <row r="6214" spans="1:8" x14ac:dyDescent="0.3">
      <c r="A6214" s="1">
        <v>45037</v>
      </c>
      <c r="B6214" t="s">
        <v>22</v>
      </c>
      <c r="C6214" t="s">
        <v>9</v>
      </c>
      <c r="D6214" t="s">
        <v>27</v>
      </c>
      <c r="E6214" t="s">
        <v>142</v>
      </c>
      <c r="F6214">
        <v>1389</v>
      </c>
      <c r="G6214">
        <v>338.2</v>
      </c>
      <c r="H6214">
        <v>0.243484521238301</v>
      </c>
    </row>
    <row r="6215" spans="1:8" x14ac:dyDescent="0.3">
      <c r="A6215" s="1">
        <v>45063</v>
      </c>
      <c r="B6215" t="s">
        <v>20</v>
      </c>
      <c r="C6215" t="s">
        <v>24</v>
      </c>
      <c r="D6215" t="s">
        <v>18</v>
      </c>
      <c r="E6215" t="s">
        <v>208</v>
      </c>
      <c r="F6215">
        <v>219</v>
      </c>
      <c r="G6215">
        <v>39.119999999999997</v>
      </c>
      <c r="H6215">
        <v>0.17863013698630101</v>
      </c>
    </row>
    <row r="6216" spans="1:8" x14ac:dyDescent="0.3">
      <c r="A6216" s="1">
        <v>45158</v>
      </c>
      <c r="B6216" t="s">
        <v>15</v>
      </c>
      <c r="C6216" t="s">
        <v>12</v>
      </c>
      <c r="D6216" t="s">
        <v>16</v>
      </c>
      <c r="E6216" t="s">
        <v>384</v>
      </c>
      <c r="F6216">
        <v>750</v>
      </c>
      <c r="G6216">
        <v>62.55</v>
      </c>
      <c r="H6216">
        <v>8.3400000000000002E-2</v>
      </c>
    </row>
    <row r="6217" spans="1:8" x14ac:dyDescent="0.3">
      <c r="A6217" s="1">
        <v>45146</v>
      </c>
      <c r="B6217" t="s">
        <v>20</v>
      </c>
      <c r="C6217" t="s">
        <v>24</v>
      </c>
      <c r="D6217" t="s">
        <v>18</v>
      </c>
      <c r="E6217" t="s">
        <v>499</v>
      </c>
      <c r="F6217">
        <v>81</v>
      </c>
      <c r="G6217">
        <v>11.96</v>
      </c>
      <c r="H6217">
        <v>0.14765432098765399</v>
      </c>
    </row>
    <row r="6218" spans="1:8" x14ac:dyDescent="0.3">
      <c r="A6218" s="1">
        <v>44994</v>
      </c>
      <c r="B6218" t="s">
        <v>20</v>
      </c>
      <c r="C6218" t="s">
        <v>9</v>
      </c>
      <c r="D6218" t="s">
        <v>18</v>
      </c>
      <c r="E6218" t="s">
        <v>309</v>
      </c>
      <c r="F6218">
        <v>102</v>
      </c>
      <c r="G6218">
        <v>8.8699999999999992</v>
      </c>
      <c r="H6218">
        <v>8.6960784313725503E-2</v>
      </c>
    </row>
    <row r="6219" spans="1:8" x14ac:dyDescent="0.3">
      <c r="A6219" s="1">
        <v>45228</v>
      </c>
      <c r="B6219" t="s">
        <v>15</v>
      </c>
      <c r="C6219" t="s">
        <v>12</v>
      </c>
      <c r="D6219" t="s">
        <v>16</v>
      </c>
      <c r="E6219" t="s">
        <v>507</v>
      </c>
      <c r="F6219">
        <v>989</v>
      </c>
      <c r="G6219">
        <v>169.32</v>
      </c>
      <c r="H6219">
        <v>0.17120323559150699</v>
      </c>
    </row>
    <row r="6220" spans="1:8" x14ac:dyDescent="0.3">
      <c r="A6220" s="1">
        <v>45175</v>
      </c>
      <c r="B6220" t="s">
        <v>8</v>
      </c>
      <c r="C6220" t="s">
        <v>24</v>
      </c>
      <c r="D6220" t="s">
        <v>18</v>
      </c>
      <c r="E6220" t="s">
        <v>362</v>
      </c>
      <c r="F6220">
        <v>188</v>
      </c>
      <c r="G6220">
        <v>22.24</v>
      </c>
      <c r="H6220">
        <v>0.11829787234042601</v>
      </c>
    </row>
    <row r="6221" spans="1:8" x14ac:dyDescent="0.3">
      <c r="A6221" s="1">
        <v>45249</v>
      </c>
      <c r="B6221" t="s">
        <v>15</v>
      </c>
      <c r="C6221" t="s">
        <v>12</v>
      </c>
      <c r="D6221" t="s">
        <v>18</v>
      </c>
      <c r="E6221" t="s">
        <v>515</v>
      </c>
      <c r="F6221">
        <v>1447</v>
      </c>
      <c r="G6221">
        <v>128.94999999999999</v>
      </c>
      <c r="H6221">
        <v>8.9115411195577005E-2</v>
      </c>
    </row>
    <row r="6222" spans="1:8" x14ac:dyDescent="0.3">
      <c r="A6222" s="1">
        <v>44932</v>
      </c>
      <c r="B6222" t="s">
        <v>15</v>
      </c>
      <c r="C6222" t="s">
        <v>9</v>
      </c>
      <c r="D6222" t="s">
        <v>18</v>
      </c>
      <c r="E6222" t="s">
        <v>311</v>
      </c>
      <c r="F6222">
        <v>1120</v>
      </c>
      <c r="G6222">
        <v>110.39</v>
      </c>
      <c r="H6222">
        <v>9.8562499999999997E-2</v>
      </c>
    </row>
    <row r="6223" spans="1:8" x14ac:dyDescent="0.3">
      <c r="A6223" s="1">
        <v>45206</v>
      </c>
      <c r="B6223" t="s">
        <v>8</v>
      </c>
      <c r="C6223" t="s">
        <v>9</v>
      </c>
      <c r="D6223" t="s">
        <v>10</v>
      </c>
      <c r="E6223" t="s">
        <v>118</v>
      </c>
      <c r="F6223">
        <v>139</v>
      </c>
      <c r="G6223">
        <v>25.72</v>
      </c>
      <c r="H6223">
        <v>0.18503597122302201</v>
      </c>
    </row>
    <row r="6224" spans="1:8" x14ac:dyDescent="0.3">
      <c r="A6224" s="1">
        <v>45020</v>
      </c>
      <c r="B6224" t="s">
        <v>22</v>
      </c>
      <c r="C6224" t="s">
        <v>12</v>
      </c>
      <c r="D6224" t="s">
        <v>13</v>
      </c>
      <c r="E6224" t="s">
        <v>254</v>
      </c>
      <c r="F6224">
        <v>877</v>
      </c>
      <c r="G6224">
        <v>115.42</v>
      </c>
      <c r="H6224">
        <v>0.13160775370581501</v>
      </c>
    </row>
    <row r="6225" spans="1:8" x14ac:dyDescent="0.3">
      <c r="A6225" s="1">
        <v>45195</v>
      </c>
      <c r="B6225" t="s">
        <v>15</v>
      </c>
      <c r="C6225" t="s">
        <v>12</v>
      </c>
      <c r="D6225" t="s">
        <v>31</v>
      </c>
      <c r="E6225" t="s">
        <v>96</v>
      </c>
      <c r="F6225">
        <v>85</v>
      </c>
      <c r="G6225">
        <v>12.97</v>
      </c>
      <c r="H6225">
        <v>0.152588235294118</v>
      </c>
    </row>
    <row r="6226" spans="1:8" x14ac:dyDescent="0.3">
      <c r="A6226" s="1">
        <v>45123</v>
      </c>
      <c r="B6226" t="s">
        <v>20</v>
      </c>
      <c r="C6226" t="s">
        <v>9</v>
      </c>
      <c r="D6226" t="s">
        <v>18</v>
      </c>
      <c r="E6226" t="s">
        <v>179</v>
      </c>
      <c r="F6226">
        <v>1065</v>
      </c>
      <c r="G6226">
        <v>228.2</v>
      </c>
      <c r="H6226">
        <v>0.21427230046948401</v>
      </c>
    </row>
    <row r="6227" spans="1:8" x14ac:dyDescent="0.3">
      <c r="A6227" s="1">
        <v>44951</v>
      </c>
      <c r="B6227" t="s">
        <v>15</v>
      </c>
      <c r="C6227" t="s">
        <v>24</v>
      </c>
      <c r="D6227" t="s">
        <v>10</v>
      </c>
      <c r="E6227" t="s">
        <v>98</v>
      </c>
      <c r="F6227">
        <v>978</v>
      </c>
      <c r="G6227">
        <v>177.1</v>
      </c>
      <c r="H6227">
        <v>0.181083844580777</v>
      </c>
    </row>
    <row r="6228" spans="1:8" x14ac:dyDescent="0.3">
      <c r="A6228" s="1">
        <v>45074</v>
      </c>
      <c r="B6228" t="s">
        <v>15</v>
      </c>
      <c r="C6228" t="s">
        <v>9</v>
      </c>
      <c r="D6228" t="s">
        <v>16</v>
      </c>
      <c r="E6228" t="s">
        <v>308</v>
      </c>
      <c r="F6228">
        <v>1298</v>
      </c>
      <c r="G6228">
        <v>184.94</v>
      </c>
      <c r="H6228">
        <v>0.14248073959938401</v>
      </c>
    </row>
    <row r="6229" spans="1:8" x14ac:dyDescent="0.3">
      <c r="A6229" s="1">
        <v>45044</v>
      </c>
      <c r="B6229" t="s">
        <v>20</v>
      </c>
      <c r="C6229" t="s">
        <v>12</v>
      </c>
      <c r="D6229" t="s">
        <v>25</v>
      </c>
      <c r="E6229" t="s">
        <v>236</v>
      </c>
      <c r="F6229">
        <v>603</v>
      </c>
      <c r="G6229">
        <v>145.21</v>
      </c>
      <c r="H6229">
        <v>0.24081260364842499</v>
      </c>
    </row>
    <row r="6230" spans="1:8" x14ac:dyDescent="0.3">
      <c r="A6230" s="1">
        <v>45264</v>
      </c>
      <c r="B6230" t="s">
        <v>8</v>
      </c>
      <c r="C6230" t="s">
        <v>24</v>
      </c>
      <c r="D6230" t="s">
        <v>18</v>
      </c>
      <c r="E6230" t="s">
        <v>76</v>
      </c>
      <c r="F6230">
        <v>789</v>
      </c>
      <c r="G6230">
        <v>73.3</v>
      </c>
      <c r="H6230">
        <v>9.2902408111533594E-2</v>
      </c>
    </row>
    <row r="6231" spans="1:8" x14ac:dyDescent="0.3">
      <c r="A6231" s="1">
        <v>45264</v>
      </c>
      <c r="B6231" t="s">
        <v>22</v>
      </c>
      <c r="C6231" t="s">
        <v>9</v>
      </c>
      <c r="D6231" t="s">
        <v>10</v>
      </c>
      <c r="E6231" t="s">
        <v>385</v>
      </c>
      <c r="F6231">
        <v>318</v>
      </c>
      <c r="G6231">
        <v>34.28</v>
      </c>
      <c r="H6231">
        <v>0.107798742138365</v>
      </c>
    </row>
    <row r="6232" spans="1:8" x14ac:dyDescent="0.3">
      <c r="A6232" s="1">
        <v>44992</v>
      </c>
      <c r="B6232" t="s">
        <v>22</v>
      </c>
      <c r="C6232" t="s">
        <v>12</v>
      </c>
      <c r="D6232" t="s">
        <v>13</v>
      </c>
      <c r="E6232" t="s">
        <v>187</v>
      </c>
      <c r="F6232">
        <v>959</v>
      </c>
      <c r="G6232">
        <v>222.76</v>
      </c>
      <c r="H6232">
        <v>0.23228362877997899</v>
      </c>
    </row>
    <row r="6233" spans="1:8" x14ac:dyDescent="0.3">
      <c r="A6233" s="1">
        <v>45227</v>
      </c>
      <c r="B6233" t="s">
        <v>20</v>
      </c>
      <c r="C6233" t="s">
        <v>12</v>
      </c>
      <c r="D6233" t="s">
        <v>10</v>
      </c>
      <c r="E6233" t="s">
        <v>82</v>
      </c>
      <c r="F6233">
        <v>235</v>
      </c>
      <c r="G6233">
        <v>51.85</v>
      </c>
      <c r="H6233">
        <v>0.22063829787233999</v>
      </c>
    </row>
    <row r="6234" spans="1:8" x14ac:dyDescent="0.3">
      <c r="A6234" s="1">
        <v>45101</v>
      </c>
      <c r="B6234" t="s">
        <v>8</v>
      </c>
      <c r="C6234" t="s">
        <v>12</v>
      </c>
      <c r="D6234" t="s">
        <v>13</v>
      </c>
      <c r="E6234" t="s">
        <v>197</v>
      </c>
      <c r="F6234">
        <v>1444</v>
      </c>
      <c r="G6234">
        <v>109.76</v>
      </c>
      <c r="H6234">
        <v>7.6011080332409997E-2</v>
      </c>
    </row>
    <row r="6235" spans="1:8" x14ac:dyDescent="0.3">
      <c r="A6235" s="1">
        <v>45245</v>
      </c>
      <c r="B6235" t="s">
        <v>15</v>
      </c>
      <c r="C6235" t="s">
        <v>24</v>
      </c>
      <c r="D6235" t="s">
        <v>25</v>
      </c>
      <c r="E6235" t="s">
        <v>456</v>
      </c>
      <c r="F6235">
        <v>918</v>
      </c>
      <c r="G6235">
        <v>216.64</v>
      </c>
      <c r="H6235">
        <v>0.23599128540305001</v>
      </c>
    </row>
    <row r="6236" spans="1:8" x14ac:dyDescent="0.3">
      <c r="A6236" s="1">
        <v>45002</v>
      </c>
      <c r="B6236" t="s">
        <v>15</v>
      </c>
      <c r="C6236" t="s">
        <v>24</v>
      </c>
      <c r="D6236" t="s">
        <v>18</v>
      </c>
      <c r="E6236" t="s">
        <v>182</v>
      </c>
      <c r="F6236">
        <v>1308</v>
      </c>
      <c r="G6236">
        <v>68.06</v>
      </c>
      <c r="H6236">
        <v>5.2033639143730902E-2</v>
      </c>
    </row>
    <row r="6237" spans="1:8" x14ac:dyDescent="0.3">
      <c r="A6237" s="1">
        <v>45040</v>
      </c>
      <c r="B6237" t="s">
        <v>15</v>
      </c>
      <c r="C6237" t="s">
        <v>24</v>
      </c>
      <c r="D6237" t="s">
        <v>27</v>
      </c>
      <c r="E6237" t="s">
        <v>489</v>
      </c>
      <c r="F6237">
        <v>1195</v>
      </c>
      <c r="G6237">
        <v>256.31</v>
      </c>
      <c r="H6237">
        <v>0.21448535564853599</v>
      </c>
    </row>
    <row r="6238" spans="1:8" x14ac:dyDescent="0.3">
      <c r="A6238" s="1">
        <v>45037</v>
      </c>
      <c r="B6238" t="s">
        <v>15</v>
      </c>
      <c r="C6238" t="s">
        <v>24</v>
      </c>
      <c r="D6238" t="s">
        <v>25</v>
      </c>
      <c r="E6238" t="s">
        <v>117</v>
      </c>
      <c r="F6238">
        <v>473</v>
      </c>
      <c r="G6238">
        <v>50.02</v>
      </c>
      <c r="H6238">
        <v>0.105750528541226</v>
      </c>
    </row>
    <row r="6239" spans="1:8" x14ac:dyDescent="0.3">
      <c r="A6239" s="1">
        <v>45175</v>
      </c>
      <c r="B6239" t="s">
        <v>15</v>
      </c>
      <c r="C6239" t="s">
        <v>12</v>
      </c>
      <c r="D6239" t="s">
        <v>31</v>
      </c>
      <c r="E6239" t="s">
        <v>252</v>
      </c>
      <c r="F6239">
        <v>882</v>
      </c>
      <c r="G6239">
        <v>77.38</v>
      </c>
      <c r="H6239">
        <v>8.7732426303854902E-2</v>
      </c>
    </row>
    <row r="6240" spans="1:8" x14ac:dyDescent="0.3">
      <c r="A6240" s="1">
        <v>45129</v>
      </c>
      <c r="B6240" t="s">
        <v>20</v>
      </c>
      <c r="C6240" t="s">
        <v>12</v>
      </c>
      <c r="D6240" t="s">
        <v>16</v>
      </c>
      <c r="E6240" t="s">
        <v>449</v>
      </c>
      <c r="F6240">
        <v>1462</v>
      </c>
      <c r="G6240">
        <v>204.3</v>
      </c>
      <c r="H6240">
        <v>0.13974008207934299</v>
      </c>
    </row>
    <row r="6241" spans="1:8" x14ac:dyDescent="0.3">
      <c r="A6241" s="1">
        <v>45073</v>
      </c>
      <c r="B6241" t="s">
        <v>15</v>
      </c>
      <c r="C6241" t="s">
        <v>24</v>
      </c>
      <c r="D6241" t="s">
        <v>10</v>
      </c>
      <c r="E6241" t="s">
        <v>291</v>
      </c>
      <c r="F6241">
        <v>975</v>
      </c>
      <c r="G6241">
        <v>223.68</v>
      </c>
      <c r="H6241">
        <v>0.22941538461538499</v>
      </c>
    </row>
    <row r="6242" spans="1:8" x14ac:dyDescent="0.3">
      <c r="A6242" s="1">
        <v>44961</v>
      </c>
      <c r="B6242" t="s">
        <v>15</v>
      </c>
      <c r="C6242" t="s">
        <v>24</v>
      </c>
      <c r="D6242" t="s">
        <v>16</v>
      </c>
      <c r="E6242" t="s">
        <v>432</v>
      </c>
      <c r="F6242">
        <v>1190</v>
      </c>
      <c r="G6242">
        <v>246.54</v>
      </c>
      <c r="H6242">
        <v>0.20717647058823499</v>
      </c>
    </row>
    <row r="6243" spans="1:8" x14ac:dyDescent="0.3">
      <c r="A6243" s="1">
        <v>45235</v>
      </c>
      <c r="B6243" t="s">
        <v>8</v>
      </c>
      <c r="C6243" t="s">
        <v>12</v>
      </c>
      <c r="D6243" t="s">
        <v>16</v>
      </c>
      <c r="E6243" t="s">
        <v>465</v>
      </c>
      <c r="F6243">
        <v>1539</v>
      </c>
      <c r="G6243">
        <v>374.61</v>
      </c>
      <c r="H6243">
        <v>0.243411306042885</v>
      </c>
    </row>
    <row r="6244" spans="1:8" x14ac:dyDescent="0.3">
      <c r="A6244" s="1">
        <v>44952</v>
      </c>
      <c r="B6244" t="s">
        <v>15</v>
      </c>
      <c r="C6244" t="s">
        <v>9</v>
      </c>
      <c r="D6244" t="s">
        <v>16</v>
      </c>
      <c r="E6244" t="s">
        <v>509</v>
      </c>
      <c r="F6244">
        <v>1502</v>
      </c>
      <c r="G6244">
        <v>237.62</v>
      </c>
      <c r="H6244">
        <v>0.15820239680426099</v>
      </c>
    </row>
    <row r="6245" spans="1:8" x14ac:dyDescent="0.3">
      <c r="A6245" s="1">
        <v>45164</v>
      </c>
      <c r="B6245" t="s">
        <v>22</v>
      </c>
      <c r="C6245" t="s">
        <v>9</v>
      </c>
      <c r="D6245" t="s">
        <v>13</v>
      </c>
      <c r="E6245" t="s">
        <v>94</v>
      </c>
      <c r="F6245">
        <v>918</v>
      </c>
      <c r="G6245">
        <v>139.63999999999999</v>
      </c>
      <c r="H6245">
        <v>0.15211328976034899</v>
      </c>
    </row>
    <row r="6246" spans="1:8" x14ac:dyDescent="0.3">
      <c r="A6246" s="1">
        <v>44940</v>
      </c>
      <c r="B6246" t="s">
        <v>20</v>
      </c>
      <c r="C6246" t="s">
        <v>12</v>
      </c>
      <c r="D6246" t="s">
        <v>10</v>
      </c>
      <c r="E6246" t="s">
        <v>427</v>
      </c>
      <c r="F6246">
        <v>1065</v>
      </c>
      <c r="G6246">
        <v>56.03</v>
      </c>
      <c r="H6246">
        <v>5.2610328638497697E-2</v>
      </c>
    </row>
    <row r="6247" spans="1:8" x14ac:dyDescent="0.3">
      <c r="A6247" s="1">
        <v>44971</v>
      </c>
      <c r="B6247" t="s">
        <v>20</v>
      </c>
      <c r="C6247" t="s">
        <v>24</v>
      </c>
      <c r="D6247" t="s">
        <v>31</v>
      </c>
      <c r="E6247" t="s">
        <v>353</v>
      </c>
      <c r="F6247">
        <v>491</v>
      </c>
      <c r="G6247">
        <v>42.29</v>
      </c>
      <c r="H6247">
        <v>8.6130346232179203E-2</v>
      </c>
    </row>
    <row r="6248" spans="1:8" x14ac:dyDescent="0.3">
      <c r="A6248" s="1">
        <v>45142</v>
      </c>
      <c r="B6248" t="s">
        <v>20</v>
      </c>
      <c r="C6248" t="s">
        <v>24</v>
      </c>
      <c r="D6248" t="s">
        <v>18</v>
      </c>
      <c r="E6248" t="s">
        <v>450</v>
      </c>
      <c r="F6248">
        <v>88</v>
      </c>
      <c r="G6248">
        <v>13.16</v>
      </c>
      <c r="H6248">
        <v>0.14954545454545501</v>
      </c>
    </row>
    <row r="6249" spans="1:8" x14ac:dyDescent="0.3">
      <c r="A6249" s="1">
        <v>45159</v>
      </c>
      <c r="B6249" t="s">
        <v>22</v>
      </c>
      <c r="C6249" t="s">
        <v>12</v>
      </c>
      <c r="D6249" t="s">
        <v>18</v>
      </c>
      <c r="E6249" t="s">
        <v>240</v>
      </c>
      <c r="F6249">
        <v>957</v>
      </c>
      <c r="G6249">
        <v>191.89</v>
      </c>
      <c r="H6249">
        <v>0.200512016718913</v>
      </c>
    </row>
    <row r="6250" spans="1:8" x14ac:dyDescent="0.3">
      <c r="A6250" s="1">
        <v>45119</v>
      </c>
      <c r="B6250" t="s">
        <v>15</v>
      </c>
      <c r="C6250" t="s">
        <v>9</v>
      </c>
      <c r="D6250" t="s">
        <v>27</v>
      </c>
      <c r="E6250" t="s">
        <v>406</v>
      </c>
      <c r="F6250">
        <v>1235</v>
      </c>
      <c r="G6250">
        <v>264.93</v>
      </c>
      <c r="H6250">
        <v>0.214518218623482</v>
      </c>
    </row>
    <row r="6251" spans="1:8" x14ac:dyDescent="0.3">
      <c r="A6251" s="1">
        <v>44977</v>
      </c>
      <c r="B6251" t="s">
        <v>20</v>
      </c>
      <c r="C6251" t="s">
        <v>12</v>
      </c>
      <c r="D6251" t="s">
        <v>18</v>
      </c>
      <c r="E6251" t="s">
        <v>369</v>
      </c>
      <c r="F6251">
        <v>1694</v>
      </c>
      <c r="G6251">
        <v>180.67</v>
      </c>
      <c r="H6251">
        <v>0.106652892561983</v>
      </c>
    </row>
    <row r="6252" spans="1:8" x14ac:dyDescent="0.3">
      <c r="A6252" s="1">
        <v>45140</v>
      </c>
      <c r="B6252" t="s">
        <v>22</v>
      </c>
      <c r="C6252" t="s">
        <v>12</v>
      </c>
      <c r="D6252" t="s">
        <v>31</v>
      </c>
      <c r="E6252" t="s">
        <v>319</v>
      </c>
      <c r="F6252">
        <v>1599</v>
      </c>
      <c r="G6252">
        <v>307.79000000000002</v>
      </c>
      <c r="H6252">
        <v>0.192489055659787</v>
      </c>
    </row>
    <row r="6253" spans="1:8" x14ac:dyDescent="0.3">
      <c r="A6253" s="1">
        <v>45077</v>
      </c>
      <c r="B6253" t="s">
        <v>8</v>
      </c>
      <c r="C6253" t="s">
        <v>12</v>
      </c>
      <c r="D6253" t="s">
        <v>18</v>
      </c>
      <c r="E6253" t="s">
        <v>330</v>
      </c>
      <c r="F6253">
        <v>215</v>
      </c>
      <c r="G6253">
        <v>46.38</v>
      </c>
      <c r="H6253">
        <v>0.21572093023255801</v>
      </c>
    </row>
    <row r="6254" spans="1:8" x14ac:dyDescent="0.3">
      <c r="A6254" s="1">
        <v>45201</v>
      </c>
      <c r="B6254" t="s">
        <v>15</v>
      </c>
      <c r="C6254" t="s">
        <v>24</v>
      </c>
      <c r="D6254" t="s">
        <v>13</v>
      </c>
      <c r="E6254" t="s">
        <v>189</v>
      </c>
      <c r="F6254">
        <v>1985</v>
      </c>
      <c r="G6254">
        <v>248.05</v>
      </c>
      <c r="H6254">
        <v>0.124962216624685</v>
      </c>
    </row>
    <row r="6255" spans="1:8" x14ac:dyDescent="0.3">
      <c r="A6255" s="1">
        <v>45264</v>
      </c>
      <c r="B6255" t="s">
        <v>22</v>
      </c>
      <c r="C6255" t="s">
        <v>24</v>
      </c>
      <c r="D6255" t="s">
        <v>25</v>
      </c>
      <c r="E6255" t="s">
        <v>106</v>
      </c>
      <c r="F6255">
        <v>1947</v>
      </c>
      <c r="G6255">
        <v>368.2</v>
      </c>
      <c r="H6255">
        <v>0.189111453518233</v>
      </c>
    </row>
    <row r="6256" spans="1:8" x14ac:dyDescent="0.3">
      <c r="A6256" s="1">
        <v>45002</v>
      </c>
      <c r="B6256" t="s">
        <v>15</v>
      </c>
      <c r="C6256" t="s">
        <v>24</v>
      </c>
      <c r="D6256" t="s">
        <v>18</v>
      </c>
      <c r="E6256" t="s">
        <v>115</v>
      </c>
      <c r="F6256">
        <v>1518</v>
      </c>
      <c r="G6256">
        <v>208.66</v>
      </c>
      <c r="H6256">
        <v>0.137457180500659</v>
      </c>
    </row>
    <row r="6257" spans="1:8" x14ac:dyDescent="0.3">
      <c r="A6257" s="1">
        <v>45146</v>
      </c>
      <c r="B6257" t="s">
        <v>8</v>
      </c>
      <c r="C6257" t="s">
        <v>9</v>
      </c>
      <c r="D6257" t="s">
        <v>16</v>
      </c>
      <c r="E6257" t="s">
        <v>80</v>
      </c>
      <c r="F6257">
        <v>492</v>
      </c>
      <c r="G6257">
        <v>121.59</v>
      </c>
      <c r="H6257">
        <v>0.247134146341463</v>
      </c>
    </row>
    <row r="6258" spans="1:8" x14ac:dyDescent="0.3">
      <c r="A6258" s="1">
        <v>45274</v>
      </c>
      <c r="B6258" t="s">
        <v>22</v>
      </c>
      <c r="C6258" t="s">
        <v>12</v>
      </c>
      <c r="D6258" t="s">
        <v>16</v>
      </c>
      <c r="E6258" t="s">
        <v>226</v>
      </c>
      <c r="F6258">
        <v>380</v>
      </c>
      <c r="G6258">
        <v>19.510000000000002</v>
      </c>
      <c r="H6258">
        <v>5.1342105263157897E-2</v>
      </c>
    </row>
    <row r="6259" spans="1:8" x14ac:dyDescent="0.3">
      <c r="A6259" s="1">
        <v>45113</v>
      </c>
      <c r="B6259" t="s">
        <v>15</v>
      </c>
      <c r="C6259" t="s">
        <v>12</v>
      </c>
      <c r="D6259" t="s">
        <v>25</v>
      </c>
      <c r="E6259" t="s">
        <v>387</v>
      </c>
      <c r="F6259">
        <v>1042</v>
      </c>
      <c r="G6259">
        <v>138.44999999999999</v>
      </c>
      <c r="H6259">
        <v>0.13286948176583499</v>
      </c>
    </row>
    <row r="6260" spans="1:8" x14ac:dyDescent="0.3">
      <c r="A6260" s="1">
        <v>45215</v>
      </c>
      <c r="B6260" t="s">
        <v>22</v>
      </c>
      <c r="C6260" t="s">
        <v>9</v>
      </c>
      <c r="D6260" t="s">
        <v>16</v>
      </c>
      <c r="E6260" t="s">
        <v>389</v>
      </c>
      <c r="F6260">
        <v>1408</v>
      </c>
      <c r="G6260">
        <v>144.66</v>
      </c>
      <c r="H6260">
        <v>0.10274147727272701</v>
      </c>
    </row>
    <row r="6261" spans="1:8" x14ac:dyDescent="0.3">
      <c r="A6261" s="1">
        <v>44954</v>
      </c>
      <c r="B6261" t="s">
        <v>20</v>
      </c>
      <c r="C6261" t="s">
        <v>24</v>
      </c>
      <c r="D6261" t="s">
        <v>16</v>
      </c>
      <c r="E6261" t="s">
        <v>203</v>
      </c>
      <c r="F6261">
        <v>1185</v>
      </c>
      <c r="G6261">
        <v>260.64</v>
      </c>
      <c r="H6261">
        <v>0.21994936708860799</v>
      </c>
    </row>
    <row r="6262" spans="1:8" x14ac:dyDescent="0.3">
      <c r="A6262" s="1">
        <v>45106</v>
      </c>
      <c r="B6262" t="s">
        <v>15</v>
      </c>
      <c r="C6262" t="s">
        <v>12</v>
      </c>
      <c r="D6262" t="s">
        <v>13</v>
      </c>
      <c r="E6262" t="s">
        <v>340</v>
      </c>
      <c r="F6262">
        <v>1819</v>
      </c>
      <c r="G6262">
        <v>195.41</v>
      </c>
      <c r="H6262">
        <v>0.107427157778999</v>
      </c>
    </row>
    <row r="6263" spans="1:8" x14ac:dyDescent="0.3">
      <c r="A6263" s="1">
        <v>45179</v>
      </c>
      <c r="B6263" t="s">
        <v>22</v>
      </c>
      <c r="C6263" t="s">
        <v>9</v>
      </c>
      <c r="D6263" t="s">
        <v>13</v>
      </c>
      <c r="E6263" t="s">
        <v>422</v>
      </c>
      <c r="F6263">
        <v>763</v>
      </c>
      <c r="G6263">
        <v>121.14</v>
      </c>
      <c r="H6263">
        <v>0.15876802096985601</v>
      </c>
    </row>
    <row r="6264" spans="1:8" x14ac:dyDescent="0.3">
      <c r="A6264" s="1">
        <v>45052</v>
      </c>
      <c r="B6264" t="s">
        <v>20</v>
      </c>
      <c r="C6264" t="s">
        <v>24</v>
      </c>
      <c r="D6264" t="s">
        <v>13</v>
      </c>
      <c r="E6264" t="s">
        <v>402</v>
      </c>
      <c r="F6264">
        <v>884</v>
      </c>
      <c r="G6264">
        <v>175.08</v>
      </c>
      <c r="H6264">
        <v>0.19805429864253399</v>
      </c>
    </row>
    <row r="6265" spans="1:8" x14ac:dyDescent="0.3">
      <c r="A6265" s="1">
        <v>45103</v>
      </c>
      <c r="B6265" t="s">
        <v>8</v>
      </c>
      <c r="C6265" t="s">
        <v>24</v>
      </c>
      <c r="D6265" t="s">
        <v>18</v>
      </c>
      <c r="E6265" t="s">
        <v>347</v>
      </c>
      <c r="F6265">
        <v>188</v>
      </c>
      <c r="G6265">
        <v>28.1</v>
      </c>
      <c r="H6265">
        <v>0.14946808510638299</v>
      </c>
    </row>
    <row r="6266" spans="1:8" x14ac:dyDescent="0.3">
      <c r="A6266" s="1">
        <v>44963</v>
      </c>
      <c r="B6266" t="s">
        <v>15</v>
      </c>
      <c r="C6266" t="s">
        <v>12</v>
      </c>
      <c r="D6266" t="s">
        <v>25</v>
      </c>
      <c r="E6266" t="s">
        <v>429</v>
      </c>
      <c r="F6266">
        <v>1852</v>
      </c>
      <c r="G6266">
        <v>244.61</v>
      </c>
      <c r="H6266">
        <v>0.132078833693305</v>
      </c>
    </row>
    <row r="6267" spans="1:8" x14ac:dyDescent="0.3">
      <c r="A6267" s="1">
        <v>45025</v>
      </c>
      <c r="B6267" t="s">
        <v>15</v>
      </c>
      <c r="C6267" t="s">
        <v>24</v>
      </c>
      <c r="D6267" t="s">
        <v>16</v>
      </c>
      <c r="E6267" t="s">
        <v>248</v>
      </c>
      <c r="F6267">
        <v>1857</v>
      </c>
      <c r="G6267">
        <v>108.64</v>
      </c>
      <c r="H6267">
        <v>5.8502961766289698E-2</v>
      </c>
    </row>
    <row r="6268" spans="1:8" x14ac:dyDescent="0.3">
      <c r="A6268" s="1">
        <v>45024</v>
      </c>
      <c r="B6268" t="s">
        <v>8</v>
      </c>
      <c r="C6268" t="s">
        <v>9</v>
      </c>
      <c r="D6268" t="s">
        <v>27</v>
      </c>
      <c r="E6268" t="s">
        <v>245</v>
      </c>
      <c r="F6268">
        <v>1239</v>
      </c>
      <c r="G6268">
        <v>67.63</v>
      </c>
      <c r="H6268">
        <v>5.4584342211460801E-2</v>
      </c>
    </row>
    <row r="6269" spans="1:8" x14ac:dyDescent="0.3">
      <c r="A6269" s="1">
        <v>45053</v>
      </c>
      <c r="B6269" t="s">
        <v>20</v>
      </c>
      <c r="C6269" t="s">
        <v>24</v>
      </c>
      <c r="D6269" t="s">
        <v>25</v>
      </c>
      <c r="E6269" t="s">
        <v>38</v>
      </c>
      <c r="F6269">
        <v>1487</v>
      </c>
      <c r="G6269">
        <v>359.06</v>
      </c>
      <c r="H6269">
        <v>0.24146603900470701</v>
      </c>
    </row>
    <row r="6270" spans="1:8" x14ac:dyDescent="0.3">
      <c r="A6270" s="1">
        <v>45094</v>
      </c>
      <c r="B6270" t="s">
        <v>8</v>
      </c>
      <c r="C6270" t="s">
        <v>12</v>
      </c>
      <c r="D6270" t="s">
        <v>27</v>
      </c>
      <c r="E6270" t="s">
        <v>484</v>
      </c>
      <c r="F6270">
        <v>1242</v>
      </c>
      <c r="G6270">
        <v>221.88</v>
      </c>
      <c r="H6270">
        <v>0.17864734299516899</v>
      </c>
    </row>
    <row r="6271" spans="1:8" x14ac:dyDescent="0.3">
      <c r="A6271" s="1">
        <v>45006</v>
      </c>
      <c r="B6271" t="s">
        <v>15</v>
      </c>
      <c r="C6271" t="s">
        <v>9</v>
      </c>
      <c r="D6271" t="s">
        <v>16</v>
      </c>
      <c r="E6271" t="s">
        <v>212</v>
      </c>
      <c r="F6271">
        <v>818</v>
      </c>
      <c r="G6271">
        <v>175.91</v>
      </c>
      <c r="H6271">
        <v>0.21504889975550101</v>
      </c>
    </row>
    <row r="6272" spans="1:8" x14ac:dyDescent="0.3">
      <c r="A6272" s="1">
        <v>45220</v>
      </c>
      <c r="B6272" t="s">
        <v>22</v>
      </c>
      <c r="C6272" t="s">
        <v>24</v>
      </c>
      <c r="D6272" t="s">
        <v>31</v>
      </c>
      <c r="E6272" t="s">
        <v>332</v>
      </c>
      <c r="F6272">
        <v>173</v>
      </c>
      <c r="G6272">
        <v>25.27</v>
      </c>
      <c r="H6272">
        <v>0.14606936416185001</v>
      </c>
    </row>
    <row r="6273" spans="1:8" x14ac:dyDescent="0.3">
      <c r="A6273" s="1">
        <v>45259</v>
      </c>
      <c r="B6273" t="s">
        <v>20</v>
      </c>
      <c r="C6273" t="s">
        <v>24</v>
      </c>
      <c r="D6273" t="s">
        <v>25</v>
      </c>
      <c r="E6273" t="s">
        <v>115</v>
      </c>
      <c r="F6273">
        <v>1623</v>
      </c>
      <c r="G6273">
        <v>166.06</v>
      </c>
      <c r="H6273">
        <v>0.102316697473814</v>
      </c>
    </row>
    <row r="6274" spans="1:8" x14ac:dyDescent="0.3">
      <c r="A6274" s="1">
        <v>45052</v>
      </c>
      <c r="B6274" t="s">
        <v>20</v>
      </c>
      <c r="C6274" t="s">
        <v>24</v>
      </c>
      <c r="D6274" t="s">
        <v>18</v>
      </c>
      <c r="E6274" t="s">
        <v>164</v>
      </c>
      <c r="F6274">
        <v>931</v>
      </c>
      <c r="G6274">
        <v>101.39</v>
      </c>
      <c r="H6274">
        <v>0.10890440386681</v>
      </c>
    </row>
    <row r="6275" spans="1:8" x14ac:dyDescent="0.3">
      <c r="A6275" s="1">
        <v>45269</v>
      </c>
      <c r="B6275" t="s">
        <v>20</v>
      </c>
      <c r="C6275" t="s">
        <v>9</v>
      </c>
      <c r="D6275" t="s">
        <v>27</v>
      </c>
      <c r="E6275" t="s">
        <v>511</v>
      </c>
      <c r="F6275">
        <v>810</v>
      </c>
      <c r="G6275">
        <v>47.55</v>
      </c>
      <c r="H6275">
        <v>5.8703703703703702E-2</v>
      </c>
    </row>
    <row r="6276" spans="1:8" x14ac:dyDescent="0.3">
      <c r="A6276" s="1">
        <v>45236</v>
      </c>
      <c r="B6276" t="s">
        <v>8</v>
      </c>
      <c r="C6276" t="s">
        <v>24</v>
      </c>
      <c r="D6276" t="s">
        <v>25</v>
      </c>
      <c r="E6276" t="s">
        <v>32</v>
      </c>
      <c r="F6276">
        <v>1822</v>
      </c>
      <c r="G6276">
        <v>379.3</v>
      </c>
      <c r="H6276">
        <v>0.20817782656421499</v>
      </c>
    </row>
    <row r="6277" spans="1:8" x14ac:dyDescent="0.3">
      <c r="A6277" s="1">
        <v>45076</v>
      </c>
      <c r="B6277" t="s">
        <v>8</v>
      </c>
      <c r="C6277" t="s">
        <v>12</v>
      </c>
      <c r="D6277" t="s">
        <v>25</v>
      </c>
      <c r="E6277" t="s">
        <v>437</v>
      </c>
      <c r="F6277">
        <v>1171</v>
      </c>
      <c r="G6277">
        <v>194.75</v>
      </c>
      <c r="H6277">
        <v>0.16631084543125499</v>
      </c>
    </row>
    <row r="6278" spans="1:8" x14ac:dyDescent="0.3">
      <c r="A6278" s="1">
        <v>44942</v>
      </c>
      <c r="B6278" t="s">
        <v>22</v>
      </c>
      <c r="C6278" t="s">
        <v>9</v>
      </c>
      <c r="D6278" t="s">
        <v>13</v>
      </c>
      <c r="E6278" t="s">
        <v>213</v>
      </c>
      <c r="F6278">
        <v>1133</v>
      </c>
      <c r="G6278">
        <v>165.6</v>
      </c>
      <c r="H6278">
        <v>0.14616063548102401</v>
      </c>
    </row>
    <row r="6279" spans="1:8" x14ac:dyDescent="0.3">
      <c r="A6279" s="1">
        <v>44954</v>
      </c>
      <c r="B6279" t="s">
        <v>22</v>
      </c>
      <c r="C6279" t="s">
        <v>9</v>
      </c>
      <c r="D6279" t="s">
        <v>31</v>
      </c>
      <c r="E6279" t="s">
        <v>402</v>
      </c>
      <c r="F6279">
        <v>1092</v>
      </c>
      <c r="G6279">
        <v>240.74</v>
      </c>
      <c r="H6279">
        <v>0.22045787545787501</v>
      </c>
    </row>
    <row r="6280" spans="1:8" x14ac:dyDescent="0.3">
      <c r="A6280" s="1">
        <v>45099</v>
      </c>
      <c r="B6280" t="s">
        <v>20</v>
      </c>
      <c r="C6280" t="s">
        <v>24</v>
      </c>
      <c r="D6280" t="s">
        <v>13</v>
      </c>
      <c r="E6280" t="s">
        <v>162</v>
      </c>
      <c r="F6280">
        <v>1197</v>
      </c>
      <c r="G6280">
        <v>166.35</v>
      </c>
      <c r="H6280">
        <v>0.138972431077694</v>
      </c>
    </row>
    <row r="6281" spans="1:8" x14ac:dyDescent="0.3">
      <c r="A6281" s="1">
        <v>44972</v>
      </c>
      <c r="B6281" t="s">
        <v>22</v>
      </c>
      <c r="C6281" t="s">
        <v>9</v>
      </c>
      <c r="D6281" t="s">
        <v>31</v>
      </c>
      <c r="E6281" t="s">
        <v>226</v>
      </c>
      <c r="F6281">
        <v>275</v>
      </c>
      <c r="G6281">
        <v>65.89</v>
      </c>
      <c r="H6281">
        <v>0.23960000000000001</v>
      </c>
    </row>
    <row r="6282" spans="1:8" x14ac:dyDescent="0.3">
      <c r="A6282" s="1">
        <v>45254</v>
      </c>
      <c r="B6282" t="s">
        <v>8</v>
      </c>
      <c r="C6282" t="s">
        <v>12</v>
      </c>
      <c r="D6282" t="s">
        <v>31</v>
      </c>
      <c r="E6282" t="s">
        <v>65</v>
      </c>
      <c r="F6282">
        <v>661</v>
      </c>
      <c r="G6282">
        <v>34.799999999999997</v>
      </c>
      <c r="H6282">
        <v>5.2647503782148303E-2</v>
      </c>
    </row>
    <row r="6283" spans="1:8" x14ac:dyDescent="0.3">
      <c r="A6283" s="1">
        <v>45162</v>
      </c>
      <c r="B6283" t="s">
        <v>22</v>
      </c>
      <c r="C6283" t="s">
        <v>9</v>
      </c>
      <c r="D6283" t="s">
        <v>18</v>
      </c>
      <c r="E6283" t="s">
        <v>319</v>
      </c>
      <c r="F6283">
        <v>373</v>
      </c>
      <c r="G6283">
        <v>92.1</v>
      </c>
      <c r="H6283">
        <v>0.246916890080429</v>
      </c>
    </row>
    <row r="6284" spans="1:8" x14ac:dyDescent="0.3">
      <c r="A6284" s="1">
        <v>45140</v>
      </c>
      <c r="B6284" t="s">
        <v>8</v>
      </c>
      <c r="C6284" t="s">
        <v>12</v>
      </c>
      <c r="D6284" t="s">
        <v>25</v>
      </c>
      <c r="E6284" t="s">
        <v>311</v>
      </c>
      <c r="F6284">
        <v>1979</v>
      </c>
      <c r="G6284">
        <v>421.88</v>
      </c>
      <c r="H6284">
        <v>0.21317837291561401</v>
      </c>
    </row>
    <row r="6285" spans="1:8" x14ac:dyDescent="0.3">
      <c r="A6285" s="1">
        <v>45011</v>
      </c>
      <c r="B6285" t="s">
        <v>22</v>
      </c>
      <c r="C6285" t="s">
        <v>24</v>
      </c>
      <c r="D6285" t="s">
        <v>13</v>
      </c>
      <c r="E6285" t="s">
        <v>120</v>
      </c>
      <c r="F6285">
        <v>1090</v>
      </c>
      <c r="G6285">
        <v>131.88</v>
      </c>
      <c r="H6285">
        <v>0.120990825688073</v>
      </c>
    </row>
    <row r="6286" spans="1:8" x14ac:dyDescent="0.3">
      <c r="A6286" s="1">
        <v>45208</v>
      </c>
      <c r="B6286" t="s">
        <v>15</v>
      </c>
      <c r="C6286" t="s">
        <v>9</v>
      </c>
      <c r="D6286" t="s">
        <v>13</v>
      </c>
      <c r="E6286" t="s">
        <v>262</v>
      </c>
      <c r="F6286">
        <v>1833</v>
      </c>
      <c r="G6286">
        <v>309.91000000000003</v>
      </c>
      <c r="H6286">
        <v>0.169072558647027</v>
      </c>
    </row>
    <row r="6287" spans="1:8" x14ac:dyDescent="0.3">
      <c r="A6287" s="1">
        <v>45158</v>
      </c>
      <c r="B6287" t="s">
        <v>8</v>
      </c>
      <c r="C6287" t="s">
        <v>12</v>
      </c>
      <c r="D6287" t="s">
        <v>27</v>
      </c>
      <c r="E6287" t="s">
        <v>124</v>
      </c>
      <c r="F6287">
        <v>1153</v>
      </c>
      <c r="G6287">
        <v>257.02999999999997</v>
      </c>
      <c r="H6287">
        <v>0.22292281006071099</v>
      </c>
    </row>
    <row r="6288" spans="1:8" x14ac:dyDescent="0.3">
      <c r="A6288" s="1">
        <v>45011</v>
      </c>
      <c r="B6288" t="s">
        <v>15</v>
      </c>
      <c r="C6288" t="s">
        <v>24</v>
      </c>
      <c r="D6288" t="s">
        <v>25</v>
      </c>
      <c r="E6288" t="s">
        <v>372</v>
      </c>
      <c r="F6288">
        <v>646</v>
      </c>
      <c r="G6288">
        <v>94.52</v>
      </c>
      <c r="H6288">
        <v>0.14631578947368401</v>
      </c>
    </row>
    <row r="6289" spans="1:8" x14ac:dyDescent="0.3">
      <c r="A6289" s="1">
        <v>44991</v>
      </c>
      <c r="B6289" t="s">
        <v>8</v>
      </c>
      <c r="C6289" t="s">
        <v>12</v>
      </c>
      <c r="D6289" t="s">
        <v>16</v>
      </c>
      <c r="E6289" t="s">
        <v>293</v>
      </c>
      <c r="F6289">
        <v>1933</v>
      </c>
      <c r="G6289">
        <v>116.39</v>
      </c>
      <c r="H6289">
        <v>6.0212105535437203E-2</v>
      </c>
    </row>
    <row r="6290" spans="1:8" x14ac:dyDescent="0.3">
      <c r="A6290" s="1">
        <v>45060</v>
      </c>
      <c r="B6290" t="s">
        <v>22</v>
      </c>
      <c r="C6290" t="s">
        <v>9</v>
      </c>
      <c r="D6290" t="s">
        <v>16</v>
      </c>
      <c r="E6290" t="s">
        <v>340</v>
      </c>
      <c r="F6290">
        <v>1529</v>
      </c>
      <c r="G6290">
        <v>352.8</v>
      </c>
      <c r="H6290">
        <v>0.23073904512753399</v>
      </c>
    </row>
    <row r="6291" spans="1:8" x14ac:dyDescent="0.3">
      <c r="A6291" s="1">
        <v>45077</v>
      </c>
      <c r="B6291" t="s">
        <v>15</v>
      </c>
      <c r="C6291" t="s">
        <v>9</v>
      </c>
      <c r="D6291" t="s">
        <v>27</v>
      </c>
      <c r="E6291" t="s">
        <v>42</v>
      </c>
      <c r="F6291">
        <v>590</v>
      </c>
      <c r="G6291">
        <v>90.51</v>
      </c>
      <c r="H6291">
        <v>0.15340677966101701</v>
      </c>
    </row>
    <row r="6292" spans="1:8" x14ac:dyDescent="0.3">
      <c r="A6292" s="1">
        <v>45041</v>
      </c>
      <c r="B6292" t="s">
        <v>22</v>
      </c>
      <c r="C6292" t="s">
        <v>12</v>
      </c>
      <c r="D6292" t="s">
        <v>31</v>
      </c>
      <c r="E6292" t="s">
        <v>242</v>
      </c>
      <c r="F6292">
        <v>695</v>
      </c>
      <c r="G6292">
        <v>110.53</v>
      </c>
      <c r="H6292">
        <v>0.15903597122302199</v>
      </c>
    </row>
    <row r="6293" spans="1:8" x14ac:dyDescent="0.3">
      <c r="A6293" s="1">
        <v>44990</v>
      </c>
      <c r="B6293" t="s">
        <v>8</v>
      </c>
      <c r="C6293" t="s">
        <v>24</v>
      </c>
      <c r="D6293" t="s">
        <v>27</v>
      </c>
      <c r="E6293" t="s">
        <v>227</v>
      </c>
      <c r="F6293">
        <v>1039</v>
      </c>
      <c r="G6293">
        <v>54.8</v>
      </c>
      <c r="H6293">
        <v>5.2743022136669898E-2</v>
      </c>
    </row>
    <row r="6294" spans="1:8" x14ac:dyDescent="0.3">
      <c r="A6294" s="1">
        <v>45269</v>
      </c>
      <c r="B6294" t="s">
        <v>15</v>
      </c>
      <c r="C6294" t="s">
        <v>24</v>
      </c>
      <c r="D6294" t="s">
        <v>27</v>
      </c>
      <c r="E6294" t="s">
        <v>394</v>
      </c>
      <c r="F6294">
        <v>755</v>
      </c>
      <c r="G6294">
        <v>52.86</v>
      </c>
      <c r="H6294">
        <v>7.0013245033112598E-2</v>
      </c>
    </row>
    <row r="6295" spans="1:8" x14ac:dyDescent="0.3">
      <c r="A6295" s="1">
        <v>45289</v>
      </c>
      <c r="B6295" t="s">
        <v>20</v>
      </c>
      <c r="C6295" t="s">
        <v>24</v>
      </c>
      <c r="D6295" t="s">
        <v>13</v>
      </c>
      <c r="E6295" t="s">
        <v>11</v>
      </c>
      <c r="F6295">
        <v>680</v>
      </c>
      <c r="G6295">
        <v>139.72999999999999</v>
      </c>
      <c r="H6295">
        <v>0.20548529411764699</v>
      </c>
    </row>
    <row r="6296" spans="1:8" x14ac:dyDescent="0.3">
      <c r="A6296" s="1">
        <v>45278</v>
      </c>
      <c r="B6296" t="s">
        <v>22</v>
      </c>
      <c r="C6296" t="s">
        <v>24</v>
      </c>
      <c r="D6296" t="s">
        <v>27</v>
      </c>
      <c r="E6296" t="s">
        <v>350</v>
      </c>
      <c r="F6296">
        <v>1451</v>
      </c>
      <c r="G6296">
        <v>198.77</v>
      </c>
      <c r="H6296">
        <v>0.13698828394210899</v>
      </c>
    </row>
    <row r="6297" spans="1:8" x14ac:dyDescent="0.3">
      <c r="A6297" s="1">
        <v>45084</v>
      </c>
      <c r="B6297" t="s">
        <v>8</v>
      </c>
      <c r="C6297" t="s">
        <v>12</v>
      </c>
      <c r="D6297" t="s">
        <v>10</v>
      </c>
      <c r="E6297" t="s">
        <v>353</v>
      </c>
      <c r="F6297">
        <v>928</v>
      </c>
      <c r="G6297">
        <v>231.64</v>
      </c>
      <c r="H6297">
        <v>0.24961206896551699</v>
      </c>
    </row>
    <row r="6298" spans="1:8" x14ac:dyDescent="0.3">
      <c r="A6298" s="1">
        <v>45003</v>
      </c>
      <c r="B6298" t="s">
        <v>15</v>
      </c>
      <c r="C6298" t="s">
        <v>9</v>
      </c>
      <c r="D6298" t="s">
        <v>31</v>
      </c>
      <c r="E6298" t="s">
        <v>94</v>
      </c>
      <c r="F6298">
        <v>240</v>
      </c>
      <c r="G6298">
        <v>45.39</v>
      </c>
      <c r="H6298">
        <v>0.18912499999999999</v>
      </c>
    </row>
    <row r="6299" spans="1:8" x14ac:dyDescent="0.3">
      <c r="A6299" s="1">
        <v>45072</v>
      </c>
      <c r="B6299" t="s">
        <v>22</v>
      </c>
      <c r="C6299" t="s">
        <v>12</v>
      </c>
      <c r="D6299" t="s">
        <v>16</v>
      </c>
      <c r="E6299" t="s">
        <v>137</v>
      </c>
      <c r="F6299">
        <v>1738</v>
      </c>
      <c r="G6299">
        <v>416.98</v>
      </c>
      <c r="H6299">
        <v>0.23991944764096701</v>
      </c>
    </row>
    <row r="6300" spans="1:8" x14ac:dyDescent="0.3">
      <c r="A6300" s="1">
        <v>45269</v>
      </c>
      <c r="B6300" t="s">
        <v>15</v>
      </c>
      <c r="C6300" t="s">
        <v>9</v>
      </c>
      <c r="D6300" t="s">
        <v>18</v>
      </c>
      <c r="E6300" t="s">
        <v>234</v>
      </c>
      <c r="F6300">
        <v>904</v>
      </c>
      <c r="G6300">
        <v>95.71</v>
      </c>
      <c r="H6300">
        <v>0.10587389380531</v>
      </c>
    </row>
    <row r="6301" spans="1:8" x14ac:dyDescent="0.3">
      <c r="A6301" s="1">
        <v>45151</v>
      </c>
      <c r="B6301" t="s">
        <v>22</v>
      </c>
      <c r="C6301" t="s">
        <v>9</v>
      </c>
      <c r="D6301" t="s">
        <v>25</v>
      </c>
      <c r="E6301" t="s">
        <v>93</v>
      </c>
      <c r="F6301">
        <v>540</v>
      </c>
      <c r="G6301">
        <v>46.02</v>
      </c>
      <c r="H6301">
        <v>8.5222222222222199E-2</v>
      </c>
    </row>
    <row r="6302" spans="1:8" x14ac:dyDescent="0.3">
      <c r="A6302" s="1">
        <v>45239</v>
      </c>
      <c r="B6302" t="s">
        <v>22</v>
      </c>
      <c r="C6302" t="s">
        <v>12</v>
      </c>
      <c r="D6302" t="s">
        <v>27</v>
      </c>
      <c r="E6302" t="s">
        <v>190</v>
      </c>
      <c r="F6302">
        <v>454</v>
      </c>
      <c r="G6302">
        <v>56.89</v>
      </c>
      <c r="H6302">
        <v>0.12530837004405301</v>
      </c>
    </row>
    <row r="6303" spans="1:8" x14ac:dyDescent="0.3">
      <c r="A6303" s="1">
        <v>45029</v>
      </c>
      <c r="B6303" t="s">
        <v>22</v>
      </c>
      <c r="C6303" t="s">
        <v>12</v>
      </c>
      <c r="D6303" t="s">
        <v>25</v>
      </c>
      <c r="E6303" t="s">
        <v>369</v>
      </c>
      <c r="F6303">
        <v>1345</v>
      </c>
      <c r="G6303">
        <v>138.47</v>
      </c>
      <c r="H6303">
        <v>0.10295167286245401</v>
      </c>
    </row>
    <row r="6304" spans="1:8" x14ac:dyDescent="0.3">
      <c r="A6304" s="1">
        <v>45273</v>
      </c>
      <c r="B6304" t="s">
        <v>15</v>
      </c>
      <c r="C6304" t="s">
        <v>24</v>
      </c>
      <c r="D6304" t="s">
        <v>27</v>
      </c>
      <c r="E6304" t="s">
        <v>312</v>
      </c>
      <c r="F6304">
        <v>1717</v>
      </c>
      <c r="G6304">
        <v>296.48</v>
      </c>
      <c r="H6304">
        <v>0.17267326732673299</v>
      </c>
    </row>
    <row r="6305" spans="1:8" x14ac:dyDescent="0.3">
      <c r="A6305" s="1">
        <v>45227</v>
      </c>
      <c r="B6305" t="s">
        <v>15</v>
      </c>
      <c r="C6305" t="s">
        <v>9</v>
      </c>
      <c r="D6305" t="s">
        <v>10</v>
      </c>
      <c r="E6305" t="s">
        <v>218</v>
      </c>
      <c r="F6305">
        <v>924</v>
      </c>
      <c r="G6305">
        <v>183.77</v>
      </c>
      <c r="H6305">
        <v>0.198885281385281</v>
      </c>
    </row>
    <row r="6306" spans="1:8" x14ac:dyDescent="0.3">
      <c r="A6306" s="1">
        <v>45014</v>
      </c>
      <c r="B6306" t="s">
        <v>22</v>
      </c>
      <c r="C6306" t="s">
        <v>24</v>
      </c>
      <c r="D6306" t="s">
        <v>25</v>
      </c>
      <c r="E6306" t="s">
        <v>120</v>
      </c>
      <c r="F6306">
        <v>479</v>
      </c>
      <c r="G6306">
        <v>62.47</v>
      </c>
      <c r="H6306">
        <v>0.13041753653444699</v>
      </c>
    </row>
    <row r="6307" spans="1:8" x14ac:dyDescent="0.3">
      <c r="A6307" s="1">
        <v>45229</v>
      </c>
      <c r="B6307" t="s">
        <v>20</v>
      </c>
      <c r="C6307" t="s">
        <v>24</v>
      </c>
      <c r="D6307" t="s">
        <v>13</v>
      </c>
      <c r="E6307" t="s">
        <v>332</v>
      </c>
      <c r="F6307">
        <v>569</v>
      </c>
      <c r="G6307">
        <v>38.67</v>
      </c>
      <c r="H6307">
        <v>6.79613356766256E-2</v>
      </c>
    </row>
    <row r="6308" spans="1:8" x14ac:dyDescent="0.3">
      <c r="A6308" s="1">
        <v>45094</v>
      </c>
      <c r="B6308" t="s">
        <v>20</v>
      </c>
      <c r="C6308" t="s">
        <v>12</v>
      </c>
      <c r="D6308" t="s">
        <v>13</v>
      </c>
      <c r="E6308" t="s">
        <v>26</v>
      </c>
      <c r="F6308">
        <v>1719</v>
      </c>
      <c r="G6308">
        <v>95</v>
      </c>
      <c r="H6308">
        <v>5.5264688772542203E-2</v>
      </c>
    </row>
    <row r="6309" spans="1:8" x14ac:dyDescent="0.3">
      <c r="A6309" s="1">
        <v>45096</v>
      </c>
      <c r="B6309" t="s">
        <v>20</v>
      </c>
      <c r="C6309" t="s">
        <v>24</v>
      </c>
      <c r="D6309" t="s">
        <v>25</v>
      </c>
      <c r="E6309" t="s">
        <v>66</v>
      </c>
      <c r="F6309">
        <v>942</v>
      </c>
      <c r="G6309">
        <v>88.18</v>
      </c>
      <c r="H6309">
        <v>9.3609341825902401E-2</v>
      </c>
    </row>
    <row r="6310" spans="1:8" x14ac:dyDescent="0.3">
      <c r="A6310" s="1">
        <v>45061</v>
      </c>
      <c r="B6310" t="s">
        <v>8</v>
      </c>
      <c r="C6310" t="s">
        <v>24</v>
      </c>
      <c r="D6310" t="s">
        <v>27</v>
      </c>
      <c r="E6310" t="s">
        <v>463</v>
      </c>
      <c r="F6310">
        <v>1457</v>
      </c>
      <c r="G6310">
        <v>286.3</v>
      </c>
      <c r="H6310">
        <v>0.196499656829101</v>
      </c>
    </row>
    <row r="6311" spans="1:8" x14ac:dyDescent="0.3">
      <c r="A6311" s="1">
        <v>44976</v>
      </c>
      <c r="B6311" t="s">
        <v>20</v>
      </c>
      <c r="C6311" t="s">
        <v>24</v>
      </c>
      <c r="D6311" t="s">
        <v>10</v>
      </c>
      <c r="E6311" t="s">
        <v>439</v>
      </c>
      <c r="F6311">
        <v>870</v>
      </c>
      <c r="G6311">
        <v>82.05</v>
      </c>
      <c r="H6311">
        <v>9.4310344827586198E-2</v>
      </c>
    </row>
    <row r="6312" spans="1:8" x14ac:dyDescent="0.3">
      <c r="A6312" s="1">
        <v>45266</v>
      </c>
      <c r="B6312" t="s">
        <v>15</v>
      </c>
      <c r="C6312" t="s">
        <v>12</v>
      </c>
      <c r="D6312" t="s">
        <v>10</v>
      </c>
      <c r="E6312" t="s">
        <v>177</v>
      </c>
      <c r="F6312">
        <v>936</v>
      </c>
      <c r="G6312">
        <v>217.33</v>
      </c>
      <c r="H6312">
        <v>0.232190170940171</v>
      </c>
    </row>
    <row r="6313" spans="1:8" x14ac:dyDescent="0.3">
      <c r="A6313" s="1">
        <v>45273</v>
      </c>
      <c r="B6313" t="s">
        <v>20</v>
      </c>
      <c r="C6313" t="s">
        <v>24</v>
      </c>
      <c r="D6313" t="s">
        <v>27</v>
      </c>
      <c r="E6313" t="s">
        <v>51</v>
      </c>
      <c r="F6313">
        <v>1265</v>
      </c>
      <c r="G6313">
        <v>228.12</v>
      </c>
      <c r="H6313">
        <v>0.180332015810277</v>
      </c>
    </row>
    <row r="6314" spans="1:8" x14ac:dyDescent="0.3">
      <c r="A6314" s="1">
        <v>45060</v>
      </c>
      <c r="B6314" t="s">
        <v>15</v>
      </c>
      <c r="C6314" t="s">
        <v>24</v>
      </c>
      <c r="D6314" t="s">
        <v>31</v>
      </c>
      <c r="E6314" t="s">
        <v>414</v>
      </c>
      <c r="F6314">
        <v>1676</v>
      </c>
      <c r="G6314">
        <v>372.77</v>
      </c>
      <c r="H6314">
        <v>0.22241646778043</v>
      </c>
    </row>
    <row r="6315" spans="1:8" x14ac:dyDescent="0.3">
      <c r="A6315" s="1">
        <v>45273</v>
      </c>
      <c r="B6315" t="s">
        <v>8</v>
      </c>
      <c r="C6315" t="s">
        <v>12</v>
      </c>
      <c r="D6315" t="s">
        <v>16</v>
      </c>
      <c r="E6315" t="s">
        <v>281</v>
      </c>
      <c r="F6315">
        <v>484</v>
      </c>
      <c r="G6315">
        <v>61.55</v>
      </c>
      <c r="H6315">
        <v>0.12716942148760299</v>
      </c>
    </row>
    <row r="6316" spans="1:8" x14ac:dyDescent="0.3">
      <c r="A6316" s="1">
        <v>45063</v>
      </c>
      <c r="B6316" t="s">
        <v>15</v>
      </c>
      <c r="C6316" t="s">
        <v>12</v>
      </c>
      <c r="D6316" t="s">
        <v>16</v>
      </c>
      <c r="E6316" t="s">
        <v>376</v>
      </c>
      <c r="F6316">
        <v>1834</v>
      </c>
      <c r="G6316">
        <v>452.47</v>
      </c>
      <c r="H6316">
        <v>0.24671210468920399</v>
      </c>
    </row>
    <row r="6317" spans="1:8" x14ac:dyDescent="0.3">
      <c r="A6317" s="1">
        <v>45171</v>
      </c>
      <c r="B6317" t="s">
        <v>15</v>
      </c>
      <c r="C6317" t="s">
        <v>12</v>
      </c>
      <c r="D6317" t="s">
        <v>10</v>
      </c>
      <c r="E6317" t="s">
        <v>457</v>
      </c>
      <c r="F6317">
        <v>1837</v>
      </c>
      <c r="G6317">
        <v>341.5</v>
      </c>
      <c r="H6317">
        <v>0.18590092542188399</v>
      </c>
    </row>
    <row r="6318" spans="1:8" x14ac:dyDescent="0.3">
      <c r="A6318" s="1">
        <v>45035</v>
      </c>
      <c r="B6318" t="s">
        <v>15</v>
      </c>
      <c r="C6318" t="s">
        <v>9</v>
      </c>
      <c r="D6318" t="s">
        <v>18</v>
      </c>
      <c r="E6318" t="s">
        <v>359</v>
      </c>
      <c r="F6318">
        <v>112</v>
      </c>
      <c r="G6318">
        <v>13.6</v>
      </c>
      <c r="H6318">
        <v>0.121428571428571</v>
      </c>
    </row>
    <row r="6319" spans="1:8" x14ac:dyDescent="0.3">
      <c r="A6319" s="1">
        <v>45239</v>
      </c>
      <c r="B6319" t="s">
        <v>20</v>
      </c>
      <c r="C6319" t="s">
        <v>12</v>
      </c>
      <c r="D6319" t="s">
        <v>16</v>
      </c>
      <c r="E6319" t="s">
        <v>111</v>
      </c>
      <c r="F6319">
        <v>1289</v>
      </c>
      <c r="G6319">
        <v>119.24</v>
      </c>
      <c r="H6319">
        <v>9.2505818463925499E-2</v>
      </c>
    </row>
    <row r="6320" spans="1:8" x14ac:dyDescent="0.3">
      <c r="A6320" s="1">
        <v>45213</v>
      </c>
      <c r="B6320" t="s">
        <v>22</v>
      </c>
      <c r="C6320" t="s">
        <v>9</v>
      </c>
      <c r="D6320" t="s">
        <v>18</v>
      </c>
      <c r="E6320" t="s">
        <v>491</v>
      </c>
      <c r="F6320">
        <v>183</v>
      </c>
      <c r="G6320">
        <v>40.869999999999997</v>
      </c>
      <c r="H6320">
        <v>0.223333333333333</v>
      </c>
    </row>
    <row r="6321" spans="1:8" x14ac:dyDescent="0.3">
      <c r="A6321" s="1">
        <v>44947</v>
      </c>
      <c r="B6321" t="s">
        <v>15</v>
      </c>
      <c r="C6321" t="s">
        <v>12</v>
      </c>
      <c r="D6321" t="s">
        <v>13</v>
      </c>
      <c r="E6321" t="s">
        <v>299</v>
      </c>
      <c r="F6321">
        <v>1007</v>
      </c>
      <c r="G6321">
        <v>114.41</v>
      </c>
      <c r="H6321">
        <v>0.11361469712015899</v>
      </c>
    </row>
    <row r="6322" spans="1:8" x14ac:dyDescent="0.3">
      <c r="A6322" s="1">
        <v>45016</v>
      </c>
      <c r="B6322" t="s">
        <v>20</v>
      </c>
      <c r="C6322" t="s">
        <v>12</v>
      </c>
      <c r="D6322" t="s">
        <v>18</v>
      </c>
      <c r="E6322" t="s">
        <v>436</v>
      </c>
      <c r="F6322">
        <v>668</v>
      </c>
      <c r="G6322">
        <v>39.33</v>
      </c>
      <c r="H6322">
        <v>5.8877245508981997E-2</v>
      </c>
    </row>
    <row r="6323" spans="1:8" x14ac:dyDescent="0.3">
      <c r="A6323" s="1">
        <v>45222</v>
      </c>
      <c r="B6323" t="s">
        <v>20</v>
      </c>
      <c r="C6323" t="s">
        <v>12</v>
      </c>
      <c r="D6323" t="s">
        <v>18</v>
      </c>
      <c r="E6323" t="s">
        <v>252</v>
      </c>
      <c r="F6323">
        <v>1234</v>
      </c>
      <c r="G6323">
        <v>130.47</v>
      </c>
      <c r="H6323">
        <v>0.105729335494327</v>
      </c>
    </row>
    <row r="6324" spans="1:8" x14ac:dyDescent="0.3">
      <c r="A6324" s="1">
        <v>45038</v>
      </c>
      <c r="B6324" t="s">
        <v>20</v>
      </c>
      <c r="C6324" t="s">
        <v>9</v>
      </c>
      <c r="D6324" t="s">
        <v>16</v>
      </c>
      <c r="E6324" t="s">
        <v>469</v>
      </c>
      <c r="F6324">
        <v>1331</v>
      </c>
      <c r="G6324">
        <v>114.32</v>
      </c>
      <c r="H6324">
        <v>8.58903080390684E-2</v>
      </c>
    </row>
    <row r="6325" spans="1:8" x14ac:dyDescent="0.3">
      <c r="A6325" s="1">
        <v>45227</v>
      </c>
      <c r="B6325" t="s">
        <v>22</v>
      </c>
      <c r="C6325" t="s">
        <v>24</v>
      </c>
      <c r="D6325" t="s">
        <v>10</v>
      </c>
      <c r="E6325" t="s">
        <v>315</v>
      </c>
      <c r="F6325">
        <v>474</v>
      </c>
      <c r="G6325">
        <v>54.01</v>
      </c>
      <c r="H6325">
        <v>0.113945147679325</v>
      </c>
    </row>
    <row r="6326" spans="1:8" x14ac:dyDescent="0.3">
      <c r="A6326" s="1">
        <v>45003</v>
      </c>
      <c r="B6326" t="s">
        <v>22</v>
      </c>
      <c r="C6326" t="s">
        <v>12</v>
      </c>
      <c r="D6326" t="s">
        <v>27</v>
      </c>
      <c r="E6326" t="s">
        <v>353</v>
      </c>
      <c r="F6326">
        <v>1601</v>
      </c>
      <c r="G6326">
        <v>276.42</v>
      </c>
      <c r="H6326">
        <v>0.17265459088070001</v>
      </c>
    </row>
    <row r="6327" spans="1:8" x14ac:dyDescent="0.3">
      <c r="A6327" s="1">
        <v>45103</v>
      </c>
      <c r="B6327" t="s">
        <v>22</v>
      </c>
      <c r="C6327" t="s">
        <v>9</v>
      </c>
      <c r="D6327" t="s">
        <v>10</v>
      </c>
      <c r="E6327" t="s">
        <v>356</v>
      </c>
      <c r="F6327">
        <v>407</v>
      </c>
      <c r="G6327">
        <v>61.09</v>
      </c>
      <c r="H6327">
        <v>0.15009828009828</v>
      </c>
    </row>
    <row r="6328" spans="1:8" x14ac:dyDescent="0.3">
      <c r="A6328" s="1">
        <v>45269</v>
      </c>
      <c r="B6328" t="s">
        <v>22</v>
      </c>
      <c r="C6328" t="s">
        <v>12</v>
      </c>
      <c r="D6328" t="s">
        <v>13</v>
      </c>
      <c r="E6328" t="s">
        <v>178</v>
      </c>
      <c r="F6328">
        <v>1448</v>
      </c>
      <c r="G6328">
        <v>278.26</v>
      </c>
      <c r="H6328">
        <v>0.19216850828729301</v>
      </c>
    </row>
    <row r="6329" spans="1:8" x14ac:dyDescent="0.3">
      <c r="A6329" s="1">
        <v>45074</v>
      </c>
      <c r="B6329" t="s">
        <v>8</v>
      </c>
      <c r="C6329" t="s">
        <v>24</v>
      </c>
      <c r="D6329" t="s">
        <v>31</v>
      </c>
      <c r="E6329" t="s">
        <v>414</v>
      </c>
      <c r="F6329">
        <v>1644</v>
      </c>
      <c r="G6329">
        <v>191.96</v>
      </c>
      <c r="H6329">
        <v>0.11676399026764001</v>
      </c>
    </row>
    <row r="6330" spans="1:8" x14ac:dyDescent="0.3">
      <c r="A6330" s="1">
        <v>45027</v>
      </c>
      <c r="B6330" t="s">
        <v>22</v>
      </c>
      <c r="C6330" t="s">
        <v>9</v>
      </c>
      <c r="D6330" t="s">
        <v>18</v>
      </c>
      <c r="E6330" t="s">
        <v>167</v>
      </c>
      <c r="F6330">
        <v>1082</v>
      </c>
      <c r="G6330">
        <v>80.03</v>
      </c>
      <c r="H6330">
        <v>7.3964879852125701E-2</v>
      </c>
    </row>
    <row r="6331" spans="1:8" x14ac:dyDescent="0.3">
      <c r="A6331" s="1">
        <v>45172</v>
      </c>
      <c r="B6331" t="s">
        <v>22</v>
      </c>
      <c r="C6331" t="s">
        <v>12</v>
      </c>
      <c r="D6331" t="s">
        <v>18</v>
      </c>
      <c r="E6331" t="s">
        <v>198</v>
      </c>
      <c r="F6331">
        <v>1060</v>
      </c>
      <c r="G6331">
        <v>86.98</v>
      </c>
      <c r="H6331">
        <v>8.2056603773584896E-2</v>
      </c>
    </row>
    <row r="6332" spans="1:8" x14ac:dyDescent="0.3">
      <c r="A6332" s="1">
        <v>45043</v>
      </c>
      <c r="B6332" t="s">
        <v>22</v>
      </c>
      <c r="C6332" t="s">
        <v>12</v>
      </c>
      <c r="D6332" t="s">
        <v>25</v>
      </c>
      <c r="E6332" t="s">
        <v>294</v>
      </c>
      <c r="F6332">
        <v>246</v>
      </c>
      <c r="G6332">
        <v>51.53</v>
      </c>
      <c r="H6332">
        <v>0.20947154471544699</v>
      </c>
    </row>
    <row r="6333" spans="1:8" x14ac:dyDescent="0.3">
      <c r="A6333" s="1">
        <v>45018</v>
      </c>
      <c r="B6333" t="s">
        <v>15</v>
      </c>
      <c r="C6333" t="s">
        <v>12</v>
      </c>
      <c r="D6333" t="s">
        <v>18</v>
      </c>
      <c r="E6333" t="s">
        <v>34</v>
      </c>
      <c r="F6333">
        <v>1190</v>
      </c>
      <c r="G6333">
        <v>82.82</v>
      </c>
      <c r="H6333">
        <v>6.9596638655462201E-2</v>
      </c>
    </row>
    <row r="6334" spans="1:8" x14ac:dyDescent="0.3">
      <c r="A6334" s="1">
        <v>44954</v>
      </c>
      <c r="B6334" t="s">
        <v>15</v>
      </c>
      <c r="C6334" t="s">
        <v>24</v>
      </c>
      <c r="D6334" t="s">
        <v>10</v>
      </c>
      <c r="E6334" t="s">
        <v>239</v>
      </c>
      <c r="F6334">
        <v>1083</v>
      </c>
      <c r="G6334">
        <v>227.02</v>
      </c>
      <c r="H6334">
        <v>0.20962142197599301</v>
      </c>
    </row>
    <row r="6335" spans="1:8" x14ac:dyDescent="0.3">
      <c r="A6335" s="1">
        <v>44951</v>
      </c>
      <c r="B6335" t="s">
        <v>22</v>
      </c>
      <c r="C6335" t="s">
        <v>9</v>
      </c>
      <c r="D6335" t="s">
        <v>27</v>
      </c>
      <c r="E6335" t="s">
        <v>263</v>
      </c>
      <c r="F6335">
        <v>911</v>
      </c>
      <c r="G6335">
        <v>84.29</v>
      </c>
      <c r="H6335">
        <v>9.2524698133918795E-2</v>
      </c>
    </row>
    <row r="6336" spans="1:8" x14ac:dyDescent="0.3">
      <c r="A6336" s="1">
        <v>44984</v>
      </c>
      <c r="B6336" t="s">
        <v>8</v>
      </c>
      <c r="C6336" t="s">
        <v>12</v>
      </c>
      <c r="D6336" t="s">
        <v>31</v>
      </c>
      <c r="E6336" t="s">
        <v>61</v>
      </c>
      <c r="F6336">
        <v>568</v>
      </c>
      <c r="G6336">
        <v>105.47</v>
      </c>
      <c r="H6336">
        <v>0.18568661971830999</v>
      </c>
    </row>
    <row r="6337" spans="1:8" x14ac:dyDescent="0.3">
      <c r="A6337" s="1">
        <v>45223</v>
      </c>
      <c r="B6337" t="s">
        <v>15</v>
      </c>
      <c r="C6337" t="s">
        <v>12</v>
      </c>
      <c r="D6337" t="s">
        <v>10</v>
      </c>
      <c r="E6337" t="s">
        <v>393</v>
      </c>
      <c r="F6337">
        <v>398</v>
      </c>
      <c r="G6337">
        <v>69.5</v>
      </c>
      <c r="H6337">
        <v>0.17462311557788901</v>
      </c>
    </row>
    <row r="6338" spans="1:8" x14ac:dyDescent="0.3">
      <c r="A6338" s="1">
        <v>45060</v>
      </c>
      <c r="B6338" t="s">
        <v>20</v>
      </c>
      <c r="C6338" t="s">
        <v>9</v>
      </c>
      <c r="D6338" t="s">
        <v>25</v>
      </c>
      <c r="E6338" t="s">
        <v>215</v>
      </c>
      <c r="F6338">
        <v>1779</v>
      </c>
      <c r="G6338">
        <v>123.91</v>
      </c>
      <c r="H6338">
        <v>6.9651489600899397E-2</v>
      </c>
    </row>
    <row r="6339" spans="1:8" x14ac:dyDescent="0.3">
      <c r="A6339" s="1">
        <v>45257</v>
      </c>
      <c r="B6339" t="s">
        <v>15</v>
      </c>
      <c r="C6339" t="s">
        <v>24</v>
      </c>
      <c r="D6339" t="s">
        <v>10</v>
      </c>
      <c r="E6339" t="s">
        <v>508</v>
      </c>
      <c r="F6339">
        <v>1477</v>
      </c>
      <c r="G6339">
        <v>270.55</v>
      </c>
      <c r="H6339">
        <v>0.183175355450237</v>
      </c>
    </row>
    <row r="6340" spans="1:8" x14ac:dyDescent="0.3">
      <c r="A6340" s="1">
        <v>45175</v>
      </c>
      <c r="B6340" t="s">
        <v>20</v>
      </c>
      <c r="C6340" t="s">
        <v>24</v>
      </c>
      <c r="D6340" t="s">
        <v>16</v>
      </c>
      <c r="E6340" t="s">
        <v>155</v>
      </c>
      <c r="F6340">
        <v>1708</v>
      </c>
      <c r="G6340">
        <v>238.27</v>
      </c>
      <c r="H6340">
        <v>0.139502341920375</v>
      </c>
    </row>
    <row r="6341" spans="1:8" x14ac:dyDescent="0.3">
      <c r="A6341" s="1">
        <v>44964</v>
      </c>
      <c r="B6341" t="s">
        <v>15</v>
      </c>
      <c r="C6341" t="s">
        <v>24</v>
      </c>
      <c r="D6341" t="s">
        <v>13</v>
      </c>
      <c r="E6341" t="s">
        <v>228</v>
      </c>
      <c r="F6341">
        <v>624</v>
      </c>
      <c r="G6341">
        <v>119.45</v>
      </c>
      <c r="H6341">
        <v>0.19142628205128201</v>
      </c>
    </row>
    <row r="6342" spans="1:8" x14ac:dyDescent="0.3">
      <c r="A6342" s="1">
        <v>45001</v>
      </c>
      <c r="B6342" t="s">
        <v>22</v>
      </c>
      <c r="C6342" t="s">
        <v>24</v>
      </c>
      <c r="D6342" t="s">
        <v>27</v>
      </c>
      <c r="E6342" t="s">
        <v>174</v>
      </c>
      <c r="F6342">
        <v>1077</v>
      </c>
      <c r="G6342">
        <v>233.81</v>
      </c>
      <c r="H6342">
        <v>0.217093779015785</v>
      </c>
    </row>
    <row r="6343" spans="1:8" x14ac:dyDescent="0.3">
      <c r="A6343" s="1">
        <v>45068</v>
      </c>
      <c r="B6343" t="s">
        <v>15</v>
      </c>
      <c r="C6343" t="s">
        <v>24</v>
      </c>
      <c r="D6343" t="s">
        <v>31</v>
      </c>
      <c r="E6343" t="s">
        <v>281</v>
      </c>
      <c r="F6343">
        <v>1869</v>
      </c>
      <c r="G6343">
        <v>108.21</v>
      </c>
      <c r="H6343">
        <v>5.7897271268057798E-2</v>
      </c>
    </row>
    <row r="6344" spans="1:8" x14ac:dyDescent="0.3">
      <c r="A6344" s="1">
        <v>45248</v>
      </c>
      <c r="B6344" t="s">
        <v>22</v>
      </c>
      <c r="C6344" t="s">
        <v>12</v>
      </c>
      <c r="D6344" t="s">
        <v>13</v>
      </c>
      <c r="E6344" t="s">
        <v>487</v>
      </c>
      <c r="F6344">
        <v>377</v>
      </c>
      <c r="G6344">
        <v>67.709999999999994</v>
      </c>
      <c r="H6344">
        <v>0.17960212201591499</v>
      </c>
    </row>
    <row r="6345" spans="1:8" x14ac:dyDescent="0.3">
      <c r="A6345" s="1">
        <v>45094</v>
      </c>
      <c r="B6345" t="s">
        <v>22</v>
      </c>
      <c r="C6345" t="s">
        <v>12</v>
      </c>
      <c r="D6345" t="s">
        <v>16</v>
      </c>
      <c r="E6345" t="s">
        <v>443</v>
      </c>
      <c r="F6345">
        <v>1835</v>
      </c>
      <c r="G6345">
        <v>130.27000000000001</v>
      </c>
      <c r="H6345">
        <v>7.0991825613078999E-2</v>
      </c>
    </row>
    <row r="6346" spans="1:8" x14ac:dyDescent="0.3">
      <c r="A6346" s="1">
        <v>45185</v>
      </c>
      <c r="B6346" t="s">
        <v>15</v>
      </c>
      <c r="C6346" t="s">
        <v>12</v>
      </c>
      <c r="D6346" t="s">
        <v>13</v>
      </c>
      <c r="E6346" t="s">
        <v>422</v>
      </c>
      <c r="F6346">
        <v>561</v>
      </c>
      <c r="G6346">
        <v>70.56</v>
      </c>
      <c r="H6346">
        <v>0.12577540106951901</v>
      </c>
    </row>
    <row r="6347" spans="1:8" x14ac:dyDescent="0.3">
      <c r="A6347" s="1">
        <v>45281</v>
      </c>
      <c r="B6347" t="s">
        <v>20</v>
      </c>
      <c r="C6347" t="s">
        <v>9</v>
      </c>
      <c r="D6347" t="s">
        <v>25</v>
      </c>
      <c r="E6347" t="s">
        <v>178</v>
      </c>
      <c r="F6347">
        <v>980</v>
      </c>
      <c r="G6347">
        <v>51.48</v>
      </c>
      <c r="H6347">
        <v>5.2530612244898002E-2</v>
      </c>
    </row>
    <row r="6348" spans="1:8" x14ac:dyDescent="0.3">
      <c r="A6348" s="1">
        <v>45151</v>
      </c>
      <c r="B6348" t="s">
        <v>20</v>
      </c>
      <c r="C6348" t="s">
        <v>24</v>
      </c>
      <c r="D6348" t="s">
        <v>18</v>
      </c>
      <c r="E6348" t="s">
        <v>402</v>
      </c>
      <c r="F6348">
        <v>179</v>
      </c>
      <c r="G6348">
        <v>20.72</v>
      </c>
      <c r="H6348">
        <v>0.115754189944134</v>
      </c>
    </row>
    <row r="6349" spans="1:8" x14ac:dyDescent="0.3">
      <c r="A6349" s="1">
        <v>45078</v>
      </c>
      <c r="B6349" t="s">
        <v>15</v>
      </c>
      <c r="C6349" t="s">
        <v>9</v>
      </c>
      <c r="D6349" t="s">
        <v>18</v>
      </c>
      <c r="E6349" t="s">
        <v>163</v>
      </c>
      <c r="F6349">
        <v>1997</v>
      </c>
      <c r="G6349">
        <v>167.49</v>
      </c>
      <c r="H6349">
        <v>8.3870806209314003E-2</v>
      </c>
    </row>
    <row r="6350" spans="1:8" x14ac:dyDescent="0.3">
      <c r="A6350" s="1">
        <v>44945</v>
      </c>
      <c r="B6350" t="s">
        <v>22</v>
      </c>
      <c r="C6350" t="s">
        <v>24</v>
      </c>
      <c r="D6350" t="s">
        <v>27</v>
      </c>
      <c r="E6350" t="s">
        <v>198</v>
      </c>
      <c r="F6350">
        <v>636</v>
      </c>
      <c r="G6350">
        <v>102.56</v>
      </c>
      <c r="H6350">
        <v>0.16125786163521999</v>
      </c>
    </row>
    <row r="6351" spans="1:8" x14ac:dyDescent="0.3">
      <c r="A6351" s="1">
        <v>45072</v>
      </c>
      <c r="B6351" t="s">
        <v>20</v>
      </c>
      <c r="C6351" t="s">
        <v>24</v>
      </c>
      <c r="D6351" t="s">
        <v>13</v>
      </c>
      <c r="E6351" t="s">
        <v>375</v>
      </c>
      <c r="F6351">
        <v>533</v>
      </c>
      <c r="G6351">
        <v>81.260000000000005</v>
      </c>
      <c r="H6351">
        <v>0.15245778611632299</v>
      </c>
    </row>
    <row r="6352" spans="1:8" x14ac:dyDescent="0.3">
      <c r="A6352" s="1">
        <v>45167</v>
      </c>
      <c r="B6352" t="s">
        <v>8</v>
      </c>
      <c r="C6352" t="s">
        <v>9</v>
      </c>
      <c r="D6352" t="s">
        <v>10</v>
      </c>
      <c r="E6352" t="s">
        <v>339</v>
      </c>
      <c r="F6352">
        <v>1914</v>
      </c>
      <c r="G6352">
        <v>399.37</v>
      </c>
      <c r="H6352">
        <v>0.208657262277952</v>
      </c>
    </row>
    <row r="6353" spans="1:8" x14ac:dyDescent="0.3">
      <c r="A6353" s="1">
        <v>45270</v>
      </c>
      <c r="B6353" t="s">
        <v>22</v>
      </c>
      <c r="C6353" t="s">
        <v>12</v>
      </c>
      <c r="D6353" t="s">
        <v>18</v>
      </c>
      <c r="E6353" t="s">
        <v>445</v>
      </c>
      <c r="F6353">
        <v>407</v>
      </c>
      <c r="G6353">
        <v>72.44</v>
      </c>
      <c r="H6353">
        <v>0.17798525798525799</v>
      </c>
    </row>
    <row r="6354" spans="1:8" x14ac:dyDescent="0.3">
      <c r="A6354" s="1">
        <v>45163</v>
      </c>
      <c r="B6354" t="s">
        <v>15</v>
      </c>
      <c r="C6354" t="s">
        <v>9</v>
      </c>
      <c r="D6354" t="s">
        <v>27</v>
      </c>
      <c r="E6354" t="s">
        <v>59</v>
      </c>
      <c r="F6354">
        <v>434</v>
      </c>
      <c r="G6354">
        <v>83.73</v>
      </c>
      <c r="H6354">
        <v>0.19292626728110601</v>
      </c>
    </row>
    <row r="6355" spans="1:8" x14ac:dyDescent="0.3">
      <c r="A6355" s="1">
        <v>44961</v>
      </c>
      <c r="B6355" t="s">
        <v>22</v>
      </c>
      <c r="C6355" t="s">
        <v>12</v>
      </c>
      <c r="D6355" t="s">
        <v>27</v>
      </c>
      <c r="E6355" t="s">
        <v>59</v>
      </c>
      <c r="F6355">
        <v>303</v>
      </c>
      <c r="G6355">
        <v>20.75</v>
      </c>
      <c r="H6355">
        <v>6.8481848184818506E-2</v>
      </c>
    </row>
    <row r="6356" spans="1:8" x14ac:dyDescent="0.3">
      <c r="A6356" s="1">
        <v>45116</v>
      </c>
      <c r="B6356" t="s">
        <v>8</v>
      </c>
      <c r="C6356" t="s">
        <v>24</v>
      </c>
      <c r="D6356" t="s">
        <v>25</v>
      </c>
      <c r="E6356" t="s">
        <v>66</v>
      </c>
      <c r="F6356">
        <v>1996</v>
      </c>
      <c r="G6356">
        <v>110.88</v>
      </c>
      <c r="H6356">
        <v>5.55511022044088E-2</v>
      </c>
    </row>
    <row r="6357" spans="1:8" x14ac:dyDescent="0.3">
      <c r="A6357" s="1">
        <v>44927</v>
      </c>
      <c r="B6357" t="s">
        <v>8</v>
      </c>
      <c r="C6357" t="s">
        <v>12</v>
      </c>
      <c r="D6357" t="s">
        <v>27</v>
      </c>
      <c r="E6357" t="s">
        <v>429</v>
      </c>
      <c r="F6357">
        <v>884</v>
      </c>
      <c r="G6357">
        <v>215.61</v>
      </c>
      <c r="H6357">
        <v>0.24390271493212701</v>
      </c>
    </row>
    <row r="6358" spans="1:8" x14ac:dyDescent="0.3">
      <c r="A6358" s="1">
        <v>45079</v>
      </c>
      <c r="B6358" t="s">
        <v>20</v>
      </c>
      <c r="C6358" t="s">
        <v>24</v>
      </c>
      <c r="D6358" t="s">
        <v>16</v>
      </c>
      <c r="E6358" t="s">
        <v>147</v>
      </c>
      <c r="F6358">
        <v>1240</v>
      </c>
      <c r="G6358">
        <v>167.9</v>
      </c>
      <c r="H6358">
        <v>0.135403225806452</v>
      </c>
    </row>
    <row r="6359" spans="1:8" x14ac:dyDescent="0.3">
      <c r="A6359" s="1">
        <v>45052</v>
      </c>
      <c r="B6359" t="s">
        <v>8</v>
      </c>
      <c r="C6359" t="s">
        <v>24</v>
      </c>
      <c r="D6359" t="s">
        <v>10</v>
      </c>
      <c r="E6359" t="s">
        <v>403</v>
      </c>
      <c r="F6359">
        <v>1786</v>
      </c>
      <c r="G6359">
        <v>230.38</v>
      </c>
      <c r="H6359">
        <v>0.12899216125419899</v>
      </c>
    </row>
    <row r="6360" spans="1:8" x14ac:dyDescent="0.3">
      <c r="A6360" s="1">
        <v>45271</v>
      </c>
      <c r="B6360" t="s">
        <v>22</v>
      </c>
      <c r="C6360" t="s">
        <v>12</v>
      </c>
      <c r="D6360" t="s">
        <v>18</v>
      </c>
      <c r="E6360" t="s">
        <v>219</v>
      </c>
      <c r="F6360">
        <v>1753</v>
      </c>
      <c r="G6360">
        <v>99.93</v>
      </c>
      <c r="H6360">
        <v>5.7005134055904197E-2</v>
      </c>
    </row>
    <row r="6361" spans="1:8" x14ac:dyDescent="0.3">
      <c r="A6361" s="1">
        <v>45152</v>
      </c>
      <c r="B6361" t="s">
        <v>20</v>
      </c>
      <c r="C6361" t="s">
        <v>24</v>
      </c>
      <c r="D6361" t="s">
        <v>18</v>
      </c>
      <c r="E6361" t="s">
        <v>84</v>
      </c>
      <c r="F6361">
        <v>845</v>
      </c>
      <c r="G6361">
        <v>62.35</v>
      </c>
      <c r="H6361">
        <v>7.3786982248520705E-2</v>
      </c>
    </row>
    <row r="6362" spans="1:8" x14ac:dyDescent="0.3">
      <c r="A6362" s="1">
        <v>45147</v>
      </c>
      <c r="B6362" t="s">
        <v>8</v>
      </c>
      <c r="C6362" t="s">
        <v>12</v>
      </c>
      <c r="D6362" t="s">
        <v>31</v>
      </c>
      <c r="E6362" t="s">
        <v>378</v>
      </c>
      <c r="F6362">
        <v>518</v>
      </c>
      <c r="G6362">
        <v>123.33</v>
      </c>
      <c r="H6362">
        <v>0.23808880308880301</v>
      </c>
    </row>
    <row r="6363" spans="1:8" x14ac:dyDescent="0.3">
      <c r="A6363" s="1">
        <v>45137</v>
      </c>
      <c r="B6363" t="s">
        <v>20</v>
      </c>
      <c r="C6363" t="s">
        <v>9</v>
      </c>
      <c r="D6363" t="s">
        <v>16</v>
      </c>
      <c r="E6363" t="s">
        <v>159</v>
      </c>
      <c r="F6363">
        <v>1933</v>
      </c>
      <c r="G6363">
        <v>365.28</v>
      </c>
      <c r="H6363">
        <v>0.18897051215726801</v>
      </c>
    </row>
    <row r="6364" spans="1:8" x14ac:dyDescent="0.3">
      <c r="A6364" s="1">
        <v>44951</v>
      </c>
      <c r="B6364" t="s">
        <v>20</v>
      </c>
      <c r="C6364" t="s">
        <v>24</v>
      </c>
      <c r="D6364" t="s">
        <v>18</v>
      </c>
      <c r="E6364" t="s">
        <v>377</v>
      </c>
      <c r="F6364">
        <v>542</v>
      </c>
      <c r="G6364">
        <v>71.459999999999994</v>
      </c>
      <c r="H6364">
        <v>0.13184501845018401</v>
      </c>
    </row>
    <row r="6365" spans="1:8" x14ac:dyDescent="0.3">
      <c r="A6365" s="1">
        <v>44942</v>
      </c>
      <c r="B6365" t="s">
        <v>15</v>
      </c>
      <c r="C6365" t="s">
        <v>24</v>
      </c>
      <c r="D6365" t="s">
        <v>25</v>
      </c>
      <c r="E6365" t="s">
        <v>344</v>
      </c>
      <c r="F6365">
        <v>969</v>
      </c>
      <c r="G6365">
        <v>223.74</v>
      </c>
      <c r="H6365">
        <v>0.230897832817337</v>
      </c>
    </row>
    <row r="6366" spans="1:8" x14ac:dyDescent="0.3">
      <c r="A6366" s="1">
        <v>45108</v>
      </c>
      <c r="B6366" t="s">
        <v>20</v>
      </c>
      <c r="C6366" t="s">
        <v>9</v>
      </c>
      <c r="D6366" t="s">
        <v>18</v>
      </c>
      <c r="E6366" t="s">
        <v>71</v>
      </c>
      <c r="F6366">
        <v>1411</v>
      </c>
      <c r="G6366">
        <v>237.02</v>
      </c>
      <c r="H6366">
        <v>0.167980155917789</v>
      </c>
    </row>
    <row r="6367" spans="1:8" x14ac:dyDescent="0.3">
      <c r="A6367" s="1">
        <v>45255</v>
      </c>
      <c r="B6367" t="s">
        <v>20</v>
      </c>
      <c r="C6367" t="s">
        <v>24</v>
      </c>
      <c r="D6367" t="s">
        <v>31</v>
      </c>
      <c r="E6367" t="s">
        <v>169</v>
      </c>
      <c r="F6367">
        <v>100</v>
      </c>
      <c r="G6367">
        <v>19.93</v>
      </c>
      <c r="H6367">
        <v>0.1993</v>
      </c>
    </row>
    <row r="6368" spans="1:8" x14ac:dyDescent="0.3">
      <c r="A6368" s="1">
        <v>45055</v>
      </c>
      <c r="B6368" t="s">
        <v>8</v>
      </c>
      <c r="C6368" t="s">
        <v>9</v>
      </c>
      <c r="D6368" t="s">
        <v>13</v>
      </c>
      <c r="E6368" t="s">
        <v>138</v>
      </c>
      <c r="F6368">
        <v>1129</v>
      </c>
      <c r="G6368">
        <v>153.91</v>
      </c>
      <c r="H6368">
        <v>0.13632418069087701</v>
      </c>
    </row>
    <row r="6369" spans="1:8" x14ac:dyDescent="0.3">
      <c r="A6369" s="1">
        <v>44968</v>
      </c>
      <c r="B6369" t="s">
        <v>22</v>
      </c>
      <c r="C6369" t="s">
        <v>9</v>
      </c>
      <c r="D6369" t="s">
        <v>13</v>
      </c>
      <c r="E6369" t="s">
        <v>296</v>
      </c>
      <c r="F6369">
        <v>122</v>
      </c>
      <c r="G6369">
        <v>16.63</v>
      </c>
      <c r="H6369">
        <v>0.13631147540983601</v>
      </c>
    </row>
    <row r="6370" spans="1:8" x14ac:dyDescent="0.3">
      <c r="A6370" s="1">
        <v>45262</v>
      </c>
      <c r="B6370" t="s">
        <v>22</v>
      </c>
      <c r="C6370" t="s">
        <v>24</v>
      </c>
      <c r="D6370" t="s">
        <v>16</v>
      </c>
      <c r="E6370" t="s">
        <v>34</v>
      </c>
      <c r="F6370">
        <v>1867</v>
      </c>
      <c r="G6370">
        <v>118.87</v>
      </c>
      <c r="H6370">
        <v>6.3668987680771297E-2</v>
      </c>
    </row>
    <row r="6371" spans="1:8" x14ac:dyDescent="0.3">
      <c r="A6371" s="1">
        <v>45162</v>
      </c>
      <c r="B6371" t="s">
        <v>8</v>
      </c>
      <c r="C6371" t="s">
        <v>9</v>
      </c>
      <c r="D6371" t="s">
        <v>27</v>
      </c>
      <c r="E6371" t="s">
        <v>170</v>
      </c>
      <c r="F6371">
        <v>649</v>
      </c>
      <c r="G6371">
        <v>127.72</v>
      </c>
      <c r="H6371">
        <v>0.19679506933744201</v>
      </c>
    </row>
    <row r="6372" spans="1:8" x14ac:dyDescent="0.3">
      <c r="A6372" s="1">
        <v>45286</v>
      </c>
      <c r="B6372" t="s">
        <v>22</v>
      </c>
      <c r="C6372" t="s">
        <v>9</v>
      </c>
      <c r="D6372" t="s">
        <v>31</v>
      </c>
      <c r="E6372" t="s">
        <v>445</v>
      </c>
      <c r="F6372">
        <v>101</v>
      </c>
      <c r="G6372">
        <v>7.05</v>
      </c>
      <c r="H6372">
        <v>6.9801980198019795E-2</v>
      </c>
    </row>
    <row r="6373" spans="1:8" x14ac:dyDescent="0.3">
      <c r="A6373" s="1">
        <v>44960</v>
      </c>
      <c r="B6373" t="s">
        <v>20</v>
      </c>
      <c r="C6373" t="s">
        <v>9</v>
      </c>
      <c r="D6373" t="s">
        <v>31</v>
      </c>
      <c r="E6373" t="s">
        <v>44</v>
      </c>
      <c r="F6373">
        <v>174</v>
      </c>
      <c r="G6373">
        <v>35.299999999999997</v>
      </c>
      <c r="H6373">
        <v>0.20287356321839101</v>
      </c>
    </row>
    <row r="6374" spans="1:8" x14ac:dyDescent="0.3">
      <c r="A6374" s="1">
        <v>45271</v>
      </c>
      <c r="B6374" t="s">
        <v>15</v>
      </c>
      <c r="C6374" t="s">
        <v>24</v>
      </c>
      <c r="D6374" t="s">
        <v>18</v>
      </c>
      <c r="E6374" t="s">
        <v>384</v>
      </c>
      <c r="F6374">
        <v>311</v>
      </c>
      <c r="G6374">
        <v>27.42</v>
      </c>
      <c r="H6374">
        <v>8.8167202572347295E-2</v>
      </c>
    </row>
    <row r="6375" spans="1:8" x14ac:dyDescent="0.3">
      <c r="A6375" s="1">
        <v>44971</v>
      </c>
      <c r="B6375" t="s">
        <v>20</v>
      </c>
      <c r="C6375" t="s">
        <v>9</v>
      </c>
      <c r="D6375" t="s">
        <v>25</v>
      </c>
      <c r="E6375" t="s">
        <v>110</v>
      </c>
      <c r="F6375">
        <v>1004</v>
      </c>
      <c r="G6375">
        <v>99.87</v>
      </c>
      <c r="H6375">
        <v>9.9472111553784895E-2</v>
      </c>
    </row>
    <row r="6376" spans="1:8" x14ac:dyDescent="0.3">
      <c r="A6376" s="1">
        <v>45060</v>
      </c>
      <c r="B6376" t="s">
        <v>20</v>
      </c>
      <c r="C6376" t="s">
        <v>12</v>
      </c>
      <c r="D6376" t="s">
        <v>18</v>
      </c>
      <c r="E6376" t="s">
        <v>223</v>
      </c>
      <c r="F6376">
        <v>1958</v>
      </c>
      <c r="G6376">
        <v>457.35</v>
      </c>
      <c r="H6376">
        <v>0.23358018386108301</v>
      </c>
    </row>
    <row r="6377" spans="1:8" x14ac:dyDescent="0.3">
      <c r="A6377" s="1">
        <v>44947</v>
      </c>
      <c r="B6377" t="s">
        <v>15</v>
      </c>
      <c r="C6377" t="s">
        <v>12</v>
      </c>
      <c r="D6377" t="s">
        <v>25</v>
      </c>
      <c r="E6377" t="s">
        <v>443</v>
      </c>
      <c r="F6377">
        <v>1853</v>
      </c>
      <c r="G6377">
        <v>267.41000000000003</v>
      </c>
      <c r="H6377">
        <v>0.14431192660550499</v>
      </c>
    </row>
    <row r="6378" spans="1:8" x14ac:dyDescent="0.3">
      <c r="A6378" s="1">
        <v>45048</v>
      </c>
      <c r="B6378" t="s">
        <v>8</v>
      </c>
      <c r="C6378" t="s">
        <v>9</v>
      </c>
      <c r="D6378" t="s">
        <v>31</v>
      </c>
      <c r="E6378" t="s">
        <v>447</v>
      </c>
      <c r="F6378">
        <v>1648</v>
      </c>
      <c r="G6378">
        <v>123.68</v>
      </c>
      <c r="H6378">
        <v>7.5048543689320402E-2</v>
      </c>
    </row>
    <row r="6379" spans="1:8" x14ac:dyDescent="0.3">
      <c r="A6379" s="1">
        <v>44996</v>
      </c>
      <c r="B6379" t="s">
        <v>20</v>
      </c>
      <c r="C6379" t="s">
        <v>12</v>
      </c>
      <c r="D6379" t="s">
        <v>27</v>
      </c>
      <c r="E6379" t="s">
        <v>351</v>
      </c>
      <c r="F6379">
        <v>1621</v>
      </c>
      <c r="G6379">
        <v>374.48</v>
      </c>
      <c r="H6379">
        <v>0.23101789019124</v>
      </c>
    </row>
    <row r="6380" spans="1:8" x14ac:dyDescent="0.3">
      <c r="A6380" s="1">
        <v>45278</v>
      </c>
      <c r="B6380" t="s">
        <v>20</v>
      </c>
      <c r="C6380" t="s">
        <v>24</v>
      </c>
      <c r="D6380" t="s">
        <v>13</v>
      </c>
      <c r="E6380" t="s">
        <v>124</v>
      </c>
      <c r="F6380">
        <v>1594</v>
      </c>
      <c r="G6380">
        <v>223.92</v>
      </c>
      <c r="H6380">
        <v>0.14047678795483101</v>
      </c>
    </row>
    <row r="6381" spans="1:8" x14ac:dyDescent="0.3">
      <c r="A6381" s="1">
        <v>45287</v>
      </c>
      <c r="B6381" t="s">
        <v>8</v>
      </c>
      <c r="C6381" t="s">
        <v>9</v>
      </c>
      <c r="D6381" t="s">
        <v>16</v>
      </c>
      <c r="E6381" t="s">
        <v>100</v>
      </c>
      <c r="F6381">
        <v>379</v>
      </c>
      <c r="G6381">
        <v>28.85</v>
      </c>
      <c r="H6381">
        <v>7.6121372031662304E-2</v>
      </c>
    </row>
    <row r="6382" spans="1:8" x14ac:dyDescent="0.3">
      <c r="A6382" s="1">
        <v>44974</v>
      </c>
      <c r="B6382" t="s">
        <v>20</v>
      </c>
      <c r="C6382" t="s">
        <v>24</v>
      </c>
      <c r="D6382" t="s">
        <v>10</v>
      </c>
      <c r="E6382" t="s">
        <v>309</v>
      </c>
      <c r="F6382">
        <v>1396</v>
      </c>
      <c r="G6382">
        <v>178.92</v>
      </c>
      <c r="H6382">
        <v>0.12816618911174801</v>
      </c>
    </row>
    <row r="6383" spans="1:8" x14ac:dyDescent="0.3">
      <c r="A6383" s="1">
        <v>44965</v>
      </c>
      <c r="B6383" t="s">
        <v>20</v>
      </c>
      <c r="C6383" t="s">
        <v>12</v>
      </c>
      <c r="D6383" t="s">
        <v>25</v>
      </c>
      <c r="E6383" t="s">
        <v>383</v>
      </c>
      <c r="F6383">
        <v>290</v>
      </c>
      <c r="G6383">
        <v>48.68</v>
      </c>
      <c r="H6383">
        <v>0.167862068965517</v>
      </c>
    </row>
    <row r="6384" spans="1:8" x14ac:dyDescent="0.3">
      <c r="A6384" s="1">
        <v>45213</v>
      </c>
      <c r="B6384" t="s">
        <v>22</v>
      </c>
      <c r="C6384" t="s">
        <v>12</v>
      </c>
      <c r="D6384" t="s">
        <v>13</v>
      </c>
      <c r="E6384" t="s">
        <v>335</v>
      </c>
      <c r="F6384">
        <v>1358</v>
      </c>
      <c r="G6384">
        <v>166.31</v>
      </c>
      <c r="H6384">
        <v>0.122466863033873</v>
      </c>
    </row>
    <row r="6385" spans="1:8" x14ac:dyDescent="0.3">
      <c r="A6385" s="1">
        <v>44936</v>
      </c>
      <c r="B6385" t="s">
        <v>8</v>
      </c>
      <c r="C6385" t="s">
        <v>12</v>
      </c>
      <c r="D6385" t="s">
        <v>16</v>
      </c>
      <c r="E6385" t="s">
        <v>366</v>
      </c>
      <c r="F6385">
        <v>1912</v>
      </c>
      <c r="G6385">
        <v>449.06</v>
      </c>
      <c r="H6385">
        <v>0.234864016736402</v>
      </c>
    </row>
    <row r="6386" spans="1:8" x14ac:dyDescent="0.3">
      <c r="A6386" s="1">
        <v>44956</v>
      </c>
      <c r="B6386" t="s">
        <v>20</v>
      </c>
      <c r="C6386" t="s">
        <v>12</v>
      </c>
      <c r="D6386" t="s">
        <v>27</v>
      </c>
      <c r="E6386" t="s">
        <v>91</v>
      </c>
      <c r="F6386">
        <v>1675</v>
      </c>
      <c r="G6386">
        <v>174.09</v>
      </c>
      <c r="H6386">
        <v>0.103934328358209</v>
      </c>
    </row>
    <row r="6387" spans="1:8" x14ac:dyDescent="0.3">
      <c r="A6387" s="1">
        <v>45170</v>
      </c>
      <c r="B6387" t="s">
        <v>20</v>
      </c>
      <c r="C6387" t="s">
        <v>24</v>
      </c>
      <c r="D6387" t="s">
        <v>31</v>
      </c>
      <c r="E6387" t="s">
        <v>412</v>
      </c>
      <c r="F6387">
        <v>1337</v>
      </c>
      <c r="G6387">
        <v>113.87</v>
      </c>
      <c r="H6387">
        <v>8.5168287210172E-2</v>
      </c>
    </row>
    <row r="6388" spans="1:8" x14ac:dyDescent="0.3">
      <c r="A6388" s="1">
        <v>45200</v>
      </c>
      <c r="B6388" t="s">
        <v>15</v>
      </c>
      <c r="C6388" t="s">
        <v>9</v>
      </c>
      <c r="D6388" t="s">
        <v>27</v>
      </c>
      <c r="E6388" t="s">
        <v>129</v>
      </c>
      <c r="F6388">
        <v>1372</v>
      </c>
      <c r="G6388">
        <v>129.22999999999999</v>
      </c>
      <c r="H6388">
        <v>9.4190962099125405E-2</v>
      </c>
    </row>
    <row r="6389" spans="1:8" x14ac:dyDescent="0.3">
      <c r="A6389" s="1">
        <v>45014</v>
      </c>
      <c r="B6389" t="s">
        <v>15</v>
      </c>
      <c r="C6389" t="s">
        <v>24</v>
      </c>
      <c r="D6389" t="s">
        <v>25</v>
      </c>
      <c r="E6389" t="s">
        <v>435</v>
      </c>
      <c r="F6389">
        <v>1278</v>
      </c>
      <c r="G6389">
        <v>85.31</v>
      </c>
      <c r="H6389">
        <v>6.6752738654147104E-2</v>
      </c>
    </row>
    <row r="6390" spans="1:8" x14ac:dyDescent="0.3">
      <c r="A6390" s="1">
        <v>45170</v>
      </c>
      <c r="B6390" t="s">
        <v>15</v>
      </c>
      <c r="C6390" t="s">
        <v>9</v>
      </c>
      <c r="D6390" t="s">
        <v>31</v>
      </c>
      <c r="E6390" t="s">
        <v>85</v>
      </c>
      <c r="F6390">
        <v>340</v>
      </c>
      <c r="G6390">
        <v>47.76</v>
      </c>
      <c r="H6390">
        <v>0.14047058823529401</v>
      </c>
    </row>
    <row r="6391" spans="1:8" x14ac:dyDescent="0.3">
      <c r="A6391" s="1">
        <v>45255</v>
      </c>
      <c r="B6391" t="s">
        <v>20</v>
      </c>
      <c r="C6391" t="s">
        <v>12</v>
      </c>
      <c r="D6391" t="s">
        <v>18</v>
      </c>
      <c r="E6391" t="s">
        <v>122</v>
      </c>
      <c r="F6391">
        <v>260</v>
      </c>
      <c r="G6391">
        <v>58.67</v>
      </c>
      <c r="H6391">
        <v>0.22565384615384601</v>
      </c>
    </row>
    <row r="6392" spans="1:8" x14ac:dyDescent="0.3">
      <c r="A6392" s="1">
        <v>44941</v>
      </c>
      <c r="B6392" t="s">
        <v>20</v>
      </c>
      <c r="C6392" t="s">
        <v>12</v>
      </c>
      <c r="D6392" t="s">
        <v>16</v>
      </c>
      <c r="E6392" t="s">
        <v>332</v>
      </c>
      <c r="F6392">
        <v>1439</v>
      </c>
      <c r="G6392">
        <v>159.83000000000001</v>
      </c>
      <c r="H6392">
        <v>0.11107018763029899</v>
      </c>
    </row>
    <row r="6393" spans="1:8" x14ac:dyDescent="0.3">
      <c r="A6393" s="1">
        <v>44930</v>
      </c>
      <c r="B6393" t="s">
        <v>15</v>
      </c>
      <c r="C6393" t="s">
        <v>12</v>
      </c>
      <c r="D6393" t="s">
        <v>18</v>
      </c>
      <c r="E6393" t="s">
        <v>344</v>
      </c>
      <c r="F6393">
        <v>1863</v>
      </c>
      <c r="G6393">
        <v>189.41</v>
      </c>
      <c r="H6393">
        <v>0.10166935050993001</v>
      </c>
    </row>
    <row r="6394" spans="1:8" x14ac:dyDescent="0.3">
      <c r="A6394" s="1">
        <v>45117</v>
      </c>
      <c r="B6394" t="s">
        <v>22</v>
      </c>
      <c r="C6394" t="s">
        <v>12</v>
      </c>
      <c r="D6394" t="s">
        <v>31</v>
      </c>
      <c r="E6394" t="s">
        <v>509</v>
      </c>
      <c r="F6394">
        <v>1537</v>
      </c>
      <c r="G6394">
        <v>334.26</v>
      </c>
      <c r="H6394">
        <v>0.21747560182173101</v>
      </c>
    </row>
    <row r="6395" spans="1:8" x14ac:dyDescent="0.3">
      <c r="A6395" s="1">
        <v>45094</v>
      </c>
      <c r="B6395" t="s">
        <v>22</v>
      </c>
      <c r="C6395" t="s">
        <v>24</v>
      </c>
      <c r="D6395" t="s">
        <v>10</v>
      </c>
      <c r="E6395" t="s">
        <v>54</v>
      </c>
      <c r="F6395">
        <v>768</v>
      </c>
      <c r="G6395">
        <v>85.4</v>
      </c>
      <c r="H6395">
        <v>0.11119791666666699</v>
      </c>
    </row>
    <row r="6396" spans="1:8" x14ac:dyDescent="0.3">
      <c r="A6396" s="1">
        <v>44935</v>
      </c>
      <c r="B6396" t="s">
        <v>22</v>
      </c>
      <c r="C6396" t="s">
        <v>9</v>
      </c>
      <c r="D6396" t="s">
        <v>16</v>
      </c>
      <c r="E6396" t="s">
        <v>403</v>
      </c>
      <c r="F6396">
        <v>371</v>
      </c>
      <c r="G6396">
        <v>53.94</v>
      </c>
      <c r="H6396">
        <v>0.14539083557951499</v>
      </c>
    </row>
    <row r="6397" spans="1:8" x14ac:dyDescent="0.3">
      <c r="A6397" s="1">
        <v>45035</v>
      </c>
      <c r="B6397" t="s">
        <v>22</v>
      </c>
      <c r="C6397" t="s">
        <v>9</v>
      </c>
      <c r="D6397" t="s">
        <v>16</v>
      </c>
      <c r="E6397" t="s">
        <v>446</v>
      </c>
      <c r="F6397">
        <v>407</v>
      </c>
      <c r="G6397">
        <v>22.89</v>
      </c>
      <c r="H6397">
        <v>5.6240786240786197E-2</v>
      </c>
    </row>
    <row r="6398" spans="1:8" x14ac:dyDescent="0.3">
      <c r="A6398" s="1">
        <v>45063</v>
      </c>
      <c r="B6398" t="s">
        <v>8</v>
      </c>
      <c r="C6398" t="s">
        <v>12</v>
      </c>
      <c r="D6398" t="s">
        <v>18</v>
      </c>
      <c r="E6398" t="s">
        <v>439</v>
      </c>
      <c r="F6398">
        <v>966</v>
      </c>
      <c r="G6398">
        <v>103.76</v>
      </c>
      <c r="H6398">
        <v>0.107412008281574</v>
      </c>
    </row>
    <row r="6399" spans="1:8" x14ac:dyDescent="0.3">
      <c r="A6399" s="1">
        <v>45080</v>
      </c>
      <c r="B6399" t="s">
        <v>15</v>
      </c>
      <c r="C6399" t="s">
        <v>24</v>
      </c>
      <c r="D6399" t="s">
        <v>16</v>
      </c>
      <c r="E6399" t="s">
        <v>57</v>
      </c>
      <c r="F6399">
        <v>143</v>
      </c>
      <c r="G6399">
        <v>10.88</v>
      </c>
      <c r="H6399">
        <v>7.6083916083916098E-2</v>
      </c>
    </row>
    <row r="6400" spans="1:8" x14ac:dyDescent="0.3">
      <c r="A6400" s="1">
        <v>45135</v>
      </c>
      <c r="B6400" t="s">
        <v>20</v>
      </c>
      <c r="C6400" t="s">
        <v>12</v>
      </c>
      <c r="D6400" t="s">
        <v>31</v>
      </c>
      <c r="E6400" t="s">
        <v>104</v>
      </c>
      <c r="F6400">
        <v>760</v>
      </c>
      <c r="G6400">
        <v>54.09</v>
      </c>
      <c r="H6400">
        <v>7.1171052631578996E-2</v>
      </c>
    </row>
    <row r="6401" spans="1:8" x14ac:dyDescent="0.3">
      <c r="A6401" s="1">
        <v>45198</v>
      </c>
      <c r="B6401" t="s">
        <v>15</v>
      </c>
      <c r="C6401" t="s">
        <v>9</v>
      </c>
      <c r="D6401" t="s">
        <v>10</v>
      </c>
      <c r="E6401" t="s">
        <v>104</v>
      </c>
      <c r="F6401">
        <v>1936</v>
      </c>
      <c r="G6401">
        <v>263.83999999999997</v>
      </c>
      <c r="H6401">
        <v>0.13628099173553701</v>
      </c>
    </row>
    <row r="6402" spans="1:8" x14ac:dyDescent="0.3">
      <c r="A6402" s="1">
        <v>45069</v>
      </c>
      <c r="B6402" t="s">
        <v>22</v>
      </c>
      <c r="C6402" t="s">
        <v>9</v>
      </c>
      <c r="D6402" t="s">
        <v>25</v>
      </c>
      <c r="E6402" t="s">
        <v>42</v>
      </c>
      <c r="F6402">
        <v>218</v>
      </c>
      <c r="G6402">
        <v>22.99</v>
      </c>
      <c r="H6402">
        <v>0.10545871559632999</v>
      </c>
    </row>
    <row r="6403" spans="1:8" x14ac:dyDescent="0.3">
      <c r="A6403" s="1">
        <v>45025</v>
      </c>
      <c r="B6403" t="s">
        <v>20</v>
      </c>
      <c r="C6403" t="s">
        <v>24</v>
      </c>
      <c r="D6403" t="s">
        <v>25</v>
      </c>
      <c r="E6403" t="s">
        <v>252</v>
      </c>
      <c r="F6403">
        <v>1370</v>
      </c>
      <c r="G6403">
        <v>114.11</v>
      </c>
      <c r="H6403">
        <v>8.3291970802919696E-2</v>
      </c>
    </row>
    <row r="6404" spans="1:8" x14ac:dyDescent="0.3">
      <c r="A6404" s="1">
        <v>45234</v>
      </c>
      <c r="B6404" t="s">
        <v>8</v>
      </c>
      <c r="C6404" t="s">
        <v>9</v>
      </c>
      <c r="D6404" t="s">
        <v>31</v>
      </c>
      <c r="E6404" t="s">
        <v>450</v>
      </c>
      <c r="F6404">
        <v>1812</v>
      </c>
      <c r="G6404">
        <v>275.95999999999998</v>
      </c>
      <c r="H6404">
        <v>0.15229580573951401</v>
      </c>
    </row>
    <row r="6405" spans="1:8" x14ac:dyDescent="0.3">
      <c r="A6405" s="1">
        <v>44995</v>
      </c>
      <c r="B6405" t="s">
        <v>15</v>
      </c>
      <c r="C6405" t="s">
        <v>24</v>
      </c>
      <c r="D6405" t="s">
        <v>18</v>
      </c>
      <c r="E6405" t="s">
        <v>296</v>
      </c>
      <c r="F6405">
        <v>565</v>
      </c>
      <c r="G6405">
        <v>116.85</v>
      </c>
      <c r="H6405">
        <v>0.206814159292035</v>
      </c>
    </row>
    <row r="6406" spans="1:8" x14ac:dyDescent="0.3">
      <c r="A6406" s="1">
        <v>45173</v>
      </c>
      <c r="B6406" t="s">
        <v>20</v>
      </c>
      <c r="C6406" t="s">
        <v>12</v>
      </c>
      <c r="D6406" t="s">
        <v>27</v>
      </c>
      <c r="E6406" t="s">
        <v>142</v>
      </c>
      <c r="F6406">
        <v>147</v>
      </c>
      <c r="G6406">
        <v>28.95</v>
      </c>
      <c r="H6406">
        <v>0.196938775510204</v>
      </c>
    </row>
    <row r="6407" spans="1:8" x14ac:dyDescent="0.3">
      <c r="A6407" s="1">
        <v>45187</v>
      </c>
      <c r="B6407" t="s">
        <v>20</v>
      </c>
      <c r="C6407" t="s">
        <v>12</v>
      </c>
      <c r="D6407" t="s">
        <v>31</v>
      </c>
      <c r="E6407" t="s">
        <v>405</v>
      </c>
      <c r="F6407">
        <v>1778</v>
      </c>
      <c r="G6407">
        <v>178.07</v>
      </c>
      <c r="H6407">
        <v>0.100151856017998</v>
      </c>
    </row>
    <row r="6408" spans="1:8" x14ac:dyDescent="0.3">
      <c r="A6408" s="1">
        <v>45202</v>
      </c>
      <c r="B6408" t="s">
        <v>22</v>
      </c>
      <c r="C6408" t="s">
        <v>24</v>
      </c>
      <c r="D6408" t="s">
        <v>25</v>
      </c>
      <c r="E6408" t="s">
        <v>140</v>
      </c>
      <c r="F6408">
        <v>1851</v>
      </c>
      <c r="G6408">
        <v>189.96</v>
      </c>
      <c r="H6408">
        <v>0.10262560777957901</v>
      </c>
    </row>
    <row r="6409" spans="1:8" x14ac:dyDescent="0.3">
      <c r="A6409" s="1">
        <v>45005</v>
      </c>
      <c r="B6409" t="s">
        <v>22</v>
      </c>
      <c r="C6409" t="s">
        <v>12</v>
      </c>
      <c r="D6409" t="s">
        <v>31</v>
      </c>
      <c r="E6409" t="s">
        <v>169</v>
      </c>
      <c r="F6409">
        <v>399</v>
      </c>
      <c r="G6409">
        <v>78.36</v>
      </c>
      <c r="H6409">
        <v>0.196390977443609</v>
      </c>
    </row>
    <row r="6410" spans="1:8" x14ac:dyDescent="0.3">
      <c r="A6410" s="1">
        <v>45072</v>
      </c>
      <c r="B6410" t="s">
        <v>15</v>
      </c>
      <c r="C6410" t="s">
        <v>24</v>
      </c>
      <c r="D6410" t="s">
        <v>16</v>
      </c>
      <c r="E6410" t="s">
        <v>331</v>
      </c>
      <c r="F6410">
        <v>785</v>
      </c>
      <c r="G6410">
        <v>126.73</v>
      </c>
      <c r="H6410">
        <v>0.16143949044586001</v>
      </c>
    </row>
    <row r="6411" spans="1:8" x14ac:dyDescent="0.3">
      <c r="A6411" s="1">
        <v>45037</v>
      </c>
      <c r="B6411" t="s">
        <v>8</v>
      </c>
      <c r="C6411" t="s">
        <v>12</v>
      </c>
      <c r="D6411" t="s">
        <v>16</v>
      </c>
      <c r="E6411" t="s">
        <v>321</v>
      </c>
      <c r="F6411">
        <v>628</v>
      </c>
      <c r="G6411">
        <v>124.65</v>
      </c>
      <c r="H6411">
        <v>0.19848726114649701</v>
      </c>
    </row>
    <row r="6412" spans="1:8" x14ac:dyDescent="0.3">
      <c r="A6412" s="1">
        <v>45184</v>
      </c>
      <c r="B6412" t="s">
        <v>20</v>
      </c>
      <c r="C6412" t="s">
        <v>12</v>
      </c>
      <c r="D6412" t="s">
        <v>31</v>
      </c>
      <c r="E6412" t="s">
        <v>249</v>
      </c>
      <c r="F6412">
        <v>1723</v>
      </c>
      <c r="G6412">
        <v>86.62</v>
      </c>
      <c r="H6412">
        <v>5.0272780034823002E-2</v>
      </c>
    </row>
    <row r="6413" spans="1:8" x14ac:dyDescent="0.3">
      <c r="A6413" s="1">
        <v>45019</v>
      </c>
      <c r="B6413" t="s">
        <v>22</v>
      </c>
      <c r="C6413" t="s">
        <v>9</v>
      </c>
      <c r="D6413" t="s">
        <v>18</v>
      </c>
      <c r="E6413" t="s">
        <v>321</v>
      </c>
      <c r="F6413">
        <v>890</v>
      </c>
      <c r="G6413">
        <v>60.01</v>
      </c>
      <c r="H6413">
        <v>6.7426966292134793E-2</v>
      </c>
    </row>
    <row r="6414" spans="1:8" x14ac:dyDescent="0.3">
      <c r="A6414" s="1">
        <v>44939</v>
      </c>
      <c r="B6414" t="s">
        <v>15</v>
      </c>
      <c r="C6414" t="s">
        <v>9</v>
      </c>
      <c r="D6414" t="s">
        <v>27</v>
      </c>
      <c r="E6414" t="s">
        <v>233</v>
      </c>
      <c r="F6414">
        <v>450</v>
      </c>
      <c r="G6414">
        <v>94.68</v>
      </c>
      <c r="H6414">
        <v>0.2104</v>
      </c>
    </row>
    <row r="6415" spans="1:8" x14ac:dyDescent="0.3">
      <c r="A6415" s="1">
        <v>45186</v>
      </c>
      <c r="B6415" t="s">
        <v>22</v>
      </c>
      <c r="C6415" t="s">
        <v>24</v>
      </c>
      <c r="D6415" t="s">
        <v>16</v>
      </c>
      <c r="E6415" t="s">
        <v>382</v>
      </c>
      <c r="F6415">
        <v>800</v>
      </c>
      <c r="G6415">
        <v>176.18</v>
      </c>
      <c r="H6415">
        <v>0.220225</v>
      </c>
    </row>
    <row r="6416" spans="1:8" x14ac:dyDescent="0.3">
      <c r="A6416" s="1">
        <v>45035</v>
      </c>
      <c r="B6416" t="s">
        <v>15</v>
      </c>
      <c r="C6416" t="s">
        <v>12</v>
      </c>
      <c r="D6416" t="s">
        <v>25</v>
      </c>
      <c r="E6416" t="s">
        <v>81</v>
      </c>
      <c r="F6416">
        <v>1524</v>
      </c>
      <c r="G6416">
        <v>180.88</v>
      </c>
      <c r="H6416">
        <v>0.118687664041995</v>
      </c>
    </row>
    <row r="6417" spans="1:8" x14ac:dyDescent="0.3">
      <c r="A6417" s="1">
        <v>45256</v>
      </c>
      <c r="B6417" t="s">
        <v>22</v>
      </c>
      <c r="C6417" t="s">
        <v>12</v>
      </c>
      <c r="D6417" t="s">
        <v>10</v>
      </c>
      <c r="E6417" t="s">
        <v>265</v>
      </c>
      <c r="F6417">
        <v>1548</v>
      </c>
      <c r="G6417">
        <v>374.1</v>
      </c>
      <c r="H6417">
        <v>0.241666666666667</v>
      </c>
    </row>
    <row r="6418" spans="1:8" x14ac:dyDescent="0.3">
      <c r="A6418" s="1">
        <v>45115</v>
      </c>
      <c r="B6418" t="s">
        <v>8</v>
      </c>
      <c r="C6418" t="s">
        <v>12</v>
      </c>
      <c r="D6418" t="s">
        <v>16</v>
      </c>
      <c r="E6418" t="s">
        <v>38</v>
      </c>
      <c r="F6418">
        <v>870</v>
      </c>
      <c r="G6418">
        <v>95.97</v>
      </c>
      <c r="H6418">
        <v>0.110310344827586</v>
      </c>
    </row>
    <row r="6419" spans="1:8" x14ac:dyDescent="0.3">
      <c r="A6419" s="1">
        <v>45021</v>
      </c>
      <c r="B6419" t="s">
        <v>20</v>
      </c>
      <c r="C6419" t="s">
        <v>9</v>
      </c>
      <c r="D6419" t="s">
        <v>25</v>
      </c>
      <c r="E6419" t="s">
        <v>340</v>
      </c>
      <c r="F6419">
        <v>1492</v>
      </c>
      <c r="G6419">
        <v>340.26</v>
      </c>
      <c r="H6419">
        <v>0.22805630026809601</v>
      </c>
    </row>
    <row r="6420" spans="1:8" x14ac:dyDescent="0.3">
      <c r="A6420" s="1">
        <v>45031</v>
      </c>
      <c r="B6420" t="s">
        <v>22</v>
      </c>
      <c r="C6420" t="s">
        <v>24</v>
      </c>
      <c r="D6420" t="s">
        <v>10</v>
      </c>
      <c r="E6420" t="s">
        <v>462</v>
      </c>
      <c r="F6420">
        <v>1077</v>
      </c>
      <c r="G6420">
        <v>144.69</v>
      </c>
      <c r="H6420">
        <v>0.13434540389972099</v>
      </c>
    </row>
    <row r="6421" spans="1:8" x14ac:dyDescent="0.3">
      <c r="A6421" s="1">
        <v>44934</v>
      </c>
      <c r="B6421" t="s">
        <v>20</v>
      </c>
      <c r="C6421" t="s">
        <v>24</v>
      </c>
      <c r="D6421" t="s">
        <v>27</v>
      </c>
      <c r="E6421" t="s">
        <v>485</v>
      </c>
      <c r="F6421">
        <v>1397</v>
      </c>
      <c r="G6421">
        <v>226.82</v>
      </c>
      <c r="H6421">
        <v>0.16236220472440899</v>
      </c>
    </row>
    <row r="6422" spans="1:8" x14ac:dyDescent="0.3">
      <c r="A6422" s="1">
        <v>44993</v>
      </c>
      <c r="B6422" t="s">
        <v>15</v>
      </c>
      <c r="C6422" t="s">
        <v>24</v>
      </c>
      <c r="D6422" t="s">
        <v>10</v>
      </c>
      <c r="E6422" t="s">
        <v>417</v>
      </c>
      <c r="F6422">
        <v>418</v>
      </c>
      <c r="G6422">
        <v>74.680000000000007</v>
      </c>
      <c r="H6422">
        <v>0.17866028708133999</v>
      </c>
    </row>
    <row r="6423" spans="1:8" x14ac:dyDescent="0.3">
      <c r="A6423" s="1">
        <v>45117</v>
      </c>
      <c r="B6423" t="s">
        <v>8</v>
      </c>
      <c r="C6423" t="s">
        <v>12</v>
      </c>
      <c r="D6423" t="s">
        <v>16</v>
      </c>
      <c r="E6423" t="s">
        <v>317</v>
      </c>
      <c r="F6423">
        <v>1937</v>
      </c>
      <c r="G6423">
        <v>148.41999999999999</v>
      </c>
      <c r="H6423">
        <v>7.6623644811564307E-2</v>
      </c>
    </row>
    <row r="6424" spans="1:8" x14ac:dyDescent="0.3">
      <c r="A6424" s="1">
        <v>45182</v>
      </c>
      <c r="B6424" t="s">
        <v>20</v>
      </c>
      <c r="C6424" t="s">
        <v>24</v>
      </c>
      <c r="D6424" t="s">
        <v>10</v>
      </c>
      <c r="E6424" t="s">
        <v>500</v>
      </c>
      <c r="F6424">
        <v>1687</v>
      </c>
      <c r="G6424">
        <v>96.87</v>
      </c>
      <c r="H6424">
        <v>5.7421458209840001E-2</v>
      </c>
    </row>
    <row r="6425" spans="1:8" x14ac:dyDescent="0.3">
      <c r="A6425" s="1">
        <v>44935</v>
      </c>
      <c r="B6425" t="s">
        <v>22</v>
      </c>
      <c r="C6425" t="s">
        <v>9</v>
      </c>
      <c r="D6425" t="s">
        <v>18</v>
      </c>
      <c r="E6425" t="s">
        <v>334</v>
      </c>
      <c r="F6425">
        <v>1468</v>
      </c>
      <c r="G6425">
        <v>198.71</v>
      </c>
      <c r="H6425">
        <v>0.13536103542234301</v>
      </c>
    </row>
    <row r="6426" spans="1:8" x14ac:dyDescent="0.3">
      <c r="A6426" s="1">
        <v>45043</v>
      </c>
      <c r="B6426" t="s">
        <v>20</v>
      </c>
      <c r="C6426" t="s">
        <v>9</v>
      </c>
      <c r="D6426" t="s">
        <v>25</v>
      </c>
      <c r="E6426" t="s">
        <v>286</v>
      </c>
      <c r="F6426">
        <v>605</v>
      </c>
      <c r="G6426">
        <v>49.65</v>
      </c>
      <c r="H6426">
        <v>8.2066115702479306E-2</v>
      </c>
    </row>
    <row r="6427" spans="1:8" x14ac:dyDescent="0.3">
      <c r="A6427" s="1">
        <v>45193</v>
      </c>
      <c r="B6427" t="s">
        <v>20</v>
      </c>
      <c r="C6427" t="s">
        <v>24</v>
      </c>
      <c r="D6427" t="s">
        <v>16</v>
      </c>
      <c r="E6427" t="s">
        <v>46</v>
      </c>
      <c r="F6427">
        <v>1192</v>
      </c>
      <c r="G6427">
        <v>190.47</v>
      </c>
      <c r="H6427">
        <v>0.15979026845637601</v>
      </c>
    </row>
    <row r="6428" spans="1:8" x14ac:dyDescent="0.3">
      <c r="A6428" s="1">
        <v>45025</v>
      </c>
      <c r="B6428" t="s">
        <v>15</v>
      </c>
      <c r="C6428" t="s">
        <v>12</v>
      </c>
      <c r="D6428" t="s">
        <v>16</v>
      </c>
      <c r="E6428" t="s">
        <v>344</v>
      </c>
      <c r="F6428">
        <v>1773</v>
      </c>
      <c r="G6428">
        <v>249.51</v>
      </c>
      <c r="H6428">
        <v>0.14072758037225</v>
      </c>
    </row>
    <row r="6429" spans="1:8" x14ac:dyDescent="0.3">
      <c r="A6429" s="1">
        <v>45224</v>
      </c>
      <c r="B6429" t="s">
        <v>8</v>
      </c>
      <c r="C6429" t="s">
        <v>9</v>
      </c>
      <c r="D6429" t="s">
        <v>31</v>
      </c>
      <c r="E6429" t="s">
        <v>451</v>
      </c>
      <c r="F6429">
        <v>1816</v>
      </c>
      <c r="G6429">
        <v>135.15</v>
      </c>
      <c r="H6429">
        <v>7.4421806167400906E-2</v>
      </c>
    </row>
    <row r="6430" spans="1:8" x14ac:dyDescent="0.3">
      <c r="A6430" s="1">
        <v>45090</v>
      </c>
      <c r="B6430" t="s">
        <v>8</v>
      </c>
      <c r="C6430" t="s">
        <v>9</v>
      </c>
      <c r="D6430" t="s">
        <v>18</v>
      </c>
      <c r="E6430" t="s">
        <v>487</v>
      </c>
      <c r="F6430">
        <v>1054</v>
      </c>
      <c r="G6430">
        <v>193.05</v>
      </c>
      <c r="H6430">
        <v>0.18315939278937399</v>
      </c>
    </row>
    <row r="6431" spans="1:8" x14ac:dyDescent="0.3">
      <c r="A6431" s="1">
        <v>45067</v>
      </c>
      <c r="B6431" t="s">
        <v>20</v>
      </c>
      <c r="C6431" t="s">
        <v>12</v>
      </c>
      <c r="D6431" t="s">
        <v>18</v>
      </c>
      <c r="E6431" t="s">
        <v>93</v>
      </c>
      <c r="F6431">
        <v>1015</v>
      </c>
      <c r="G6431">
        <v>54.91</v>
      </c>
      <c r="H6431">
        <v>5.40985221674877E-2</v>
      </c>
    </row>
    <row r="6432" spans="1:8" x14ac:dyDescent="0.3">
      <c r="A6432" s="1">
        <v>45194</v>
      </c>
      <c r="B6432" t="s">
        <v>20</v>
      </c>
      <c r="C6432" t="s">
        <v>12</v>
      </c>
      <c r="D6432" t="s">
        <v>31</v>
      </c>
      <c r="E6432" t="s">
        <v>405</v>
      </c>
      <c r="F6432">
        <v>1064</v>
      </c>
      <c r="G6432">
        <v>80.09</v>
      </c>
      <c r="H6432">
        <v>7.5272556390977394E-2</v>
      </c>
    </row>
    <row r="6433" spans="1:8" x14ac:dyDescent="0.3">
      <c r="A6433" s="1">
        <v>44963</v>
      </c>
      <c r="B6433" t="s">
        <v>15</v>
      </c>
      <c r="C6433" t="s">
        <v>24</v>
      </c>
      <c r="D6433" t="s">
        <v>10</v>
      </c>
      <c r="E6433" t="s">
        <v>285</v>
      </c>
      <c r="F6433">
        <v>1263</v>
      </c>
      <c r="G6433">
        <v>240.01</v>
      </c>
      <c r="H6433">
        <v>0.190031670625495</v>
      </c>
    </row>
    <row r="6434" spans="1:8" x14ac:dyDescent="0.3">
      <c r="A6434" s="1">
        <v>45000</v>
      </c>
      <c r="B6434" t="s">
        <v>20</v>
      </c>
      <c r="C6434" t="s">
        <v>9</v>
      </c>
      <c r="D6434" t="s">
        <v>25</v>
      </c>
      <c r="E6434" t="s">
        <v>222</v>
      </c>
      <c r="F6434">
        <v>1695</v>
      </c>
      <c r="G6434">
        <v>263.69</v>
      </c>
      <c r="H6434">
        <v>0.155569321533923</v>
      </c>
    </row>
    <row r="6435" spans="1:8" x14ac:dyDescent="0.3">
      <c r="A6435" s="1">
        <v>44999</v>
      </c>
      <c r="B6435" t="s">
        <v>15</v>
      </c>
      <c r="C6435" t="s">
        <v>9</v>
      </c>
      <c r="D6435" t="s">
        <v>13</v>
      </c>
      <c r="E6435" t="s">
        <v>488</v>
      </c>
      <c r="F6435">
        <v>1489</v>
      </c>
      <c r="G6435">
        <v>158.41</v>
      </c>
      <c r="H6435">
        <v>0.106386836803224</v>
      </c>
    </row>
    <row r="6436" spans="1:8" x14ac:dyDescent="0.3">
      <c r="A6436" s="1">
        <v>45234</v>
      </c>
      <c r="B6436" t="s">
        <v>8</v>
      </c>
      <c r="C6436" t="s">
        <v>24</v>
      </c>
      <c r="D6436" t="s">
        <v>27</v>
      </c>
      <c r="E6436" t="s">
        <v>204</v>
      </c>
      <c r="F6436">
        <v>863</v>
      </c>
      <c r="G6436">
        <v>74.260000000000005</v>
      </c>
      <c r="H6436">
        <v>8.6048667439165699E-2</v>
      </c>
    </row>
    <row r="6437" spans="1:8" x14ac:dyDescent="0.3">
      <c r="A6437" s="1">
        <v>45125</v>
      </c>
      <c r="B6437" t="s">
        <v>8</v>
      </c>
      <c r="C6437" t="s">
        <v>24</v>
      </c>
      <c r="D6437" t="s">
        <v>18</v>
      </c>
      <c r="E6437" t="s">
        <v>17</v>
      </c>
      <c r="F6437">
        <v>1864</v>
      </c>
      <c r="G6437">
        <v>332.64</v>
      </c>
      <c r="H6437">
        <v>0.17845493562231801</v>
      </c>
    </row>
    <row r="6438" spans="1:8" x14ac:dyDescent="0.3">
      <c r="A6438" s="1">
        <v>45056</v>
      </c>
      <c r="B6438" t="s">
        <v>15</v>
      </c>
      <c r="C6438" t="s">
        <v>9</v>
      </c>
      <c r="D6438" t="s">
        <v>13</v>
      </c>
      <c r="E6438" t="s">
        <v>206</v>
      </c>
      <c r="F6438">
        <v>155</v>
      </c>
      <c r="G6438">
        <v>14.12</v>
      </c>
      <c r="H6438">
        <v>9.1096774193548405E-2</v>
      </c>
    </row>
    <row r="6439" spans="1:8" x14ac:dyDescent="0.3">
      <c r="A6439" s="1">
        <v>45172</v>
      </c>
      <c r="B6439" t="s">
        <v>20</v>
      </c>
      <c r="C6439" t="s">
        <v>9</v>
      </c>
      <c r="D6439" t="s">
        <v>25</v>
      </c>
      <c r="E6439" t="s">
        <v>147</v>
      </c>
      <c r="F6439">
        <v>214</v>
      </c>
      <c r="G6439">
        <v>52.84</v>
      </c>
      <c r="H6439">
        <v>0.246915887850467</v>
      </c>
    </row>
    <row r="6440" spans="1:8" x14ac:dyDescent="0.3">
      <c r="A6440" s="1">
        <v>45238</v>
      </c>
      <c r="B6440" t="s">
        <v>8</v>
      </c>
      <c r="C6440" t="s">
        <v>12</v>
      </c>
      <c r="D6440" t="s">
        <v>27</v>
      </c>
      <c r="E6440" t="s">
        <v>168</v>
      </c>
      <c r="F6440">
        <v>687</v>
      </c>
      <c r="G6440">
        <v>153.79</v>
      </c>
      <c r="H6440">
        <v>0.223857350800582</v>
      </c>
    </row>
    <row r="6441" spans="1:8" x14ac:dyDescent="0.3">
      <c r="A6441" s="1">
        <v>44986</v>
      </c>
      <c r="B6441" t="s">
        <v>22</v>
      </c>
      <c r="C6441" t="s">
        <v>12</v>
      </c>
      <c r="D6441" t="s">
        <v>18</v>
      </c>
      <c r="E6441" t="s">
        <v>469</v>
      </c>
      <c r="F6441">
        <v>1419</v>
      </c>
      <c r="G6441">
        <v>108.46</v>
      </c>
      <c r="H6441">
        <v>7.6434108527131797E-2</v>
      </c>
    </row>
    <row r="6442" spans="1:8" x14ac:dyDescent="0.3">
      <c r="A6442" s="1">
        <v>45205</v>
      </c>
      <c r="B6442" t="s">
        <v>15</v>
      </c>
      <c r="C6442" t="s">
        <v>9</v>
      </c>
      <c r="D6442" t="s">
        <v>16</v>
      </c>
      <c r="E6442" t="s">
        <v>400</v>
      </c>
      <c r="F6442">
        <v>1171</v>
      </c>
      <c r="G6442">
        <v>259.76</v>
      </c>
      <c r="H6442">
        <v>0.221827497865073</v>
      </c>
    </row>
    <row r="6443" spans="1:8" x14ac:dyDescent="0.3">
      <c r="A6443" s="1">
        <v>45029</v>
      </c>
      <c r="B6443" t="s">
        <v>8</v>
      </c>
      <c r="C6443" t="s">
        <v>9</v>
      </c>
      <c r="D6443" t="s">
        <v>18</v>
      </c>
      <c r="E6443" t="s">
        <v>137</v>
      </c>
      <c r="F6443">
        <v>1073</v>
      </c>
      <c r="G6443">
        <v>127.7</v>
      </c>
      <c r="H6443">
        <v>0.11901211556384</v>
      </c>
    </row>
    <row r="6444" spans="1:8" x14ac:dyDescent="0.3">
      <c r="A6444" s="1">
        <v>45222</v>
      </c>
      <c r="B6444" t="s">
        <v>8</v>
      </c>
      <c r="C6444" t="s">
        <v>12</v>
      </c>
      <c r="D6444" t="s">
        <v>27</v>
      </c>
      <c r="E6444" t="s">
        <v>432</v>
      </c>
      <c r="F6444">
        <v>1559</v>
      </c>
      <c r="G6444">
        <v>230.73</v>
      </c>
      <c r="H6444">
        <v>0.14799871712636301</v>
      </c>
    </row>
    <row r="6445" spans="1:8" x14ac:dyDescent="0.3">
      <c r="A6445" s="1">
        <v>45246</v>
      </c>
      <c r="B6445" t="s">
        <v>8</v>
      </c>
      <c r="C6445" t="s">
        <v>24</v>
      </c>
      <c r="D6445" t="s">
        <v>10</v>
      </c>
      <c r="E6445" t="s">
        <v>469</v>
      </c>
      <c r="F6445">
        <v>380</v>
      </c>
      <c r="G6445">
        <v>29.85</v>
      </c>
      <c r="H6445">
        <v>7.8552631578947402E-2</v>
      </c>
    </row>
    <row r="6446" spans="1:8" x14ac:dyDescent="0.3">
      <c r="A6446" s="1">
        <v>45267</v>
      </c>
      <c r="B6446" t="s">
        <v>22</v>
      </c>
      <c r="C6446" t="s">
        <v>24</v>
      </c>
      <c r="D6446" t="s">
        <v>13</v>
      </c>
      <c r="E6446" t="s">
        <v>458</v>
      </c>
      <c r="F6446">
        <v>1443</v>
      </c>
      <c r="G6446">
        <v>106.37</v>
      </c>
      <c r="H6446">
        <v>7.3714483714483706E-2</v>
      </c>
    </row>
    <row r="6447" spans="1:8" x14ac:dyDescent="0.3">
      <c r="A6447" s="1">
        <v>45077</v>
      </c>
      <c r="B6447" t="s">
        <v>22</v>
      </c>
      <c r="C6447" t="s">
        <v>9</v>
      </c>
      <c r="D6447" t="s">
        <v>10</v>
      </c>
      <c r="E6447" t="s">
        <v>514</v>
      </c>
      <c r="F6447">
        <v>1515</v>
      </c>
      <c r="G6447">
        <v>337.99</v>
      </c>
      <c r="H6447">
        <v>0.22309570957095701</v>
      </c>
    </row>
    <row r="6448" spans="1:8" x14ac:dyDescent="0.3">
      <c r="A6448" s="1">
        <v>45083</v>
      </c>
      <c r="B6448" t="s">
        <v>22</v>
      </c>
      <c r="C6448" t="s">
        <v>9</v>
      </c>
      <c r="D6448" t="s">
        <v>16</v>
      </c>
      <c r="E6448" t="s">
        <v>500</v>
      </c>
      <c r="F6448">
        <v>1193</v>
      </c>
      <c r="G6448">
        <v>209.94</v>
      </c>
      <c r="H6448">
        <v>0.175976529756915</v>
      </c>
    </row>
    <row r="6449" spans="1:8" x14ac:dyDescent="0.3">
      <c r="A6449" s="1">
        <v>45132</v>
      </c>
      <c r="B6449" t="s">
        <v>20</v>
      </c>
      <c r="C6449" t="s">
        <v>12</v>
      </c>
      <c r="D6449" t="s">
        <v>27</v>
      </c>
      <c r="E6449" t="s">
        <v>172</v>
      </c>
      <c r="F6449">
        <v>1926</v>
      </c>
      <c r="G6449">
        <v>273.67</v>
      </c>
      <c r="H6449">
        <v>0.14209241952232601</v>
      </c>
    </row>
    <row r="6450" spans="1:8" x14ac:dyDescent="0.3">
      <c r="A6450" s="1">
        <v>45105</v>
      </c>
      <c r="B6450" t="s">
        <v>15</v>
      </c>
      <c r="C6450" t="s">
        <v>9</v>
      </c>
      <c r="D6450" t="s">
        <v>25</v>
      </c>
      <c r="E6450" t="s">
        <v>419</v>
      </c>
      <c r="F6450">
        <v>348</v>
      </c>
      <c r="G6450">
        <v>19.920000000000002</v>
      </c>
      <c r="H6450">
        <v>5.72413793103448E-2</v>
      </c>
    </row>
    <row r="6451" spans="1:8" x14ac:dyDescent="0.3">
      <c r="A6451" s="1">
        <v>45123</v>
      </c>
      <c r="B6451" t="s">
        <v>20</v>
      </c>
      <c r="C6451" t="s">
        <v>24</v>
      </c>
      <c r="D6451" t="s">
        <v>10</v>
      </c>
      <c r="E6451" t="s">
        <v>34</v>
      </c>
      <c r="F6451">
        <v>905</v>
      </c>
      <c r="G6451">
        <v>212.13</v>
      </c>
      <c r="H6451">
        <v>0.23439779005524899</v>
      </c>
    </row>
    <row r="6452" spans="1:8" x14ac:dyDescent="0.3">
      <c r="A6452" s="1">
        <v>45149</v>
      </c>
      <c r="B6452" t="s">
        <v>22</v>
      </c>
      <c r="C6452" t="s">
        <v>12</v>
      </c>
      <c r="D6452" t="s">
        <v>27</v>
      </c>
      <c r="E6452" t="s">
        <v>77</v>
      </c>
      <c r="F6452">
        <v>1216</v>
      </c>
      <c r="G6452">
        <v>152.26</v>
      </c>
      <c r="H6452">
        <v>0.12521381578947399</v>
      </c>
    </row>
    <row r="6453" spans="1:8" x14ac:dyDescent="0.3">
      <c r="A6453" s="1">
        <v>45015</v>
      </c>
      <c r="B6453" t="s">
        <v>15</v>
      </c>
      <c r="C6453" t="s">
        <v>12</v>
      </c>
      <c r="D6453" t="s">
        <v>18</v>
      </c>
      <c r="E6453" t="s">
        <v>124</v>
      </c>
      <c r="F6453">
        <v>756</v>
      </c>
      <c r="G6453">
        <v>100.8</v>
      </c>
      <c r="H6453">
        <v>0.133333333333333</v>
      </c>
    </row>
    <row r="6454" spans="1:8" x14ac:dyDescent="0.3">
      <c r="A6454" s="1">
        <v>45213</v>
      </c>
      <c r="B6454" t="s">
        <v>20</v>
      </c>
      <c r="C6454" t="s">
        <v>24</v>
      </c>
      <c r="D6454" t="s">
        <v>25</v>
      </c>
      <c r="E6454" t="s">
        <v>288</v>
      </c>
      <c r="F6454">
        <v>1715</v>
      </c>
      <c r="G6454">
        <v>185.15</v>
      </c>
      <c r="H6454">
        <v>0.107959183673469</v>
      </c>
    </row>
    <row r="6455" spans="1:8" x14ac:dyDescent="0.3">
      <c r="A6455" s="1">
        <v>45202</v>
      </c>
      <c r="B6455" t="s">
        <v>20</v>
      </c>
      <c r="C6455" t="s">
        <v>24</v>
      </c>
      <c r="D6455" t="s">
        <v>31</v>
      </c>
      <c r="E6455" t="s">
        <v>360</v>
      </c>
      <c r="F6455">
        <v>1974</v>
      </c>
      <c r="G6455">
        <v>450.58</v>
      </c>
      <c r="H6455">
        <v>0.22825734549138799</v>
      </c>
    </row>
    <row r="6456" spans="1:8" x14ac:dyDescent="0.3">
      <c r="A6456" s="1">
        <v>45162</v>
      </c>
      <c r="B6456" t="s">
        <v>20</v>
      </c>
      <c r="C6456" t="s">
        <v>12</v>
      </c>
      <c r="D6456" t="s">
        <v>31</v>
      </c>
      <c r="E6456" t="s">
        <v>80</v>
      </c>
      <c r="F6456">
        <v>1689</v>
      </c>
      <c r="G6456">
        <v>200.85</v>
      </c>
      <c r="H6456">
        <v>0.118916518650089</v>
      </c>
    </row>
    <row r="6457" spans="1:8" x14ac:dyDescent="0.3">
      <c r="A6457" s="1">
        <v>45109</v>
      </c>
      <c r="B6457" t="s">
        <v>22</v>
      </c>
      <c r="C6457" t="s">
        <v>9</v>
      </c>
      <c r="D6457" t="s">
        <v>10</v>
      </c>
      <c r="E6457" t="s">
        <v>110</v>
      </c>
      <c r="F6457">
        <v>1166</v>
      </c>
      <c r="G6457">
        <v>98.93</v>
      </c>
      <c r="H6457">
        <v>8.48456260720412E-2</v>
      </c>
    </row>
    <row r="6458" spans="1:8" x14ac:dyDescent="0.3">
      <c r="A6458" s="1">
        <v>45135</v>
      </c>
      <c r="B6458" t="s">
        <v>8</v>
      </c>
      <c r="C6458" t="s">
        <v>24</v>
      </c>
      <c r="D6458" t="s">
        <v>16</v>
      </c>
      <c r="E6458" t="s">
        <v>436</v>
      </c>
      <c r="F6458">
        <v>1370</v>
      </c>
      <c r="G6458">
        <v>205.65</v>
      </c>
      <c r="H6458">
        <v>0.150109489051095</v>
      </c>
    </row>
    <row r="6459" spans="1:8" x14ac:dyDescent="0.3">
      <c r="A6459" s="1">
        <v>45056</v>
      </c>
      <c r="B6459" t="s">
        <v>15</v>
      </c>
      <c r="C6459" t="s">
        <v>12</v>
      </c>
      <c r="D6459" t="s">
        <v>27</v>
      </c>
      <c r="E6459" t="s">
        <v>463</v>
      </c>
      <c r="F6459">
        <v>496</v>
      </c>
      <c r="G6459">
        <v>102.32</v>
      </c>
      <c r="H6459">
        <v>0.206290322580645</v>
      </c>
    </row>
    <row r="6460" spans="1:8" x14ac:dyDescent="0.3">
      <c r="A6460" s="1">
        <v>45079</v>
      </c>
      <c r="B6460" t="s">
        <v>22</v>
      </c>
      <c r="C6460" t="s">
        <v>9</v>
      </c>
      <c r="D6460" t="s">
        <v>13</v>
      </c>
      <c r="E6460" t="s">
        <v>115</v>
      </c>
      <c r="F6460">
        <v>529</v>
      </c>
      <c r="G6460">
        <v>65.739999999999995</v>
      </c>
      <c r="H6460">
        <v>0.124272211720227</v>
      </c>
    </row>
    <row r="6461" spans="1:8" x14ac:dyDescent="0.3">
      <c r="A6461" s="1">
        <v>44939</v>
      </c>
      <c r="B6461" t="s">
        <v>15</v>
      </c>
      <c r="C6461" t="s">
        <v>9</v>
      </c>
      <c r="D6461" t="s">
        <v>16</v>
      </c>
      <c r="E6461" t="s">
        <v>386</v>
      </c>
      <c r="F6461">
        <v>783</v>
      </c>
      <c r="G6461">
        <v>141.26</v>
      </c>
      <c r="H6461">
        <v>0.18040868454661599</v>
      </c>
    </row>
    <row r="6462" spans="1:8" x14ac:dyDescent="0.3">
      <c r="A6462" s="1">
        <v>45048</v>
      </c>
      <c r="B6462" t="s">
        <v>22</v>
      </c>
      <c r="C6462" t="s">
        <v>12</v>
      </c>
      <c r="D6462" t="s">
        <v>25</v>
      </c>
      <c r="E6462" t="s">
        <v>44</v>
      </c>
      <c r="F6462">
        <v>1785</v>
      </c>
      <c r="G6462">
        <v>197.86</v>
      </c>
      <c r="H6462">
        <v>0.11084593837535001</v>
      </c>
    </row>
    <row r="6463" spans="1:8" x14ac:dyDescent="0.3">
      <c r="A6463" s="1">
        <v>45285</v>
      </c>
      <c r="B6463" t="s">
        <v>20</v>
      </c>
      <c r="C6463" t="s">
        <v>24</v>
      </c>
      <c r="D6463" t="s">
        <v>10</v>
      </c>
      <c r="E6463" t="s">
        <v>303</v>
      </c>
      <c r="F6463">
        <v>1873</v>
      </c>
      <c r="G6463">
        <v>363.27</v>
      </c>
      <c r="H6463">
        <v>0.193950880939669</v>
      </c>
    </row>
    <row r="6464" spans="1:8" x14ac:dyDescent="0.3">
      <c r="A6464" s="1">
        <v>45146</v>
      </c>
      <c r="B6464" t="s">
        <v>20</v>
      </c>
      <c r="C6464" t="s">
        <v>9</v>
      </c>
      <c r="D6464" t="s">
        <v>16</v>
      </c>
      <c r="E6464" t="s">
        <v>412</v>
      </c>
      <c r="F6464">
        <v>923</v>
      </c>
      <c r="G6464">
        <v>169.6</v>
      </c>
      <c r="H6464">
        <v>0.183748645720477</v>
      </c>
    </row>
    <row r="6465" spans="1:8" x14ac:dyDescent="0.3">
      <c r="A6465" s="1">
        <v>45032</v>
      </c>
      <c r="B6465" t="s">
        <v>8</v>
      </c>
      <c r="C6465" t="s">
        <v>24</v>
      </c>
      <c r="D6465" t="s">
        <v>10</v>
      </c>
      <c r="E6465" t="s">
        <v>447</v>
      </c>
      <c r="F6465">
        <v>1331</v>
      </c>
      <c r="G6465">
        <v>247.77</v>
      </c>
      <c r="H6465">
        <v>0.18615326821938399</v>
      </c>
    </row>
    <row r="6466" spans="1:8" x14ac:dyDescent="0.3">
      <c r="A6466" s="1">
        <v>44996</v>
      </c>
      <c r="B6466" t="s">
        <v>8</v>
      </c>
      <c r="C6466" t="s">
        <v>12</v>
      </c>
      <c r="D6466" t="s">
        <v>18</v>
      </c>
      <c r="E6466" t="s">
        <v>402</v>
      </c>
      <c r="F6466">
        <v>571</v>
      </c>
      <c r="G6466">
        <v>102.31</v>
      </c>
      <c r="H6466">
        <v>0.179176882661996</v>
      </c>
    </row>
    <row r="6467" spans="1:8" x14ac:dyDescent="0.3">
      <c r="A6467" s="1">
        <v>45121</v>
      </c>
      <c r="B6467" t="s">
        <v>15</v>
      </c>
      <c r="C6467" t="s">
        <v>24</v>
      </c>
      <c r="D6467" t="s">
        <v>25</v>
      </c>
      <c r="E6467" t="s">
        <v>459</v>
      </c>
      <c r="F6467">
        <v>1756</v>
      </c>
      <c r="G6467">
        <v>142.69999999999999</v>
      </c>
      <c r="H6467">
        <v>8.1264236902050105E-2</v>
      </c>
    </row>
    <row r="6468" spans="1:8" x14ac:dyDescent="0.3">
      <c r="A6468" s="1">
        <v>45112</v>
      </c>
      <c r="B6468" t="s">
        <v>8</v>
      </c>
      <c r="C6468" t="s">
        <v>9</v>
      </c>
      <c r="D6468" t="s">
        <v>13</v>
      </c>
      <c r="E6468" t="s">
        <v>209</v>
      </c>
      <c r="F6468">
        <v>1448</v>
      </c>
      <c r="G6468">
        <v>329.56</v>
      </c>
      <c r="H6468">
        <v>0.22759668508287301</v>
      </c>
    </row>
    <row r="6469" spans="1:8" x14ac:dyDescent="0.3">
      <c r="A6469" s="1">
        <v>45025</v>
      </c>
      <c r="B6469" t="s">
        <v>8</v>
      </c>
      <c r="C6469" t="s">
        <v>12</v>
      </c>
      <c r="D6469" t="s">
        <v>27</v>
      </c>
      <c r="E6469" t="s">
        <v>229</v>
      </c>
      <c r="F6469">
        <v>1500</v>
      </c>
      <c r="G6469">
        <v>250.73</v>
      </c>
      <c r="H6469">
        <v>0.16715333333333299</v>
      </c>
    </row>
    <row r="6470" spans="1:8" x14ac:dyDescent="0.3">
      <c r="A6470" s="1">
        <v>45008</v>
      </c>
      <c r="B6470" t="s">
        <v>15</v>
      </c>
      <c r="C6470" t="s">
        <v>9</v>
      </c>
      <c r="D6470" t="s">
        <v>25</v>
      </c>
      <c r="E6470" t="s">
        <v>460</v>
      </c>
      <c r="F6470">
        <v>1174</v>
      </c>
      <c r="G6470">
        <v>148.47999999999999</v>
      </c>
      <c r="H6470">
        <v>0.126473594548552</v>
      </c>
    </row>
    <row r="6471" spans="1:8" x14ac:dyDescent="0.3">
      <c r="A6471" s="1">
        <v>45001</v>
      </c>
      <c r="B6471" t="s">
        <v>22</v>
      </c>
      <c r="C6471" t="s">
        <v>9</v>
      </c>
      <c r="D6471" t="s">
        <v>27</v>
      </c>
      <c r="E6471" t="s">
        <v>321</v>
      </c>
      <c r="F6471">
        <v>671</v>
      </c>
      <c r="G6471">
        <v>56.68</v>
      </c>
      <c r="H6471">
        <v>8.4470938897168404E-2</v>
      </c>
    </row>
    <row r="6472" spans="1:8" x14ac:dyDescent="0.3">
      <c r="A6472" s="1">
        <v>45266</v>
      </c>
      <c r="B6472" t="s">
        <v>8</v>
      </c>
      <c r="C6472" t="s">
        <v>12</v>
      </c>
      <c r="D6472" t="s">
        <v>27</v>
      </c>
      <c r="E6472" t="s">
        <v>67</v>
      </c>
      <c r="F6472">
        <v>808</v>
      </c>
      <c r="G6472">
        <v>167.03</v>
      </c>
      <c r="H6472">
        <v>0.20672029702970299</v>
      </c>
    </row>
    <row r="6473" spans="1:8" x14ac:dyDescent="0.3">
      <c r="A6473" s="1">
        <v>45118</v>
      </c>
      <c r="B6473" t="s">
        <v>22</v>
      </c>
      <c r="C6473" t="s">
        <v>12</v>
      </c>
      <c r="D6473" t="s">
        <v>16</v>
      </c>
      <c r="E6473" t="s">
        <v>166</v>
      </c>
      <c r="F6473">
        <v>1908</v>
      </c>
      <c r="G6473">
        <v>289.64999999999998</v>
      </c>
      <c r="H6473">
        <v>0.15180817610062899</v>
      </c>
    </row>
    <row r="6474" spans="1:8" x14ac:dyDescent="0.3">
      <c r="A6474" s="1">
        <v>45251</v>
      </c>
      <c r="B6474" t="s">
        <v>20</v>
      </c>
      <c r="C6474" t="s">
        <v>24</v>
      </c>
      <c r="D6474" t="s">
        <v>18</v>
      </c>
      <c r="E6474" t="s">
        <v>257</v>
      </c>
      <c r="F6474">
        <v>293</v>
      </c>
      <c r="G6474">
        <v>23.28</v>
      </c>
      <c r="H6474">
        <v>7.9453924914675803E-2</v>
      </c>
    </row>
    <row r="6475" spans="1:8" x14ac:dyDescent="0.3">
      <c r="A6475" s="1">
        <v>45140</v>
      </c>
      <c r="B6475" t="s">
        <v>8</v>
      </c>
      <c r="C6475" t="s">
        <v>12</v>
      </c>
      <c r="D6475" t="s">
        <v>16</v>
      </c>
      <c r="E6475" t="s">
        <v>33</v>
      </c>
      <c r="F6475">
        <v>72</v>
      </c>
      <c r="G6475">
        <v>16.87</v>
      </c>
      <c r="H6475">
        <v>0.23430555555555599</v>
      </c>
    </row>
    <row r="6476" spans="1:8" x14ac:dyDescent="0.3">
      <c r="A6476" s="1">
        <v>45241</v>
      </c>
      <c r="B6476" t="s">
        <v>20</v>
      </c>
      <c r="C6476" t="s">
        <v>24</v>
      </c>
      <c r="D6476" t="s">
        <v>31</v>
      </c>
      <c r="E6476" t="s">
        <v>227</v>
      </c>
      <c r="F6476">
        <v>1427</v>
      </c>
      <c r="G6476">
        <v>101.63</v>
      </c>
      <c r="H6476">
        <v>7.12193412754029E-2</v>
      </c>
    </row>
    <row r="6477" spans="1:8" x14ac:dyDescent="0.3">
      <c r="A6477" s="1">
        <v>45244</v>
      </c>
      <c r="B6477" t="s">
        <v>20</v>
      </c>
      <c r="C6477" t="s">
        <v>12</v>
      </c>
      <c r="D6477" t="s">
        <v>31</v>
      </c>
      <c r="E6477" t="s">
        <v>483</v>
      </c>
      <c r="F6477">
        <v>515</v>
      </c>
      <c r="G6477">
        <v>79.739999999999995</v>
      </c>
      <c r="H6477">
        <v>0.15483495145631099</v>
      </c>
    </row>
    <row r="6478" spans="1:8" x14ac:dyDescent="0.3">
      <c r="A6478" s="1">
        <v>45070</v>
      </c>
      <c r="B6478" t="s">
        <v>22</v>
      </c>
      <c r="C6478" t="s">
        <v>9</v>
      </c>
      <c r="D6478" t="s">
        <v>27</v>
      </c>
      <c r="E6478" t="s">
        <v>173</v>
      </c>
      <c r="F6478">
        <v>1298</v>
      </c>
      <c r="G6478">
        <v>223.41</v>
      </c>
      <c r="H6478">
        <v>0.17211864406779701</v>
      </c>
    </row>
    <row r="6479" spans="1:8" x14ac:dyDescent="0.3">
      <c r="A6479" s="1">
        <v>45142</v>
      </c>
      <c r="B6479" t="s">
        <v>15</v>
      </c>
      <c r="C6479" t="s">
        <v>24</v>
      </c>
      <c r="D6479" t="s">
        <v>18</v>
      </c>
      <c r="E6479" t="s">
        <v>412</v>
      </c>
      <c r="F6479">
        <v>914</v>
      </c>
      <c r="G6479">
        <v>228.31</v>
      </c>
      <c r="H6479">
        <v>0.249792122538293</v>
      </c>
    </row>
    <row r="6480" spans="1:8" x14ac:dyDescent="0.3">
      <c r="A6480" s="1">
        <v>45287</v>
      </c>
      <c r="B6480" t="s">
        <v>8</v>
      </c>
      <c r="C6480" t="s">
        <v>12</v>
      </c>
      <c r="D6480" t="s">
        <v>25</v>
      </c>
      <c r="E6480" t="s">
        <v>502</v>
      </c>
      <c r="F6480">
        <v>1517</v>
      </c>
      <c r="G6480">
        <v>118.6</v>
      </c>
      <c r="H6480">
        <v>7.8180619644034305E-2</v>
      </c>
    </row>
    <row r="6481" spans="1:8" x14ac:dyDescent="0.3">
      <c r="A6481" s="1">
        <v>45250</v>
      </c>
      <c r="B6481" t="s">
        <v>22</v>
      </c>
      <c r="C6481" t="s">
        <v>24</v>
      </c>
      <c r="D6481" t="s">
        <v>27</v>
      </c>
      <c r="E6481" t="s">
        <v>319</v>
      </c>
      <c r="F6481">
        <v>1847</v>
      </c>
      <c r="G6481">
        <v>319</v>
      </c>
      <c r="H6481">
        <v>0.17271250676773101</v>
      </c>
    </row>
    <row r="6482" spans="1:8" x14ac:dyDescent="0.3">
      <c r="A6482" s="1">
        <v>44941</v>
      </c>
      <c r="B6482" t="s">
        <v>15</v>
      </c>
      <c r="C6482" t="s">
        <v>24</v>
      </c>
      <c r="D6482" t="s">
        <v>25</v>
      </c>
      <c r="E6482" t="s">
        <v>503</v>
      </c>
      <c r="F6482">
        <v>318</v>
      </c>
      <c r="G6482">
        <v>46.22</v>
      </c>
      <c r="H6482">
        <v>0.14534591194968599</v>
      </c>
    </row>
    <row r="6483" spans="1:8" x14ac:dyDescent="0.3">
      <c r="A6483" s="1">
        <v>45143</v>
      </c>
      <c r="B6483" t="s">
        <v>20</v>
      </c>
      <c r="C6483" t="s">
        <v>24</v>
      </c>
      <c r="D6483" t="s">
        <v>27</v>
      </c>
      <c r="E6483" t="s">
        <v>347</v>
      </c>
      <c r="F6483">
        <v>582</v>
      </c>
      <c r="G6483">
        <v>59.03</v>
      </c>
      <c r="H6483">
        <v>0.101426116838488</v>
      </c>
    </row>
    <row r="6484" spans="1:8" x14ac:dyDescent="0.3">
      <c r="A6484" s="1">
        <v>44961</v>
      </c>
      <c r="B6484" t="s">
        <v>8</v>
      </c>
      <c r="C6484" t="s">
        <v>9</v>
      </c>
      <c r="D6484" t="s">
        <v>16</v>
      </c>
      <c r="E6484" t="s">
        <v>411</v>
      </c>
      <c r="F6484">
        <v>363</v>
      </c>
      <c r="G6484">
        <v>86.55</v>
      </c>
      <c r="H6484">
        <v>0.238429752066116</v>
      </c>
    </row>
    <row r="6485" spans="1:8" x14ac:dyDescent="0.3">
      <c r="A6485" s="1">
        <v>45109</v>
      </c>
      <c r="B6485" t="s">
        <v>20</v>
      </c>
      <c r="C6485" t="s">
        <v>12</v>
      </c>
      <c r="D6485" t="s">
        <v>27</v>
      </c>
      <c r="E6485" t="s">
        <v>321</v>
      </c>
      <c r="F6485">
        <v>169</v>
      </c>
      <c r="G6485">
        <v>35.18</v>
      </c>
      <c r="H6485">
        <v>0.208165680473373</v>
      </c>
    </row>
    <row r="6486" spans="1:8" x14ac:dyDescent="0.3">
      <c r="A6486" s="1">
        <v>45196</v>
      </c>
      <c r="B6486" t="s">
        <v>20</v>
      </c>
      <c r="C6486" t="s">
        <v>12</v>
      </c>
      <c r="D6486" t="s">
        <v>27</v>
      </c>
      <c r="E6486" t="s">
        <v>291</v>
      </c>
      <c r="F6486">
        <v>1030</v>
      </c>
      <c r="G6486">
        <v>211.57</v>
      </c>
      <c r="H6486">
        <v>0.20540776699029101</v>
      </c>
    </row>
    <row r="6487" spans="1:8" x14ac:dyDescent="0.3">
      <c r="A6487" s="1">
        <v>45284</v>
      </c>
      <c r="B6487" t="s">
        <v>8</v>
      </c>
      <c r="C6487" t="s">
        <v>24</v>
      </c>
      <c r="D6487" t="s">
        <v>18</v>
      </c>
      <c r="E6487" t="s">
        <v>480</v>
      </c>
      <c r="F6487">
        <v>1554</v>
      </c>
      <c r="G6487">
        <v>357.17</v>
      </c>
      <c r="H6487">
        <v>0.229839124839125</v>
      </c>
    </row>
    <row r="6488" spans="1:8" x14ac:dyDescent="0.3">
      <c r="A6488" s="1">
        <v>45026</v>
      </c>
      <c r="B6488" t="s">
        <v>15</v>
      </c>
      <c r="C6488" t="s">
        <v>12</v>
      </c>
      <c r="D6488" t="s">
        <v>18</v>
      </c>
      <c r="E6488" t="s">
        <v>21</v>
      </c>
      <c r="F6488">
        <v>1997</v>
      </c>
      <c r="G6488">
        <v>389.43</v>
      </c>
      <c r="H6488">
        <v>0.1950075112669</v>
      </c>
    </row>
    <row r="6489" spans="1:8" x14ac:dyDescent="0.3">
      <c r="A6489" s="1">
        <v>44933</v>
      </c>
      <c r="B6489" t="s">
        <v>15</v>
      </c>
      <c r="C6489" t="s">
        <v>9</v>
      </c>
      <c r="D6489" t="s">
        <v>10</v>
      </c>
      <c r="E6489" t="s">
        <v>210</v>
      </c>
      <c r="F6489">
        <v>1193</v>
      </c>
      <c r="G6489">
        <v>180.56</v>
      </c>
      <c r="H6489">
        <v>0.151349538977368</v>
      </c>
    </row>
    <row r="6490" spans="1:8" x14ac:dyDescent="0.3">
      <c r="A6490" s="1">
        <v>44956</v>
      </c>
      <c r="B6490" t="s">
        <v>8</v>
      </c>
      <c r="C6490" t="s">
        <v>24</v>
      </c>
      <c r="D6490" t="s">
        <v>25</v>
      </c>
      <c r="E6490" t="s">
        <v>252</v>
      </c>
      <c r="F6490">
        <v>759</v>
      </c>
      <c r="G6490">
        <v>97.39</v>
      </c>
      <c r="H6490">
        <v>0.12831357048748401</v>
      </c>
    </row>
    <row r="6491" spans="1:8" x14ac:dyDescent="0.3">
      <c r="A6491" s="1">
        <v>45231</v>
      </c>
      <c r="B6491" t="s">
        <v>8</v>
      </c>
      <c r="C6491" t="s">
        <v>9</v>
      </c>
      <c r="D6491" t="s">
        <v>18</v>
      </c>
      <c r="E6491" t="s">
        <v>435</v>
      </c>
      <c r="F6491">
        <v>185</v>
      </c>
      <c r="G6491">
        <v>35.299999999999997</v>
      </c>
      <c r="H6491">
        <v>0.190810810810811</v>
      </c>
    </row>
    <row r="6492" spans="1:8" x14ac:dyDescent="0.3">
      <c r="A6492" s="1">
        <v>45070</v>
      </c>
      <c r="B6492" t="s">
        <v>22</v>
      </c>
      <c r="C6492" t="s">
        <v>9</v>
      </c>
      <c r="D6492" t="s">
        <v>27</v>
      </c>
      <c r="E6492" t="s">
        <v>518</v>
      </c>
      <c r="F6492">
        <v>1150</v>
      </c>
      <c r="G6492">
        <v>196.15</v>
      </c>
      <c r="H6492">
        <v>0.17056521739130401</v>
      </c>
    </row>
    <row r="6493" spans="1:8" x14ac:dyDescent="0.3">
      <c r="A6493" s="1">
        <v>45037</v>
      </c>
      <c r="B6493" t="s">
        <v>22</v>
      </c>
      <c r="C6493" t="s">
        <v>12</v>
      </c>
      <c r="D6493" t="s">
        <v>18</v>
      </c>
      <c r="E6493" t="s">
        <v>441</v>
      </c>
      <c r="F6493">
        <v>1427</v>
      </c>
      <c r="G6493">
        <v>226.29</v>
      </c>
      <c r="H6493">
        <v>0.15857743517869699</v>
      </c>
    </row>
    <row r="6494" spans="1:8" x14ac:dyDescent="0.3">
      <c r="A6494" s="1">
        <v>45158</v>
      </c>
      <c r="B6494" t="s">
        <v>20</v>
      </c>
      <c r="C6494" t="s">
        <v>12</v>
      </c>
      <c r="D6494" t="s">
        <v>18</v>
      </c>
      <c r="E6494" t="s">
        <v>175</v>
      </c>
      <c r="F6494">
        <v>1131</v>
      </c>
      <c r="G6494">
        <v>189.79</v>
      </c>
      <c r="H6494">
        <v>0.16780725022104301</v>
      </c>
    </row>
    <row r="6495" spans="1:8" x14ac:dyDescent="0.3">
      <c r="A6495" s="1">
        <v>45105</v>
      </c>
      <c r="B6495" t="s">
        <v>8</v>
      </c>
      <c r="C6495" t="s">
        <v>24</v>
      </c>
      <c r="D6495" t="s">
        <v>13</v>
      </c>
      <c r="E6495" t="s">
        <v>262</v>
      </c>
      <c r="F6495">
        <v>985</v>
      </c>
      <c r="G6495">
        <v>178.35</v>
      </c>
      <c r="H6495">
        <v>0.18106598984771599</v>
      </c>
    </row>
    <row r="6496" spans="1:8" x14ac:dyDescent="0.3">
      <c r="A6496" s="1">
        <v>44998</v>
      </c>
      <c r="B6496" t="s">
        <v>15</v>
      </c>
      <c r="C6496" t="s">
        <v>9</v>
      </c>
      <c r="D6496" t="s">
        <v>13</v>
      </c>
      <c r="E6496" t="s">
        <v>323</v>
      </c>
      <c r="F6496">
        <v>1159</v>
      </c>
      <c r="G6496">
        <v>282.5</v>
      </c>
      <c r="H6496">
        <v>0.24374460742019</v>
      </c>
    </row>
    <row r="6497" spans="1:8" x14ac:dyDescent="0.3">
      <c r="A6497" s="1">
        <v>45136</v>
      </c>
      <c r="B6497" t="s">
        <v>20</v>
      </c>
      <c r="C6497" t="s">
        <v>12</v>
      </c>
      <c r="D6497" t="s">
        <v>31</v>
      </c>
      <c r="E6497" t="s">
        <v>140</v>
      </c>
      <c r="F6497">
        <v>50</v>
      </c>
      <c r="G6497">
        <v>10.029999999999999</v>
      </c>
      <c r="H6497">
        <v>0.2006</v>
      </c>
    </row>
    <row r="6498" spans="1:8" x14ac:dyDescent="0.3">
      <c r="A6498" s="1">
        <v>45146</v>
      </c>
      <c r="B6498" t="s">
        <v>20</v>
      </c>
      <c r="C6498" t="s">
        <v>24</v>
      </c>
      <c r="D6498" t="s">
        <v>16</v>
      </c>
      <c r="E6498" t="s">
        <v>458</v>
      </c>
      <c r="F6498">
        <v>126</v>
      </c>
      <c r="G6498">
        <v>10.75</v>
      </c>
      <c r="H6498">
        <v>8.5317460317460306E-2</v>
      </c>
    </row>
    <row r="6499" spans="1:8" x14ac:dyDescent="0.3">
      <c r="A6499" s="1">
        <v>45006</v>
      </c>
      <c r="B6499" t="s">
        <v>20</v>
      </c>
      <c r="C6499" t="s">
        <v>24</v>
      </c>
      <c r="D6499" t="s">
        <v>10</v>
      </c>
      <c r="E6499" t="s">
        <v>287</v>
      </c>
      <c r="F6499">
        <v>1010</v>
      </c>
      <c r="G6499">
        <v>144.79</v>
      </c>
      <c r="H6499">
        <v>0.14335643564356401</v>
      </c>
    </row>
    <row r="6500" spans="1:8" x14ac:dyDescent="0.3">
      <c r="A6500" s="1">
        <v>45009</v>
      </c>
      <c r="B6500" t="s">
        <v>20</v>
      </c>
      <c r="C6500" t="s">
        <v>12</v>
      </c>
      <c r="D6500" t="s">
        <v>10</v>
      </c>
      <c r="E6500" t="s">
        <v>257</v>
      </c>
      <c r="F6500">
        <v>1595</v>
      </c>
      <c r="G6500">
        <v>296.11</v>
      </c>
      <c r="H6500">
        <v>0.18564890282131699</v>
      </c>
    </row>
    <row r="6501" spans="1:8" x14ac:dyDescent="0.3">
      <c r="A6501" s="1">
        <v>44968</v>
      </c>
      <c r="B6501" t="s">
        <v>15</v>
      </c>
      <c r="C6501" t="s">
        <v>9</v>
      </c>
      <c r="D6501" t="s">
        <v>16</v>
      </c>
      <c r="E6501" t="s">
        <v>493</v>
      </c>
      <c r="F6501">
        <v>1517</v>
      </c>
      <c r="G6501">
        <v>129.13999999999999</v>
      </c>
      <c r="H6501">
        <v>8.5128543177323601E-2</v>
      </c>
    </row>
    <row r="6502" spans="1:8" x14ac:dyDescent="0.3">
      <c r="A6502" s="1">
        <v>45199</v>
      </c>
      <c r="B6502" t="s">
        <v>20</v>
      </c>
      <c r="C6502" t="s">
        <v>24</v>
      </c>
      <c r="D6502" t="s">
        <v>18</v>
      </c>
      <c r="E6502" t="s">
        <v>190</v>
      </c>
      <c r="F6502">
        <v>630</v>
      </c>
      <c r="G6502">
        <v>149.02000000000001</v>
      </c>
      <c r="H6502">
        <v>0.23653968253968299</v>
      </c>
    </row>
    <row r="6503" spans="1:8" x14ac:dyDescent="0.3">
      <c r="A6503" s="1">
        <v>45117</v>
      </c>
      <c r="B6503" t="s">
        <v>8</v>
      </c>
      <c r="C6503" t="s">
        <v>12</v>
      </c>
      <c r="D6503" t="s">
        <v>31</v>
      </c>
      <c r="E6503" t="s">
        <v>451</v>
      </c>
      <c r="F6503">
        <v>197</v>
      </c>
      <c r="G6503">
        <v>12.88</v>
      </c>
      <c r="H6503">
        <v>6.5380710659898505E-2</v>
      </c>
    </row>
    <row r="6504" spans="1:8" x14ac:dyDescent="0.3">
      <c r="A6504" s="1">
        <v>45099</v>
      </c>
      <c r="B6504" t="s">
        <v>22</v>
      </c>
      <c r="C6504" t="s">
        <v>24</v>
      </c>
      <c r="D6504" t="s">
        <v>31</v>
      </c>
      <c r="E6504" t="s">
        <v>320</v>
      </c>
      <c r="F6504">
        <v>623</v>
      </c>
      <c r="G6504">
        <v>107.28</v>
      </c>
      <c r="H6504">
        <v>0.17219903691813801</v>
      </c>
    </row>
    <row r="6505" spans="1:8" x14ac:dyDescent="0.3">
      <c r="A6505" s="1">
        <v>44933</v>
      </c>
      <c r="B6505" t="s">
        <v>15</v>
      </c>
      <c r="C6505" t="s">
        <v>12</v>
      </c>
      <c r="D6505" t="s">
        <v>25</v>
      </c>
      <c r="E6505" t="s">
        <v>401</v>
      </c>
      <c r="F6505">
        <v>1598</v>
      </c>
      <c r="G6505">
        <v>391.81</v>
      </c>
      <c r="H6505">
        <v>0.24518773466833499</v>
      </c>
    </row>
    <row r="6506" spans="1:8" x14ac:dyDescent="0.3">
      <c r="A6506" s="1">
        <v>45081</v>
      </c>
      <c r="B6506" t="s">
        <v>8</v>
      </c>
      <c r="C6506" t="s">
        <v>24</v>
      </c>
      <c r="D6506" t="s">
        <v>10</v>
      </c>
      <c r="E6506" t="s">
        <v>313</v>
      </c>
      <c r="F6506">
        <v>235</v>
      </c>
      <c r="G6506">
        <v>45.96</v>
      </c>
      <c r="H6506">
        <v>0.19557446808510601</v>
      </c>
    </row>
    <row r="6507" spans="1:8" x14ac:dyDescent="0.3">
      <c r="A6507" s="1">
        <v>44936</v>
      </c>
      <c r="B6507" t="s">
        <v>8</v>
      </c>
      <c r="C6507" t="s">
        <v>9</v>
      </c>
      <c r="D6507" t="s">
        <v>13</v>
      </c>
      <c r="E6507" t="s">
        <v>183</v>
      </c>
      <c r="F6507">
        <v>1750</v>
      </c>
      <c r="G6507">
        <v>324.54000000000002</v>
      </c>
      <c r="H6507">
        <v>0.18545142857142899</v>
      </c>
    </row>
    <row r="6508" spans="1:8" x14ac:dyDescent="0.3">
      <c r="A6508" s="1">
        <v>44960</v>
      </c>
      <c r="B6508" t="s">
        <v>8</v>
      </c>
      <c r="C6508" t="s">
        <v>24</v>
      </c>
      <c r="D6508" t="s">
        <v>31</v>
      </c>
      <c r="E6508" t="s">
        <v>475</v>
      </c>
      <c r="F6508">
        <v>571</v>
      </c>
      <c r="G6508">
        <v>142.46</v>
      </c>
      <c r="H6508">
        <v>0.24949211908931701</v>
      </c>
    </row>
    <row r="6509" spans="1:8" x14ac:dyDescent="0.3">
      <c r="A6509" s="1">
        <v>44962</v>
      </c>
      <c r="B6509" t="s">
        <v>22</v>
      </c>
      <c r="C6509" t="s">
        <v>12</v>
      </c>
      <c r="D6509" t="s">
        <v>27</v>
      </c>
      <c r="E6509" t="s">
        <v>63</v>
      </c>
      <c r="F6509">
        <v>1844</v>
      </c>
      <c r="G6509">
        <v>384.21</v>
      </c>
      <c r="H6509">
        <v>0.20835683297179999</v>
      </c>
    </row>
    <row r="6510" spans="1:8" x14ac:dyDescent="0.3">
      <c r="A6510" s="1">
        <v>44932</v>
      </c>
      <c r="B6510" t="s">
        <v>22</v>
      </c>
      <c r="C6510" t="s">
        <v>12</v>
      </c>
      <c r="D6510" t="s">
        <v>25</v>
      </c>
      <c r="E6510" t="s">
        <v>429</v>
      </c>
      <c r="F6510">
        <v>211</v>
      </c>
      <c r="G6510">
        <v>51.5</v>
      </c>
      <c r="H6510">
        <v>0.244075829383886</v>
      </c>
    </row>
    <row r="6511" spans="1:8" x14ac:dyDescent="0.3">
      <c r="A6511" s="1">
        <v>45141</v>
      </c>
      <c r="B6511" t="s">
        <v>22</v>
      </c>
      <c r="C6511" t="s">
        <v>12</v>
      </c>
      <c r="D6511" t="s">
        <v>10</v>
      </c>
      <c r="E6511" t="s">
        <v>205</v>
      </c>
      <c r="F6511">
        <v>1363</v>
      </c>
      <c r="G6511">
        <v>258.67</v>
      </c>
      <c r="H6511">
        <v>0.18977989728540001</v>
      </c>
    </row>
    <row r="6512" spans="1:8" x14ac:dyDescent="0.3">
      <c r="A6512" s="1">
        <v>45060</v>
      </c>
      <c r="B6512" t="s">
        <v>8</v>
      </c>
      <c r="C6512" t="s">
        <v>9</v>
      </c>
      <c r="D6512" t="s">
        <v>18</v>
      </c>
      <c r="E6512" t="s">
        <v>108</v>
      </c>
      <c r="F6512">
        <v>1999</v>
      </c>
      <c r="G6512">
        <v>366</v>
      </c>
      <c r="H6512">
        <v>0.183091545772886</v>
      </c>
    </row>
    <row r="6513" spans="1:8" x14ac:dyDescent="0.3">
      <c r="A6513" s="1">
        <v>45211</v>
      </c>
      <c r="B6513" t="s">
        <v>22</v>
      </c>
      <c r="C6513" t="s">
        <v>12</v>
      </c>
      <c r="D6513" t="s">
        <v>27</v>
      </c>
      <c r="E6513" t="s">
        <v>70</v>
      </c>
      <c r="F6513">
        <v>1494</v>
      </c>
      <c r="G6513">
        <v>302.56</v>
      </c>
      <c r="H6513">
        <v>0.202516733601071</v>
      </c>
    </row>
    <row r="6514" spans="1:8" x14ac:dyDescent="0.3">
      <c r="A6514" s="1">
        <v>45052</v>
      </c>
      <c r="B6514" t="s">
        <v>20</v>
      </c>
      <c r="C6514" t="s">
        <v>12</v>
      </c>
      <c r="D6514" t="s">
        <v>16</v>
      </c>
      <c r="E6514" t="s">
        <v>173</v>
      </c>
      <c r="F6514">
        <v>245</v>
      </c>
      <c r="G6514">
        <v>21.5</v>
      </c>
      <c r="H6514">
        <v>8.7755102040816296E-2</v>
      </c>
    </row>
    <row r="6515" spans="1:8" x14ac:dyDescent="0.3">
      <c r="A6515" s="1">
        <v>45263</v>
      </c>
      <c r="B6515" t="s">
        <v>22</v>
      </c>
      <c r="C6515" t="s">
        <v>9</v>
      </c>
      <c r="D6515" t="s">
        <v>10</v>
      </c>
      <c r="E6515" t="s">
        <v>341</v>
      </c>
      <c r="F6515">
        <v>83</v>
      </c>
      <c r="G6515">
        <v>17.53</v>
      </c>
      <c r="H6515">
        <v>0.21120481927710799</v>
      </c>
    </row>
    <row r="6516" spans="1:8" x14ac:dyDescent="0.3">
      <c r="A6516" s="1">
        <v>45100</v>
      </c>
      <c r="B6516" t="s">
        <v>15</v>
      </c>
      <c r="C6516" t="s">
        <v>12</v>
      </c>
      <c r="D6516" t="s">
        <v>13</v>
      </c>
      <c r="E6516" t="s">
        <v>474</v>
      </c>
      <c r="F6516">
        <v>1745</v>
      </c>
      <c r="G6516">
        <v>425.83</v>
      </c>
      <c r="H6516">
        <v>0.24402865329512899</v>
      </c>
    </row>
    <row r="6517" spans="1:8" x14ac:dyDescent="0.3">
      <c r="A6517" s="1">
        <v>45078</v>
      </c>
      <c r="B6517" t="s">
        <v>8</v>
      </c>
      <c r="C6517" t="s">
        <v>12</v>
      </c>
      <c r="D6517" t="s">
        <v>27</v>
      </c>
      <c r="E6517" t="s">
        <v>322</v>
      </c>
      <c r="F6517">
        <v>1670</v>
      </c>
      <c r="G6517">
        <v>287.79000000000002</v>
      </c>
      <c r="H6517">
        <v>0.17232934131736499</v>
      </c>
    </row>
    <row r="6518" spans="1:8" x14ac:dyDescent="0.3">
      <c r="A6518" s="1">
        <v>45257</v>
      </c>
      <c r="B6518" t="s">
        <v>8</v>
      </c>
      <c r="C6518" t="s">
        <v>9</v>
      </c>
      <c r="D6518" t="s">
        <v>18</v>
      </c>
      <c r="E6518" t="s">
        <v>388</v>
      </c>
      <c r="F6518">
        <v>1643</v>
      </c>
      <c r="G6518">
        <v>86.21</v>
      </c>
      <c r="H6518">
        <v>5.2471089470480799E-2</v>
      </c>
    </row>
    <row r="6519" spans="1:8" x14ac:dyDescent="0.3">
      <c r="A6519" s="1">
        <v>44952</v>
      </c>
      <c r="B6519" t="s">
        <v>20</v>
      </c>
      <c r="C6519" t="s">
        <v>24</v>
      </c>
      <c r="D6519" t="s">
        <v>27</v>
      </c>
      <c r="E6519" t="s">
        <v>194</v>
      </c>
      <c r="F6519">
        <v>1946</v>
      </c>
      <c r="G6519">
        <v>125.36</v>
      </c>
      <c r="H6519">
        <v>6.4419321685508693E-2</v>
      </c>
    </row>
    <row r="6520" spans="1:8" x14ac:dyDescent="0.3">
      <c r="A6520" s="1">
        <v>45041</v>
      </c>
      <c r="B6520" t="s">
        <v>22</v>
      </c>
      <c r="C6520" t="s">
        <v>12</v>
      </c>
      <c r="D6520" t="s">
        <v>27</v>
      </c>
      <c r="E6520" t="s">
        <v>497</v>
      </c>
      <c r="F6520">
        <v>457</v>
      </c>
      <c r="G6520">
        <v>44.3</v>
      </c>
      <c r="H6520">
        <v>9.6936542669584194E-2</v>
      </c>
    </row>
    <row r="6521" spans="1:8" x14ac:dyDescent="0.3">
      <c r="A6521" s="1">
        <v>45210</v>
      </c>
      <c r="B6521" t="s">
        <v>22</v>
      </c>
      <c r="C6521" t="s">
        <v>24</v>
      </c>
      <c r="D6521" t="s">
        <v>31</v>
      </c>
      <c r="E6521" t="s">
        <v>265</v>
      </c>
      <c r="F6521">
        <v>1850</v>
      </c>
      <c r="G6521">
        <v>274.20999999999998</v>
      </c>
      <c r="H6521">
        <v>0.148221621621622</v>
      </c>
    </row>
    <row r="6522" spans="1:8" x14ac:dyDescent="0.3">
      <c r="A6522" s="1">
        <v>45001</v>
      </c>
      <c r="B6522" t="s">
        <v>15</v>
      </c>
      <c r="C6522" t="s">
        <v>9</v>
      </c>
      <c r="D6522" t="s">
        <v>13</v>
      </c>
      <c r="E6522" t="s">
        <v>406</v>
      </c>
      <c r="F6522">
        <v>1370</v>
      </c>
      <c r="G6522">
        <v>181.87</v>
      </c>
      <c r="H6522">
        <v>0.13275182481751799</v>
      </c>
    </row>
    <row r="6523" spans="1:8" x14ac:dyDescent="0.3">
      <c r="A6523" s="1">
        <v>45092</v>
      </c>
      <c r="B6523" t="s">
        <v>20</v>
      </c>
      <c r="C6523" t="s">
        <v>12</v>
      </c>
      <c r="D6523" t="s">
        <v>16</v>
      </c>
      <c r="E6523" t="s">
        <v>81</v>
      </c>
      <c r="F6523">
        <v>1993</v>
      </c>
      <c r="G6523">
        <v>489.96</v>
      </c>
      <c r="H6523">
        <v>0.24584044154540899</v>
      </c>
    </row>
    <row r="6524" spans="1:8" x14ac:dyDescent="0.3">
      <c r="A6524" s="1">
        <v>45115</v>
      </c>
      <c r="B6524" t="s">
        <v>15</v>
      </c>
      <c r="C6524" t="s">
        <v>12</v>
      </c>
      <c r="D6524" t="s">
        <v>18</v>
      </c>
      <c r="E6524" t="s">
        <v>256</v>
      </c>
      <c r="F6524">
        <v>586</v>
      </c>
      <c r="G6524">
        <v>140.12</v>
      </c>
      <c r="H6524">
        <v>0.239112627986348</v>
      </c>
    </row>
    <row r="6525" spans="1:8" x14ac:dyDescent="0.3">
      <c r="A6525" s="1">
        <v>45004</v>
      </c>
      <c r="B6525" t="s">
        <v>15</v>
      </c>
      <c r="C6525" t="s">
        <v>9</v>
      </c>
      <c r="D6525" t="s">
        <v>25</v>
      </c>
      <c r="E6525" t="s">
        <v>171</v>
      </c>
      <c r="F6525">
        <v>85</v>
      </c>
      <c r="G6525">
        <v>10.93</v>
      </c>
      <c r="H6525">
        <v>0.128588235294118</v>
      </c>
    </row>
    <row r="6526" spans="1:8" x14ac:dyDescent="0.3">
      <c r="A6526" s="1">
        <v>45016</v>
      </c>
      <c r="B6526" t="s">
        <v>8</v>
      </c>
      <c r="C6526" t="s">
        <v>12</v>
      </c>
      <c r="D6526" t="s">
        <v>25</v>
      </c>
      <c r="E6526" t="s">
        <v>339</v>
      </c>
      <c r="F6526">
        <v>1337</v>
      </c>
      <c r="G6526">
        <v>279.25</v>
      </c>
      <c r="H6526">
        <v>0.20886312640239299</v>
      </c>
    </row>
    <row r="6527" spans="1:8" x14ac:dyDescent="0.3">
      <c r="A6527" s="1">
        <v>45102</v>
      </c>
      <c r="B6527" t="s">
        <v>8</v>
      </c>
      <c r="C6527" t="s">
        <v>24</v>
      </c>
      <c r="D6527" t="s">
        <v>18</v>
      </c>
      <c r="E6527" t="s">
        <v>254</v>
      </c>
      <c r="F6527">
        <v>1455</v>
      </c>
      <c r="G6527">
        <v>257.93</v>
      </c>
      <c r="H6527">
        <v>0.17727147766323001</v>
      </c>
    </row>
    <row r="6528" spans="1:8" x14ac:dyDescent="0.3">
      <c r="A6528" s="1">
        <v>44947</v>
      </c>
      <c r="B6528" t="s">
        <v>22</v>
      </c>
      <c r="C6528" t="s">
        <v>24</v>
      </c>
      <c r="D6528" t="s">
        <v>16</v>
      </c>
      <c r="E6528" t="s">
        <v>429</v>
      </c>
      <c r="F6528">
        <v>163</v>
      </c>
      <c r="G6528">
        <v>16.079999999999998</v>
      </c>
      <c r="H6528">
        <v>9.8650306748466199E-2</v>
      </c>
    </row>
    <row r="6529" spans="1:8" x14ac:dyDescent="0.3">
      <c r="A6529" s="1">
        <v>44980</v>
      </c>
      <c r="B6529" t="s">
        <v>22</v>
      </c>
      <c r="C6529" t="s">
        <v>9</v>
      </c>
      <c r="D6529" t="s">
        <v>18</v>
      </c>
      <c r="E6529" t="s">
        <v>328</v>
      </c>
      <c r="F6529">
        <v>1690</v>
      </c>
      <c r="G6529">
        <v>399.24</v>
      </c>
      <c r="H6529">
        <v>0.236236686390533</v>
      </c>
    </row>
    <row r="6530" spans="1:8" x14ac:dyDescent="0.3">
      <c r="A6530" s="1">
        <v>45110</v>
      </c>
      <c r="B6530" t="s">
        <v>15</v>
      </c>
      <c r="C6530" t="s">
        <v>12</v>
      </c>
      <c r="D6530" t="s">
        <v>31</v>
      </c>
      <c r="E6530" t="s">
        <v>485</v>
      </c>
      <c r="F6530">
        <v>654</v>
      </c>
      <c r="G6530">
        <v>66.64</v>
      </c>
      <c r="H6530">
        <v>0.10189602446483199</v>
      </c>
    </row>
    <row r="6531" spans="1:8" x14ac:dyDescent="0.3">
      <c r="A6531" s="1">
        <v>45285</v>
      </c>
      <c r="B6531" t="s">
        <v>22</v>
      </c>
      <c r="C6531" t="s">
        <v>12</v>
      </c>
      <c r="D6531" t="s">
        <v>25</v>
      </c>
      <c r="E6531" t="s">
        <v>176</v>
      </c>
      <c r="F6531">
        <v>1674</v>
      </c>
      <c r="G6531">
        <v>375.09</v>
      </c>
      <c r="H6531">
        <v>0.22406810035842301</v>
      </c>
    </row>
    <row r="6532" spans="1:8" x14ac:dyDescent="0.3">
      <c r="A6532" s="1">
        <v>45148</v>
      </c>
      <c r="B6532" t="s">
        <v>15</v>
      </c>
      <c r="C6532" t="s">
        <v>9</v>
      </c>
      <c r="D6532" t="s">
        <v>10</v>
      </c>
      <c r="E6532" t="s">
        <v>119</v>
      </c>
      <c r="F6532">
        <v>492</v>
      </c>
      <c r="G6532">
        <v>87.34</v>
      </c>
      <c r="H6532">
        <v>0.17752032520325201</v>
      </c>
    </row>
    <row r="6533" spans="1:8" x14ac:dyDescent="0.3">
      <c r="A6533" s="1">
        <v>45241</v>
      </c>
      <c r="B6533" t="s">
        <v>22</v>
      </c>
      <c r="C6533" t="s">
        <v>24</v>
      </c>
      <c r="D6533" t="s">
        <v>25</v>
      </c>
      <c r="E6533" t="s">
        <v>191</v>
      </c>
      <c r="F6533">
        <v>1236</v>
      </c>
      <c r="G6533">
        <v>215.34</v>
      </c>
      <c r="H6533">
        <v>0.17422330097087399</v>
      </c>
    </row>
    <row r="6534" spans="1:8" x14ac:dyDescent="0.3">
      <c r="A6534" s="1">
        <v>45254</v>
      </c>
      <c r="B6534" t="s">
        <v>22</v>
      </c>
      <c r="C6534" t="s">
        <v>24</v>
      </c>
      <c r="D6534" t="s">
        <v>10</v>
      </c>
      <c r="E6534" t="s">
        <v>442</v>
      </c>
      <c r="F6534">
        <v>87</v>
      </c>
      <c r="G6534">
        <v>18.940000000000001</v>
      </c>
      <c r="H6534">
        <v>0.21770114942528701</v>
      </c>
    </row>
    <row r="6535" spans="1:8" x14ac:dyDescent="0.3">
      <c r="A6535" s="1">
        <v>45105</v>
      </c>
      <c r="B6535" t="s">
        <v>8</v>
      </c>
      <c r="C6535" t="s">
        <v>9</v>
      </c>
      <c r="D6535" t="s">
        <v>27</v>
      </c>
      <c r="E6535" t="s">
        <v>489</v>
      </c>
      <c r="F6535">
        <v>141</v>
      </c>
      <c r="G6535">
        <v>20.99</v>
      </c>
      <c r="H6535">
        <v>0.14886524822694999</v>
      </c>
    </row>
    <row r="6536" spans="1:8" x14ac:dyDescent="0.3">
      <c r="A6536" s="1">
        <v>45202</v>
      </c>
      <c r="B6536" t="s">
        <v>8</v>
      </c>
      <c r="C6536" t="s">
        <v>12</v>
      </c>
      <c r="D6536" t="s">
        <v>31</v>
      </c>
      <c r="E6536" t="s">
        <v>126</v>
      </c>
      <c r="F6536">
        <v>680</v>
      </c>
      <c r="G6536">
        <v>150.06</v>
      </c>
      <c r="H6536">
        <v>0.220676470588235</v>
      </c>
    </row>
    <row r="6537" spans="1:8" x14ac:dyDescent="0.3">
      <c r="A6537" s="1">
        <v>45038</v>
      </c>
      <c r="B6537" t="s">
        <v>8</v>
      </c>
      <c r="C6537" t="s">
        <v>24</v>
      </c>
      <c r="D6537" t="s">
        <v>25</v>
      </c>
      <c r="E6537" t="s">
        <v>158</v>
      </c>
      <c r="F6537">
        <v>1796</v>
      </c>
      <c r="G6537">
        <v>287.44</v>
      </c>
      <c r="H6537">
        <v>0.16004454342984401</v>
      </c>
    </row>
    <row r="6538" spans="1:8" x14ac:dyDescent="0.3">
      <c r="A6538" s="1">
        <v>45150</v>
      </c>
      <c r="B6538" t="s">
        <v>8</v>
      </c>
      <c r="C6538" t="s">
        <v>12</v>
      </c>
      <c r="D6538" t="s">
        <v>31</v>
      </c>
      <c r="E6538" t="s">
        <v>95</v>
      </c>
      <c r="F6538">
        <v>721</v>
      </c>
      <c r="G6538">
        <v>178.04</v>
      </c>
      <c r="H6538">
        <v>0.24693481276005499</v>
      </c>
    </row>
    <row r="6539" spans="1:8" x14ac:dyDescent="0.3">
      <c r="A6539" s="1">
        <v>45140</v>
      </c>
      <c r="B6539" t="s">
        <v>20</v>
      </c>
      <c r="C6539" t="s">
        <v>24</v>
      </c>
      <c r="D6539" t="s">
        <v>31</v>
      </c>
      <c r="E6539" t="s">
        <v>449</v>
      </c>
      <c r="F6539">
        <v>150</v>
      </c>
      <c r="G6539">
        <v>27.3</v>
      </c>
      <c r="H6539">
        <v>0.182</v>
      </c>
    </row>
    <row r="6540" spans="1:8" x14ac:dyDescent="0.3">
      <c r="A6540" s="1">
        <v>44985</v>
      </c>
      <c r="B6540" t="s">
        <v>8</v>
      </c>
      <c r="C6540" t="s">
        <v>12</v>
      </c>
      <c r="D6540" t="s">
        <v>16</v>
      </c>
      <c r="E6540" t="s">
        <v>205</v>
      </c>
      <c r="F6540">
        <v>1954</v>
      </c>
      <c r="G6540">
        <v>243.88</v>
      </c>
      <c r="H6540">
        <v>0.12481064483111599</v>
      </c>
    </row>
    <row r="6541" spans="1:8" x14ac:dyDescent="0.3">
      <c r="A6541" s="1">
        <v>45253</v>
      </c>
      <c r="B6541" t="s">
        <v>20</v>
      </c>
      <c r="C6541" t="s">
        <v>24</v>
      </c>
      <c r="D6541" t="s">
        <v>25</v>
      </c>
      <c r="E6541" t="s">
        <v>433</v>
      </c>
      <c r="F6541">
        <v>556</v>
      </c>
      <c r="G6541">
        <v>112.69</v>
      </c>
      <c r="H6541">
        <v>0.202679856115108</v>
      </c>
    </row>
    <row r="6542" spans="1:8" x14ac:dyDescent="0.3">
      <c r="A6542" s="1">
        <v>45035</v>
      </c>
      <c r="B6542" t="s">
        <v>8</v>
      </c>
      <c r="C6542" t="s">
        <v>12</v>
      </c>
      <c r="D6542" t="s">
        <v>10</v>
      </c>
      <c r="E6542" t="s">
        <v>399</v>
      </c>
      <c r="F6542">
        <v>228</v>
      </c>
      <c r="G6542">
        <v>34.65</v>
      </c>
      <c r="H6542">
        <v>0.15197368421052601</v>
      </c>
    </row>
    <row r="6543" spans="1:8" x14ac:dyDescent="0.3">
      <c r="A6543" s="1">
        <v>45083</v>
      </c>
      <c r="B6543" t="s">
        <v>22</v>
      </c>
      <c r="C6543" t="s">
        <v>9</v>
      </c>
      <c r="D6543" t="s">
        <v>13</v>
      </c>
      <c r="E6543" t="s">
        <v>352</v>
      </c>
      <c r="F6543">
        <v>333</v>
      </c>
      <c r="G6543">
        <v>70.33</v>
      </c>
      <c r="H6543">
        <v>0.21120120120120101</v>
      </c>
    </row>
    <row r="6544" spans="1:8" x14ac:dyDescent="0.3">
      <c r="A6544" s="1">
        <v>45117</v>
      </c>
      <c r="B6544" t="s">
        <v>15</v>
      </c>
      <c r="C6544" t="s">
        <v>24</v>
      </c>
      <c r="D6544" t="s">
        <v>10</v>
      </c>
      <c r="E6544" t="s">
        <v>147</v>
      </c>
      <c r="F6544">
        <v>404</v>
      </c>
      <c r="G6544">
        <v>87.54</v>
      </c>
      <c r="H6544">
        <v>0.21668316831683199</v>
      </c>
    </row>
    <row r="6545" spans="1:8" x14ac:dyDescent="0.3">
      <c r="A6545" s="1">
        <v>45126</v>
      </c>
      <c r="B6545" t="s">
        <v>22</v>
      </c>
      <c r="C6545" t="s">
        <v>9</v>
      </c>
      <c r="D6545" t="s">
        <v>16</v>
      </c>
      <c r="E6545" t="s">
        <v>71</v>
      </c>
      <c r="F6545">
        <v>1977</v>
      </c>
      <c r="G6545">
        <v>342.78</v>
      </c>
      <c r="H6545">
        <v>0.17338391502276199</v>
      </c>
    </row>
    <row r="6546" spans="1:8" x14ac:dyDescent="0.3">
      <c r="A6546" s="1">
        <v>45238</v>
      </c>
      <c r="B6546" t="s">
        <v>22</v>
      </c>
      <c r="C6546" t="s">
        <v>24</v>
      </c>
      <c r="D6546" t="s">
        <v>16</v>
      </c>
      <c r="E6546" t="s">
        <v>402</v>
      </c>
      <c r="F6546">
        <v>1370</v>
      </c>
      <c r="G6546">
        <v>307.48</v>
      </c>
      <c r="H6546">
        <v>0.22443795620438001</v>
      </c>
    </row>
    <row r="6547" spans="1:8" x14ac:dyDescent="0.3">
      <c r="A6547" s="1">
        <v>45122</v>
      </c>
      <c r="B6547" t="s">
        <v>20</v>
      </c>
      <c r="C6547" t="s">
        <v>24</v>
      </c>
      <c r="D6547" t="s">
        <v>31</v>
      </c>
      <c r="E6547" t="s">
        <v>459</v>
      </c>
      <c r="F6547">
        <v>1959</v>
      </c>
      <c r="G6547">
        <v>256.01</v>
      </c>
      <c r="H6547">
        <v>0.130684022460439</v>
      </c>
    </row>
    <row r="6548" spans="1:8" x14ac:dyDescent="0.3">
      <c r="A6548" s="1">
        <v>44961</v>
      </c>
      <c r="B6548" t="s">
        <v>8</v>
      </c>
      <c r="C6548" t="s">
        <v>24</v>
      </c>
      <c r="D6548" t="s">
        <v>13</v>
      </c>
      <c r="E6548" t="s">
        <v>164</v>
      </c>
      <c r="F6548">
        <v>1608</v>
      </c>
      <c r="G6548">
        <v>98.85</v>
      </c>
      <c r="H6548">
        <v>6.1473880597014897E-2</v>
      </c>
    </row>
    <row r="6549" spans="1:8" x14ac:dyDescent="0.3">
      <c r="A6549" s="1">
        <v>45172</v>
      </c>
      <c r="B6549" t="s">
        <v>15</v>
      </c>
      <c r="C6549" t="s">
        <v>12</v>
      </c>
      <c r="D6549" t="s">
        <v>16</v>
      </c>
      <c r="E6549" t="s">
        <v>279</v>
      </c>
      <c r="F6549">
        <v>537</v>
      </c>
      <c r="G6549">
        <v>98.02</v>
      </c>
      <c r="H6549">
        <v>0.182532588454376</v>
      </c>
    </row>
    <row r="6550" spans="1:8" x14ac:dyDescent="0.3">
      <c r="A6550" s="1">
        <v>45163</v>
      </c>
      <c r="B6550" t="s">
        <v>15</v>
      </c>
      <c r="C6550" t="s">
        <v>24</v>
      </c>
      <c r="D6550" t="s">
        <v>13</v>
      </c>
      <c r="E6550" t="s">
        <v>146</v>
      </c>
      <c r="F6550">
        <v>1055</v>
      </c>
      <c r="G6550">
        <v>214.05</v>
      </c>
      <c r="H6550">
        <v>0.20289099526066401</v>
      </c>
    </row>
    <row r="6551" spans="1:8" x14ac:dyDescent="0.3">
      <c r="A6551" s="1">
        <v>45030</v>
      </c>
      <c r="B6551" t="s">
        <v>8</v>
      </c>
      <c r="C6551" t="s">
        <v>9</v>
      </c>
      <c r="D6551" t="s">
        <v>25</v>
      </c>
      <c r="E6551" t="s">
        <v>506</v>
      </c>
      <c r="F6551">
        <v>328</v>
      </c>
      <c r="G6551">
        <v>21.18</v>
      </c>
      <c r="H6551">
        <v>6.4573170731707305E-2</v>
      </c>
    </row>
    <row r="6552" spans="1:8" x14ac:dyDescent="0.3">
      <c r="A6552" s="1">
        <v>44933</v>
      </c>
      <c r="B6552" t="s">
        <v>20</v>
      </c>
      <c r="C6552" t="s">
        <v>12</v>
      </c>
      <c r="D6552" t="s">
        <v>31</v>
      </c>
      <c r="E6552" t="s">
        <v>468</v>
      </c>
      <c r="F6552">
        <v>593</v>
      </c>
      <c r="G6552">
        <v>121.08</v>
      </c>
      <c r="H6552">
        <v>0.204182124789207</v>
      </c>
    </row>
    <row r="6553" spans="1:8" x14ac:dyDescent="0.3">
      <c r="A6553" s="1">
        <v>45209</v>
      </c>
      <c r="B6553" t="s">
        <v>20</v>
      </c>
      <c r="C6553" t="s">
        <v>12</v>
      </c>
      <c r="D6553" t="s">
        <v>16</v>
      </c>
      <c r="E6553" t="s">
        <v>32</v>
      </c>
      <c r="F6553">
        <v>699</v>
      </c>
      <c r="G6553">
        <v>124.3</v>
      </c>
      <c r="H6553">
        <v>0.17782546494992801</v>
      </c>
    </row>
    <row r="6554" spans="1:8" x14ac:dyDescent="0.3">
      <c r="A6554" s="1">
        <v>44927</v>
      </c>
      <c r="B6554" t="s">
        <v>20</v>
      </c>
      <c r="C6554" t="s">
        <v>24</v>
      </c>
      <c r="D6554" t="s">
        <v>13</v>
      </c>
      <c r="E6554" t="s">
        <v>368</v>
      </c>
      <c r="F6554">
        <v>1666</v>
      </c>
      <c r="G6554">
        <v>122.09</v>
      </c>
      <c r="H6554">
        <v>7.3283313325330099E-2</v>
      </c>
    </row>
    <row r="6555" spans="1:8" x14ac:dyDescent="0.3">
      <c r="A6555" s="1">
        <v>45145</v>
      </c>
      <c r="B6555" t="s">
        <v>15</v>
      </c>
      <c r="C6555" t="s">
        <v>12</v>
      </c>
      <c r="D6555" t="s">
        <v>18</v>
      </c>
      <c r="E6555" t="s">
        <v>389</v>
      </c>
      <c r="F6555">
        <v>980</v>
      </c>
      <c r="G6555">
        <v>154.83000000000001</v>
      </c>
      <c r="H6555">
        <v>0.15798979591836701</v>
      </c>
    </row>
    <row r="6556" spans="1:8" x14ac:dyDescent="0.3">
      <c r="A6556" s="1">
        <v>45156</v>
      </c>
      <c r="B6556" t="s">
        <v>20</v>
      </c>
      <c r="C6556" t="s">
        <v>24</v>
      </c>
      <c r="D6556" t="s">
        <v>10</v>
      </c>
      <c r="E6556" t="s">
        <v>59</v>
      </c>
      <c r="F6556">
        <v>404</v>
      </c>
      <c r="G6556">
        <v>28.99</v>
      </c>
      <c r="H6556">
        <v>7.1757425742574196E-2</v>
      </c>
    </row>
    <row r="6557" spans="1:8" x14ac:dyDescent="0.3">
      <c r="A6557" s="1">
        <v>45098</v>
      </c>
      <c r="B6557" t="s">
        <v>20</v>
      </c>
      <c r="C6557" t="s">
        <v>9</v>
      </c>
      <c r="D6557" t="s">
        <v>16</v>
      </c>
      <c r="E6557" t="s">
        <v>395</v>
      </c>
      <c r="F6557">
        <v>1392</v>
      </c>
      <c r="G6557">
        <v>159.13999999999999</v>
      </c>
      <c r="H6557">
        <v>0.11432471264367799</v>
      </c>
    </row>
    <row r="6558" spans="1:8" x14ac:dyDescent="0.3">
      <c r="A6558" s="1">
        <v>45013</v>
      </c>
      <c r="B6558" t="s">
        <v>15</v>
      </c>
      <c r="C6558" t="s">
        <v>12</v>
      </c>
      <c r="D6558" t="s">
        <v>16</v>
      </c>
      <c r="E6558" t="s">
        <v>210</v>
      </c>
      <c r="F6558">
        <v>244</v>
      </c>
      <c r="G6558">
        <v>51.43</v>
      </c>
      <c r="H6558">
        <v>0.21077868852459</v>
      </c>
    </row>
    <row r="6559" spans="1:8" x14ac:dyDescent="0.3">
      <c r="A6559" s="1">
        <v>44967</v>
      </c>
      <c r="B6559" t="s">
        <v>15</v>
      </c>
      <c r="C6559" t="s">
        <v>12</v>
      </c>
      <c r="D6559" t="s">
        <v>16</v>
      </c>
      <c r="E6559" t="s">
        <v>51</v>
      </c>
      <c r="F6559">
        <v>853</v>
      </c>
      <c r="G6559">
        <v>59.84</v>
      </c>
      <c r="H6559">
        <v>7.0152403282532194E-2</v>
      </c>
    </row>
    <row r="6560" spans="1:8" x14ac:dyDescent="0.3">
      <c r="A6560" s="1">
        <v>45049</v>
      </c>
      <c r="B6560" t="s">
        <v>22</v>
      </c>
      <c r="C6560" t="s">
        <v>9</v>
      </c>
      <c r="D6560" t="s">
        <v>13</v>
      </c>
      <c r="E6560" t="s">
        <v>247</v>
      </c>
      <c r="F6560">
        <v>142</v>
      </c>
      <c r="G6560">
        <v>20.149999999999999</v>
      </c>
      <c r="H6560">
        <v>0.14190140845070401</v>
      </c>
    </row>
    <row r="6561" spans="1:8" x14ac:dyDescent="0.3">
      <c r="A6561" s="1">
        <v>45257</v>
      </c>
      <c r="B6561" t="s">
        <v>15</v>
      </c>
      <c r="C6561" t="s">
        <v>9</v>
      </c>
      <c r="D6561" t="s">
        <v>27</v>
      </c>
      <c r="E6561" t="s">
        <v>88</v>
      </c>
      <c r="F6561">
        <v>482</v>
      </c>
      <c r="G6561">
        <v>82.49</v>
      </c>
      <c r="H6561">
        <v>0.171141078838174</v>
      </c>
    </row>
    <row r="6562" spans="1:8" x14ac:dyDescent="0.3">
      <c r="A6562" s="1">
        <v>45224</v>
      </c>
      <c r="B6562" t="s">
        <v>8</v>
      </c>
      <c r="C6562" t="s">
        <v>24</v>
      </c>
      <c r="D6562" t="s">
        <v>25</v>
      </c>
      <c r="E6562" t="s">
        <v>193</v>
      </c>
      <c r="F6562">
        <v>607</v>
      </c>
      <c r="G6562">
        <v>144.53</v>
      </c>
      <c r="H6562">
        <v>0.23810543657331101</v>
      </c>
    </row>
    <row r="6563" spans="1:8" x14ac:dyDescent="0.3">
      <c r="A6563" s="1">
        <v>45104</v>
      </c>
      <c r="B6563" t="s">
        <v>15</v>
      </c>
      <c r="C6563" t="s">
        <v>12</v>
      </c>
      <c r="D6563" t="s">
        <v>10</v>
      </c>
      <c r="E6563" t="s">
        <v>512</v>
      </c>
      <c r="F6563">
        <v>1100</v>
      </c>
      <c r="G6563">
        <v>217.2</v>
      </c>
      <c r="H6563">
        <v>0.19745454545454499</v>
      </c>
    </row>
    <row r="6564" spans="1:8" x14ac:dyDescent="0.3">
      <c r="A6564" s="1">
        <v>44989</v>
      </c>
      <c r="B6564" t="s">
        <v>15</v>
      </c>
      <c r="C6564" t="s">
        <v>9</v>
      </c>
      <c r="D6564" t="s">
        <v>16</v>
      </c>
      <c r="E6564" t="s">
        <v>133</v>
      </c>
      <c r="F6564">
        <v>1488</v>
      </c>
      <c r="G6564">
        <v>115.84</v>
      </c>
      <c r="H6564">
        <v>7.7849462365591399E-2</v>
      </c>
    </row>
    <row r="6565" spans="1:8" x14ac:dyDescent="0.3">
      <c r="A6565" s="1">
        <v>45091</v>
      </c>
      <c r="B6565" t="s">
        <v>20</v>
      </c>
      <c r="C6565" t="s">
        <v>12</v>
      </c>
      <c r="D6565" t="s">
        <v>18</v>
      </c>
      <c r="E6565" t="s">
        <v>213</v>
      </c>
      <c r="F6565">
        <v>211</v>
      </c>
      <c r="G6565">
        <v>51.44</v>
      </c>
      <c r="H6565">
        <v>0.24379146919431299</v>
      </c>
    </row>
    <row r="6566" spans="1:8" x14ac:dyDescent="0.3">
      <c r="A6566" s="1">
        <v>45113</v>
      </c>
      <c r="B6566" t="s">
        <v>22</v>
      </c>
      <c r="C6566" t="s">
        <v>9</v>
      </c>
      <c r="D6566" t="s">
        <v>18</v>
      </c>
      <c r="E6566" t="s">
        <v>19</v>
      </c>
      <c r="F6566">
        <v>1917</v>
      </c>
      <c r="G6566">
        <v>279.10000000000002</v>
      </c>
      <c r="H6566">
        <v>0.145592070944184</v>
      </c>
    </row>
    <row r="6567" spans="1:8" x14ac:dyDescent="0.3">
      <c r="A6567" s="1">
        <v>45135</v>
      </c>
      <c r="B6567" t="s">
        <v>20</v>
      </c>
      <c r="C6567" t="s">
        <v>12</v>
      </c>
      <c r="D6567" t="s">
        <v>31</v>
      </c>
      <c r="E6567" t="s">
        <v>210</v>
      </c>
      <c r="F6567">
        <v>150</v>
      </c>
      <c r="G6567">
        <v>18.59</v>
      </c>
      <c r="H6567">
        <v>0.12393333333333301</v>
      </c>
    </row>
    <row r="6568" spans="1:8" x14ac:dyDescent="0.3">
      <c r="A6568" s="1">
        <v>45153</v>
      </c>
      <c r="B6568" t="s">
        <v>22</v>
      </c>
      <c r="C6568" t="s">
        <v>9</v>
      </c>
      <c r="D6568" t="s">
        <v>27</v>
      </c>
      <c r="E6568" t="s">
        <v>359</v>
      </c>
      <c r="F6568">
        <v>748</v>
      </c>
      <c r="G6568">
        <v>56.66</v>
      </c>
      <c r="H6568">
        <v>7.5748663101604302E-2</v>
      </c>
    </row>
    <row r="6569" spans="1:8" x14ac:dyDescent="0.3">
      <c r="A6569" s="1">
        <v>44974</v>
      </c>
      <c r="B6569" t="s">
        <v>20</v>
      </c>
      <c r="C6569" t="s">
        <v>12</v>
      </c>
      <c r="D6569" t="s">
        <v>27</v>
      </c>
      <c r="E6569" t="s">
        <v>202</v>
      </c>
      <c r="F6569">
        <v>1546</v>
      </c>
      <c r="G6569">
        <v>365.93</v>
      </c>
      <c r="H6569">
        <v>0.23669469598965101</v>
      </c>
    </row>
    <row r="6570" spans="1:8" x14ac:dyDescent="0.3">
      <c r="A6570" s="1">
        <v>45150</v>
      </c>
      <c r="B6570" t="s">
        <v>8</v>
      </c>
      <c r="C6570" t="s">
        <v>24</v>
      </c>
      <c r="D6570" t="s">
        <v>13</v>
      </c>
      <c r="E6570" t="s">
        <v>42</v>
      </c>
      <c r="F6570">
        <v>1779</v>
      </c>
      <c r="G6570">
        <v>297.52</v>
      </c>
      <c r="H6570">
        <v>0.16724002248454201</v>
      </c>
    </row>
    <row r="6571" spans="1:8" x14ac:dyDescent="0.3">
      <c r="A6571" s="1">
        <v>44929</v>
      </c>
      <c r="B6571" t="s">
        <v>20</v>
      </c>
      <c r="C6571" t="s">
        <v>12</v>
      </c>
      <c r="D6571" t="s">
        <v>31</v>
      </c>
      <c r="E6571" t="s">
        <v>50</v>
      </c>
      <c r="F6571">
        <v>207</v>
      </c>
      <c r="G6571">
        <v>51.25</v>
      </c>
      <c r="H6571">
        <v>0.247584541062802</v>
      </c>
    </row>
    <row r="6572" spans="1:8" x14ac:dyDescent="0.3">
      <c r="A6572" s="1">
        <v>45101</v>
      </c>
      <c r="B6572" t="s">
        <v>20</v>
      </c>
      <c r="C6572" t="s">
        <v>24</v>
      </c>
      <c r="D6572" t="s">
        <v>10</v>
      </c>
      <c r="E6572" t="s">
        <v>390</v>
      </c>
      <c r="F6572">
        <v>541</v>
      </c>
      <c r="G6572">
        <v>45.86</v>
      </c>
      <c r="H6572">
        <v>8.4768946395563802E-2</v>
      </c>
    </row>
    <row r="6573" spans="1:8" x14ac:dyDescent="0.3">
      <c r="A6573" s="1">
        <v>45025</v>
      </c>
      <c r="B6573" t="s">
        <v>8</v>
      </c>
      <c r="C6573" t="s">
        <v>24</v>
      </c>
      <c r="D6573" t="s">
        <v>13</v>
      </c>
      <c r="E6573" t="s">
        <v>82</v>
      </c>
      <c r="F6573">
        <v>968</v>
      </c>
      <c r="G6573">
        <v>154.07</v>
      </c>
      <c r="H6573">
        <v>0.159163223140496</v>
      </c>
    </row>
    <row r="6574" spans="1:8" x14ac:dyDescent="0.3">
      <c r="A6574" s="1">
        <v>45042</v>
      </c>
      <c r="B6574" t="s">
        <v>8</v>
      </c>
      <c r="C6574" t="s">
        <v>24</v>
      </c>
      <c r="D6574" t="s">
        <v>31</v>
      </c>
      <c r="E6574" t="s">
        <v>377</v>
      </c>
      <c r="F6574">
        <v>1082</v>
      </c>
      <c r="G6574">
        <v>77.88</v>
      </c>
      <c r="H6574">
        <v>7.1977818853974099E-2</v>
      </c>
    </row>
    <row r="6575" spans="1:8" x14ac:dyDescent="0.3">
      <c r="A6575" s="1">
        <v>45196</v>
      </c>
      <c r="B6575" t="s">
        <v>15</v>
      </c>
      <c r="C6575" t="s">
        <v>12</v>
      </c>
      <c r="D6575" t="s">
        <v>25</v>
      </c>
      <c r="E6575" t="s">
        <v>512</v>
      </c>
      <c r="F6575">
        <v>1285</v>
      </c>
      <c r="G6575">
        <v>198.99</v>
      </c>
      <c r="H6575">
        <v>0.15485603112840499</v>
      </c>
    </row>
    <row r="6576" spans="1:8" x14ac:dyDescent="0.3">
      <c r="A6576" s="1">
        <v>45179</v>
      </c>
      <c r="B6576" t="s">
        <v>20</v>
      </c>
      <c r="C6576" t="s">
        <v>12</v>
      </c>
      <c r="D6576" t="s">
        <v>27</v>
      </c>
      <c r="E6576" t="s">
        <v>284</v>
      </c>
      <c r="F6576">
        <v>1512</v>
      </c>
      <c r="G6576">
        <v>344.67</v>
      </c>
      <c r="H6576">
        <v>0.227956349206349</v>
      </c>
    </row>
    <row r="6577" spans="1:8" x14ac:dyDescent="0.3">
      <c r="A6577" s="1">
        <v>45243</v>
      </c>
      <c r="B6577" t="s">
        <v>8</v>
      </c>
      <c r="C6577" t="s">
        <v>24</v>
      </c>
      <c r="D6577" t="s">
        <v>10</v>
      </c>
      <c r="E6577" t="s">
        <v>260</v>
      </c>
      <c r="F6577">
        <v>1970</v>
      </c>
      <c r="G6577">
        <v>141.57</v>
      </c>
      <c r="H6577">
        <v>7.1862944162436604E-2</v>
      </c>
    </row>
    <row r="6578" spans="1:8" x14ac:dyDescent="0.3">
      <c r="A6578" s="1">
        <v>45021</v>
      </c>
      <c r="B6578" t="s">
        <v>8</v>
      </c>
      <c r="C6578" t="s">
        <v>9</v>
      </c>
      <c r="D6578" t="s">
        <v>25</v>
      </c>
      <c r="E6578" t="s">
        <v>225</v>
      </c>
      <c r="F6578">
        <v>873</v>
      </c>
      <c r="G6578">
        <v>90.73</v>
      </c>
      <c r="H6578">
        <v>0.103928980526919</v>
      </c>
    </row>
    <row r="6579" spans="1:8" x14ac:dyDescent="0.3">
      <c r="A6579" s="1">
        <v>45199</v>
      </c>
      <c r="B6579" t="s">
        <v>15</v>
      </c>
      <c r="C6579" t="s">
        <v>12</v>
      </c>
      <c r="D6579" t="s">
        <v>10</v>
      </c>
      <c r="E6579" t="s">
        <v>400</v>
      </c>
      <c r="F6579">
        <v>728</v>
      </c>
      <c r="G6579">
        <v>135.76</v>
      </c>
      <c r="H6579">
        <v>0.18648351648351599</v>
      </c>
    </row>
    <row r="6580" spans="1:8" x14ac:dyDescent="0.3">
      <c r="A6580" s="1">
        <v>44950</v>
      </c>
      <c r="B6580" t="s">
        <v>22</v>
      </c>
      <c r="C6580" t="s">
        <v>12</v>
      </c>
      <c r="D6580" t="s">
        <v>13</v>
      </c>
      <c r="E6580" t="s">
        <v>431</v>
      </c>
      <c r="F6580">
        <v>1928</v>
      </c>
      <c r="G6580">
        <v>125.82</v>
      </c>
      <c r="H6580">
        <v>6.5259336099585105E-2</v>
      </c>
    </row>
    <row r="6581" spans="1:8" x14ac:dyDescent="0.3">
      <c r="A6581" s="1">
        <v>45042</v>
      </c>
      <c r="B6581" t="s">
        <v>8</v>
      </c>
      <c r="C6581" t="s">
        <v>12</v>
      </c>
      <c r="D6581" t="s">
        <v>31</v>
      </c>
      <c r="E6581" t="s">
        <v>55</v>
      </c>
      <c r="F6581">
        <v>835</v>
      </c>
      <c r="G6581">
        <v>117.57</v>
      </c>
      <c r="H6581">
        <v>0.14080239520958099</v>
      </c>
    </row>
    <row r="6582" spans="1:8" x14ac:dyDescent="0.3">
      <c r="A6582" s="1">
        <v>45077</v>
      </c>
      <c r="B6582" t="s">
        <v>8</v>
      </c>
      <c r="C6582" t="s">
        <v>12</v>
      </c>
      <c r="D6582" t="s">
        <v>27</v>
      </c>
      <c r="E6582" t="s">
        <v>499</v>
      </c>
      <c r="F6582">
        <v>1883</v>
      </c>
      <c r="G6582">
        <v>219.58</v>
      </c>
      <c r="H6582">
        <v>0.116611789697292</v>
      </c>
    </row>
    <row r="6583" spans="1:8" x14ac:dyDescent="0.3">
      <c r="A6583" s="1">
        <v>45264</v>
      </c>
      <c r="B6583" t="s">
        <v>20</v>
      </c>
      <c r="C6583" t="s">
        <v>24</v>
      </c>
      <c r="D6583" t="s">
        <v>27</v>
      </c>
      <c r="E6583" t="s">
        <v>463</v>
      </c>
      <c r="F6583">
        <v>1041</v>
      </c>
      <c r="G6583">
        <v>226.55</v>
      </c>
      <c r="H6583">
        <v>0.21762728146013399</v>
      </c>
    </row>
    <row r="6584" spans="1:8" x14ac:dyDescent="0.3">
      <c r="A6584" s="1">
        <v>44976</v>
      </c>
      <c r="B6584" t="s">
        <v>15</v>
      </c>
      <c r="C6584" t="s">
        <v>9</v>
      </c>
      <c r="D6584" t="s">
        <v>10</v>
      </c>
      <c r="E6584" t="s">
        <v>68</v>
      </c>
      <c r="F6584">
        <v>160</v>
      </c>
      <c r="G6584">
        <v>9.57</v>
      </c>
      <c r="H6584">
        <v>5.9812499999999998E-2</v>
      </c>
    </row>
    <row r="6585" spans="1:8" x14ac:dyDescent="0.3">
      <c r="A6585" s="1">
        <v>45132</v>
      </c>
      <c r="B6585" t="s">
        <v>20</v>
      </c>
      <c r="C6585" t="s">
        <v>9</v>
      </c>
      <c r="D6585" t="s">
        <v>10</v>
      </c>
      <c r="E6585" t="s">
        <v>17</v>
      </c>
      <c r="F6585">
        <v>890</v>
      </c>
      <c r="G6585">
        <v>198.18</v>
      </c>
      <c r="H6585">
        <v>0.22267415730337101</v>
      </c>
    </row>
    <row r="6586" spans="1:8" x14ac:dyDescent="0.3">
      <c r="A6586" s="1">
        <v>45261</v>
      </c>
      <c r="B6586" t="s">
        <v>22</v>
      </c>
      <c r="C6586" t="s">
        <v>9</v>
      </c>
      <c r="D6586" t="s">
        <v>10</v>
      </c>
      <c r="E6586" t="s">
        <v>201</v>
      </c>
      <c r="F6586">
        <v>252</v>
      </c>
      <c r="G6586">
        <v>48.06</v>
      </c>
      <c r="H6586">
        <v>0.190714285714286</v>
      </c>
    </row>
    <row r="6587" spans="1:8" x14ac:dyDescent="0.3">
      <c r="A6587" s="1">
        <v>45005</v>
      </c>
      <c r="B6587" t="s">
        <v>15</v>
      </c>
      <c r="C6587" t="s">
        <v>9</v>
      </c>
      <c r="D6587" t="s">
        <v>16</v>
      </c>
      <c r="E6587" t="s">
        <v>232</v>
      </c>
      <c r="F6587">
        <v>1833</v>
      </c>
      <c r="G6587">
        <v>200.6</v>
      </c>
      <c r="H6587">
        <v>0.109438079650846</v>
      </c>
    </row>
    <row r="6588" spans="1:8" x14ac:dyDescent="0.3">
      <c r="A6588" s="1">
        <v>44996</v>
      </c>
      <c r="B6588" t="s">
        <v>20</v>
      </c>
      <c r="C6588" t="s">
        <v>24</v>
      </c>
      <c r="D6588" t="s">
        <v>13</v>
      </c>
      <c r="E6588" t="s">
        <v>70</v>
      </c>
      <c r="F6588">
        <v>1138</v>
      </c>
      <c r="G6588">
        <v>101.91</v>
      </c>
      <c r="H6588">
        <v>8.9551845342706493E-2</v>
      </c>
    </row>
    <row r="6589" spans="1:8" x14ac:dyDescent="0.3">
      <c r="A6589" s="1">
        <v>44953</v>
      </c>
      <c r="B6589" t="s">
        <v>8</v>
      </c>
      <c r="C6589" t="s">
        <v>12</v>
      </c>
      <c r="D6589" t="s">
        <v>16</v>
      </c>
      <c r="E6589" t="s">
        <v>455</v>
      </c>
      <c r="F6589">
        <v>1788</v>
      </c>
      <c r="G6589">
        <v>429.18</v>
      </c>
      <c r="H6589">
        <v>0.24003355704698001</v>
      </c>
    </row>
    <row r="6590" spans="1:8" x14ac:dyDescent="0.3">
      <c r="A6590" s="1">
        <v>45197</v>
      </c>
      <c r="B6590" t="s">
        <v>8</v>
      </c>
      <c r="C6590" t="s">
        <v>12</v>
      </c>
      <c r="D6590" t="s">
        <v>10</v>
      </c>
      <c r="E6590" t="s">
        <v>74</v>
      </c>
      <c r="F6590">
        <v>1234</v>
      </c>
      <c r="G6590">
        <v>198.4</v>
      </c>
      <c r="H6590">
        <v>0.16077795786061599</v>
      </c>
    </row>
    <row r="6591" spans="1:8" x14ac:dyDescent="0.3">
      <c r="A6591" s="1">
        <v>44976</v>
      </c>
      <c r="B6591" t="s">
        <v>15</v>
      </c>
      <c r="C6591" t="s">
        <v>24</v>
      </c>
      <c r="D6591" t="s">
        <v>10</v>
      </c>
      <c r="E6591" t="s">
        <v>248</v>
      </c>
      <c r="F6591">
        <v>463</v>
      </c>
      <c r="G6591">
        <v>55.08</v>
      </c>
      <c r="H6591">
        <v>0.11896328293736499</v>
      </c>
    </row>
    <row r="6592" spans="1:8" x14ac:dyDescent="0.3">
      <c r="A6592" s="1">
        <v>45218</v>
      </c>
      <c r="B6592" t="s">
        <v>8</v>
      </c>
      <c r="C6592" t="s">
        <v>12</v>
      </c>
      <c r="D6592" t="s">
        <v>27</v>
      </c>
      <c r="E6592" t="s">
        <v>63</v>
      </c>
      <c r="F6592">
        <v>1718</v>
      </c>
      <c r="G6592">
        <v>101.18</v>
      </c>
      <c r="H6592">
        <v>5.8894062863795102E-2</v>
      </c>
    </row>
    <row r="6593" spans="1:8" x14ac:dyDescent="0.3">
      <c r="A6593" s="1">
        <v>45173</v>
      </c>
      <c r="B6593" t="s">
        <v>20</v>
      </c>
      <c r="C6593" t="s">
        <v>24</v>
      </c>
      <c r="D6593" t="s">
        <v>13</v>
      </c>
      <c r="E6593" t="s">
        <v>303</v>
      </c>
      <c r="F6593">
        <v>739</v>
      </c>
      <c r="G6593">
        <v>61.45</v>
      </c>
      <c r="H6593">
        <v>8.3152909336941805E-2</v>
      </c>
    </row>
    <row r="6594" spans="1:8" x14ac:dyDescent="0.3">
      <c r="A6594" s="1">
        <v>45190</v>
      </c>
      <c r="B6594" t="s">
        <v>15</v>
      </c>
      <c r="C6594" t="s">
        <v>9</v>
      </c>
      <c r="D6594" t="s">
        <v>13</v>
      </c>
      <c r="E6594" t="s">
        <v>391</v>
      </c>
      <c r="F6594">
        <v>1778</v>
      </c>
      <c r="G6594">
        <v>301.61</v>
      </c>
      <c r="H6594">
        <v>0.169634420697413</v>
      </c>
    </row>
    <row r="6595" spans="1:8" x14ac:dyDescent="0.3">
      <c r="A6595" s="1">
        <v>45005</v>
      </c>
      <c r="B6595" t="s">
        <v>8</v>
      </c>
      <c r="C6595" t="s">
        <v>24</v>
      </c>
      <c r="D6595" t="s">
        <v>25</v>
      </c>
      <c r="E6595" t="s">
        <v>224</v>
      </c>
      <c r="F6595">
        <v>315</v>
      </c>
      <c r="G6595">
        <v>48.08</v>
      </c>
      <c r="H6595">
        <v>0.15263492063492101</v>
      </c>
    </row>
    <row r="6596" spans="1:8" x14ac:dyDescent="0.3">
      <c r="A6596" s="1">
        <v>45116</v>
      </c>
      <c r="B6596" t="s">
        <v>8</v>
      </c>
      <c r="C6596" t="s">
        <v>12</v>
      </c>
      <c r="D6596" t="s">
        <v>18</v>
      </c>
      <c r="E6596" t="s">
        <v>60</v>
      </c>
      <c r="F6596">
        <v>621</v>
      </c>
      <c r="G6596">
        <v>125.15</v>
      </c>
      <c r="H6596">
        <v>0.201529790660225</v>
      </c>
    </row>
    <row r="6597" spans="1:8" x14ac:dyDescent="0.3">
      <c r="A6597" s="1">
        <v>44973</v>
      </c>
      <c r="B6597" t="s">
        <v>22</v>
      </c>
      <c r="C6597" t="s">
        <v>12</v>
      </c>
      <c r="D6597" t="s">
        <v>31</v>
      </c>
      <c r="E6597" t="s">
        <v>174</v>
      </c>
      <c r="F6597">
        <v>254</v>
      </c>
      <c r="G6597">
        <v>55.11</v>
      </c>
      <c r="H6597">
        <v>0.21696850393700801</v>
      </c>
    </row>
    <row r="6598" spans="1:8" x14ac:dyDescent="0.3">
      <c r="A6598" s="1">
        <v>45287</v>
      </c>
      <c r="B6598" t="s">
        <v>22</v>
      </c>
      <c r="C6598" t="s">
        <v>12</v>
      </c>
      <c r="D6598" t="s">
        <v>18</v>
      </c>
      <c r="E6598" t="s">
        <v>346</v>
      </c>
      <c r="F6598">
        <v>1740</v>
      </c>
      <c r="G6598">
        <v>225.22</v>
      </c>
      <c r="H6598">
        <v>0.129436781609195</v>
      </c>
    </row>
    <row r="6599" spans="1:8" x14ac:dyDescent="0.3">
      <c r="A6599" s="1">
        <v>45280</v>
      </c>
      <c r="B6599" t="s">
        <v>15</v>
      </c>
      <c r="C6599" t="s">
        <v>9</v>
      </c>
      <c r="D6599" t="s">
        <v>18</v>
      </c>
      <c r="E6599" t="s">
        <v>354</v>
      </c>
      <c r="F6599">
        <v>633</v>
      </c>
      <c r="G6599">
        <v>44.43</v>
      </c>
      <c r="H6599">
        <v>7.0189573459715604E-2</v>
      </c>
    </row>
    <row r="6600" spans="1:8" x14ac:dyDescent="0.3">
      <c r="A6600" s="1">
        <v>45278</v>
      </c>
      <c r="B6600" t="s">
        <v>22</v>
      </c>
      <c r="C6600" t="s">
        <v>24</v>
      </c>
      <c r="D6600" t="s">
        <v>10</v>
      </c>
      <c r="E6600" t="s">
        <v>508</v>
      </c>
      <c r="F6600">
        <v>1229</v>
      </c>
      <c r="G6600">
        <v>256.01</v>
      </c>
      <c r="H6600">
        <v>0.20830756712774601</v>
      </c>
    </row>
    <row r="6601" spans="1:8" x14ac:dyDescent="0.3">
      <c r="A6601" s="1">
        <v>45115</v>
      </c>
      <c r="B6601" t="s">
        <v>20</v>
      </c>
      <c r="C6601" t="s">
        <v>24</v>
      </c>
      <c r="D6601" t="s">
        <v>27</v>
      </c>
      <c r="E6601" t="s">
        <v>40</v>
      </c>
      <c r="F6601">
        <v>222</v>
      </c>
      <c r="G6601">
        <v>35.69</v>
      </c>
      <c r="H6601">
        <v>0.16076576576576601</v>
      </c>
    </row>
    <row r="6602" spans="1:8" x14ac:dyDescent="0.3">
      <c r="A6602" s="1">
        <v>45182</v>
      </c>
      <c r="B6602" t="s">
        <v>8</v>
      </c>
      <c r="C6602" t="s">
        <v>12</v>
      </c>
      <c r="D6602" t="s">
        <v>25</v>
      </c>
      <c r="E6602" t="s">
        <v>178</v>
      </c>
      <c r="F6602">
        <v>357</v>
      </c>
      <c r="G6602">
        <v>87.81</v>
      </c>
      <c r="H6602">
        <v>0.245966386554622</v>
      </c>
    </row>
    <row r="6603" spans="1:8" x14ac:dyDescent="0.3">
      <c r="A6603" s="1">
        <v>45148</v>
      </c>
      <c r="B6603" t="s">
        <v>8</v>
      </c>
      <c r="C6603" t="s">
        <v>24</v>
      </c>
      <c r="D6603" t="s">
        <v>31</v>
      </c>
      <c r="E6603" t="s">
        <v>394</v>
      </c>
      <c r="F6603">
        <v>499</v>
      </c>
      <c r="G6603">
        <v>104.43</v>
      </c>
      <c r="H6603">
        <v>0.20927855711422799</v>
      </c>
    </row>
    <row r="6604" spans="1:8" x14ac:dyDescent="0.3">
      <c r="A6604" s="1">
        <v>45167</v>
      </c>
      <c r="B6604" t="s">
        <v>8</v>
      </c>
      <c r="C6604" t="s">
        <v>12</v>
      </c>
      <c r="D6604" t="s">
        <v>10</v>
      </c>
      <c r="E6604" t="s">
        <v>387</v>
      </c>
      <c r="F6604">
        <v>111</v>
      </c>
      <c r="G6604">
        <v>12.86</v>
      </c>
      <c r="H6604">
        <v>0.115855855855856</v>
      </c>
    </row>
    <row r="6605" spans="1:8" x14ac:dyDescent="0.3">
      <c r="A6605" s="1">
        <v>45195</v>
      </c>
      <c r="B6605" t="s">
        <v>15</v>
      </c>
      <c r="C6605" t="s">
        <v>24</v>
      </c>
      <c r="D6605" t="s">
        <v>10</v>
      </c>
      <c r="E6605" t="s">
        <v>444</v>
      </c>
      <c r="F6605">
        <v>1446</v>
      </c>
      <c r="G6605">
        <v>196.22</v>
      </c>
      <c r="H6605">
        <v>0.13569847856154901</v>
      </c>
    </row>
    <row r="6606" spans="1:8" x14ac:dyDescent="0.3">
      <c r="A6606" s="1">
        <v>44927</v>
      </c>
      <c r="B6606" t="s">
        <v>15</v>
      </c>
      <c r="C6606" t="s">
        <v>9</v>
      </c>
      <c r="D6606" t="s">
        <v>18</v>
      </c>
      <c r="E6606" t="s">
        <v>350</v>
      </c>
      <c r="F6606">
        <v>1533</v>
      </c>
      <c r="G6606">
        <v>148.88</v>
      </c>
      <c r="H6606">
        <v>9.7116764514024803E-2</v>
      </c>
    </row>
    <row r="6607" spans="1:8" x14ac:dyDescent="0.3">
      <c r="A6607" s="1">
        <v>44960</v>
      </c>
      <c r="B6607" t="s">
        <v>22</v>
      </c>
      <c r="C6607" t="s">
        <v>9</v>
      </c>
      <c r="D6607" t="s">
        <v>18</v>
      </c>
      <c r="E6607" t="s">
        <v>278</v>
      </c>
      <c r="F6607">
        <v>524</v>
      </c>
      <c r="G6607">
        <v>79.86</v>
      </c>
      <c r="H6607">
        <v>0.152404580152672</v>
      </c>
    </row>
    <row r="6608" spans="1:8" x14ac:dyDescent="0.3">
      <c r="A6608" s="1">
        <v>45005</v>
      </c>
      <c r="B6608" t="s">
        <v>8</v>
      </c>
      <c r="C6608" t="s">
        <v>24</v>
      </c>
      <c r="D6608" t="s">
        <v>13</v>
      </c>
      <c r="E6608" t="s">
        <v>516</v>
      </c>
      <c r="F6608">
        <v>1454</v>
      </c>
      <c r="G6608">
        <v>279.38</v>
      </c>
      <c r="H6608">
        <v>0.19214580467675399</v>
      </c>
    </row>
    <row r="6609" spans="1:8" x14ac:dyDescent="0.3">
      <c r="A6609" s="1">
        <v>45162</v>
      </c>
      <c r="B6609" t="s">
        <v>8</v>
      </c>
      <c r="C6609" t="s">
        <v>9</v>
      </c>
      <c r="D6609" t="s">
        <v>27</v>
      </c>
      <c r="E6609" t="s">
        <v>507</v>
      </c>
      <c r="F6609">
        <v>1790</v>
      </c>
      <c r="G6609">
        <v>308.77</v>
      </c>
      <c r="H6609">
        <v>0.172497206703911</v>
      </c>
    </row>
    <row r="6610" spans="1:8" x14ac:dyDescent="0.3">
      <c r="A6610" s="1">
        <v>45260</v>
      </c>
      <c r="B6610" t="s">
        <v>8</v>
      </c>
      <c r="C6610" t="s">
        <v>9</v>
      </c>
      <c r="D6610" t="s">
        <v>18</v>
      </c>
      <c r="E6610" t="s">
        <v>14</v>
      </c>
      <c r="F6610">
        <v>1645</v>
      </c>
      <c r="G6610">
        <v>194.8</v>
      </c>
      <c r="H6610">
        <v>0.118419452887538</v>
      </c>
    </row>
    <row r="6611" spans="1:8" x14ac:dyDescent="0.3">
      <c r="A6611" s="1">
        <v>45275</v>
      </c>
      <c r="B6611" t="s">
        <v>8</v>
      </c>
      <c r="C6611" t="s">
        <v>9</v>
      </c>
      <c r="D6611" t="s">
        <v>31</v>
      </c>
      <c r="E6611" t="s">
        <v>276</v>
      </c>
      <c r="F6611">
        <v>135</v>
      </c>
      <c r="G6611">
        <v>28.98</v>
      </c>
      <c r="H6611">
        <v>0.21466666666666701</v>
      </c>
    </row>
    <row r="6612" spans="1:8" x14ac:dyDescent="0.3">
      <c r="A6612" s="1">
        <v>45024</v>
      </c>
      <c r="B6612" t="s">
        <v>8</v>
      </c>
      <c r="C6612" t="s">
        <v>12</v>
      </c>
      <c r="D6612" t="s">
        <v>16</v>
      </c>
      <c r="E6612" t="s">
        <v>200</v>
      </c>
      <c r="F6612">
        <v>1216</v>
      </c>
      <c r="G6612">
        <v>86.35</v>
      </c>
      <c r="H6612">
        <v>7.1011513157894696E-2</v>
      </c>
    </row>
    <row r="6613" spans="1:8" x14ac:dyDescent="0.3">
      <c r="A6613" s="1">
        <v>45008</v>
      </c>
      <c r="B6613" t="s">
        <v>20</v>
      </c>
      <c r="C6613" t="s">
        <v>24</v>
      </c>
      <c r="D6613" t="s">
        <v>10</v>
      </c>
      <c r="E6613" t="s">
        <v>508</v>
      </c>
      <c r="F6613">
        <v>1936</v>
      </c>
      <c r="G6613">
        <v>152</v>
      </c>
      <c r="H6613">
        <v>7.8512396694214906E-2</v>
      </c>
    </row>
    <row r="6614" spans="1:8" x14ac:dyDescent="0.3">
      <c r="A6614" s="1">
        <v>45118</v>
      </c>
      <c r="B6614" t="s">
        <v>8</v>
      </c>
      <c r="C6614" t="s">
        <v>24</v>
      </c>
      <c r="D6614" t="s">
        <v>16</v>
      </c>
      <c r="E6614" t="s">
        <v>272</v>
      </c>
      <c r="F6614">
        <v>1080</v>
      </c>
      <c r="G6614">
        <v>141.30000000000001</v>
      </c>
      <c r="H6614">
        <v>0.130833333333333</v>
      </c>
    </row>
    <row r="6615" spans="1:8" x14ac:dyDescent="0.3">
      <c r="A6615" s="1">
        <v>45179</v>
      </c>
      <c r="B6615" t="s">
        <v>20</v>
      </c>
      <c r="C6615" t="s">
        <v>12</v>
      </c>
      <c r="D6615" t="s">
        <v>27</v>
      </c>
      <c r="E6615" t="s">
        <v>296</v>
      </c>
      <c r="F6615">
        <v>344</v>
      </c>
      <c r="G6615">
        <v>65.510000000000005</v>
      </c>
      <c r="H6615">
        <v>0.19043604651162799</v>
      </c>
    </row>
    <row r="6616" spans="1:8" x14ac:dyDescent="0.3">
      <c r="A6616" s="1">
        <v>44964</v>
      </c>
      <c r="B6616" t="s">
        <v>8</v>
      </c>
      <c r="C6616" t="s">
        <v>12</v>
      </c>
      <c r="D6616" t="s">
        <v>16</v>
      </c>
      <c r="E6616" t="s">
        <v>84</v>
      </c>
      <c r="F6616">
        <v>1764</v>
      </c>
      <c r="G6616">
        <v>333.11</v>
      </c>
      <c r="H6616">
        <v>0.18883786848072601</v>
      </c>
    </row>
    <row r="6617" spans="1:8" x14ac:dyDescent="0.3">
      <c r="A6617" s="1">
        <v>44940</v>
      </c>
      <c r="B6617" t="s">
        <v>15</v>
      </c>
      <c r="C6617" t="s">
        <v>9</v>
      </c>
      <c r="D6617" t="s">
        <v>13</v>
      </c>
      <c r="E6617" t="s">
        <v>92</v>
      </c>
      <c r="F6617">
        <v>788</v>
      </c>
      <c r="G6617">
        <v>97.16</v>
      </c>
      <c r="H6617">
        <v>0.123299492385787</v>
      </c>
    </row>
    <row r="6618" spans="1:8" x14ac:dyDescent="0.3">
      <c r="A6618" s="1">
        <v>45273</v>
      </c>
      <c r="B6618" t="s">
        <v>15</v>
      </c>
      <c r="C6618" t="s">
        <v>24</v>
      </c>
      <c r="D6618" t="s">
        <v>13</v>
      </c>
      <c r="E6618" t="s">
        <v>143</v>
      </c>
      <c r="F6618">
        <v>1592</v>
      </c>
      <c r="G6618">
        <v>301.39999999999998</v>
      </c>
      <c r="H6618">
        <v>0.18932160804020101</v>
      </c>
    </row>
    <row r="6619" spans="1:8" x14ac:dyDescent="0.3">
      <c r="A6619" s="1">
        <v>45236</v>
      </c>
      <c r="B6619" t="s">
        <v>20</v>
      </c>
      <c r="C6619" t="s">
        <v>12</v>
      </c>
      <c r="D6619" t="s">
        <v>31</v>
      </c>
      <c r="E6619" t="s">
        <v>456</v>
      </c>
      <c r="F6619">
        <v>1725</v>
      </c>
      <c r="G6619">
        <v>107.15</v>
      </c>
      <c r="H6619">
        <v>6.2115942028985502E-2</v>
      </c>
    </row>
    <row r="6620" spans="1:8" x14ac:dyDescent="0.3">
      <c r="A6620" s="1">
        <v>45135</v>
      </c>
      <c r="B6620" t="s">
        <v>8</v>
      </c>
      <c r="C6620" t="s">
        <v>9</v>
      </c>
      <c r="D6620" t="s">
        <v>25</v>
      </c>
      <c r="E6620" t="s">
        <v>417</v>
      </c>
      <c r="F6620">
        <v>575</v>
      </c>
      <c r="G6620">
        <v>62.1</v>
      </c>
      <c r="H6620">
        <v>0.108</v>
      </c>
    </row>
    <row r="6621" spans="1:8" x14ac:dyDescent="0.3">
      <c r="A6621" s="1">
        <v>45283</v>
      </c>
      <c r="B6621" t="s">
        <v>15</v>
      </c>
      <c r="C6621" t="s">
        <v>24</v>
      </c>
      <c r="D6621" t="s">
        <v>27</v>
      </c>
      <c r="E6621" t="s">
        <v>134</v>
      </c>
      <c r="F6621">
        <v>83</v>
      </c>
      <c r="G6621">
        <v>15.67</v>
      </c>
      <c r="H6621">
        <v>0.188795180722892</v>
      </c>
    </row>
    <row r="6622" spans="1:8" x14ac:dyDescent="0.3">
      <c r="A6622" s="1">
        <v>45015</v>
      </c>
      <c r="B6622" t="s">
        <v>15</v>
      </c>
      <c r="C6622" t="s">
        <v>9</v>
      </c>
      <c r="D6622" t="s">
        <v>27</v>
      </c>
      <c r="E6622" t="s">
        <v>399</v>
      </c>
      <c r="F6622">
        <v>1963</v>
      </c>
      <c r="G6622">
        <v>170.4</v>
      </c>
      <c r="H6622">
        <v>8.6805909322465596E-2</v>
      </c>
    </row>
    <row r="6623" spans="1:8" x14ac:dyDescent="0.3">
      <c r="A6623" s="1">
        <v>44982</v>
      </c>
      <c r="B6623" t="s">
        <v>8</v>
      </c>
      <c r="C6623" t="s">
        <v>24</v>
      </c>
      <c r="D6623" t="s">
        <v>10</v>
      </c>
      <c r="E6623" t="s">
        <v>250</v>
      </c>
      <c r="F6623">
        <v>801</v>
      </c>
      <c r="G6623">
        <v>74.13</v>
      </c>
      <c r="H6623">
        <v>9.2546816479400801E-2</v>
      </c>
    </row>
    <row r="6624" spans="1:8" x14ac:dyDescent="0.3">
      <c r="A6624" s="1">
        <v>45020</v>
      </c>
      <c r="B6624" t="s">
        <v>8</v>
      </c>
      <c r="C6624" t="s">
        <v>9</v>
      </c>
      <c r="D6624" t="s">
        <v>16</v>
      </c>
      <c r="E6624" t="s">
        <v>211</v>
      </c>
      <c r="F6624">
        <v>1402</v>
      </c>
      <c r="G6624">
        <v>94.46</v>
      </c>
      <c r="H6624">
        <v>6.7375178316690404E-2</v>
      </c>
    </row>
    <row r="6625" spans="1:8" x14ac:dyDescent="0.3">
      <c r="A6625" s="1">
        <v>45019</v>
      </c>
      <c r="B6625" t="s">
        <v>15</v>
      </c>
      <c r="C6625" t="s">
        <v>24</v>
      </c>
      <c r="D6625" t="s">
        <v>18</v>
      </c>
      <c r="E6625" t="s">
        <v>234</v>
      </c>
      <c r="F6625">
        <v>1905</v>
      </c>
      <c r="G6625">
        <v>234.11</v>
      </c>
      <c r="H6625">
        <v>0.122892388451444</v>
      </c>
    </row>
    <row r="6626" spans="1:8" x14ac:dyDescent="0.3">
      <c r="A6626" s="1">
        <v>45266</v>
      </c>
      <c r="B6626" t="s">
        <v>8</v>
      </c>
      <c r="C6626" t="s">
        <v>24</v>
      </c>
      <c r="D6626" t="s">
        <v>18</v>
      </c>
      <c r="E6626" t="s">
        <v>386</v>
      </c>
      <c r="F6626">
        <v>1682</v>
      </c>
      <c r="G6626">
        <v>361.61</v>
      </c>
      <c r="H6626">
        <v>0.21498810939357901</v>
      </c>
    </row>
    <row r="6627" spans="1:8" x14ac:dyDescent="0.3">
      <c r="A6627" s="1">
        <v>45011</v>
      </c>
      <c r="B6627" t="s">
        <v>22</v>
      </c>
      <c r="C6627" t="s">
        <v>24</v>
      </c>
      <c r="D6627" t="s">
        <v>25</v>
      </c>
      <c r="E6627" t="s">
        <v>218</v>
      </c>
      <c r="F6627">
        <v>829</v>
      </c>
      <c r="G6627">
        <v>180.12</v>
      </c>
      <c r="H6627">
        <v>0.217273823884198</v>
      </c>
    </row>
    <row r="6628" spans="1:8" x14ac:dyDescent="0.3">
      <c r="A6628" s="1">
        <v>45171</v>
      </c>
      <c r="B6628" t="s">
        <v>8</v>
      </c>
      <c r="C6628" t="s">
        <v>24</v>
      </c>
      <c r="D6628" t="s">
        <v>10</v>
      </c>
      <c r="E6628" t="s">
        <v>160</v>
      </c>
      <c r="F6628">
        <v>687</v>
      </c>
      <c r="G6628">
        <v>152.84</v>
      </c>
      <c r="H6628">
        <v>0.222474526928675</v>
      </c>
    </row>
    <row r="6629" spans="1:8" x14ac:dyDescent="0.3">
      <c r="A6629" s="1">
        <v>44948</v>
      </c>
      <c r="B6629" t="s">
        <v>15</v>
      </c>
      <c r="C6629" t="s">
        <v>9</v>
      </c>
      <c r="D6629" t="s">
        <v>18</v>
      </c>
      <c r="E6629" t="s">
        <v>240</v>
      </c>
      <c r="F6629">
        <v>1107</v>
      </c>
      <c r="G6629">
        <v>63.48</v>
      </c>
      <c r="H6629">
        <v>5.7344173441734397E-2</v>
      </c>
    </row>
    <row r="6630" spans="1:8" x14ac:dyDescent="0.3">
      <c r="A6630" s="1">
        <v>45217</v>
      </c>
      <c r="B6630" t="s">
        <v>15</v>
      </c>
      <c r="C6630" t="s">
        <v>12</v>
      </c>
      <c r="D6630" t="s">
        <v>25</v>
      </c>
      <c r="E6630" t="s">
        <v>510</v>
      </c>
      <c r="F6630">
        <v>844</v>
      </c>
      <c r="G6630">
        <v>209.9</v>
      </c>
      <c r="H6630">
        <v>0.248696682464455</v>
      </c>
    </row>
    <row r="6631" spans="1:8" x14ac:dyDescent="0.3">
      <c r="A6631" s="1">
        <v>45198</v>
      </c>
      <c r="B6631" t="s">
        <v>20</v>
      </c>
      <c r="C6631" t="s">
        <v>24</v>
      </c>
      <c r="D6631" t="s">
        <v>10</v>
      </c>
      <c r="E6631" t="s">
        <v>241</v>
      </c>
      <c r="F6631">
        <v>455</v>
      </c>
      <c r="G6631">
        <v>68.489999999999995</v>
      </c>
      <c r="H6631">
        <v>0.15052747252747201</v>
      </c>
    </row>
    <row r="6632" spans="1:8" x14ac:dyDescent="0.3">
      <c r="A6632" s="1">
        <v>45232</v>
      </c>
      <c r="B6632" t="s">
        <v>22</v>
      </c>
      <c r="C6632" t="s">
        <v>24</v>
      </c>
      <c r="D6632" t="s">
        <v>31</v>
      </c>
      <c r="E6632" t="s">
        <v>112</v>
      </c>
      <c r="F6632">
        <v>1091</v>
      </c>
      <c r="G6632">
        <v>244.98</v>
      </c>
      <c r="H6632">
        <v>0.22454628780934899</v>
      </c>
    </row>
    <row r="6633" spans="1:8" x14ac:dyDescent="0.3">
      <c r="A6633" s="1">
        <v>45048</v>
      </c>
      <c r="B6633" t="s">
        <v>15</v>
      </c>
      <c r="C6633" t="s">
        <v>24</v>
      </c>
      <c r="D6633" t="s">
        <v>27</v>
      </c>
      <c r="E6633" t="s">
        <v>267</v>
      </c>
      <c r="F6633">
        <v>1503</v>
      </c>
      <c r="G6633">
        <v>347.23</v>
      </c>
      <c r="H6633">
        <v>0.231024617431803</v>
      </c>
    </row>
    <row r="6634" spans="1:8" x14ac:dyDescent="0.3">
      <c r="A6634" s="1">
        <v>45054</v>
      </c>
      <c r="B6634" t="s">
        <v>22</v>
      </c>
      <c r="C6634" t="s">
        <v>24</v>
      </c>
      <c r="D6634" t="s">
        <v>16</v>
      </c>
      <c r="E6634" t="s">
        <v>410</v>
      </c>
      <c r="F6634">
        <v>477</v>
      </c>
      <c r="G6634">
        <v>72.930000000000007</v>
      </c>
      <c r="H6634">
        <v>0.15289308176100599</v>
      </c>
    </row>
    <row r="6635" spans="1:8" x14ac:dyDescent="0.3">
      <c r="A6635" s="1">
        <v>45039</v>
      </c>
      <c r="B6635" t="s">
        <v>8</v>
      </c>
      <c r="C6635" t="s">
        <v>9</v>
      </c>
      <c r="D6635" t="s">
        <v>31</v>
      </c>
      <c r="E6635" t="s">
        <v>120</v>
      </c>
      <c r="F6635">
        <v>963</v>
      </c>
      <c r="G6635">
        <v>57.99</v>
      </c>
      <c r="H6635">
        <v>6.0218068535825599E-2</v>
      </c>
    </row>
    <row r="6636" spans="1:8" x14ac:dyDescent="0.3">
      <c r="A6636" s="1">
        <v>45199</v>
      </c>
      <c r="B6636" t="s">
        <v>15</v>
      </c>
      <c r="C6636" t="s">
        <v>12</v>
      </c>
      <c r="D6636" t="s">
        <v>13</v>
      </c>
      <c r="E6636" t="s">
        <v>303</v>
      </c>
      <c r="F6636">
        <v>342</v>
      </c>
      <c r="G6636">
        <v>57.97</v>
      </c>
      <c r="H6636">
        <v>0.16950292397660799</v>
      </c>
    </row>
    <row r="6637" spans="1:8" x14ac:dyDescent="0.3">
      <c r="A6637" s="1">
        <v>45262</v>
      </c>
      <c r="B6637" t="s">
        <v>20</v>
      </c>
      <c r="C6637" t="s">
        <v>12</v>
      </c>
      <c r="D6637" t="s">
        <v>13</v>
      </c>
      <c r="E6637" t="s">
        <v>519</v>
      </c>
      <c r="F6637">
        <v>1976</v>
      </c>
      <c r="G6637">
        <v>230.83</v>
      </c>
      <c r="H6637">
        <v>0.116816801619433</v>
      </c>
    </row>
    <row r="6638" spans="1:8" x14ac:dyDescent="0.3">
      <c r="A6638" s="1">
        <v>45056</v>
      </c>
      <c r="B6638" t="s">
        <v>15</v>
      </c>
      <c r="C6638" t="s">
        <v>12</v>
      </c>
      <c r="D6638" t="s">
        <v>13</v>
      </c>
      <c r="E6638" t="s">
        <v>209</v>
      </c>
      <c r="F6638">
        <v>629</v>
      </c>
      <c r="G6638">
        <v>57.46</v>
      </c>
      <c r="H6638">
        <v>9.1351351351351404E-2</v>
      </c>
    </row>
    <row r="6639" spans="1:8" x14ac:dyDescent="0.3">
      <c r="A6639" s="1">
        <v>45058</v>
      </c>
      <c r="B6639" t="s">
        <v>20</v>
      </c>
      <c r="C6639" t="s">
        <v>9</v>
      </c>
      <c r="D6639" t="s">
        <v>25</v>
      </c>
      <c r="E6639" t="s">
        <v>255</v>
      </c>
      <c r="F6639">
        <v>1822</v>
      </c>
      <c r="G6639">
        <v>157.6</v>
      </c>
      <c r="H6639">
        <v>8.6498353457738805E-2</v>
      </c>
    </row>
    <row r="6640" spans="1:8" x14ac:dyDescent="0.3">
      <c r="A6640" s="1">
        <v>45011</v>
      </c>
      <c r="B6640" t="s">
        <v>22</v>
      </c>
      <c r="C6640" t="s">
        <v>12</v>
      </c>
      <c r="D6640" t="s">
        <v>25</v>
      </c>
      <c r="E6640" t="s">
        <v>113</v>
      </c>
      <c r="F6640">
        <v>1153</v>
      </c>
      <c r="G6640">
        <v>186.62</v>
      </c>
      <c r="H6640">
        <v>0.16185602775368599</v>
      </c>
    </row>
    <row r="6641" spans="1:8" x14ac:dyDescent="0.3">
      <c r="A6641" s="1">
        <v>45276</v>
      </c>
      <c r="B6641" t="s">
        <v>20</v>
      </c>
      <c r="C6641" t="s">
        <v>9</v>
      </c>
      <c r="D6641" t="s">
        <v>10</v>
      </c>
      <c r="E6641" t="s">
        <v>128</v>
      </c>
      <c r="F6641">
        <v>1159</v>
      </c>
      <c r="G6641">
        <v>82.17</v>
      </c>
      <c r="H6641">
        <v>7.0897325280414106E-2</v>
      </c>
    </row>
    <row r="6642" spans="1:8" x14ac:dyDescent="0.3">
      <c r="A6642" s="1">
        <v>45007</v>
      </c>
      <c r="B6642" t="s">
        <v>8</v>
      </c>
      <c r="C6642" t="s">
        <v>9</v>
      </c>
      <c r="D6642" t="s">
        <v>27</v>
      </c>
      <c r="E6642" t="s">
        <v>197</v>
      </c>
      <c r="F6642">
        <v>1645</v>
      </c>
      <c r="G6642">
        <v>352.57</v>
      </c>
      <c r="H6642">
        <v>0.21432826747720399</v>
      </c>
    </row>
    <row r="6643" spans="1:8" x14ac:dyDescent="0.3">
      <c r="A6643" s="1">
        <v>45251</v>
      </c>
      <c r="B6643" t="s">
        <v>8</v>
      </c>
      <c r="C6643" t="s">
        <v>24</v>
      </c>
      <c r="D6643" t="s">
        <v>13</v>
      </c>
      <c r="E6643" t="s">
        <v>403</v>
      </c>
      <c r="F6643">
        <v>97</v>
      </c>
      <c r="G6643">
        <v>9.26</v>
      </c>
      <c r="H6643">
        <v>9.5463917525773198E-2</v>
      </c>
    </row>
    <row r="6644" spans="1:8" x14ac:dyDescent="0.3">
      <c r="A6644" s="1">
        <v>44995</v>
      </c>
      <c r="B6644" t="s">
        <v>8</v>
      </c>
      <c r="C6644" t="s">
        <v>9</v>
      </c>
      <c r="D6644" t="s">
        <v>25</v>
      </c>
      <c r="E6644" t="s">
        <v>339</v>
      </c>
      <c r="F6644">
        <v>1764</v>
      </c>
      <c r="G6644">
        <v>281.99</v>
      </c>
      <c r="H6644">
        <v>0.15985827664399099</v>
      </c>
    </row>
    <row r="6645" spans="1:8" x14ac:dyDescent="0.3">
      <c r="A6645" s="1">
        <v>45074</v>
      </c>
      <c r="B6645" t="s">
        <v>15</v>
      </c>
      <c r="C6645" t="s">
        <v>12</v>
      </c>
      <c r="D6645" t="s">
        <v>10</v>
      </c>
      <c r="E6645" t="s">
        <v>517</v>
      </c>
      <c r="F6645">
        <v>1941</v>
      </c>
      <c r="G6645">
        <v>145.75</v>
      </c>
      <c r="H6645">
        <v>7.5090159711488899E-2</v>
      </c>
    </row>
    <row r="6646" spans="1:8" x14ac:dyDescent="0.3">
      <c r="A6646" s="1">
        <v>44942</v>
      </c>
      <c r="B6646" t="s">
        <v>8</v>
      </c>
      <c r="C6646" t="s">
        <v>12</v>
      </c>
      <c r="D6646" t="s">
        <v>25</v>
      </c>
      <c r="E6646" t="s">
        <v>226</v>
      </c>
      <c r="F6646">
        <v>133</v>
      </c>
      <c r="G6646">
        <v>29.52</v>
      </c>
      <c r="H6646">
        <v>0.22195488721804499</v>
      </c>
    </row>
    <row r="6647" spans="1:8" x14ac:dyDescent="0.3">
      <c r="A6647" s="1">
        <v>45233</v>
      </c>
      <c r="B6647" t="s">
        <v>8</v>
      </c>
      <c r="C6647" t="s">
        <v>12</v>
      </c>
      <c r="D6647" t="s">
        <v>18</v>
      </c>
      <c r="E6647" t="s">
        <v>341</v>
      </c>
      <c r="F6647">
        <v>656</v>
      </c>
      <c r="G6647">
        <v>123.6</v>
      </c>
      <c r="H6647">
        <v>0.18841463414634099</v>
      </c>
    </row>
    <row r="6648" spans="1:8" x14ac:dyDescent="0.3">
      <c r="A6648" s="1">
        <v>45031</v>
      </c>
      <c r="B6648" t="s">
        <v>15</v>
      </c>
      <c r="C6648" t="s">
        <v>24</v>
      </c>
      <c r="D6648" t="s">
        <v>25</v>
      </c>
      <c r="E6648" t="s">
        <v>429</v>
      </c>
      <c r="F6648">
        <v>357</v>
      </c>
      <c r="G6648">
        <v>32.6</v>
      </c>
      <c r="H6648">
        <v>9.1316526610644294E-2</v>
      </c>
    </row>
    <row r="6649" spans="1:8" x14ac:dyDescent="0.3">
      <c r="A6649" s="1">
        <v>45091</v>
      </c>
      <c r="B6649" t="s">
        <v>22</v>
      </c>
      <c r="C6649" t="s">
        <v>24</v>
      </c>
      <c r="D6649" t="s">
        <v>13</v>
      </c>
      <c r="E6649" t="s">
        <v>260</v>
      </c>
      <c r="F6649">
        <v>301</v>
      </c>
      <c r="G6649">
        <v>58.14</v>
      </c>
      <c r="H6649">
        <v>0.19315614617940199</v>
      </c>
    </row>
    <row r="6650" spans="1:8" x14ac:dyDescent="0.3">
      <c r="A6650" s="1">
        <v>45127</v>
      </c>
      <c r="B6650" t="s">
        <v>8</v>
      </c>
      <c r="C6650" t="s">
        <v>24</v>
      </c>
      <c r="D6650" t="s">
        <v>31</v>
      </c>
      <c r="E6650" t="s">
        <v>121</v>
      </c>
      <c r="F6650">
        <v>1554</v>
      </c>
      <c r="G6650">
        <v>103.47</v>
      </c>
      <c r="H6650">
        <v>6.6583011583011595E-2</v>
      </c>
    </row>
    <row r="6651" spans="1:8" x14ac:dyDescent="0.3">
      <c r="A6651" s="1">
        <v>45123</v>
      </c>
      <c r="B6651" t="s">
        <v>8</v>
      </c>
      <c r="C6651" t="s">
        <v>9</v>
      </c>
      <c r="D6651" t="s">
        <v>13</v>
      </c>
      <c r="E6651" t="s">
        <v>243</v>
      </c>
      <c r="F6651">
        <v>1918</v>
      </c>
      <c r="G6651">
        <v>392.12</v>
      </c>
      <c r="H6651">
        <v>0.20444212721585001</v>
      </c>
    </row>
    <row r="6652" spans="1:8" x14ac:dyDescent="0.3">
      <c r="A6652" s="1">
        <v>45111</v>
      </c>
      <c r="B6652" t="s">
        <v>15</v>
      </c>
      <c r="C6652" t="s">
        <v>12</v>
      </c>
      <c r="D6652" t="s">
        <v>10</v>
      </c>
      <c r="E6652" t="s">
        <v>304</v>
      </c>
      <c r="F6652">
        <v>229</v>
      </c>
      <c r="G6652">
        <v>33.909999999999997</v>
      </c>
      <c r="H6652">
        <v>0.14807860262008701</v>
      </c>
    </row>
    <row r="6653" spans="1:8" x14ac:dyDescent="0.3">
      <c r="A6653" s="1">
        <v>45248</v>
      </c>
      <c r="B6653" t="s">
        <v>22</v>
      </c>
      <c r="C6653" t="s">
        <v>9</v>
      </c>
      <c r="D6653" t="s">
        <v>10</v>
      </c>
      <c r="E6653" t="s">
        <v>200</v>
      </c>
      <c r="F6653">
        <v>1669</v>
      </c>
      <c r="G6653">
        <v>123.57</v>
      </c>
      <c r="H6653">
        <v>7.4038346315158807E-2</v>
      </c>
    </row>
    <row r="6654" spans="1:8" x14ac:dyDescent="0.3">
      <c r="A6654" s="1">
        <v>45191</v>
      </c>
      <c r="B6654" t="s">
        <v>22</v>
      </c>
      <c r="C6654" t="s">
        <v>9</v>
      </c>
      <c r="D6654" t="s">
        <v>10</v>
      </c>
      <c r="E6654" t="s">
        <v>370</v>
      </c>
      <c r="F6654">
        <v>1383</v>
      </c>
      <c r="G6654">
        <v>221.41</v>
      </c>
      <c r="H6654">
        <v>0.16009399855386799</v>
      </c>
    </row>
    <row r="6655" spans="1:8" x14ac:dyDescent="0.3">
      <c r="A6655" s="1">
        <v>45289</v>
      </c>
      <c r="B6655" t="s">
        <v>22</v>
      </c>
      <c r="C6655" t="s">
        <v>12</v>
      </c>
      <c r="D6655" t="s">
        <v>18</v>
      </c>
      <c r="E6655" t="s">
        <v>344</v>
      </c>
      <c r="F6655">
        <v>475</v>
      </c>
      <c r="G6655">
        <v>42.83</v>
      </c>
      <c r="H6655">
        <v>9.0168421052631606E-2</v>
      </c>
    </row>
    <row r="6656" spans="1:8" x14ac:dyDescent="0.3">
      <c r="A6656" s="1">
        <v>45026</v>
      </c>
      <c r="B6656" t="s">
        <v>15</v>
      </c>
      <c r="C6656" t="s">
        <v>24</v>
      </c>
      <c r="D6656" t="s">
        <v>13</v>
      </c>
      <c r="E6656" t="s">
        <v>77</v>
      </c>
      <c r="F6656">
        <v>1559</v>
      </c>
      <c r="G6656">
        <v>287.72000000000003</v>
      </c>
      <c r="H6656">
        <v>0.184554201411161</v>
      </c>
    </row>
    <row r="6657" spans="1:8" x14ac:dyDescent="0.3">
      <c r="A6657" s="1">
        <v>45268</v>
      </c>
      <c r="B6657" t="s">
        <v>20</v>
      </c>
      <c r="C6657" t="s">
        <v>12</v>
      </c>
      <c r="D6657" t="s">
        <v>16</v>
      </c>
      <c r="E6657" t="s">
        <v>106</v>
      </c>
      <c r="F6657">
        <v>1735</v>
      </c>
      <c r="G6657">
        <v>332.64</v>
      </c>
      <c r="H6657">
        <v>0.19172334293948101</v>
      </c>
    </row>
    <row r="6658" spans="1:8" x14ac:dyDescent="0.3">
      <c r="A6658" s="1">
        <v>45246</v>
      </c>
      <c r="B6658" t="s">
        <v>20</v>
      </c>
      <c r="C6658" t="s">
        <v>9</v>
      </c>
      <c r="D6658" t="s">
        <v>18</v>
      </c>
      <c r="E6658" t="s">
        <v>185</v>
      </c>
      <c r="F6658">
        <v>88</v>
      </c>
      <c r="G6658">
        <v>17.79</v>
      </c>
      <c r="H6658">
        <v>0.20215909090909101</v>
      </c>
    </row>
    <row r="6659" spans="1:8" x14ac:dyDescent="0.3">
      <c r="A6659" s="1">
        <v>45140</v>
      </c>
      <c r="B6659" t="s">
        <v>8</v>
      </c>
      <c r="C6659" t="s">
        <v>9</v>
      </c>
      <c r="D6659" t="s">
        <v>27</v>
      </c>
      <c r="E6659" t="s">
        <v>379</v>
      </c>
      <c r="F6659">
        <v>1352</v>
      </c>
      <c r="G6659">
        <v>309.57</v>
      </c>
      <c r="H6659">
        <v>0.22897189349112401</v>
      </c>
    </row>
    <row r="6660" spans="1:8" x14ac:dyDescent="0.3">
      <c r="A6660" s="1">
        <v>45204</v>
      </c>
      <c r="B6660" t="s">
        <v>8</v>
      </c>
      <c r="C6660" t="s">
        <v>24</v>
      </c>
      <c r="D6660" t="s">
        <v>13</v>
      </c>
      <c r="E6660" t="s">
        <v>336</v>
      </c>
      <c r="F6660">
        <v>865</v>
      </c>
      <c r="G6660">
        <v>156.55000000000001</v>
      </c>
      <c r="H6660">
        <v>0.180982658959538</v>
      </c>
    </row>
    <row r="6661" spans="1:8" x14ac:dyDescent="0.3">
      <c r="A6661" s="1">
        <v>45088</v>
      </c>
      <c r="B6661" t="s">
        <v>8</v>
      </c>
      <c r="C6661" t="s">
        <v>9</v>
      </c>
      <c r="D6661" t="s">
        <v>25</v>
      </c>
      <c r="E6661" t="s">
        <v>491</v>
      </c>
      <c r="F6661">
        <v>674</v>
      </c>
      <c r="G6661">
        <v>99.99</v>
      </c>
      <c r="H6661">
        <v>0.14835311572700299</v>
      </c>
    </row>
    <row r="6662" spans="1:8" x14ac:dyDescent="0.3">
      <c r="A6662" s="1">
        <v>45083</v>
      </c>
      <c r="B6662" t="s">
        <v>20</v>
      </c>
      <c r="C6662" t="s">
        <v>9</v>
      </c>
      <c r="D6662" t="s">
        <v>31</v>
      </c>
      <c r="E6662" t="s">
        <v>66</v>
      </c>
      <c r="F6662">
        <v>425</v>
      </c>
      <c r="G6662">
        <v>93.86</v>
      </c>
      <c r="H6662">
        <v>0.22084705882352901</v>
      </c>
    </row>
    <row r="6663" spans="1:8" x14ac:dyDescent="0.3">
      <c r="A6663" s="1">
        <v>45177</v>
      </c>
      <c r="B6663" t="s">
        <v>15</v>
      </c>
      <c r="C6663" t="s">
        <v>12</v>
      </c>
      <c r="D6663" t="s">
        <v>13</v>
      </c>
      <c r="E6663" t="s">
        <v>39</v>
      </c>
      <c r="F6663">
        <v>1712</v>
      </c>
      <c r="G6663">
        <v>393.71</v>
      </c>
      <c r="H6663">
        <v>0.22997079439252299</v>
      </c>
    </row>
    <row r="6664" spans="1:8" x14ac:dyDescent="0.3">
      <c r="A6664" s="1">
        <v>45023</v>
      </c>
      <c r="B6664" t="s">
        <v>8</v>
      </c>
      <c r="C6664" t="s">
        <v>24</v>
      </c>
      <c r="D6664" t="s">
        <v>31</v>
      </c>
      <c r="E6664" t="s">
        <v>91</v>
      </c>
      <c r="F6664">
        <v>90</v>
      </c>
      <c r="G6664">
        <v>18.57</v>
      </c>
      <c r="H6664">
        <v>0.20633333333333301</v>
      </c>
    </row>
    <row r="6665" spans="1:8" x14ac:dyDescent="0.3">
      <c r="A6665" s="1">
        <v>44944</v>
      </c>
      <c r="B6665" t="s">
        <v>15</v>
      </c>
      <c r="C6665" t="s">
        <v>12</v>
      </c>
      <c r="D6665" t="s">
        <v>10</v>
      </c>
      <c r="E6665" t="s">
        <v>431</v>
      </c>
      <c r="F6665">
        <v>1743</v>
      </c>
      <c r="G6665">
        <v>415.68</v>
      </c>
      <c r="H6665">
        <v>0.238485370051635</v>
      </c>
    </row>
    <row r="6666" spans="1:8" x14ac:dyDescent="0.3">
      <c r="A6666" s="1">
        <v>45253</v>
      </c>
      <c r="B6666" t="s">
        <v>8</v>
      </c>
      <c r="C6666" t="s">
        <v>12</v>
      </c>
      <c r="D6666" t="s">
        <v>10</v>
      </c>
      <c r="E6666" t="s">
        <v>124</v>
      </c>
      <c r="F6666">
        <v>1791</v>
      </c>
      <c r="G6666">
        <v>440.38</v>
      </c>
      <c r="H6666">
        <v>0.24588498045784499</v>
      </c>
    </row>
    <row r="6667" spans="1:8" x14ac:dyDescent="0.3">
      <c r="A6667" s="1">
        <v>45023</v>
      </c>
      <c r="B6667" t="s">
        <v>15</v>
      </c>
      <c r="C6667" t="s">
        <v>12</v>
      </c>
      <c r="D6667" t="s">
        <v>16</v>
      </c>
      <c r="E6667" t="s">
        <v>277</v>
      </c>
      <c r="F6667">
        <v>96</v>
      </c>
      <c r="G6667">
        <v>9.6300000000000008</v>
      </c>
      <c r="H6667">
        <v>0.1003125</v>
      </c>
    </row>
    <row r="6668" spans="1:8" x14ac:dyDescent="0.3">
      <c r="A6668" s="1">
        <v>44927</v>
      </c>
      <c r="B6668" t="s">
        <v>15</v>
      </c>
      <c r="C6668" t="s">
        <v>9</v>
      </c>
      <c r="D6668" t="s">
        <v>27</v>
      </c>
      <c r="E6668" t="s">
        <v>272</v>
      </c>
      <c r="F6668">
        <v>1557</v>
      </c>
      <c r="G6668">
        <v>135.05000000000001</v>
      </c>
      <c r="H6668">
        <v>8.6737315350032096E-2</v>
      </c>
    </row>
    <row r="6669" spans="1:8" x14ac:dyDescent="0.3">
      <c r="A6669" s="1">
        <v>45142</v>
      </c>
      <c r="B6669" t="s">
        <v>20</v>
      </c>
      <c r="C6669" t="s">
        <v>9</v>
      </c>
      <c r="D6669" t="s">
        <v>25</v>
      </c>
      <c r="E6669" t="s">
        <v>339</v>
      </c>
      <c r="F6669">
        <v>234</v>
      </c>
      <c r="G6669">
        <v>32.69</v>
      </c>
      <c r="H6669">
        <v>0.139700854700855</v>
      </c>
    </row>
    <row r="6670" spans="1:8" x14ac:dyDescent="0.3">
      <c r="A6670" s="1">
        <v>45058</v>
      </c>
      <c r="B6670" t="s">
        <v>15</v>
      </c>
      <c r="C6670" t="s">
        <v>24</v>
      </c>
      <c r="D6670" t="s">
        <v>18</v>
      </c>
      <c r="E6670" t="s">
        <v>492</v>
      </c>
      <c r="F6670">
        <v>121</v>
      </c>
      <c r="G6670">
        <v>30.18</v>
      </c>
      <c r="H6670">
        <v>0.24942148760330601</v>
      </c>
    </row>
    <row r="6671" spans="1:8" x14ac:dyDescent="0.3">
      <c r="A6671" s="1">
        <v>45186</v>
      </c>
      <c r="B6671" t="s">
        <v>22</v>
      </c>
      <c r="C6671" t="s">
        <v>9</v>
      </c>
      <c r="D6671" t="s">
        <v>18</v>
      </c>
      <c r="E6671" t="s">
        <v>312</v>
      </c>
      <c r="F6671">
        <v>618</v>
      </c>
      <c r="G6671">
        <v>41.84</v>
      </c>
      <c r="H6671">
        <v>6.7702265372168294E-2</v>
      </c>
    </row>
    <row r="6672" spans="1:8" x14ac:dyDescent="0.3">
      <c r="A6672" s="1">
        <v>45051</v>
      </c>
      <c r="B6672" t="s">
        <v>20</v>
      </c>
      <c r="C6672" t="s">
        <v>24</v>
      </c>
      <c r="D6672" t="s">
        <v>27</v>
      </c>
      <c r="E6672" t="s">
        <v>154</v>
      </c>
      <c r="F6672">
        <v>1824</v>
      </c>
      <c r="G6672">
        <v>350.94</v>
      </c>
      <c r="H6672">
        <v>0.192401315789474</v>
      </c>
    </row>
    <row r="6673" spans="1:8" x14ac:dyDescent="0.3">
      <c r="A6673" s="1">
        <v>45008</v>
      </c>
      <c r="B6673" t="s">
        <v>8</v>
      </c>
      <c r="C6673" t="s">
        <v>12</v>
      </c>
      <c r="D6673" t="s">
        <v>16</v>
      </c>
      <c r="E6673" t="s">
        <v>32</v>
      </c>
      <c r="F6673">
        <v>623</v>
      </c>
      <c r="G6673">
        <v>137.16</v>
      </c>
      <c r="H6673">
        <v>0.22016051364365999</v>
      </c>
    </row>
    <row r="6674" spans="1:8" x14ac:dyDescent="0.3">
      <c r="A6674" s="1">
        <v>45209</v>
      </c>
      <c r="B6674" t="s">
        <v>20</v>
      </c>
      <c r="C6674" t="s">
        <v>12</v>
      </c>
      <c r="D6674" t="s">
        <v>16</v>
      </c>
      <c r="E6674" t="s">
        <v>511</v>
      </c>
      <c r="F6674">
        <v>391</v>
      </c>
      <c r="G6674">
        <v>97.47</v>
      </c>
      <c r="H6674">
        <v>0.24928388746803101</v>
      </c>
    </row>
    <row r="6675" spans="1:8" x14ac:dyDescent="0.3">
      <c r="A6675" s="1">
        <v>45097</v>
      </c>
      <c r="B6675" t="s">
        <v>22</v>
      </c>
      <c r="C6675" t="s">
        <v>9</v>
      </c>
      <c r="D6675" t="s">
        <v>10</v>
      </c>
      <c r="E6675" t="s">
        <v>301</v>
      </c>
      <c r="F6675">
        <v>618</v>
      </c>
      <c r="G6675">
        <v>107.5</v>
      </c>
      <c r="H6675">
        <v>0.17394822006472499</v>
      </c>
    </row>
    <row r="6676" spans="1:8" x14ac:dyDescent="0.3">
      <c r="A6676" s="1">
        <v>44985</v>
      </c>
      <c r="B6676" t="s">
        <v>22</v>
      </c>
      <c r="C6676" t="s">
        <v>9</v>
      </c>
      <c r="D6676" t="s">
        <v>13</v>
      </c>
      <c r="E6676" t="s">
        <v>65</v>
      </c>
      <c r="F6676">
        <v>1013</v>
      </c>
      <c r="G6676">
        <v>127.66</v>
      </c>
      <c r="H6676">
        <v>0.126021717670286</v>
      </c>
    </row>
    <row r="6677" spans="1:8" x14ac:dyDescent="0.3">
      <c r="A6677" s="1">
        <v>44958</v>
      </c>
      <c r="B6677" t="s">
        <v>15</v>
      </c>
      <c r="C6677" t="s">
        <v>24</v>
      </c>
      <c r="D6677" t="s">
        <v>16</v>
      </c>
      <c r="E6677" t="s">
        <v>215</v>
      </c>
      <c r="F6677">
        <v>1316</v>
      </c>
      <c r="G6677">
        <v>109.62</v>
      </c>
      <c r="H6677">
        <v>8.3297872340425502E-2</v>
      </c>
    </row>
    <row r="6678" spans="1:8" x14ac:dyDescent="0.3">
      <c r="A6678" s="1">
        <v>45087</v>
      </c>
      <c r="B6678" t="s">
        <v>22</v>
      </c>
      <c r="C6678" t="s">
        <v>9</v>
      </c>
      <c r="D6678" t="s">
        <v>13</v>
      </c>
      <c r="E6678" t="s">
        <v>244</v>
      </c>
      <c r="F6678">
        <v>377</v>
      </c>
      <c r="G6678">
        <v>92.87</v>
      </c>
      <c r="H6678">
        <v>0.246339522546419</v>
      </c>
    </row>
    <row r="6679" spans="1:8" x14ac:dyDescent="0.3">
      <c r="A6679" s="1">
        <v>45210</v>
      </c>
      <c r="B6679" t="s">
        <v>22</v>
      </c>
      <c r="C6679" t="s">
        <v>9</v>
      </c>
      <c r="D6679" t="s">
        <v>31</v>
      </c>
      <c r="E6679" t="s">
        <v>180</v>
      </c>
      <c r="F6679">
        <v>1709</v>
      </c>
      <c r="G6679">
        <v>401.34</v>
      </c>
      <c r="H6679">
        <v>0.23483908718548899</v>
      </c>
    </row>
    <row r="6680" spans="1:8" x14ac:dyDescent="0.3">
      <c r="A6680" s="1">
        <v>45032</v>
      </c>
      <c r="B6680" t="s">
        <v>22</v>
      </c>
      <c r="C6680" t="s">
        <v>9</v>
      </c>
      <c r="D6680" t="s">
        <v>27</v>
      </c>
      <c r="E6680" t="s">
        <v>318</v>
      </c>
      <c r="F6680">
        <v>202</v>
      </c>
      <c r="G6680">
        <v>42.6</v>
      </c>
      <c r="H6680">
        <v>0.210891089108911</v>
      </c>
    </row>
    <row r="6681" spans="1:8" x14ac:dyDescent="0.3">
      <c r="A6681" s="1">
        <v>45031</v>
      </c>
      <c r="B6681" t="s">
        <v>22</v>
      </c>
      <c r="C6681" t="s">
        <v>12</v>
      </c>
      <c r="D6681" t="s">
        <v>31</v>
      </c>
      <c r="E6681" t="s">
        <v>110</v>
      </c>
      <c r="F6681">
        <v>1328</v>
      </c>
      <c r="G6681">
        <v>317.07</v>
      </c>
      <c r="H6681">
        <v>0.23875753012048201</v>
      </c>
    </row>
    <row r="6682" spans="1:8" x14ac:dyDescent="0.3">
      <c r="A6682" s="1">
        <v>45154</v>
      </c>
      <c r="B6682" t="s">
        <v>8</v>
      </c>
      <c r="C6682" t="s">
        <v>9</v>
      </c>
      <c r="D6682" t="s">
        <v>31</v>
      </c>
      <c r="E6682" t="s">
        <v>254</v>
      </c>
      <c r="F6682">
        <v>778</v>
      </c>
      <c r="G6682">
        <v>48.37</v>
      </c>
      <c r="H6682">
        <v>6.2172236503855997E-2</v>
      </c>
    </row>
    <row r="6683" spans="1:8" x14ac:dyDescent="0.3">
      <c r="A6683" s="1">
        <v>45114</v>
      </c>
      <c r="B6683" t="s">
        <v>8</v>
      </c>
      <c r="C6683" t="s">
        <v>9</v>
      </c>
      <c r="D6683" t="s">
        <v>31</v>
      </c>
      <c r="E6683" t="s">
        <v>125</v>
      </c>
      <c r="F6683">
        <v>1497</v>
      </c>
      <c r="G6683">
        <v>263.92</v>
      </c>
      <c r="H6683">
        <v>0.17629926519706099</v>
      </c>
    </row>
    <row r="6684" spans="1:8" x14ac:dyDescent="0.3">
      <c r="A6684" s="1">
        <v>44996</v>
      </c>
      <c r="B6684" t="s">
        <v>20</v>
      </c>
      <c r="C6684" t="s">
        <v>12</v>
      </c>
      <c r="D6684" t="s">
        <v>31</v>
      </c>
      <c r="E6684" t="s">
        <v>84</v>
      </c>
      <c r="F6684">
        <v>281</v>
      </c>
      <c r="G6684">
        <v>29.49</v>
      </c>
      <c r="H6684">
        <v>0.104946619217082</v>
      </c>
    </row>
    <row r="6685" spans="1:8" x14ac:dyDescent="0.3">
      <c r="A6685" s="1">
        <v>45244</v>
      </c>
      <c r="B6685" t="s">
        <v>15</v>
      </c>
      <c r="C6685" t="s">
        <v>12</v>
      </c>
      <c r="D6685" t="s">
        <v>18</v>
      </c>
      <c r="E6685" t="s">
        <v>17</v>
      </c>
      <c r="F6685">
        <v>1602</v>
      </c>
      <c r="G6685">
        <v>325.39999999999998</v>
      </c>
      <c r="H6685">
        <v>0.20312109862671701</v>
      </c>
    </row>
    <row r="6686" spans="1:8" x14ac:dyDescent="0.3">
      <c r="A6686" s="1">
        <v>45216</v>
      </c>
      <c r="B6686" t="s">
        <v>8</v>
      </c>
      <c r="C6686" t="s">
        <v>12</v>
      </c>
      <c r="D6686" t="s">
        <v>16</v>
      </c>
      <c r="E6686" t="s">
        <v>336</v>
      </c>
      <c r="F6686">
        <v>1665</v>
      </c>
      <c r="G6686">
        <v>115.12</v>
      </c>
      <c r="H6686">
        <v>6.9141141141141102E-2</v>
      </c>
    </row>
    <row r="6687" spans="1:8" x14ac:dyDescent="0.3">
      <c r="A6687" s="1">
        <v>45013</v>
      </c>
      <c r="B6687" t="s">
        <v>22</v>
      </c>
      <c r="C6687" t="s">
        <v>12</v>
      </c>
      <c r="D6687" t="s">
        <v>27</v>
      </c>
      <c r="E6687" t="s">
        <v>256</v>
      </c>
      <c r="F6687">
        <v>1569</v>
      </c>
      <c r="G6687">
        <v>159.63999999999999</v>
      </c>
      <c r="H6687">
        <v>0.101746335245379</v>
      </c>
    </row>
    <row r="6688" spans="1:8" x14ac:dyDescent="0.3">
      <c r="A6688" s="1">
        <v>45288</v>
      </c>
      <c r="B6688" t="s">
        <v>15</v>
      </c>
      <c r="C6688" t="s">
        <v>9</v>
      </c>
      <c r="D6688" t="s">
        <v>27</v>
      </c>
      <c r="E6688" t="s">
        <v>263</v>
      </c>
      <c r="F6688">
        <v>225</v>
      </c>
      <c r="G6688">
        <v>49.51</v>
      </c>
      <c r="H6688">
        <v>0.22004444444444399</v>
      </c>
    </row>
    <row r="6689" spans="1:8" x14ac:dyDescent="0.3">
      <c r="A6689" s="1">
        <v>44982</v>
      </c>
      <c r="B6689" t="s">
        <v>8</v>
      </c>
      <c r="C6689" t="s">
        <v>9</v>
      </c>
      <c r="D6689" t="s">
        <v>25</v>
      </c>
      <c r="E6689" t="s">
        <v>29</v>
      </c>
      <c r="F6689">
        <v>600</v>
      </c>
      <c r="G6689">
        <v>119.93</v>
      </c>
      <c r="H6689">
        <v>0.199883333333333</v>
      </c>
    </row>
    <row r="6690" spans="1:8" x14ac:dyDescent="0.3">
      <c r="A6690" s="1">
        <v>45039</v>
      </c>
      <c r="B6690" t="s">
        <v>20</v>
      </c>
      <c r="C6690" t="s">
        <v>9</v>
      </c>
      <c r="D6690" t="s">
        <v>31</v>
      </c>
      <c r="E6690" t="s">
        <v>58</v>
      </c>
      <c r="F6690">
        <v>192</v>
      </c>
      <c r="G6690">
        <v>47.69</v>
      </c>
      <c r="H6690">
        <v>0.248385416666667</v>
      </c>
    </row>
    <row r="6691" spans="1:8" x14ac:dyDescent="0.3">
      <c r="A6691" s="1">
        <v>44939</v>
      </c>
      <c r="B6691" t="s">
        <v>22</v>
      </c>
      <c r="C6691" t="s">
        <v>24</v>
      </c>
      <c r="D6691" t="s">
        <v>27</v>
      </c>
      <c r="E6691" t="s">
        <v>287</v>
      </c>
      <c r="F6691">
        <v>66</v>
      </c>
      <c r="G6691">
        <v>11.8</v>
      </c>
      <c r="H6691">
        <v>0.178787878787879</v>
      </c>
    </row>
    <row r="6692" spans="1:8" x14ac:dyDescent="0.3">
      <c r="A6692" s="1">
        <v>44944</v>
      </c>
      <c r="B6692" t="s">
        <v>15</v>
      </c>
      <c r="C6692" t="s">
        <v>12</v>
      </c>
      <c r="D6692" t="s">
        <v>10</v>
      </c>
      <c r="E6692" t="s">
        <v>119</v>
      </c>
      <c r="F6692">
        <v>298</v>
      </c>
      <c r="G6692">
        <v>32.96</v>
      </c>
      <c r="H6692">
        <v>0.110604026845638</v>
      </c>
    </row>
    <row r="6693" spans="1:8" x14ac:dyDescent="0.3">
      <c r="A6693" s="1">
        <v>45108</v>
      </c>
      <c r="B6693" t="s">
        <v>8</v>
      </c>
      <c r="C6693" t="s">
        <v>9</v>
      </c>
      <c r="D6693" t="s">
        <v>13</v>
      </c>
      <c r="E6693" t="s">
        <v>432</v>
      </c>
      <c r="F6693">
        <v>1108</v>
      </c>
      <c r="G6693">
        <v>176.81</v>
      </c>
      <c r="H6693">
        <v>0.15957581227436801</v>
      </c>
    </row>
    <row r="6694" spans="1:8" x14ac:dyDescent="0.3">
      <c r="A6694" s="1">
        <v>45039</v>
      </c>
      <c r="B6694" t="s">
        <v>15</v>
      </c>
      <c r="C6694" t="s">
        <v>9</v>
      </c>
      <c r="D6694" t="s">
        <v>27</v>
      </c>
      <c r="E6694" t="s">
        <v>346</v>
      </c>
      <c r="F6694">
        <v>850</v>
      </c>
      <c r="G6694">
        <v>202.97</v>
      </c>
      <c r="H6694">
        <v>0.238788235294118</v>
      </c>
    </row>
    <row r="6695" spans="1:8" x14ac:dyDescent="0.3">
      <c r="A6695" s="1">
        <v>45155</v>
      </c>
      <c r="B6695" t="s">
        <v>8</v>
      </c>
      <c r="C6695" t="s">
        <v>9</v>
      </c>
      <c r="D6695" t="s">
        <v>10</v>
      </c>
      <c r="E6695" t="s">
        <v>275</v>
      </c>
      <c r="F6695">
        <v>1049</v>
      </c>
      <c r="G6695">
        <v>189.19</v>
      </c>
      <c r="H6695">
        <v>0.180352716873213</v>
      </c>
    </row>
    <row r="6696" spans="1:8" x14ac:dyDescent="0.3">
      <c r="A6696" s="1">
        <v>45097</v>
      </c>
      <c r="B6696" t="s">
        <v>20</v>
      </c>
      <c r="C6696" t="s">
        <v>12</v>
      </c>
      <c r="D6696" t="s">
        <v>31</v>
      </c>
      <c r="E6696" t="s">
        <v>345</v>
      </c>
      <c r="F6696">
        <v>1048</v>
      </c>
      <c r="G6696">
        <v>237.16</v>
      </c>
      <c r="H6696">
        <v>0.22629770992366399</v>
      </c>
    </row>
    <row r="6697" spans="1:8" x14ac:dyDescent="0.3">
      <c r="A6697" s="1">
        <v>45221</v>
      </c>
      <c r="B6697" t="s">
        <v>22</v>
      </c>
      <c r="C6697" t="s">
        <v>12</v>
      </c>
      <c r="D6697" t="s">
        <v>27</v>
      </c>
      <c r="E6697" t="s">
        <v>343</v>
      </c>
      <c r="F6697">
        <v>195</v>
      </c>
      <c r="G6697">
        <v>10.64</v>
      </c>
      <c r="H6697">
        <v>5.4564102564102601E-2</v>
      </c>
    </row>
    <row r="6698" spans="1:8" x14ac:dyDescent="0.3">
      <c r="A6698" s="1">
        <v>45115</v>
      </c>
      <c r="B6698" t="s">
        <v>20</v>
      </c>
      <c r="C6698" t="s">
        <v>12</v>
      </c>
      <c r="D6698" t="s">
        <v>16</v>
      </c>
      <c r="E6698" t="s">
        <v>69</v>
      </c>
      <c r="F6698">
        <v>975</v>
      </c>
      <c r="G6698">
        <v>120.81</v>
      </c>
      <c r="H6698">
        <v>0.123907692307692</v>
      </c>
    </row>
    <row r="6699" spans="1:8" x14ac:dyDescent="0.3">
      <c r="A6699" s="1">
        <v>45005</v>
      </c>
      <c r="B6699" t="s">
        <v>22</v>
      </c>
      <c r="C6699" t="s">
        <v>9</v>
      </c>
      <c r="D6699" t="s">
        <v>31</v>
      </c>
      <c r="E6699" t="s">
        <v>504</v>
      </c>
      <c r="F6699">
        <v>776</v>
      </c>
      <c r="G6699">
        <v>183.96</v>
      </c>
      <c r="H6699">
        <v>0.23706185567010299</v>
      </c>
    </row>
    <row r="6700" spans="1:8" x14ac:dyDescent="0.3">
      <c r="A6700" s="1">
        <v>45072</v>
      </c>
      <c r="B6700" t="s">
        <v>22</v>
      </c>
      <c r="C6700" t="s">
        <v>12</v>
      </c>
      <c r="D6700" t="s">
        <v>18</v>
      </c>
      <c r="E6700" t="s">
        <v>238</v>
      </c>
      <c r="F6700">
        <v>214</v>
      </c>
      <c r="G6700">
        <v>12.38</v>
      </c>
      <c r="H6700">
        <v>5.7850467289719598E-2</v>
      </c>
    </row>
    <row r="6701" spans="1:8" x14ac:dyDescent="0.3">
      <c r="A6701" s="1">
        <v>45108</v>
      </c>
      <c r="B6701" t="s">
        <v>15</v>
      </c>
      <c r="C6701" t="s">
        <v>9</v>
      </c>
      <c r="D6701" t="s">
        <v>10</v>
      </c>
      <c r="E6701" t="s">
        <v>480</v>
      </c>
      <c r="F6701">
        <v>1184</v>
      </c>
      <c r="G6701">
        <v>182.12</v>
      </c>
      <c r="H6701">
        <v>0.15381756756756801</v>
      </c>
    </row>
    <row r="6702" spans="1:8" x14ac:dyDescent="0.3">
      <c r="A6702" s="1">
        <v>45212</v>
      </c>
      <c r="B6702" t="s">
        <v>8</v>
      </c>
      <c r="C6702" t="s">
        <v>24</v>
      </c>
      <c r="D6702" t="s">
        <v>16</v>
      </c>
      <c r="E6702" t="s">
        <v>94</v>
      </c>
      <c r="F6702">
        <v>696</v>
      </c>
      <c r="G6702">
        <v>83.04</v>
      </c>
      <c r="H6702">
        <v>0.119310344827586</v>
      </c>
    </row>
    <row r="6703" spans="1:8" x14ac:dyDescent="0.3">
      <c r="A6703" s="1">
        <v>45176</v>
      </c>
      <c r="B6703" t="s">
        <v>20</v>
      </c>
      <c r="C6703" t="s">
        <v>12</v>
      </c>
      <c r="D6703" t="s">
        <v>27</v>
      </c>
      <c r="E6703" t="s">
        <v>455</v>
      </c>
      <c r="F6703">
        <v>1147</v>
      </c>
      <c r="G6703">
        <v>205.59</v>
      </c>
      <c r="H6703">
        <v>0.17924149956408</v>
      </c>
    </row>
    <row r="6704" spans="1:8" x14ac:dyDescent="0.3">
      <c r="A6704" s="1">
        <v>45280</v>
      </c>
      <c r="B6704" t="s">
        <v>20</v>
      </c>
      <c r="C6704" t="s">
        <v>12</v>
      </c>
      <c r="D6704" t="s">
        <v>18</v>
      </c>
      <c r="E6704" t="s">
        <v>395</v>
      </c>
      <c r="F6704">
        <v>717</v>
      </c>
      <c r="G6704">
        <v>59.11</v>
      </c>
      <c r="H6704">
        <v>8.2440725244072505E-2</v>
      </c>
    </row>
    <row r="6705" spans="1:8" x14ac:dyDescent="0.3">
      <c r="A6705" s="1">
        <v>45240</v>
      </c>
      <c r="B6705" t="s">
        <v>20</v>
      </c>
      <c r="C6705" t="s">
        <v>9</v>
      </c>
      <c r="D6705" t="s">
        <v>25</v>
      </c>
      <c r="E6705" t="s">
        <v>384</v>
      </c>
      <c r="F6705">
        <v>1800</v>
      </c>
      <c r="G6705">
        <v>325.19</v>
      </c>
      <c r="H6705">
        <v>0.18066111111111099</v>
      </c>
    </row>
    <row r="6706" spans="1:8" x14ac:dyDescent="0.3">
      <c r="A6706" s="1">
        <v>45122</v>
      </c>
      <c r="B6706" t="s">
        <v>15</v>
      </c>
      <c r="C6706" t="s">
        <v>12</v>
      </c>
      <c r="D6706" t="s">
        <v>16</v>
      </c>
      <c r="E6706" t="s">
        <v>315</v>
      </c>
      <c r="F6706">
        <v>403</v>
      </c>
      <c r="G6706">
        <v>100.09</v>
      </c>
      <c r="H6706">
        <v>0.248362282878412</v>
      </c>
    </row>
    <row r="6707" spans="1:8" x14ac:dyDescent="0.3">
      <c r="A6707" s="1">
        <v>45249</v>
      </c>
      <c r="B6707" t="s">
        <v>15</v>
      </c>
      <c r="C6707" t="s">
        <v>12</v>
      </c>
      <c r="D6707" t="s">
        <v>25</v>
      </c>
      <c r="E6707" t="s">
        <v>121</v>
      </c>
      <c r="F6707">
        <v>1347</v>
      </c>
      <c r="G6707">
        <v>140.4</v>
      </c>
      <c r="H6707">
        <v>0.104231625835189</v>
      </c>
    </row>
    <row r="6708" spans="1:8" x14ac:dyDescent="0.3">
      <c r="A6708" s="1">
        <v>44997</v>
      </c>
      <c r="B6708" t="s">
        <v>15</v>
      </c>
      <c r="C6708" t="s">
        <v>9</v>
      </c>
      <c r="D6708" t="s">
        <v>13</v>
      </c>
      <c r="E6708" t="s">
        <v>353</v>
      </c>
      <c r="F6708">
        <v>992</v>
      </c>
      <c r="G6708">
        <v>141.15</v>
      </c>
      <c r="H6708">
        <v>0.142288306451613</v>
      </c>
    </row>
    <row r="6709" spans="1:8" x14ac:dyDescent="0.3">
      <c r="A6709" s="1">
        <v>45174</v>
      </c>
      <c r="B6709" t="s">
        <v>22</v>
      </c>
      <c r="C6709" t="s">
        <v>9</v>
      </c>
      <c r="D6709" t="s">
        <v>16</v>
      </c>
      <c r="E6709" t="s">
        <v>282</v>
      </c>
      <c r="F6709">
        <v>1352</v>
      </c>
      <c r="G6709">
        <v>75.63</v>
      </c>
      <c r="H6709">
        <v>5.5939349112425998E-2</v>
      </c>
    </row>
    <row r="6710" spans="1:8" x14ac:dyDescent="0.3">
      <c r="A6710" s="1">
        <v>45072</v>
      </c>
      <c r="B6710" t="s">
        <v>20</v>
      </c>
      <c r="C6710" t="s">
        <v>9</v>
      </c>
      <c r="D6710" t="s">
        <v>18</v>
      </c>
      <c r="E6710" t="s">
        <v>152</v>
      </c>
      <c r="F6710">
        <v>1733</v>
      </c>
      <c r="G6710">
        <v>237.09</v>
      </c>
      <c r="H6710">
        <v>0.136809001731102</v>
      </c>
    </row>
    <row r="6711" spans="1:8" x14ac:dyDescent="0.3">
      <c r="A6711" s="1">
        <v>45032</v>
      </c>
      <c r="B6711" t="s">
        <v>22</v>
      </c>
      <c r="C6711" t="s">
        <v>24</v>
      </c>
      <c r="D6711" t="s">
        <v>25</v>
      </c>
      <c r="E6711" t="s">
        <v>304</v>
      </c>
      <c r="F6711">
        <v>1104</v>
      </c>
      <c r="G6711">
        <v>144.84</v>
      </c>
      <c r="H6711">
        <v>0.13119565217391299</v>
      </c>
    </row>
    <row r="6712" spans="1:8" x14ac:dyDescent="0.3">
      <c r="A6712" s="1">
        <v>45189</v>
      </c>
      <c r="B6712" t="s">
        <v>20</v>
      </c>
      <c r="C6712" t="s">
        <v>9</v>
      </c>
      <c r="D6712" t="s">
        <v>13</v>
      </c>
      <c r="E6712" t="s">
        <v>58</v>
      </c>
      <c r="F6712">
        <v>575</v>
      </c>
      <c r="G6712">
        <v>93.69</v>
      </c>
      <c r="H6712">
        <v>0.162939130434783</v>
      </c>
    </row>
    <row r="6713" spans="1:8" x14ac:dyDescent="0.3">
      <c r="A6713" s="1">
        <v>45222</v>
      </c>
      <c r="B6713" t="s">
        <v>20</v>
      </c>
      <c r="C6713" t="s">
        <v>12</v>
      </c>
      <c r="D6713" t="s">
        <v>25</v>
      </c>
      <c r="E6713" t="s">
        <v>434</v>
      </c>
      <c r="F6713">
        <v>1608</v>
      </c>
      <c r="G6713">
        <v>162.97999999999999</v>
      </c>
      <c r="H6713">
        <v>0.101355721393035</v>
      </c>
    </row>
    <row r="6714" spans="1:8" x14ac:dyDescent="0.3">
      <c r="A6714" s="1">
        <v>44996</v>
      </c>
      <c r="B6714" t="s">
        <v>8</v>
      </c>
      <c r="C6714" t="s">
        <v>24</v>
      </c>
      <c r="D6714" t="s">
        <v>27</v>
      </c>
      <c r="E6714" t="s">
        <v>347</v>
      </c>
      <c r="F6714">
        <v>559</v>
      </c>
      <c r="G6714">
        <v>64.69</v>
      </c>
      <c r="H6714">
        <v>0.11572450805008901</v>
      </c>
    </row>
    <row r="6715" spans="1:8" x14ac:dyDescent="0.3">
      <c r="A6715" s="1">
        <v>45119</v>
      </c>
      <c r="B6715" t="s">
        <v>20</v>
      </c>
      <c r="C6715" t="s">
        <v>9</v>
      </c>
      <c r="D6715" t="s">
        <v>31</v>
      </c>
      <c r="E6715" t="s">
        <v>70</v>
      </c>
      <c r="F6715">
        <v>1587</v>
      </c>
      <c r="G6715">
        <v>272.93</v>
      </c>
      <c r="H6715">
        <v>0.171978575929427</v>
      </c>
    </row>
    <row r="6716" spans="1:8" x14ac:dyDescent="0.3">
      <c r="A6716" s="1">
        <v>44994</v>
      </c>
      <c r="B6716" t="s">
        <v>15</v>
      </c>
      <c r="C6716" t="s">
        <v>24</v>
      </c>
      <c r="D6716" t="s">
        <v>25</v>
      </c>
      <c r="E6716" t="s">
        <v>490</v>
      </c>
      <c r="F6716">
        <v>1998</v>
      </c>
      <c r="G6716">
        <v>462.93</v>
      </c>
      <c r="H6716">
        <v>0.23169669669669701</v>
      </c>
    </row>
    <row r="6717" spans="1:8" x14ac:dyDescent="0.3">
      <c r="A6717" s="1">
        <v>45231</v>
      </c>
      <c r="B6717" t="s">
        <v>15</v>
      </c>
      <c r="C6717" t="s">
        <v>24</v>
      </c>
      <c r="D6717" t="s">
        <v>27</v>
      </c>
      <c r="E6717" t="s">
        <v>496</v>
      </c>
      <c r="F6717">
        <v>227</v>
      </c>
      <c r="G6717">
        <v>22.03</v>
      </c>
      <c r="H6717">
        <v>9.7048458149779707E-2</v>
      </c>
    </row>
    <row r="6718" spans="1:8" x14ac:dyDescent="0.3">
      <c r="A6718" s="1">
        <v>44978</v>
      </c>
      <c r="B6718" t="s">
        <v>15</v>
      </c>
      <c r="C6718" t="s">
        <v>12</v>
      </c>
      <c r="D6718" t="s">
        <v>31</v>
      </c>
      <c r="E6718" t="s">
        <v>345</v>
      </c>
      <c r="F6718">
        <v>378</v>
      </c>
      <c r="G6718">
        <v>70.12</v>
      </c>
      <c r="H6718">
        <v>0.185502645502646</v>
      </c>
    </row>
    <row r="6719" spans="1:8" x14ac:dyDescent="0.3">
      <c r="A6719" s="1">
        <v>45289</v>
      </c>
      <c r="B6719" t="s">
        <v>8</v>
      </c>
      <c r="C6719" t="s">
        <v>24</v>
      </c>
      <c r="D6719" t="s">
        <v>31</v>
      </c>
      <c r="E6719" t="s">
        <v>223</v>
      </c>
      <c r="F6719">
        <v>1644</v>
      </c>
      <c r="G6719">
        <v>254.45</v>
      </c>
      <c r="H6719">
        <v>0.15477493917274901</v>
      </c>
    </row>
    <row r="6720" spans="1:8" x14ac:dyDescent="0.3">
      <c r="A6720" s="1">
        <v>45211</v>
      </c>
      <c r="B6720" t="s">
        <v>8</v>
      </c>
      <c r="C6720" t="s">
        <v>9</v>
      </c>
      <c r="D6720" t="s">
        <v>18</v>
      </c>
      <c r="E6720" t="s">
        <v>139</v>
      </c>
      <c r="F6720">
        <v>850</v>
      </c>
      <c r="G6720">
        <v>60.28</v>
      </c>
      <c r="H6720">
        <v>7.0917647058823502E-2</v>
      </c>
    </row>
    <row r="6721" spans="1:8" x14ac:dyDescent="0.3">
      <c r="A6721" s="1">
        <v>45260</v>
      </c>
      <c r="B6721" t="s">
        <v>22</v>
      </c>
      <c r="C6721" t="s">
        <v>24</v>
      </c>
      <c r="D6721" t="s">
        <v>10</v>
      </c>
      <c r="E6721" t="s">
        <v>198</v>
      </c>
      <c r="F6721">
        <v>737</v>
      </c>
      <c r="G6721">
        <v>120.19</v>
      </c>
      <c r="H6721">
        <v>0.16308005427408401</v>
      </c>
    </row>
    <row r="6722" spans="1:8" x14ac:dyDescent="0.3">
      <c r="A6722" s="1">
        <v>44935</v>
      </c>
      <c r="B6722" t="s">
        <v>20</v>
      </c>
      <c r="C6722" t="s">
        <v>24</v>
      </c>
      <c r="D6722" t="s">
        <v>13</v>
      </c>
      <c r="E6722" t="s">
        <v>111</v>
      </c>
      <c r="F6722">
        <v>1245</v>
      </c>
      <c r="G6722">
        <v>238.74</v>
      </c>
      <c r="H6722">
        <v>0.19175903614457801</v>
      </c>
    </row>
    <row r="6723" spans="1:8" x14ac:dyDescent="0.3">
      <c r="A6723" s="1">
        <v>45177</v>
      </c>
      <c r="B6723" t="s">
        <v>20</v>
      </c>
      <c r="C6723" t="s">
        <v>12</v>
      </c>
      <c r="D6723" t="s">
        <v>10</v>
      </c>
      <c r="E6723" t="s">
        <v>169</v>
      </c>
      <c r="F6723">
        <v>1469</v>
      </c>
      <c r="G6723">
        <v>249.22</v>
      </c>
      <c r="H6723">
        <v>0.169652825051055</v>
      </c>
    </row>
    <row r="6724" spans="1:8" x14ac:dyDescent="0.3">
      <c r="A6724" s="1">
        <v>45258</v>
      </c>
      <c r="B6724" t="s">
        <v>15</v>
      </c>
      <c r="C6724" t="s">
        <v>12</v>
      </c>
      <c r="D6724" t="s">
        <v>13</v>
      </c>
      <c r="E6724" t="s">
        <v>278</v>
      </c>
      <c r="F6724">
        <v>1668</v>
      </c>
      <c r="G6724">
        <v>118.23</v>
      </c>
      <c r="H6724">
        <v>7.0881294964028799E-2</v>
      </c>
    </row>
    <row r="6725" spans="1:8" x14ac:dyDescent="0.3">
      <c r="A6725" s="1">
        <v>45224</v>
      </c>
      <c r="B6725" t="s">
        <v>15</v>
      </c>
      <c r="C6725" t="s">
        <v>9</v>
      </c>
      <c r="D6725" t="s">
        <v>16</v>
      </c>
      <c r="E6725" t="s">
        <v>483</v>
      </c>
      <c r="F6725">
        <v>987</v>
      </c>
      <c r="G6725">
        <v>218.04</v>
      </c>
      <c r="H6725">
        <v>0.22091185410334299</v>
      </c>
    </row>
    <row r="6726" spans="1:8" x14ac:dyDescent="0.3">
      <c r="A6726" s="1">
        <v>45110</v>
      </c>
      <c r="B6726" t="s">
        <v>15</v>
      </c>
      <c r="C6726" t="s">
        <v>12</v>
      </c>
      <c r="D6726" t="s">
        <v>27</v>
      </c>
      <c r="E6726" t="s">
        <v>333</v>
      </c>
      <c r="F6726">
        <v>1029</v>
      </c>
      <c r="G6726">
        <v>59.89</v>
      </c>
      <c r="H6726">
        <v>5.8202137998056402E-2</v>
      </c>
    </row>
    <row r="6727" spans="1:8" x14ac:dyDescent="0.3">
      <c r="A6727" s="1">
        <v>45105</v>
      </c>
      <c r="B6727" t="s">
        <v>15</v>
      </c>
      <c r="C6727" t="s">
        <v>9</v>
      </c>
      <c r="D6727" t="s">
        <v>18</v>
      </c>
      <c r="E6727" t="s">
        <v>497</v>
      </c>
      <c r="F6727">
        <v>784</v>
      </c>
      <c r="G6727">
        <v>76.209999999999994</v>
      </c>
      <c r="H6727">
        <v>9.7206632653061203E-2</v>
      </c>
    </row>
    <row r="6728" spans="1:8" x14ac:dyDescent="0.3">
      <c r="A6728" s="1">
        <v>45124</v>
      </c>
      <c r="B6728" t="s">
        <v>15</v>
      </c>
      <c r="C6728" t="s">
        <v>9</v>
      </c>
      <c r="D6728" t="s">
        <v>25</v>
      </c>
      <c r="E6728" t="s">
        <v>213</v>
      </c>
      <c r="F6728">
        <v>1108</v>
      </c>
      <c r="G6728">
        <v>191.84</v>
      </c>
      <c r="H6728">
        <v>0.173140794223827</v>
      </c>
    </row>
    <row r="6729" spans="1:8" x14ac:dyDescent="0.3">
      <c r="A6729" s="1">
        <v>45054</v>
      </c>
      <c r="B6729" t="s">
        <v>15</v>
      </c>
      <c r="C6729" t="s">
        <v>12</v>
      </c>
      <c r="D6729" t="s">
        <v>27</v>
      </c>
      <c r="E6729" t="s">
        <v>510</v>
      </c>
      <c r="F6729">
        <v>346</v>
      </c>
      <c r="G6729">
        <v>32.39</v>
      </c>
      <c r="H6729">
        <v>9.3612716763005796E-2</v>
      </c>
    </row>
    <row r="6730" spans="1:8" x14ac:dyDescent="0.3">
      <c r="A6730" s="1">
        <v>44946</v>
      </c>
      <c r="B6730" t="s">
        <v>20</v>
      </c>
      <c r="C6730" t="s">
        <v>24</v>
      </c>
      <c r="D6730" t="s">
        <v>25</v>
      </c>
      <c r="E6730" t="s">
        <v>318</v>
      </c>
      <c r="F6730">
        <v>1542</v>
      </c>
      <c r="G6730">
        <v>108.49</v>
      </c>
      <c r="H6730">
        <v>7.0356679636835298E-2</v>
      </c>
    </row>
    <row r="6731" spans="1:8" x14ac:dyDescent="0.3">
      <c r="A6731" s="1">
        <v>45254</v>
      </c>
      <c r="B6731" t="s">
        <v>8</v>
      </c>
      <c r="C6731" t="s">
        <v>12</v>
      </c>
      <c r="D6731" t="s">
        <v>10</v>
      </c>
      <c r="E6731" t="s">
        <v>221</v>
      </c>
      <c r="F6731">
        <v>1568</v>
      </c>
      <c r="G6731">
        <v>238.94</v>
      </c>
      <c r="H6731">
        <v>0.152385204081633</v>
      </c>
    </row>
    <row r="6732" spans="1:8" x14ac:dyDescent="0.3">
      <c r="A6732" s="1">
        <v>44991</v>
      </c>
      <c r="B6732" t="s">
        <v>15</v>
      </c>
      <c r="C6732" t="s">
        <v>24</v>
      </c>
      <c r="D6732" t="s">
        <v>25</v>
      </c>
      <c r="E6732" t="s">
        <v>266</v>
      </c>
      <c r="F6732">
        <v>671</v>
      </c>
      <c r="G6732">
        <v>130.5</v>
      </c>
      <c r="H6732">
        <v>0.19448584202682601</v>
      </c>
    </row>
    <row r="6733" spans="1:8" x14ac:dyDescent="0.3">
      <c r="A6733" s="1">
        <v>45108</v>
      </c>
      <c r="B6733" t="s">
        <v>20</v>
      </c>
      <c r="C6733" t="s">
        <v>24</v>
      </c>
      <c r="D6733" t="s">
        <v>10</v>
      </c>
      <c r="E6733" t="s">
        <v>472</v>
      </c>
      <c r="F6733">
        <v>1308</v>
      </c>
      <c r="G6733">
        <v>172.85</v>
      </c>
      <c r="H6733">
        <v>0.13214831804281299</v>
      </c>
    </row>
    <row r="6734" spans="1:8" x14ac:dyDescent="0.3">
      <c r="A6734" s="1">
        <v>45167</v>
      </c>
      <c r="B6734" t="s">
        <v>15</v>
      </c>
      <c r="C6734" t="s">
        <v>9</v>
      </c>
      <c r="D6734" t="s">
        <v>10</v>
      </c>
      <c r="E6734" t="s">
        <v>58</v>
      </c>
      <c r="F6734">
        <v>958</v>
      </c>
      <c r="G6734">
        <v>181.73</v>
      </c>
      <c r="H6734">
        <v>0.189697286012526</v>
      </c>
    </row>
    <row r="6735" spans="1:8" x14ac:dyDescent="0.3">
      <c r="A6735" s="1">
        <v>44950</v>
      </c>
      <c r="B6735" t="s">
        <v>22</v>
      </c>
      <c r="C6735" t="s">
        <v>9</v>
      </c>
      <c r="D6735" t="s">
        <v>25</v>
      </c>
      <c r="E6735" t="s">
        <v>186</v>
      </c>
      <c r="F6735">
        <v>1112</v>
      </c>
      <c r="G6735">
        <v>247.01</v>
      </c>
      <c r="H6735">
        <v>0.222131294964029</v>
      </c>
    </row>
    <row r="6736" spans="1:8" x14ac:dyDescent="0.3">
      <c r="A6736" s="1">
        <v>45009</v>
      </c>
      <c r="B6736" t="s">
        <v>22</v>
      </c>
      <c r="C6736" t="s">
        <v>12</v>
      </c>
      <c r="D6736" t="s">
        <v>16</v>
      </c>
      <c r="E6736" t="s">
        <v>285</v>
      </c>
      <c r="F6736">
        <v>1292</v>
      </c>
      <c r="G6736">
        <v>312.35000000000002</v>
      </c>
      <c r="H6736">
        <v>0.24175696594427201</v>
      </c>
    </row>
    <row r="6737" spans="1:8" x14ac:dyDescent="0.3">
      <c r="A6737" s="1">
        <v>45245</v>
      </c>
      <c r="B6737" t="s">
        <v>20</v>
      </c>
      <c r="C6737" t="s">
        <v>24</v>
      </c>
      <c r="D6737" t="s">
        <v>10</v>
      </c>
      <c r="E6737" t="s">
        <v>210</v>
      </c>
      <c r="F6737">
        <v>1290</v>
      </c>
      <c r="G6737">
        <v>124.68</v>
      </c>
      <c r="H6737">
        <v>9.6651162790697701E-2</v>
      </c>
    </row>
    <row r="6738" spans="1:8" x14ac:dyDescent="0.3">
      <c r="A6738" s="1">
        <v>45111</v>
      </c>
      <c r="B6738" t="s">
        <v>8</v>
      </c>
      <c r="C6738" t="s">
        <v>12</v>
      </c>
      <c r="D6738" t="s">
        <v>16</v>
      </c>
      <c r="E6738" t="s">
        <v>228</v>
      </c>
      <c r="F6738">
        <v>755</v>
      </c>
      <c r="G6738">
        <v>129.16</v>
      </c>
      <c r="H6738">
        <v>0.171072847682119</v>
      </c>
    </row>
    <row r="6739" spans="1:8" x14ac:dyDescent="0.3">
      <c r="A6739" s="1">
        <v>45242</v>
      </c>
      <c r="B6739" t="s">
        <v>22</v>
      </c>
      <c r="C6739" t="s">
        <v>9</v>
      </c>
      <c r="D6739" t="s">
        <v>18</v>
      </c>
      <c r="E6739" t="s">
        <v>378</v>
      </c>
      <c r="F6739">
        <v>1748</v>
      </c>
      <c r="G6739">
        <v>180.7</v>
      </c>
      <c r="H6739">
        <v>0.10337528604119001</v>
      </c>
    </row>
    <row r="6740" spans="1:8" x14ac:dyDescent="0.3">
      <c r="A6740" s="1">
        <v>45025</v>
      </c>
      <c r="B6740" t="s">
        <v>22</v>
      </c>
      <c r="C6740" t="s">
        <v>24</v>
      </c>
      <c r="D6740" t="s">
        <v>16</v>
      </c>
      <c r="E6740" t="s">
        <v>430</v>
      </c>
      <c r="F6740">
        <v>677</v>
      </c>
      <c r="G6740">
        <v>151.77000000000001</v>
      </c>
      <c r="H6740">
        <v>0.22418020679468201</v>
      </c>
    </row>
    <row r="6741" spans="1:8" x14ac:dyDescent="0.3">
      <c r="A6741" s="1">
        <v>44988</v>
      </c>
      <c r="B6741" t="s">
        <v>8</v>
      </c>
      <c r="C6741" t="s">
        <v>12</v>
      </c>
      <c r="D6741" t="s">
        <v>18</v>
      </c>
      <c r="E6741" t="s">
        <v>447</v>
      </c>
      <c r="F6741">
        <v>1913</v>
      </c>
      <c r="G6741">
        <v>436.27</v>
      </c>
      <c r="H6741">
        <v>0.22805541035023499</v>
      </c>
    </row>
    <row r="6742" spans="1:8" x14ac:dyDescent="0.3">
      <c r="A6742" s="1">
        <v>45212</v>
      </c>
      <c r="B6742" t="s">
        <v>22</v>
      </c>
      <c r="C6742" t="s">
        <v>12</v>
      </c>
      <c r="D6742" t="s">
        <v>16</v>
      </c>
      <c r="E6742" t="s">
        <v>262</v>
      </c>
      <c r="F6742">
        <v>722</v>
      </c>
      <c r="G6742">
        <v>82.62</v>
      </c>
      <c r="H6742">
        <v>0.11443213296398901</v>
      </c>
    </row>
    <row r="6743" spans="1:8" x14ac:dyDescent="0.3">
      <c r="A6743" s="1">
        <v>44948</v>
      </c>
      <c r="B6743" t="s">
        <v>15</v>
      </c>
      <c r="C6743" t="s">
        <v>9</v>
      </c>
      <c r="D6743" t="s">
        <v>13</v>
      </c>
      <c r="E6743" t="s">
        <v>250</v>
      </c>
      <c r="F6743">
        <v>1674</v>
      </c>
      <c r="G6743">
        <v>299.76</v>
      </c>
      <c r="H6743">
        <v>0.17906810035842299</v>
      </c>
    </row>
    <row r="6744" spans="1:8" x14ac:dyDescent="0.3">
      <c r="A6744" s="1">
        <v>45138</v>
      </c>
      <c r="B6744" t="s">
        <v>8</v>
      </c>
      <c r="C6744" t="s">
        <v>9</v>
      </c>
      <c r="D6744" t="s">
        <v>18</v>
      </c>
      <c r="E6744" t="s">
        <v>68</v>
      </c>
      <c r="F6744">
        <v>469</v>
      </c>
      <c r="G6744">
        <v>106.71</v>
      </c>
      <c r="H6744">
        <v>0.227526652452026</v>
      </c>
    </row>
    <row r="6745" spans="1:8" x14ac:dyDescent="0.3">
      <c r="A6745" s="1">
        <v>45052</v>
      </c>
      <c r="B6745" t="s">
        <v>22</v>
      </c>
      <c r="C6745" t="s">
        <v>9</v>
      </c>
      <c r="D6745" t="s">
        <v>13</v>
      </c>
      <c r="E6745" t="s">
        <v>470</v>
      </c>
      <c r="F6745">
        <v>702</v>
      </c>
      <c r="G6745">
        <v>106.47</v>
      </c>
      <c r="H6745">
        <v>0.151666666666667</v>
      </c>
    </row>
    <row r="6746" spans="1:8" x14ac:dyDescent="0.3">
      <c r="A6746" s="1">
        <v>44968</v>
      </c>
      <c r="B6746" t="s">
        <v>8</v>
      </c>
      <c r="C6746" t="s">
        <v>9</v>
      </c>
      <c r="D6746" t="s">
        <v>10</v>
      </c>
      <c r="E6746" t="s">
        <v>77</v>
      </c>
      <c r="F6746">
        <v>873</v>
      </c>
      <c r="G6746">
        <v>169.44</v>
      </c>
      <c r="H6746">
        <v>0.19408934707903799</v>
      </c>
    </row>
    <row r="6747" spans="1:8" x14ac:dyDescent="0.3">
      <c r="A6747" s="1">
        <v>45024</v>
      </c>
      <c r="B6747" t="s">
        <v>15</v>
      </c>
      <c r="C6747" t="s">
        <v>12</v>
      </c>
      <c r="D6747" t="s">
        <v>13</v>
      </c>
      <c r="E6747" t="s">
        <v>384</v>
      </c>
      <c r="F6747">
        <v>1247</v>
      </c>
      <c r="G6747">
        <v>262.08</v>
      </c>
      <c r="H6747">
        <v>0.21016840417000801</v>
      </c>
    </row>
    <row r="6748" spans="1:8" x14ac:dyDescent="0.3">
      <c r="A6748" s="1">
        <v>44957</v>
      </c>
      <c r="B6748" t="s">
        <v>22</v>
      </c>
      <c r="C6748" t="s">
        <v>9</v>
      </c>
      <c r="D6748" t="s">
        <v>18</v>
      </c>
      <c r="E6748" t="s">
        <v>410</v>
      </c>
      <c r="F6748">
        <v>762</v>
      </c>
      <c r="G6748">
        <v>170.98</v>
      </c>
      <c r="H6748">
        <v>0.224383202099738</v>
      </c>
    </row>
    <row r="6749" spans="1:8" x14ac:dyDescent="0.3">
      <c r="A6749" s="1">
        <v>45084</v>
      </c>
      <c r="B6749" t="s">
        <v>20</v>
      </c>
      <c r="C6749" t="s">
        <v>9</v>
      </c>
      <c r="D6749" t="s">
        <v>27</v>
      </c>
      <c r="E6749" t="s">
        <v>248</v>
      </c>
      <c r="F6749">
        <v>916</v>
      </c>
      <c r="G6749">
        <v>140.19</v>
      </c>
      <c r="H6749">
        <v>0.15304585152838401</v>
      </c>
    </row>
    <row r="6750" spans="1:8" x14ac:dyDescent="0.3">
      <c r="A6750" s="1">
        <v>45038</v>
      </c>
      <c r="B6750" t="s">
        <v>22</v>
      </c>
      <c r="C6750" t="s">
        <v>12</v>
      </c>
      <c r="D6750" t="s">
        <v>10</v>
      </c>
      <c r="E6750" t="s">
        <v>311</v>
      </c>
      <c r="F6750">
        <v>863</v>
      </c>
      <c r="G6750">
        <v>205.71</v>
      </c>
      <c r="H6750">
        <v>0.23836616454229401</v>
      </c>
    </row>
    <row r="6751" spans="1:8" x14ac:dyDescent="0.3">
      <c r="A6751" s="1">
        <v>45173</v>
      </c>
      <c r="B6751" t="s">
        <v>22</v>
      </c>
      <c r="C6751" t="s">
        <v>12</v>
      </c>
      <c r="D6751" t="s">
        <v>10</v>
      </c>
      <c r="E6751" t="s">
        <v>105</v>
      </c>
      <c r="F6751">
        <v>917</v>
      </c>
      <c r="G6751">
        <v>161.19999999999999</v>
      </c>
      <c r="H6751">
        <v>0.17579062159214801</v>
      </c>
    </row>
    <row r="6752" spans="1:8" x14ac:dyDescent="0.3">
      <c r="A6752" s="1">
        <v>45048</v>
      </c>
      <c r="B6752" t="s">
        <v>15</v>
      </c>
      <c r="C6752" t="s">
        <v>24</v>
      </c>
      <c r="D6752" t="s">
        <v>31</v>
      </c>
      <c r="E6752" t="s">
        <v>373</v>
      </c>
      <c r="F6752">
        <v>162</v>
      </c>
      <c r="G6752">
        <v>13.02</v>
      </c>
      <c r="H6752">
        <v>8.0370370370370398E-2</v>
      </c>
    </row>
    <row r="6753" spans="1:8" x14ac:dyDescent="0.3">
      <c r="A6753" s="1">
        <v>45199</v>
      </c>
      <c r="B6753" t="s">
        <v>20</v>
      </c>
      <c r="C6753" t="s">
        <v>12</v>
      </c>
      <c r="D6753" t="s">
        <v>16</v>
      </c>
      <c r="E6753" t="s">
        <v>409</v>
      </c>
      <c r="F6753">
        <v>1952</v>
      </c>
      <c r="G6753">
        <v>336.7</v>
      </c>
      <c r="H6753">
        <v>0.17248975409836101</v>
      </c>
    </row>
    <row r="6754" spans="1:8" x14ac:dyDescent="0.3">
      <c r="A6754" s="1">
        <v>45220</v>
      </c>
      <c r="B6754" t="s">
        <v>20</v>
      </c>
      <c r="C6754" t="s">
        <v>24</v>
      </c>
      <c r="D6754" t="s">
        <v>25</v>
      </c>
      <c r="E6754" t="s">
        <v>326</v>
      </c>
      <c r="F6754">
        <v>989</v>
      </c>
      <c r="G6754">
        <v>108.49</v>
      </c>
      <c r="H6754">
        <v>0.109696663296259</v>
      </c>
    </row>
    <row r="6755" spans="1:8" x14ac:dyDescent="0.3">
      <c r="A6755" s="1">
        <v>45133</v>
      </c>
      <c r="B6755" t="s">
        <v>20</v>
      </c>
      <c r="C6755" t="s">
        <v>9</v>
      </c>
      <c r="D6755" t="s">
        <v>16</v>
      </c>
      <c r="E6755" t="s">
        <v>121</v>
      </c>
      <c r="F6755">
        <v>223</v>
      </c>
      <c r="G6755">
        <v>27.75</v>
      </c>
      <c r="H6755">
        <v>0.124439461883408</v>
      </c>
    </row>
    <row r="6756" spans="1:8" x14ac:dyDescent="0.3">
      <c r="A6756" s="1">
        <v>45036</v>
      </c>
      <c r="B6756" t="s">
        <v>15</v>
      </c>
      <c r="C6756" t="s">
        <v>24</v>
      </c>
      <c r="D6756" t="s">
        <v>25</v>
      </c>
      <c r="E6756" t="s">
        <v>197</v>
      </c>
      <c r="F6756">
        <v>1060</v>
      </c>
      <c r="G6756">
        <v>224.48</v>
      </c>
      <c r="H6756">
        <v>0.21177358490566001</v>
      </c>
    </row>
    <row r="6757" spans="1:8" x14ac:dyDescent="0.3">
      <c r="A6757" s="1">
        <v>45204</v>
      </c>
      <c r="B6757" t="s">
        <v>15</v>
      </c>
      <c r="C6757" t="s">
        <v>24</v>
      </c>
      <c r="D6757" t="s">
        <v>27</v>
      </c>
      <c r="E6757" t="s">
        <v>352</v>
      </c>
      <c r="F6757">
        <v>123</v>
      </c>
      <c r="G6757">
        <v>30.09</v>
      </c>
      <c r="H6757">
        <v>0.24463414634146299</v>
      </c>
    </row>
    <row r="6758" spans="1:8" x14ac:dyDescent="0.3">
      <c r="A6758" s="1">
        <v>44982</v>
      </c>
      <c r="B6758" t="s">
        <v>15</v>
      </c>
      <c r="C6758" t="s">
        <v>9</v>
      </c>
      <c r="D6758" t="s">
        <v>31</v>
      </c>
      <c r="E6758" t="s">
        <v>141</v>
      </c>
      <c r="F6758">
        <v>1910</v>
      </c>
      <c r="G6758">
        <v>427.78</v>
      </c>
      <c r="H6758">
        <v>0.223968586387435</v>
      </c>
    </row>
    <row r="6759" spans="1:8" x14ac:dyDescent="0.3">
      <c r="A6759" s="1">
        <v>44983</v>
      </c>
      <c r="B6759" t="s">
        <v>15</v>
      </c>
      <c r="C6759" t="s">
        <v>9</v>
      </c>
      <c r="D6759" t="s">
        <v>27</v>
      </c>
      <c r="E6759" t="s">
        <v>371</v>
      </c>
      <c r="F6759">
        <v>1872</v>
      </c>
      <c r="G6759">
        <v>215.58</v>
      </c>
      <c r="H6759">
        <v>0.115160256410256</v>
      </c>
    </row>
    <row r="6760" spans="1:8" x14ac:dyDescent="0.3">
      <c r="A6760" s="1">
        <v>45217</v>
      </c>
      <c r="B6760" t="s">
        <v>15</v>
      </c>
      <c r="C6760" t="s">
        <v>9</v>
      </c>
      <c r="D6760" t="s">
        <v>31</v>
      </c>
      <c r="E6760" t="s">
        <v>160</v>
      </c>
      <c r="F6760">
        <v>686</v>
      </c>
      <c r="G6760">
        <v>96.54</v>
      </c>
      <c r="H6760">
        <v>0.140728862973761</v>
      </c>
    </row>
    <row r="6761" spans="1:8" x14ac:dyDescent="0.3">
      <c r="A6761" s="1">
        <v>45040</v>
      </c>
      <c r="B6761" t="s">
        <v>20</v>
      </c>
      <c r="C6761" t="s">
        <v>24</v>
      </c>
      <c r="D6761" t="s">
        <v>18</v>
      </c>
      <c r="E6761" t="s">
        <v>73</v>
      </c>
      <c r="F6761">
        <v>1609</v>
      </c>
      <c r="G6761">
        <v>396.94</v>
      </c>
      <c r="H6761">
        <v>0.24669981354878801</v>
      </c>
    </row>
    <row r="6762" spans="1:8" x14ac:dyDescent="0.3">
      <c r="A6762" s="1">
        <v>45234</v>
      </c>
      <c r="B6762" t="s">
        <v>8</v>
      </c>
      <c r="C6762" t="s">
        <v>12</v>
      </c>
      <c r="D6762" t="s">
        <v>18</v>
      </c>
      <c r="E6762" t="s">
        <v>446</v>
      </c>
      <c r="F6762">
        <v>81</v>
      </c>
      <c r="G6762">
        <v>19.010000000000002</v>
      </c>
      <c r="H6762">
        <v>0.23469135802469099</v>
      </c>
    </row>
    <row r="6763" spans="1:8" x14ac:dyDescent="0.3">
      <c r="A6763" s="1">
        <v>45267</v>
      </c>
      <c r="B6763" t="s">
        <v>15</v>
      </c>
      <c r="C6763" t="s">
        <v>12</v>
      </c>
      <c r="D6763" t="s">
        <v>25</v>
      </c>
      <c r="E6763" t="s">
        <v>191</v>
      </c>
      <c r="F6763">
        <v>1327</v>
      </c>
      <c r="G6763">
        <v>325.63</v>
      </c>
      <c r="H6763">
        <v>0.24538809344385801</v>
      </c>
    </row>
    <row r="6764" spans="1:8" x14ac:dyDescent="0.3">
      <c r="A6764" s="1">
        <v>45124</v>
      </c>
      <c r="B6764" t="s">
        <v>8</v>
      </c>
      <c r="C6764" t="s">
        <v>12</v>
      </c>
      <c r="D6764" t="s">
        <v>13</v>
      </c>
      <c r="E6764" t="s">
        <v>507</v>
      </c>
      <c r="F6764">
        <v>546</v>
      </c>
      <c r="G6764">
        <v>74.569999999999993</v>
      </c>
      <c r="H6764">
        <v>0.13657509157509201</v>
      </c>
    </row>
    <row r="6765" spans="1:8" x14ac:dyDescent="0.3">
      <c r="A6765" s="1">
        <v>45247</v>
      </c>
      <c r="B6765" t="s">
        <v>22</v>
      </c>
      <c r="C6765" t="s">
        <v>9</v>
      </c>
      <c r="D6765" t="s">
        <v>13</v>
      </c>
      <c r="E6765" t="s">
        <v>298</v>
      </c>
      <c r="F6765">
        <v>1186</v>
      </c>
      <c r="G6765">
        <v>249.19</v>
      </c>
      <c r="H6765">
        <v>0.210109612141653</v>
      </c>
    </row>
    <row r="6766" spans="1:8" x14ac:dyDescent="0.3">
      <c r="A6766" s="1">
        <v>45105</v>
      </c>
      <c r="B6766" t="s">
        <v>22</v>
      </c>
      <c r="C6766" t="s">
        <v>9</v>
      </c>
      <c r="D6766" t="s">
        <v>25</v>
      </c>
      <c r="E6766" t="s">
        <v>85</v>
      </c>
      <c r="F6766">
        <v>244</v>
      </c>
      <c r="G6766">
        <v>54.72</v>
      </c>
      <c r="H6766">
        <v>0.22426229508196699</v>
      </c>
    </row>
    <row r="6767" spans="1:8" x14ac:dyDescent="0.3">
      <c r="A6767" s="1">
        <v>45145</v>
      </c>
      <c r="B6767" t="s">
        <v>15</v>
      </c>
      <c r="C6767" t="s">
        <v>12</v>
      </c>
      <c r="D6767" t="s">
        <v>18</v>
      </c>
      <c r="E6767" t="s">
        <v>65</v>
      </c>
      <c r="F6767">
        <v>577</v>
      </c>
      <c r="G6767">
        <v>33.96</v>
      </c>
      <c r="H6767">
        <v>5.8856152512998298E-2</v>
      </c>
    </row>
    <row r="6768" spans="1:8" x14ac:dyDescent="0.3">
      <c r="A6768" s="1">
        <v>45203</v>
      </c>
      <c r="B6768" t="s">
        <v>22</v>
      </c>
      <c r="C6768" t="s">
        <v>9</v>
      </c>
      <c r="D6768" t="s">
        <v>25</v>
      </c>
      <c r="E6768" t="s">
        <v>490</v>
      </c>
      <c r="F6768">
        <v>490</v>
      </c>
      <c r="G6768">
        <v>50.58</v>
      </c>
      <c r="H6768">
        <v>0.103224489795918</v>
      </c>
    </row>
    <row r="6769" spans="1:8" x14ac:dyDescent="0.3">
      <c r="A6769" s="1">
        <v>44942</v>
      </c>
      <c r="B6769" t="s">
        <v>8</v>
      </c>
      <c r="C6769" t="s">
        <v>24</v>
      </c>
      <c r="D6769" t="s">
        <v>13</v>
      </c>
      <c r="E6769" t="s">
        <v>392</v>
      </c>
      <c r="F6769">
        <v>1562</v>
      </c>
      <c r="G6769">
        <v>354.1</v>
      </c>
      <c r="H6769">
        <v>0.22669654289372601</v>
      </c>
    </row>
    <row r="6770" spans="1:8" x14ac:dyDescent="0.3">
      <c r="A6770" s="1">
        <v>44987</v>
      </c>
      <c r="B6770" t="s">
        <v>22</v>
      </c>
      <c r="C6770" t="s">
        <v>24</v>
      </c>
      <c r="D6770" t="s">
        <v>25</v>
      </c>
      <c r="E6770" t="s">
        <v>468</v>
      </c>
      <c r="F6770">
        <v>1570</v>
      </c>
      <c r="G6770">
        <v>200.57</v>
      </c>
      <c r="H6770">
        <v>0.12775159235668801</v>
      </c>
    </row>
    <row r="6771" spans="1:8" x14ac:dyDescent="0.3">
      <c r="A6771" s="1">
        <v>44980</v>
      </c>
      <c r="B6771" t="s">
        <v>22</v>
      </c>
      <c r="C6771" t="s">
        <v>9</v>
      </c>
      <c r="D6771" t="s">
        <v>18</v>
      </c>
      <c r="E6771" t="s">
        <v>280</v>
      </c>
      <c r="F6771">
        <v>773</v>
      </c>
      <c r="G6771">
        <v>81.72</v>
      </c>
      <c r="H6771">
        <v>0.105717981888745</v>
      </c>
    </row>
    <row r="6772" spans="1:8" x14ac:dyDescent="0.3">
      <c r="A6772" s="1">
        <v>45094</v>
      </c>
      <c r="B6772" t="s">
        <v>8</v>
      </c>
      <c r="C6772" t="s">
        <v>12</v>
      </c>
      <c r="D6772" t="s">
        <v>27</v>
      </c>
      <c r="E6772" t="s">
        <v>464</v>
      </c>
      <c r="F6772">
        <v>1693</v>
      </c>
      <c r="G6772">
        <v>176.98</v>
      </c>
      <c r="H6772">
        <v>0.104536326048435</v>
      </c>
    </row>
    <row r="6773" spans="1:8" x14ac:dyDescent="0.3">
      <c r="A6773" s="1">
        <v>44952</v>
      </c>
      <c r="B6773" t="s">
        <v>22</v>
      </c>
      <c r="C6773" t="s">
        <v>12</v>
      </c>
      <c r="D6773" t="s">
        <v>16</v>
      </c>
      <c r="E6773" t="s">
        <v>300</v>
      </c>
      <c r="F6773">
        <v>73</v>
      </c>
      <c r="G6773">
        <v>9.1300000000000008</v>
      </c>
      <c r="H6773">
        <v>0.125068493150685</v>
      </c>
    </row>
    <row r="6774" spans="1:8" x14ac:dyDescent="0.3">
      <c r="A6774" s="1">
        <v>45262</v>
      </c>
      <c r="B6774" t="s">
        <v>15</v>
      </c>
      <c r="C6774" t="s">
        <v>24</v>
      </c>
      <c r="D6774" t="s">
        <v>18</v>
      </c>
      <c r="E6774" t="s">
        <v>172</v>
      </c>
      <c r="F6774">
        <v>339</v>
      </c>
      <c r="G6774">
        <v>33.49</v>
      </c>
      <c r="H6774">
        <v>9.8790560471976402E-2</v>
      </c>
    </row>
    <row r="6775" spans="1:8" x14ac:dyDescent="0.3">
      <c r="A6775" s="1">
        <v>44991</v>
      </c>
      <c r="B6775" t="s">
        <v>8</v>
      </c>
      <c r="C6775" t="s">
        <v>9</v>
      </c>
      <c r="D6775" t="s">
        <v>25</v>
      </c>
      <c r="E6775" t="s">
        <v>325</v>
      </c>
      <c r="F6775">
        <v>945</v>
      </c>
      <c r="G6775">
        <v>47.89</v>
      </c>
      <c r="H6775">
        <v>5.0677248677248703E-2</v>
      </c>
    </row>
    <row r="6776" spans="1:8" x14ac:dyDescent="0.3">
      <c r="A6776" s="1">
        <v>45026</v>
      </c>
      <c r="B6776" t="s">
        <v>8</v>
      </c>
      <c r="C6776" t="s">
        <v>12</v>
      </c>
      <c r="D6776" t="s">
        <v>18</v>
      </c>
      <c r="E6776" t="s">
        <v>478</v>
      </c>
      <c r="F6776">
        <v>357</v>
      </c>
      <c r="G6776">
        <v>30.17</v>
      </c>
      <c r="H6776">
        <v>8.4509803921568594E-2</v>
      </c>
    </row>
    <row r="6777" spans="1:8" x14ac:dyDescent="0.3">
      <c r="A6777" s="1">
        <v>45000</v>
      </c>
      <c r="B6777" t="s">
        <v>20</v>
      </c>
      <c r="C6777" t="s">
        <v>12</v>
      </c>
      <c r="D6777" t="s">
        <v>18</v>
      </c>
      <c r="E6777" t="s">
        <v>135</v>
      </c>
      <c r="F6777">
        <v>353</v>
      </c>
      <c r="G6777">
        <v>79.959999999999994</v>
      </c>
      <c r="H6777">
        <v>0.22651558073654399</v>
      </c>
    </row>
    <row r="6778" spans="1:8" x14ac:dyDescent="0.3">
      <c r="A6778" s="1">
        <v>45118</v>
      </c>
      <c r="B6778" t="s">
        <v>20</v>
      </c>
      <c r="C6778" t="s">
        <v>9</v>
      </c>
      <c r="D6778" t="s">
        <v>13</v>
      </c>
      <c r="E6778" t="s">
        <v>123</v>
      </c>
      <c r="F6778">
        <v>1928</v>
      </c>
      <c r="G6778">
        <v>125.57</v>
      </c>
      <c r="H6778">
        <v>6.5129668049792505E-2</v>
      </c>
    </row>
    <row r="6779" spans="1:8" x14ac:dyDescent="0.3">
      <c r="A6779" s="1">
        <v>45097</v>
      </c>
      <c r="B6779" t="s">
        <v>8</v>
      </c>
      <c r="C6779" t="s">
        <v>9</v>
      </c>
      <c r="D6779" t="s">
        <v>25</v>
      </c>
      <c r="E6779" t="s">
        <v>180</v>
      </c>
      <c r="F6779">
        <v>680</v>
      </c>
      <c r="G6779">
        <v>90.17</v>
      </c>
      <c r="H6779">
        <v>0.13260294117647101</v>
      </c>
    </row>
    <row r="6780" spans="1:8" x14ac:dyDescent="0.3">
      <c r="A6780" s="1">
        <v>45199</v>
      </c>
      <c r="B6780" t="s">
        <v>8</v>
      </c>
      <c r="C6780" t="s">
        <v>12</v>
      </c>
      <c r="D6780" t="s">
        <v>13</v>
      </c>
      <c r="E6780" t="s">
        <v>299</v>
      </c>
      <c r="F6780">
        <v>1766</v>
      </c>
      <c r="G6780">
        <v>249.53</v>
      </c>
      <c r="H6780">
        <v>0.14129671574178901</v>
      </c>
    </row>
    <row r="6781" spans="1:8" x14ac:dyDescent="0.3">
      <c r="A6781" s="1">
        <v>45113</v>
      </c>
      <c r="B6781" t="s">
        <v>20</v>
      </c>
      <c r="C6781" t="s">
        <v>9</v>
      </c>
      <c r="D6781" t="s">
        <v>25</v>
      </c>
      <c r="E6781" t="s">
        <v>226</v>
      </c>
      <c r="F6781">
        <v>1000</v>
      </c>
      <c r="G6781">
        <v>205.63</v>
      </c>
      <c r="H6781">
        <v>0.20563000000000001</v>
      </c>
    </row>
    <row r="6782" spans="1:8" x14ac:dyDescent="0.3">
      <c r="A6782" s="1">
        <v>44949</v>
      </c>
      <c r="B6782" t="s">
        <v>15</v>
      </c>
      <c r="C6782" t="s">
        <v>9</v>
      </c>
      <c r="D6782" t="s">
        <v>13</v>
      </c>
      <c r="E6782" t="s">
        <v>167</v>
      </c>
      <c r="F6782">
        <v>87</v>
      </c>
      <c r="G6782">
        <v>8.75</v>
      </c>
      <c r="H6782">
        <v>0.100574712643678</v>
      </c>
    </row>
    <row r="6783" spans="1:8" x14ac:dyDescent="0.3">
      <c r="A6783" s="1">
        <v>45107</v>
      </c>
      <c r="B6783" t="s">
        <v>22</v>
      </c>
      <c r="C6783" t="s">
        <v>9</v>
      </c>
      <c r="D6783" t="s">
        <v>13</v>
      </c>
      <c r="E6783" t="s">
        <v>408</v>
      </c>
      <c r="F6783">
        <v>435</v>
      </c>
      <c r="G6783">
        <v>48.69</v>
      </c>
      <c r="H6783">
        <v>0.111931034482759</v>
      </c>
    </row>
    <row r="6784" spans="1:8" x14ac:dyDescent="0.3">
      <c r="A6784" s="1">
        <v>45253</v>
      </c>
      <c r="B6784" t="s">
        <v>22</v>
      </c>
      <c r="C6784" t="s">
        <v>12</v>
      </c>
      <c r="D6784" t="s">
        <v>27</v>
      </c>
      <c r="E6784" t="s">
        <v>180</v>
      </c>
      <c r="F6784">
        <v>794</v>
      </c>
      <c r="G6784">
        <v>41.97</v>
      </c>
      <c r="H6784">
        <v>5.2858942065491202E-2</v>
      </c>
    </row>
    <row r="6785" spans="1:8" x14ac:dyDescent="0.3">
      <c r="A6785" s="1">
        <v>45034</v>
      </c>
      <c r="B6785" t="s">
        <v>22</v>
      </c>
      <c r="C6785" t="s">
        <v>24</v>
      </c>
      <c r="D6785" t="s">
        <v>18</v>
      </c>
      <c r="E6785" t="s">
        <v>143</v>
      </c>
      <c r="F6785">
        <v>1654</v>
      </c>
      <c r="G6785">
        <v>381.36</v>
      </c>
      <c r="H6785">
        <v>0.23056831922611801</v>
      </c>
    </row>
    <row r="6786" spans="1:8" x14ac:dyDescent="0.3">
      <c r="A6786" s="1">
        <v>45261</v>
      </c>
      <c r="B6786" t="s">
        <v>8</v>
      </c>
      <c r="C6786" t="s">
        <v>9</v>
      </c>
      <c r="D6786" t="s">
        <v>27</v>
      </c>
      <c r="E6786" t="s">
        <v>202</v>
      </c>
      <c r="F6786">
        <v>131</v>
      </c>
      <c r="G6786">
        <v>24.51</v>
      </c>
      <c r="H6786">
        <v>0.187099236641221</v>
      </c>
    </row>
    <row r="6787" spans="1:8" x14ac:dyDescent="0.3">
      <c r="A6787" s="1">
        <v>45088</v>
      </c>
      <c r="B6787" t="s">
        <v>15</v>
      </c>
      <c r="C6787" t="s">
        <v>12</v>
      </c>
      <c r="D6787" t="s">
        <v>13</v>
      </c>
      <c r="E6787" t="s">
        <v>136</v>
      </c>
      <c r="F6787">
        <v>1191</v>
      </c>
      <c r="G6787">
        <v>122.16</v>
      </c>
      <c r="H6787">
        <v>0.102569269521411</v>
      </c>
    </row>
    <row r="6788" spans="1:8" x14ac:dyDescent="0.3">
      <c r="A6788" s="1">
        <v>45228</v>
      </c>
      <c r="B6788" t="s">
        <v>20</v>
      </c>
      <c r="C6788" t="s">
        <v>24</v>
      </c>
      <c r="D6788" t="s">
        <v>27</v>
      </c>
      <c r="E6788" t="s">
        <v>29</v>
      </c>
      <c r="F6788">
        <v>1894</v>
      </c>
      <c r="G6788">
        <v>430.89</v>
      </c>
      <c r="H6788">
        <v>0.227502639915523</v>
      </c>
    </row>
    <row r="6789" spans="1:8" x14ac:dyDescent="0.3">
      <c r="A6789" s="1">
        <v>45132</v>
      </c>
      <c r="B6789" t="s">
        <v>15</v>
      </c>
      <c r="C6789" t="s">
        <v>12</v>
      </c>
      <c r="D6789" t="s">
        <v>10</v>
      </c>
      <c r="E6789" t="s">
        <v>246</v>
      </c>
      <c r="F6789">
        <v>99</v>
      </c>
      <c r="G6789">
        <v>6.66</v>
      </c>
      <c r="H6789">
        <v>6.7272727272727303E-2</v>
      </c>
    </row>
    <row r="6790" spans="1:8" x14ac:dyDescent="0.3">
      <c r="A6790" s="1">
        <v>45004</v>
      </c>
      <c r="B6790" t="s">
        <v>15</v>
      </c>
      <c r="C6790" t="s">
        <v>12</v>
      </c>
      <c r="D6790" t="s">
        <v>10</v>
      </c>
      <c r="E6790" t="s">
        <v>505</v>
      </c>
      <c r="F6790">
        <v>718</v>
      </c>
      <c r="G6790">
        <v>88.8</v>
      </c>
      <c r="H6790">
        <v>0.123676880222841</v>
      </c>
    </row>
    <row r="6791" spans="1:8" x14ac:dyDescent="0.3">
      <c r="A6791" s="1">
        <v>44942</v>
      </c>
      <c r="B6791" t="s">
        <v>22</v>
      </c>
      <c r="C6791" t="s">
        <v>12</v>
      </c>
      <c r="D6791" t="s">
        <v>18</v>
      </c>
      <c r="E6791" t="s">
        <v>248</v>
      </c>
      <c r="F6791">
        <v>123</v>
      </c>
      <c r="G6791">
        <v>20.010000000000002</v>
      </c>
      <c r="H6791">
        <v>0.16268292682926799</v>
      </c>
    </row>
    <row r="6792" spans="1:8" x14ac:dyDescent="0.3">
      <c r="A6792" s="1">
        <v>45253</v>
      </c>
      <c r="B6792" t="s">
        <v>20</v>
      </c>
      <c r="C6792" t="s">
        <v>24</v>
      </c>
      <c r="D6792" t="s">
        <v>18</v>
      </c>
      <c r="E6792" t="s">
        <v>314</v>
      </c>
      <c r="F6792">
        <v>1051</v>
      </c>
      <c r="G6792">
        <v>158.81</v>
      </c>
      <c r="H6792">
        <v>0.15110371075166501</v>
      </c>
    </row>
    <row r="6793" spans="1:8" x14ac:dyDescent="0.3">
      <c r="A6793" s="1">
        <v>45022</v>
      </c>
      <c r="B6793" t="s">
        <v>15</v>
      </c>
      <c r="C6793" t="s">
        <v>12</v>
      </c>
      <c r="D6793" t="s">
        <v>13</v>
      </c>
      <c r="E6793" t="s">
        <v>344</v>
      </c>
      <c r="F6793">
        <v>744</v>
      </c>
      <c r="G6793">
        <v>134.65</v>
      </c>
      <c r="H6793">
        <v>0.180981182795699</v>
      </c>
    </row>
    <row r="6794" spans="1:8" x14ac:dyDescent="0.3">
      <c r="A6794" s="1">
        <v>45073</v>
      </c>
      <c r="B6794" t="s">
        <v>20</v>
      </c>
      <c r="C6794" t="s">
        <v>24</v>
      </c>
      <c r="D6794" t="s">
        <v>18</v>
      </c>
      <c r="E6794" t="s">
        <v>297</v>
      </c>
      <c r="F6794">
        <v>1179</v>
      </c>
      <c r="G6794">
        <v>129.12</v>
      </c>
      <c r="H6794">
        <v>0.10951653944020399</v>
      </c>
    </row>
    <row r="6795" spans="1:8" x14ac:dyDescent="0.3">
      <c r="A6795" s="1">
        <v>44928</v>
      </c>
      <c r="B6795" t="s">
        <v>8</v>
      </c>
      <c r="C6795" t="s">
        <v>9</v>
      </c>
      <c r="D6795" t="s">
        <v>27</v>
      </c>
      <c r="E6795" t="s">
        <v>178</v>
      </c>
      <c r="F6795">
        <v>1774</v>
      </c>
      <c r="G6795">
        <v>357.58</v>
      </c>
      <c r="H6795">
        <v>0.20156708004509599</v>
      </c>
    </row>
    <row r="6796" spans="1:8" x14ac:dyDescent="0.3">
      <c r="A6796" s="1">
        <v>44936</v>
      </c>
      <c r="B6796" t="s">
        <v>22</v>
      </c>
      <c r="C6796" t="s">
        <v>24</v>
      </c>
      <c r="D6796" t="s">
        <v>31</v>
      </c>
      <c r="E6796" t="s">
        <v>69</v>
      </c>
      <c r="F6796">
        <v>1891</v>
      </c>
      <c r="G6796">
        <v>247.89</v>
      </c>
      <c r="H6796">
        <v>0.13108937070333199</v>
      </c>
    </row>
    <row r="6797" spans="1:8" x14ac:dyDescent="0.3">
      <c r="A6797" s="1">
        <v>45051</v>
      </c>
      <c r="B6797" t="s">
        <v>20</v>
      </c>
      <c r="C6797" t="s">
        <v>12</v>
      </c>
      <c r="D6797" t="s">
        <v>18</v>
      </c>
      <c r="E6797" t="s">
        <v>419</v>
      </c>
      <c r="F6797">
        <v>1857</v>
      </c>
      <c r="G6797">
        <v>139.38999999999999</v>
      </c>
      <c r="H6797">
        <v>7.5061927840603102E-2</v>
      </c>
    </row>
    <row r="6798" spans="1:8" x14ac:dyDescent="0.3">
      <c r="A6798" s="1">
        <v>45007</v>
      </c>
      <c r="B6798" t="s">
        <v>8</v>
      </c>
      <c r="C6798" t="s">
        <v>24</v>
      </c>
      <c r="D6798" t="s">
        <v>27</v>
      </c>
      <c r="E6798" t="s">
        <v>447</v>
      </c>
      <c r="F6798">
        <v>1672</v>
      </c>
      <c r="G6798">
        <v>331.19</v>
      </c>
      <c r="H6798">
        <v>0.19808014354067</v>
      </c>
    </row>
    <row r="6799" spans="1:8" x14ac:dyDescent="0.3">
      <c r="A6799" s="1">
        <v>45066</v>
      </c>
      <c r="B6799" t="s">
        <v>8</v>
      </c>
      <c r="C6799" t="s">
        <v>12</v>
      </c>
      <c r="D6799" t="s">
        <v>10</v>
      </c>
      <c r="E6799" t="s">
        <v>289</v>
      </c>
      <c r="F6799">
        <v>1935</v>
      </c>
      <c r="G6799">
        <v>449.67</v>
      </c>
      <c r="H6799">
        <v>0.232387596899225</v>
      </c>
    </row>
    <row r="6800" spans="1:8" x14ac:dyDescent="0.3">
      <c r="A6800" s="1">
        <v>45252</v>
      </c>
      <c r="B6800" t="s">
        <v>8</v>
      </c>
      <c r="C6800" t="s">
        <v>9</v>
      </c>
      <c r="D6800" t="s">
        <v>10</v>
      </c>
      <c r="E6800" t="s">
        <v>294</v>
      </c>
      <c r="F6800">
        <v>1399</v>
      </c>
      <c r="G6800">
        <v>171.92</v>
      </c>
      <c r="H6800">
        <v>0.12288777698356</v>
      </c>
    </row>
    <row r="6801" spans="1:8" x14ac:dyDescent="0.3">
      <c r="A6801" s="1">
        <v>45076</v>
      </c>
      <c r="B6801" t="s">
        <v>15</v>
      </c>
      <c r="C6801" t="s">
        <v>24</v>
      </c>
      <c r="D6801" t="s">
        <v>27</v>
      </c>
      <c r="E6801" t="s">
        <v>78</v>
      </c>
      <c r="F6801">
        <v>733</v>
      </c>
      <c r="G6801">
        <v>123.09</v>
      </c>
      <c r="H6801">
        <v>0.167926330150068</v>
      </c>
    </row>
    <row r="6802" spans="1:8" x14ac:dyDescent="0.3">
      <c r="A6802" s="1">
        <v>45214</v>
      </c>
      <c r="B6802" t="s">
        <v>15</v>
      </c>
      <c r="C6802" t="s">
        <v>9</v>
      </c>
      <c r="D6802" t="s">
        <v>10</v>
      </c>
      <c r="E6802" t="s">
        <v>369</v>
      </c>
      <c r="F6802">
        <v>1837</v>
      </c>
      <c r="G6802">
        <v>344.56</v>
      </c>
      <c r="H6802">
        <v>0.18756668481219399</v>
      </c>
    </row>
    <row r="6803" spans="1:8" x14ac:dyDescent="0.3">
      <c r="A6803" s="1">
        <v>45287</v>
      </c>
      <c r="B6803" t="s">
        <v>22</v>
      </c>
      <c r="C6803" t="s">
        <v>24</v>
      </c>
      <c r="D6803" t="s">
        <v>27</v>
      </c>
      <c r="E6803" t="s">
        <v>491</v>
      </c>
      <c r="F6803">
        <v>405</v>
      </c>
      <c r="G6803">
        <v>87.6</v>
      </c>
      <c r="H6803">
        <v>0.21629629629629599</v>
      </c>
    </row>
    <row r="6804" spans="1:8" x14ac:dyDescent="0.3">
      <c r="A6804" s="1">
        <v>45266</v>
      </c>
      <c r="B6804" t="s">
        <v>22</v>
      </c>
      <c r="C6804" t="s">
        <v>12</v>
      </c>
      <c r="D6804" t="s">
        <v>18</v>
      </c>
      <c r="E6804" t="s">
        <v>408</v>
      </c>
      <c r="F6804">
        <v>1541</v>
      </c>
      <c r="G6804">
        <v>138.07</v>
      </c>
      <c r="H6804">
        <v>8.9597663854639797E-2</v>
      </c>
    </row>
    <row r="6805" spans="1:8" x14ac:dyDescent="0.3">
      <c r="A6805" s="1">
        <v>45055</v>
      </c>
      <c r="B6805" t="s">
        <v>8</v>
      </c>
      <c r="C6805" t="s">
        <v>24</v>
      </c>
      <c r="D6805" t="s">
        <v>31</v>
      </c>
      <c r="E6805" t="s">
        <v>417</v>
      </c>
      <c r="F6805">
        <v>1729</v>
      </c>
      <c r="G6805">
        <v>283.55</v>
      </c>
      <c r="H6805">
        <v>0.16399652978600401</v>
      </c>
    </row>
    <row r="6806" spans="1:8" x14ac:dyDescent="0.3">
      <c r="A6806" s="1">
        <v>45165</v>
      </c>
      <c r="B6806" t="s">
        <v>22</v>
      </c>
      <c r="C6806" t="s">
        <v>9</v>
      </c>
      <c r="D6806" t="s">
        <v>13</v>
      </c>
      <c r="E6806" t="s">
        <v>335</v>
      </c>
      <c r="F6806">
        <v>1357</v>
      </c>
      <c r="G6806">
        <v>268.77999999999997</v>
      </c>
      <c r="H6806">
        <v>0.198069270449521</v>
      </c>
    </row>
    <row r="6807" spans="1:8" x14ac:dyDescent="0.3">
      <c r="A6807" s="1">
        <v>44984</v>
      </c>
      <c r="B6807" t="s">
        <v>15</v>
      </c>
      <c r="C6807" t="s">
        <v>24</v>
      </c>
      <c r="D6807" t="s">
        <v>13</v>
      </c>
      <c r="E6807" t="s">
        <v>77</v>
      </c>
      <c r="F6807">
        <v>1063</v>
      </c>
      <c r="G6807">
        <v>95.48</v>
      </c>
      <c r="H6807">
        <v>8.9821260583254903E-2</v>
      </c>
    </row>
    <row r="6808" spans="1:8" x14ac:dyDescent="0.3">
      <c r="A6808" s="1">
        <v>45124</v>
      </c>
      <c r="B6808" t="s">
        <v>22</v>
      </c>
      <c r="C6808" t="s">
        <v>9</v>
      </c>
      <c r="D6808" t="s">
        <v>18</v>
      </c>
      <c r="E6808" t="s">
        <v>109</v>
      </c>
      <c r="F6808">
        <v>234</v>
      </c>
      <c r="G6808">
        <v>33.81</v>
      </c>
      <c r="H6808">
        <v>0.14448717948718001</v>
      </c>
    </row>
    <row r="6809" spans="1:8" x14ac:dyDescent="0.3">
      <c r="A6809" s="1">
        <v>45137</v>
      </c>
      <c r="B6809" t="s">
        <v>20</v>
      </c>
      <c r="C6809" t="s">
        <v>9</v>
      </c>
      <c r="D6809" t="s">
        <v>18</v>
      </c>
      <c r="E6809" t="s">
        <v>140</v>
      </c>
      <c r="F6809">
        <v>203</v>
      </c>
      <c r="G6809">
        <v>29</v>
      </c>
      <c r="H6809">
        <v>0.14285714285714299</v>
      </c>
    </row>
    <row r="6810" spans="1:8" x14ac:dyDescent="0.3">
      <c r="A6810" s="1">
        <v>44971</v>
      </c>
      <c r="B6810" t="s">
        <v>15</v>
      </c>
      <c r="C6810" t="s">
        <v>12</v>
      </c>
      <c r="D6810" t="s">
        <v>10</v>
      </c>
      <c r="E6810" t="s">
        <v>209</v>
      </c>
      <c r="F6810">
        <v>903</v>
      </c>
      <c r="G6810">
        <v>196.74</v>
      </c>
      <c r="H6810">
        <v>0.21787375415282401</v>
      </c>
    </row>
    <row r="6811" spans="1:8" x14ac:dyDescent="0.3">
      <c r="A6811" s="1">
        <v>45023</v>
      </c>
      <c r="B6811" t="s">
        <v>8</v>
      </c>
      <c r="C6811" t="s">
        <v>24</v>
      </c>
      <c r="D6811" t="s">
        <v>16</v>
      </c>
      <c r="E6811" t="s">
        <v>369</v>
      </c>
      <c r="F6811">
        <v>167</v>
      </c>
      <c r="G6811">
        <v>34.31</v>
      </c>
      <c r="H6811">
        <v>0.20544910179640699</v>
      </c>
    </row>
    <row r="6812" spans="1:8" x14ac:dyDescent="0.3">
      <c r="A6812" s="1">
        <v>45205</v>
      </c>
      <c r="B6812" t="s">
        <v>8</v>
      </c>
      <c r="C6812" t="s">
        <v>9</v>
      </c>
      <c r="D6812" t="s">
        <v>25</v>
      </c>
      <c r="E6812" t="s">
        <v>350</v>
      </c>
      <c r="F6812">
        <v>316</v>
      </c>
      <c r="G6812">
        <v>30.46</v>
      </c>
      <c r="H6812">
        <v>9.6392405063291095E-2</v>
      </c>
    </row>
    <row r="6813" spans="1:8" x14ac:dyDescent="0.3">
      <c r="A6813" s="1">
        <v>44949</v>
      </c>
      <c r="B6813" t="s">
        <v>22</v>
      </c>
      <c r="C6813" t="s">
        <v>12</v>
      </c>
      <c r="D6813" t="s">
        <v>31</v>
      </c>
      <c r="E6813" t="s">
        <v>474</v>
      </c>
      <c r="F6813">
        <v>1458</v>
      </c>
      <c r="G6813">
        <v>140.83000000000001</v>
      </c>
      <c r="H6813">
        <v>9.6591220850480095E-2</v>
      </c>
    </row>
    <row r="6814" spans="1:8" x14ac:dyDescent="0.3">
      <c r="A6814" s="1">
        <v>45261</v>
      </c>
      <c r="B6814" t="s">
        <v>15</v>
      </c>
      <c r="C6814" t="s">
        <v>12</v>
      </c>
      <c r="D6814" t="s">
        <v>27</v>
      </c>
      <c r="E6814" t="s">
        <v>232</v>
      </c>
      <c r="F6814">
        <v>886</v>
      </c>
      <c r="G6814">
        <v>172.48</v>
      </c>
      <c r="H6814">
        <v>0.194672686230248</v>
      </c>
    </row>
    <row r="6815" spans="1:8" x14ac:dyDescent="0.3">
      <c r="A6815" s="1">
        <v>44970</v>
      </c>
      <c r="B6815" t="s">
        <v>8</v>
      </c>
      <c r="C6815" t="s">
        <v>12</v>
      </c>
      <c r="D6815" t="s">
        <v>25</v>
      </c>
      <c r="E6815" t="s">
        <v>46</v>
      </c>
      <c r="F6815">
        <v>304</v>
      </c>
      <c r="G6815">
        <v>60.17</v>
      </c>
      <c r="H6815">
        <v>0.19792763157894699</v>
      </c>
    </row>
    <row r="6816" spans="1:8" x14ac:dyDescent="0.3">
      <c r="A6816" s="1">
        <v>44953</v>
      </c>
      <c r="B6816" t="s">
        <v>8</v>
      </c>
      <c r="C6816" t="s">
        <v>9</v>
      </c>
      <c r="D6816" t="s">
        <v>27</v>
      </c>
      <c r="E6816" t="s">
        <v>388</v>
      </c>
      <c r="F6816">
        <v>1314</v>
      </c>
      <c r="G6816">
        <v>112.71</v>
      </c>
      <c r="H6816">
        <v>8.5776255707762594E-2</v>
      </c>
    </row>
    <row r="6817" spans="1:8" x14ac:dyDescent="0.3">
      <c r="A6817" s="1">
        <v>45208</v>
      </c>
      <c r="B6817" t="s">
        <v>15</v>
      </c>
      <c r="C6817" t="s">
        <v>24</v>
      </c>
      <c r="D6817" t="s">
        <v>25</v>
      </c>
      <c r="E6817" t="s">
        <v>30</v>
      </c>
      <c r="F6817">
        <v>220</v>
      </c>
      <c r="G6817">
        <v>29.09</v>
      </c>
      <c r="H6817">
        <v>0.132227272727273</v>
      </c>
    </row>
    <row r="6818" spans="1:8" x14ac:dyDescent="0.3">
      <c r="A6818" s="1">
        <v>45023</v>
      </c>
      <c r="B6818" t="s">
        <v>15</v>
      </c>
      <c r="C6818" t="s">
        <v>9</v>
      </c>
      <c r="D6818" t="s">
        <v>13</v>
      </c>
      <c r="E6818" t="s">
        <v>112</v>
      </c>
      <c r="F6818">
        <v>666</v>
      </c>
      <c r="G6818">
        <v>143.29</v>
      </c>
      <c r="H6818">
        <v>0.21515015015014999</v>
      </c>
    </row>
    <row r="6819" spans="1:8" x14ac:dyDescent="0.3">
      <c r="A6819" s="1">
        <v>44962</v>
      </c>
      <c r="B6819" t="s">
        <v>8</v>
      </c>
      <c r="C6819" t="s">
        <v>12</v>
      </c>
      <c r="D6819" t="s">
        <v>25</v>
      </c>
      <c r="E6819" t="s">
        <v>84</v>
      </c>
      <c r="F6819">
        <v>1051</v>
      </c>
      <c r="G6819">
        <v>69.239999999999995</v>
      </c>
      <c r="H6819">
        <v>6.58801141769743E-2</v>
      </c>
    </row>
    <row r="6820" spans="1:8" x14ac:dyDescent="0.3">
      <c r="A6820" s="1">
        <v>45035</v>
      </c>
      <c r="B6820" t="s">
        <v>22</v>
      </c>
      <c r="C6820" t="s">
        <v>9</v>
      </c>
      <c r="D6820" t="s">
        <v>18</v>
      </c>
      <c r="E6820" t="s">
        <v>17</v>
      </c>
      <c r="F6820">
        <v>597</v>
      </c>
      <c r="G6820">
        <v>74.489999999999995</v>
      </c>
      <c r="H6820">
        <v>0.124773869346734</v>
      </c>
    </row>
    <row r="6821" spans="1:8" x14ac:dyDescent="0.3">
      <c r="A6821" s="1">
        <v>44981</v>
      </c>
      <c r="B6821" t="s">
        <v>22</v>
      </c>
      <c r="C6821" t="s">
        <v>9</v>
      </c>
      <c r="D6821" t="s">
        <v>31</v>
      </c>
      <c r="E6821" t="s">
        <v>209</v>
      </c>
      <c r="F6821">
        <v>1651</v>
      </c>
      <c r="G6821">
        <v>295.38</v>
      </c>
      <c r="H6821">
        <v>0.17890975166565701</v>
      </c>
    </row>
    <row r="6822" spans="1:8" x14ac:dyDescent="0.3">
      <c r="A6822" s="1">
        <v>45118</v>
      </c>
      <c r="B6822" t="s">
        <v>22</v>
      </c>
      <c r="C6822" t="s">
        <v>12</v>
      </c>
      <c r="D6822" t="s">
        <v>13</v>
      </c>
      <c r="E6822" t="s">
        <v>54</v>
      </c>
      <c r="F6822">
        <v>1258</v>
      </c>
      <c r="G6822">
        <v>256.91000000000003</v>
      </c>
      <c r="H6822">
        <v>0.20422098569157399</v>
      </c>
    </row>
    <row r="6823" spans="1:8" x14ac:dyDescent="0.3">
      <c r="A6823" s="1">
        <v>45145</v>
      </c>
      <c r="B6823" t="s">
        <v>20</v>
      </c>
      <c r="C6823" t="s">
        <v>24</v>
      </c>
      <c r="D6823" t="s">
        <v>10</v>
      </c>
      <c r="E6823" t="s">
        <v>377</v>
      </c>
      <c r="F6823">
        <v>1975</v>
      </c>
      <c r="G6823">
        <v>356.55</v>
      </c>
      <c r="H6823">
        <v>0.18053164556962001</v>
      </c>
    </row>
    <row r="6824" spans="1:8" x14ac:dyDescent="0.3">
      <c r="A6824" s="1">
        <v>45111</v>
      </c>
      <c r="B6824" t="s">
        <v>15</v>
      </c>
      <c r="C6824" t="s">
        <v>12</v>
      </c>
      <c r="D6824" t="s">
        <v>25</v>
      </c>
      <c r="E6824" t="s">
        <v>415</v>
      </c>
      <c r="F6824">
        <v>751</v>
      </c>
      <c r="G6824">
        <v>97.26</v>
      </c>
      <c r="H6824">
        <v>0.129507323568575</v>
      </c>
    </row>
    <row r="6825" spans="1:8" x14ac:dyDescent="0.3">
      <c r="A6825" s="1">
        <v>44995</v>
      </c>
      <c r="B6825" t="s">
        <v>8</v>
      </c>
      <c r="C6825" t="s">
        <v>12</v>
      </c>
      <c r="D6825" t="s">
        <v>31</v>
      </c>
      <c r="E6825" t="s">
        <v>363</v>
      </c>
      <c r="F6825">
        <v>716</v>
      </c>
      <c r="G6825">
        <v>177.85</v>
      </c>
      <c r="H6825">
        <v>0.24839385474860301</v>
      </c>
    </row>
    <row r="6826" spans="1:8" x14ac:dyDescent="0.3">
      <c r="A6826" s="1">
        <v>45243</v>
      </c>
      <c r="B6826" t="s">
        <v>20</v>
      </c>
      <c r="C6826" t="s">
        <v>9</v>
      </c>
      <c r="D6826" t="s">
        <v>18</v>
      </c>
      <c r="E6826" t="s">
        <v>365</v>
      </c>
      <c r="F6826">
        <v>942</v>
      </c>
      <c r="G6826">
        <v>54.92</v>
      </c>
      <c r="H6826">
        <v>5.8301486199575397E-2</v>
      </c>
    </row>
    <row r="6827" spans="1:8" x14ac:dyDescent="0.3">
      <c r="A6827" s="1">
        <v>45056</v>
      </c>
      <c r="B6827" t="s">
        <v>22</v>
      </c>
      <c r="C6827" t="s">
        <v>12</v>
      </c>
      <c r="D6827" t="s">
        <v>10</v>
      </c>
      <c r="E6827" t="s">
        <v>293</v>
      </c>
      <c r="F6827">
        <v>459</v>
      </c>
      <c r="G6827">
        <v>68.37</v>
      </c>
      <c r="H6827">
        <v>0.14895424836601301</v>
      </c>
    </row>
    <row r="6828" spans="1:8" x14ac:dyDescent="0.3">
      <c r="A6828" s="1">
        <v>44981</v>
      </c>
      <c r="B6828" t="s">
        <v>20</v>
      </c>
      <c r="C6828" t="s">
        <v>9</v>
      </c>
      <c r="D6828" t="s">
        <v>27</v>
      </c>
      <c r="E6828" t="s">
        <v>362</v>
      </c>
      <c r="F6828">
        <v>788</v>
      </c>
      <c r="G6828">
        <v>119.78</v>
      </c>
      <c r="H6828">
        <v>0.15200507614213199</v>
      </c>
    </row>
    <row r="6829" spans="1:8" x14ac:dyDescent="0.3">
      <c r="A6829" s="1">
        <v>45023</v>
      </c>
      <c r="B6829" t="s">
        <v>8</v>
      </c>
      <c r="C6829" t="s">
        <v>12</v>
      </c>
      <c r="D6829" t="s">
        <v>10</v>
      </c>
      <c r="E6829" t="s">
        <v>123</v>
      </c>
      <c r="F6829">
        <v>1726</v>
      </c>
      <c r="G6829">
        <v>169.08</v>
      </c>
      <c r="H6829">
        <v>9.7960602549246795E-2</v>
      </c>
    </row>
    <row r="6830" spans="1:8" x14ac:dyDescent="0.3">
      <c r="A6830" s="1">
        <v>45262</v>
      </c>
      <c r="B6830" t="s">
        <v>8</v>
      </c>
      <c r="C6830" t="s">
        <v>12</v>
      </c>
      <c r="D6830" t="s">
        <v>16</v>
      </c>
      <c r="E6830" t="s">
        <v>270</v>
      </c>
      <c r="F6830">
        <v>1661</v>
      </c>
      <c r="G6830">
        <v>268.64999999999998</v>
      </c>
      <c r="H6830">
        <v>0.161739915713426</v>
      </c>
    </row>
    <row r="6831" spans="1:8" x14ac:dyDescent="0.3">
      <c r="A6831" s="1">
        <v>45013</v>
      </c>
      <c r="B6831" t="s">
        <v>15</v>
      </c>
      <c r="C6831" t="s">
        <v>24</v>
      </c>
      <c r="D6831" t="s">
        <v>31</v>
      </c>
      <c r="E6831" t="s">
        <v>242</v>
      </c>
      <c r="F6831">
        <v>195</v>
      </c>
      <c r="G6831">
        <v>18.329999999999998</v>
      </c>
      <c r="H6831">
        <v>9.4E-2</v>
      </c>
    </row>
    <row r="6832" spans="1:8" x14ac:dyDescent="0.3">
      <c r="A6832" s="1">
        <v>45220</v>
      </c>
      <c r="B6832" t="s">
        <v>22</v>
      </c>
      <c r="C6832" t="s">
        <v>12</v>
      </c>
      <c r="D6832" t="s">
        <v>27</v>
      </c>
      <c r="E6832" t="s">
        <v>183</v>
      </c>
      <c r="F6832">
        <v>1111</v>
      </c>
      <c r="G6832">
        <v>154.08000000000001</v>
      </c>
      <c r="H6832">
        <v>0.138685868586859</v>
      </c>
    </row>
    <row r="6833" spans="1:8" x14ac:dyDescent="0.3">
      <c r="A6833" s="1">
        <v>45045</v>
      </c>
      <c r="B6833" t="s">
        <v>22</v>
      </c>
      <c r="C6833" t="s">
        <v>24</v>
      </c>
      <c r="D6833" t="s">
        <v>31</v>
      </c>
      <c r="E6833" t="s">
        <v>512</v>
      </c>
      <c r="F6833">
        <v>539</v>
      </c>
      <c r="G6833">
        <v>73.48</v>
      </c>
      <c r="H6833">
        <v>0.13632653061224501</v>
      </c>
    </row>
    <row r="6834" spans="1:8" x14ac:dyDescent="0.3">
      <c r="A6834" s="1">
        <v>45134</v>
      </c>
      <c r="B6834" t="s">
        <v>20</v>
      </c>
      <c r="C6834" t="s">
        <v>12</v>
      </c>
      <c r="D6834" t="s">
        <v>31</v>
      </c>
      <c r="E6834" t="s">
        <v>151</v>
      </c>
      <c r="F6834">
        <v>311</v>
      </c>
      <c r="G6834">
        <v>63.64</v>
      </c>
      <c r="H6834">
        <v>0.204630225080386</v>
      </c>
    </row>
    <row r="6835" spans="1:8" x14ac:dyDescent="0.3">
      <c r="A6835" s="1">
        <v>45260</v>
      </c>
      <c r="B6835" t="s">
        <v>22</v>
      </c>
      <c r="C6835" t="s">
        <v>12</v>
      </c>
      <c r="D6835" t="s">
        <v>31</v>
      </c>
      <c r="E6835" t="s">
        <v>40</v>
      </c>
      <c r="F6835">
        <v>1199</v>
      </c>
      <c r="G6835">
        <v>285.98</v>
      </c>
      <c r="H6835">
        <v>0.238515429524604</v>
      </c>
    </row>
    <row r="6836" spans="1:8" x14ac:dyDescent="0.3">
      <c r="A6836" s="1">
        <v>45080</v>
      </c>
      <c r="B6836" t="s">
        <v>20</v>
      </c>
      <c r="C6836" t="s">
        <v>12</v>
      </c>
      <c r="D6836" t="s">
        <v>18</v>
      </c>
      <c r="E6836" t="s">
        <v>231</v>
      </c>
      <c r="F6836">
        <v>1677</v>
      </c>
      <c r="G6836">
        <v>151.88</v>
      </c>
      <c r="H6836">
        <v>9.05664877757901E-2</v>
      </c>
    </row>
    <row r="6837" spans="1:8" x14ac:dyDescent="0.3">
      <c r="A6837" s="1">
        <v>44961</v>
      </c>
      <c r="B6837" t="s">
        <v>8</v>
      </c>
      <c r="C6837" t="s">
        <v>24</v>
      </c>
      <c r="D6837" t="s">
        <v>13</v>
      </c>
      <c r="E6837" t="s">
        <v>76</v>
      </c>
      <c r="F6837">
        <v>1869</v>
      </c>
      <c r="G6837">
        <v>464.08</v>
      </c>
      <c r="H6837">
        <v>0.24830390583199599</v>
      </c>
    </row>
    <row r="6838" spans="1:8" x14ac:dyDescent="0.3">
      <c r="A6838" s="1">
        <v>45005</v>
      </c>
      <c r="B6838" t="s">
        <v>8</v>
      </c>
      <c r="C6838" t="s">
        <v>9</v>
      </c>
      <c r="D6838" t="s">
        <v>31</v>
      </c>
      <c r="E6838" t="s">
        <v>501</v>
      </c>
      <c r="F6838">
        <v>394</v>
      </c>
      <c r="G6838">
        <v>93.8</v>
      </c>
      <c r="H6838">
        <v>0.23807106598984801</v>
      </c>
    </row>
    <row r="6839" spans="1:8" x14ac:dyDescent="0.3">
      <c r="A6839" s="1">
        <v>44993</v>
      </c>
      <c r="B6839" t="s">
        <v>8</v>
      </c>
      <c r="C6839" t="s">
        <v>24</v>
      </c>
      <c r="D6839" t="s">
        <v>18</v>
      </c>
      <c r="E6839" t="s">
        <v>322</v>
      </c>
      <c r="F6839">
        <v>1334</v>
      </c>
      <c r="G6839">
        <v>96.76</v>
      </c>
      <c r="H6839">
        <v>7.2533733133433295E-2</v>
      </c>
    </row>
    <row r="6840" spans="1:8" x14ac:dyDescent="0.3">
      <c r="A6840" s="1">
        <v>45269</v>
      </c>
      <c r="B6840" t="s">
        <v>8</v>
      </c>
      <c r="C6840" t="s">
        <v>12</v>
      </c>
      <c r="D6840" t="s">
        <v>16</v>
      </c>
      <c r="E6840" t="s">
        <v>173</v>
      </c>
      <c r="F6840">
        <v>1516</v>
      </c>
      <c r="G6840">
        <v>352.43</v>
      </c>
      <c r="H6840">
        <v>0.23247361477572601</v>
      </c>
    </row>
    <row r="6841" spans="1:8" x14ac:dyDescent="0.3">
      <c r="A6841" s="1">
        <v>44960</v>
      </c>
      <c r="B6841" t="s">
        <v>8</v>
      </c>
      <c r="C6841" t="s">
        <v>9</v>
      </c>
      <c r="D6841" t="s">
        <v>13</v>
      </c>
      <c r="E6841" t="s">
        <v>212</v>
      </c>
      <c r="F6841">
        <v>928</v>
      </c>
      <c r="G6841">
        <v>151.19</v>
      </c>
      <c r="H6841">
        <v>0.16292025862069001</v>
      </c>
    </row>
    <row r="6842" spans="1:8" x14ac:dyDescent="0.3">
      <c r="A6842" s="1">
        <v>45023</v>
      </c>
      <c r="B6842" t="s">
        <v>20</v>
      </c>
      <c r="C6842" t="s">
        <v>12</v>
      </c>
      <c r="D6842" t="s">
        <v>18</v>
      </c>
      <c r="E6842" t="s">
        <v>83</v>
      </c>
      <c r="F6842">
        <v>1181</v>
      </c>
      <c r="G6842">
        <v>266.66000000000003</v>
      </c>
      <c r="H6842">
        <v>0.225791701947502</v>
      </c>
    </row>
    <row r="6843" spans="1:8" x14ac:dyDescent="0.3">
      <c r="A6843" s="1">
        <v>45095</v>
      </c>
      <c r="B6843" t="s">
        <v>8</v>
      </c>
      <c r="C6843" t="s">
        <v>24</v>
      </c>
      <c r="D6843" t="s">
        <v>10</v>
      </c>
      <c r="E6843" t="s">
        <v>170</v>
      </c>
      <c r="F6843">
        <v>1630</v>
      </c>
      <c r="G6843">
        <v>389.78</v>
      </c>
      <c r="H6843">
        <v>0.23912883435582799</v>
      </c>
    </row>
    <row r="6844" spans="1:8" x14ac:dyDescent="0.3">
      <c r="A6844" s="1">
        <v>45095</v>
      </c>
      <c r="B6844" t="s">
        <v>20</v>
      </c>
      <c r="C6844" t="s">
        <v>24</v>
      </c>
      <c r="D6844" t="s">
        <v>16</v>
      </c>
      <c r="E6844" t="s">
        <v>508</v>
      </c>
      <c r="F6844">
        <v>1953</v>
      </c>
      <c r="G6844">
        <v>433.14</v>
      </c>
      <c r="H6844">
        <v>0.22178187403993899</v>
      </c>
    </row>
    <row r="6845" spans="1:8" x14ac:dyDescent="0.3">
      <c r="A6845" s="1">
        <v>45077</v>
      </c>
      <c r="B6845" t="s">
        <v>8</v>
      </c>
      <c r="C6845" t="s">
        <v>9</v>
      </c>
      <c r="D6845" t="s">
        <v>10</v>
      </c>
      <c r="E6845" t="s">
        <v>189</v>
      </c>
      <c r="F6845">
        <v>1510</v>
      </c>
      <c r="G6845">
        <v>197.17</v>
      </c>
      <c r="H6845">
        <v>0.13057615894039701</v>
      </c>
    </row>
    <row r="6846" spans="1:8" x14ac:dyDescent="0.3">
      <c r="A6846" s="1">
        <v>44997</v>
      </c>
      <c r="B6846" t="s">
        <v>20</v>
      </c>
      <c r="C6846" t="s">
        <v>24</v>
      </c>
      <c r="D6846" t="s">
        <v>13</v>
      </c>
      <c r="E6846" t="s">
        <v>422</v>
      </c>
      <c r="F6846">
        <v>563</v>
      </c>
      <c r="G6846">
        <v>99.85</v>
      </c>
      <c r="H6846">
        <v>0.17735346358792201</v>
      </c>
    </row>
    <row r="6847" spans="1:8" x14ac:dyDescent="0.3">
      <c r="A6847" s="1">
        <v>44929</v>
      </c>
      <c r="B6847" t="s">
        <v>20</v>
      </c>
      <c r="C6847" t="s">
        <v>12</v>
      </c>
      <c r="D6847" t="s">
        <v>18</v>
      </c>
      <c r="E6847" t="s">
        <v>436</v>
      </c>
      <c r="F6847">
        <v>994</v>
      </c>
      <c r="G6847">
        <v>142.1</v>
      </c>
      <c r="H6847">
        <v>0.14295774647887299</v>
      </c>
    </row>
    <row r="6848" spans="1:8" x14ac:dyDescent="0.3">
      <c r="A6848" s="1">
        <v>45240</v>
      </c>
      <c r="B6848" t="s">
        <v>20</v>
      </c>
      <c r="C6848" t="s">
        <v>9</v>
      </c>
      <c r="D6848" t="s">
        <v>16</v>
      </c>
      <c r="E6848" t="s">
        <v>11</v>
      </c>
      <c r="F6848">
        <v>762</v>
      </c>
      <c r="G6848">
        <v>93.95</v>
      </c>
      <c r="H6848">
        <v>0.12329396325459301</v>
      </c>
    </row>
    <row r="6849" spans="1:8" x14ac:dyDescent="0.3">
      <c r="A6849" s="1">
        <v>44958</v>
      </c>
      <c r="B6849" t="s">
        <v>22</v>
      </c>
      <c r="C6849" t="s">
        <v>12</v>
      </c>
      <c r="D6849" t="s">
        <v>18</v>
      </c>
      <c r="E6849" t="s">
        <v>404</v>
      </c>
      <c r="F6849">
        <v>1163</v>
      </c>
      <c r="G6849">
        <v>116.47</v>
      </c>
      <c r="H6849">
        <v>0.100146173688736</v>
      </c>
    </row>
    <row r="6850" spans="1:8" x14ac:dyDescent="0.3">
      <c r="A6850" s="1">
        <v>45213</v>
      </c>
      <c r="B6850" t="s">
        <v>20</v>
      </c>
      <c r="C6850" t="s">
        <v>9</v>
      </c>
      <c r="D6850" t="s">
        <v>16</v>
      </c>
      <c r="E6850" t="s">
        <v>167</v>
      </c>
      <c r="F6850">
        <v>264</v>
      </c>
      <c r="G6850">
        <v>36.51</v>
      </c>
      <c r="H6850">
        <v>0.138295454545455</v>
      </c>
    </row>
    <row r="6851" spans="1:8" x14ac:dyDescent="0.3">
      <c r="A6851" s="1">
        <v>45008</v>
      </c>
      <c r="B6851" t="s">
        <v>20</v>
      </c>
      <c r="C6851" t="s">
        <v>9</v>
      </c>
      <c r="D6851" t="s">
        <v>31</v>
      </c>
      <c r="E6851" t="s">
        <v>432</v>
      </c>
      <c r="F6851">
        <v>1700</v>
      </c>
      <c r="G6851">
        <v>359.03</v>
      </c>
      <c r="H6851">
        <v>0.211194117647059</v>
      </c>
    </row>
    <row r="6852" spans="1:8" x14ac:dyDescent="0.3">
      <c r="A6852" s="1">
        <v>44969</v>
      </c>
      <c r="B6852" t="s">
        <v>8</v>
      </c>
      <c r="C6852" t="s">
        <v>12</v>
      </c>
      <c r="D6852" t="s">
        <v>31</v>
      </c>
      <c r="E6852" t="s">
        <v>432</v>
      </c>
      <c r="F6852">
        <v>1392</v>
      </c>
      <c r="G6852">
        <v>304.58</v>
      </c>
      <c r="H6852">
        <v>0.218807471264368</v>
      </c>
    </row>
    <row r="6853" spans="1:8" x14ac:dyDescent="0.3">
      <c r="A6853" s="1">
        <v>45031</v>
      </c>
      <c r="B6853" t="s">
        <v>20</v>
      </c>
      <c r="C6853" t="s">
        <v>24</v>
      </c>
      <c r="D6853" t="s">
        <v>13</v>
      </c>
      <c r="E6853" t="s">
        <v>395</v>
      </c>
      <c r="F6853">
        <v>653</v>
      </c>
      <c r="G6853">
        <v>157.77000000000001</v>
      </c>
      <c r="H6853">
        <v>0.24160796324655401</v>
      </c>
    </row>
    <row r="6854" spans="1:8" x14ac:dyDescent="0.3">
      <c r="A6854" s="1">
        <v>44927</v>
      </c>
      <c r="B6854" t="s">
        <v>20</v>
      </c>
      <c r="C6854" t="s">
        <v>12</v>
      </c>
      <c r="D6854" t="s">
        <v>16</v>
      </c>
      <c r="E6854" t="s">
        <v>80</v>
      </c>
      <c r="F6854">
        <v>887</v>
      </c>
      <c r="G6854">
        <v>95.91</v>
      </c>
      <c r="H6854">
        <v>0.108128523111612</v>
      </c>
    </row>
    <row r="6855" spans="1:8" x14ac:dyDescent="0.3">
      <c r="A6855" s="1">
        <v>44987</v>
      </c>
      <c r="B6855" t="s">
        <v>15</v>
      </c>
      <c r="C6855" t="s">
        <v>24</v>
      </c>
      <c r="D6855" t="s">
        <v>31</v>
      </c>
      <c r="E6855" t="s">
        <v>505</v>
      </c>
      <c r="F6855">
        <v>1771</v>
      </c>
      <c r="G6855">
        <v>318.92</v>
      </c>
      <c r="H6855">
        <v>0.180079051383399</v>
      </c>
    </row>
    <row r="6856" spans="1:8" x14ac:dyDescent="0.3">
      <c r="A6856" s="1">
        <v>45196</v>
      </c>
      <c r="B6856" t="s">
        <v>22</v>
      </c>
      <c r="C6856" t="s">
        <v>24</v>
      </c>
      <c r="D6856" t="s">
        <v>13</v>
      </c>
      <c r="E6856" t="s">
        <v>344</v>
      </c>
      <c r="F6856">
        <v>821</v>
      </c>
      <c r="G6856">
        <v>154.97</v>
      </c>
      <c r="H6856">
        <v>0.18875761266747901</v>
      </c>
    </row>
    <row r="6857" spans="1:8" x14ac:dyDescent="0.3">
      <c r="A6857" s="1">
        <v>45106</v>
      </c>
      <c r="B6857" t="s">
        <v>15</v>
      </c>
      <c r="C6857" t="s">
        <v>12</v>
      </c>
      <c r="D6857" t="s">
        <v>27</v>
      </c>
      <c r="E6857" t="s">
        <v>429</v>
      </c>
      <c r="F6857">
        <v>719</v>
      </c>
      <c r="G6857">
        <v>63.46</v>
      </c>
      <c r="H6857">
        <v>8.8261474269819201E-2</v>
      </c>
    </row>
    <row r="6858" spans="1:8" x14ac:dyDescent="0.3">
      <c r="A6858" s="1">
        <v>45150</v>
      </c>
      <c r="B6858" t="s">
        <v>8</v>
      </c>
      <c r="C6858" t="s">
        <v>9</v>
      </c>
      <c r="D6858" t="s">
        <v>31</v>
      </c>
      <c r="E6858" t="s">
        <v>55</v>
      </c>
      <c r="F6858">
        <v>1130</v>
      </c>
      <c r="G6858">
        <v>139.41999999999999</v>
      </c>
      <c r="H6858">
        <v>0.123380530973451</v>
      </c>
    </row>
    <row r="6859" spans="1:8" x14ac:dyDescent="0.3">
      <c r="A6859" s="1">
        <v>44932</v>
      </c>
      <c r="B6859" t="s">
        <v>22</v>
      </c>
      <c r="C6859" t="s">
        <v>12</v>
      </c>
      <c r="D6859" t="s">
        <v>31</v>
      </c>
      <c r="E6859" t="s">
        <v>143</v>
      </c>
      <c r="F6859">
        <v>608</v>
      </c>
      <c r="G6859">
        <v>72.02</v>
      </c>
      <c r="H6859">
        <v>0.11845394736842101</v>
      </c>
    </row>
    <row r="6860" spans="1:8" x14ac:dyDescent="0.3">
      <c r="A6860" s="1">
        <v>45029</v>
      </c>
      <c r="B6860" t="s">
        <v>22</v>
      </c>
      <c r="C6860" t="s">
        <v>9</v>
      </c>
      <c r="D6860" t="s">
        <v>25</v>
      </c>
      <c r="E6860" t="s">
        <v>93</v>
      </c>
      <c r="F6860">
        <v>1475</v>
      </c>
      <c r="G6860">
        <v>364.59</v>
      </c>
      <c r="H6860">
        <v>0.24717966101694899</v>
      </c>
    </row>
    <row r="6861" spans="1:8" x14ac:dyDescent="0.3">
      <c r="A6861" s="1">
        <v>44936</v>
      </c>
      <c r="B6861" t="s">
        <v>15</v>
      </c>
      <c r="C6861" t="s">
        <v>24</v>
      </c>
      <c r="D6861" t="s">
        <v>18</v>
      </c>
      <c r="E6861" t="s">
        <v>434</v>
      </c>
      <c r="F6861">
        <v>271</v>
      </c>
      <c r="G6861">
        <v>65.489999999999995</v>
      </c>
      <c r="H6861">
        <v>0.24166051660516599</v>
      </c>
    </row>
    <row r="6862" spans="1:8" x14ac:dyDescent="0.3">
      <c r="A6862" s="1">
        <v>44997</v>
      </c>
      <c r="B6862" t="s">
        <v>22</v>
      </c>
      <c r="C6862" t="s">
        <v>9</v>
      </c>
      <c r="D6862" t="s">
        <v>27</v>
      </c>
      <c r="E6862" t="s">
        <v>270</v>
      </c>
      <c r="F6862">
        <v>524</v>
      </c>
      <c r="G6862">
        <v>112.32</v>
      </c>
      <c r="H6862">
        <v>0.21435114503816799</v>
      </c>
    </row>
    <row r="6863" spans="1:8" x14ac:dyDescent="0.3">
      <c r="A6863" s="1">
        <v>45016</v>
      </c>
      <c r="B6863" t="s">
        <v>15</v>
      </c>
      <c r="C6863" t="s">
        <v>12</v>
      </c>
      <c r="D6863" t="s">
        <v>16</v>
      </c>
      <c r="E6863" t="s">
        <v>302</v>
      </c>
      <c r="F6863">
        <v>1181</v>
      </c>
      <c r="G6863">
        <v>170.73</v>
      </c>
      <c r="H6863">
        <v>0.14456392887383601</v>
      </c>
    </row>
    <row r="6864" spans="1:8" x14ac:dyDescent="0.3">
      <c r="A6864" s="1">
        <v>45152</v>
      </c>
      <c r="B6864" t="s">
        <v>20</v>
      </c>
      <c r="C6864" t="s">
        <v>9</v>
      </c>
      <c r="D6864" t="s">
        <v>13</v>
      </c>
      <c r="E6864" t="s">
        <v>210</v>
      </c>
      <c r="F6864">
        <v>912</v>
      </c>
      <c r="G6864">
        <v>93.77</v>
      </c>
      <c r="H6864">
        <v>0.10281798245614</v>
      </c>
    </row>
    <row r="6865" spans="1:8" x14ac:dyDescent="0.3">
      <c r="A6865" s="1">
        <v>45084</v>
      </c>
      <c r="B6865" t="s">
        <v>15</v>
      </c>
      <c r="C6865" t="s">
        <v>24</v>
      </c>
      <c r="D6865" t="s">
        <v>27</v>
      </c>
      <c r="E6865" t="s">
        <v>436</v>
      </c>
      <c r="F6865">
        <v>861</v>
      </c>
      <c r="G6865">
        <v>200.78</v>
      </c>
      <c r="H6865">
        <v>0.233193960511034</v>
      </c>
    </row>
    <row r="6866" spans="1:8" x14ac:dyDescent="0.3">
      <c r="A6866" s="1">
        <v>45154</v>
      </c>
      <c r="B6866" t="s">
        <v>22</v>
      </c>
      <c r="C6866" t="s">
        <v>24</v>
      </c>
      <c r="D6866" t="s">
        <v>16</v>
      </c>
      <c r="E6866" t="s">
        <v>118</v>
      </c>
      <c r="F6866">
        <v>229</v>
      </c>
      <c r="G6866">
        <v>23.73</v>
      </c>
      <c r="H6866">
        <v>0.103624454148472</v>
      </c>
    </row>
    <row r="6867" spans="1:8" x14ac:dyDescent="0.3">
      <c r="A6867" s="1">
        <v>45052</v>
      </c>
      <c r="B6867" t="s">
        <v>22</v>
      </c>
      <c r="C6867" t="s">
        <v>9</v>
      </c>
      <c r="D6867" t="s">
        <v>31</v>
      </c>
      <c r="E6867" t="s">
        <v>41</v>
      </c>
      <c r="F6867">
        <v>226</v>
      </c>
      <c r="G6867">
        <v>34.89</v>
      </c>
      <c r="H6867">
        <v>0.154380530973451</v>
      </c>
    </row>
    <row r="6868" spans="1:8" x14ac:dyDescent="0.3">
      <c r="A6868" s="1">
        <v>45135</v>
      </c>
      <c r="B6868" t="s">
        <v>8</v>
      </c>
      <c r="C6868" t="s">
        <v>24</v>
      </c>
      <c r="D6868" t="s">
        <v>10</v>
      </c>
      <c r="E6868" t="s">
        <v>423</v>
      </c>
      <c r="F6868">
        <v>536</v>
      </c>
      <c r="G6868">
        <v>53.07</v>
      </c>
      <c r="H6868">
        <v>9.9011194029850799E-2</v>
      </c>
    </row>
    <row r="6869" spans="1:8" x14ac:dyDescent="0.3">
      <c r="A6869" s="1">
        <v>45023</v>
      </c>
      <c r="B6869" t="s">
        <v>8</v>
      </c>
      <c r="C6869" t="s">
        <v>24</v>
      </c>
      <c r="D6869" t="s">
        <v>25</v>
      </c>
      <c r="E6869" t="s">
        <v>83</v>
      </c>
      <c r="F6869">
        <v>463</v>
      </c>
      <c r="G6869">
        <v>113.09</v>
      </c>
      <c r="H6869">
        <v>0.244254859611231</v>
      </c>
    </row>
    <row r="6870" spans="1:8" x14ac:dyDescent="0.3">
      <c r="A6870" s="1">
        <v>45000</v>
      </c>
      <c r="B6870" t="s">
        <v>8</v>
      </c>
      <c r="C6870" t="s">
        <v>9</v>
      </c>
      <c r="D6870" t="s">
        <v>10</v>
      </c>
      <c r="E6870" t="s">
        <v>241</v>
      </c>
      <c r="F6870">
        <v>741</v>
      </c>
      <c r="G6870">
        <v>43.24</v>
      </c>
      <c r="H6870">
        <v>5.8353576248313097E-2</v>
      </c>
    </row>
    <row r="6871" spans="1:8" x14ac:dyDescent="0.3">
      <c r="A6871" s="1">
        <v>45041</v>
      </c>
      <c r="B6871" t="s">
        <v>8</v>
      </c>
      <c r="C6871" t="s">
        <v>24</v>
      </c>
      <c r="D6871" t="s">
        <v>13</v>
      </c>
      <c r="E6871" t="s">
        <v>291</v>
      </c>
      <c r="F6871">
        <v>1110</v>
      </c>
      <c r="G6871">
        <v>94.21</v>
      </c>
      <c r="H6871">
        <v>8.4873873873873906E-2</v>
      </c>
    </row>
    <row r="6872" spans="1:8" x14ac:dyDescent="0.3">
      <c r="A6872" s="1">
        <v>45117</v>
      </c>
      <c r="B6872" t="s">
        <v>22</v>
      </c>
      <c r="C6872" t="s">
        <v>9</v>
      </c>
      <c r="D6872" t="s">
        <v>13</v>
      </c>
      <c r="E6872" t="s">
        <v>80</v>
      </c>
      <c r="F6872">
        <v>624</v>
      </c>
      <c r="G6872">
        <v>126.68</v>
      </c>
      <c r="H6872">
        <v>0.20301282051282099</v>
      </c>
    </row>
    <row r="6873" spans="1:8" x14ac:dyDescent="0.3">
      <c r="A6873" s="1">
        <v>45096</v>
      </c>
      <c r="B6873" t="s">
        <v>8</v>
      </c>
      <c r="C6873" t="s">
        <v>9</v>
      </c>
      <c r="D6873" t="s">
        <v>27</v>
      </c>
      <c r="E6873" t="s">
        <v>89</v>
      </c>
      <c r="F6873">
        <v>317</v>
      </c>
      <c r="G6873">
        <v>25.45</v>
      </c>
      <c r="H6873">
        <v>8.0283911671924293E-2</v>
      </c>
    </row>
    <row r="6874" spans="1:8" x14ac:dyDescent="0.3">
      <c r="A6874" s="1">
        <v>45233</v>
      </c>
      <c r="B6874" t="s">
        <v>15</v>
      </c>
      <c r="C6874" t="s">
        <v>24</v>
      </c>
      <c r="D6874" t="s">
        <v>18</v>
      </c>
      <c r="E6874" t="s">
        <v>261</v>
      </c>
      <c r="F6874">
        <v>834</v>
      </c>
      <c r="G6874">
        <v>205.06</v>
      </c>
      <c r="H6874">
        <v>0.24587529976019201</v>
      </c>
    </row>
    <row r="6875" spans="1:8" x14ac:dyDescent="0.3">
      <c r="A6875" s="1">
        <v>45130</v>
      </c>
      <c r="B6875" t="s">
        <v>20</v>
      </c>
      <c r="C6875" t="s">
        <v>9</v>
      </c>
      <c r="D6875" t="s">
        <v>16</v>
      </c>
      <c r="E6875" t="s">
        <v>419</v>
      </c>
      <c r="F6875">
        <v>1875</v>
      </c>
      <c r="G6875">
        <v>214.26</v>
      </c>
      <c r="H6875">
        <v>0.114272</v>
      </c>
    </row>
    <row r="6876" spans="1:8" x14ac:dyDescent="0.3">
      <c r="A6876" s="1">
        <v>44982</v>
      </c>
      <c r="B6876" t="s">
        <v>22</v>
      </c>
      <c r="C6876" t="s">
        <v>24</v>
      </c>
      <c r="D6876" t="s">
        <v>25</v>
      </c>
      <c r="E6876" t="s">
        <v>232</v>
      </c>
      <c r="F6876">
        <v>973</v>
      </c>
      <c r="G6876">
        <v>227.42</v>
      </c>
      <c r="H6876">
        <v>0.23373072970195299</v>
      </c>
    </row>
    <row r="6877" spans="1:8" x14ac:dyDescent="0.3">
      <c r="A6877" s="1">
        <v>45134</v>
      </c>
      <c r="B6877" t="s">
        <v>8</v>
      </c>
      <c r="C6877" t="s">
        <v>24</v>
      </c>
      <c r="D6877" t="s">
        <v>25</v>
      </c>
      <c r="E6877" t="s">
        <v>393</v>
      </c>
      <c r="F6877">
        <v>437</v>
      </c>
      <c r="G6877">
        <v>79.73</v>
      </c>
      <c r="H6877">
        <v>0.18244851258581199</v>
      </c>
    </row>
    <row r="6878" spans="1:8" x14ac:dyDescent="0.3">
      <c r="A6878" s="1">
        <v>44967</v>
      </c>
      <c r="B6878" t="s">
        <v>22</v>
      </c>
      <c r="C6878" t="s">
        <v>24</v>
      </c>
      <c r="D6878" t="s">
        <v>10</v>
      </c>
      <c r="E6878" t="s">
        <v>70</v>
      </c>
      <c r="F6878">
        <v>403</v>
      </c>
      <c r="G6878">
        <v>71.260000000000005</v>
      </c>
      <c r="H6878">
        <v>0.17682382133995</v>
      </c>
    </row>
    <row r="6879" spans="1:8" x14ac:dyDescent="0.3">
      <c r="A6879" s="1">
        <v>44958</v>
      </c>
      <c r="B6879" t="s">
        <v>8</v>
      </c>
      <c r="C6879" t="s">
        <v>12</v>
      </c>
      <c r="D6879" t="s">
        <v>27</v>
      </c>
      <c r="E6879" t="s">
        <v>157</v>
      </c>
      <c r="F6879">
        <v>863</v>
      </c>
      <c r="G6879">
        <v>201.14</v>
      </c>
      <c r="H6879">
        <v>0.23307068366164499</v>
      </c>
    </row>
    <row r="6880" spans="1:8" x14ac:dyDescent="0.3">
      <c r="A6880" s="1">
        <v>44941</v>
      </c>
      <c r="B6880" t="s">
        <v>22</v>
      </c>
      <c r="C6880" t="s">
        <v>24</v>
      </c>
      <c r="D6880" t="s">
        <v>18</v>
      </c>
      <c r="E6880" t="s">
        <v>422</v>
      </c>
      <c r="F6880">
        <v>1343</v>
      </c>
      <c r="G6880">
        <v>205.02</v>
      </c>
      <c r="H6880">
        <v>0.15265822784810101</v>
      </c>
    </row>
    <row r="6881" spans="1:8" x14ac:dyDescent="0.3">
      <c r="A6881" s="1">
        <v>44988</v>
      </c>
      <c r="B6881" t="s">
        <v>8</v>
      </c>
      <c r="C6881" t="s">
        <v>9</v>
      </c>
      <c r="D6881" t="s">
        <v>18</v>
      </c>
      <c r="E6881" t="s">
        <v>283</v>
      </c>
      <c r="F6881">
        <v>1073</v>
      </c>
      <c r="G6881">
        <v>139.66</v>
      </c>
      <c r="H6881">
        <v>0.13015843429636501</v>
      </c>
    </row>
    <row r="6882" spans="1:8" x14ac:dyDescent="0.3">
      <c r="A6882" s="1">
        <v>45081</v>
      </c>
      <c r="B6882" t="s">
        <v>20</v>
      </c>
      <c r="C6882" t="s">
        <v>9</v>
      </c>
      <c r="D6882" t="s">
        <v>18</v>
      </c>
      <c r="E6882" t="s">
        <v>335</v>
      </c>
      <c r="F6882">
        <v>318</v>
      </c>
      <c r="G6882">
        <v>29.74</v>
      </c>
      <c r="H6882">
        <v>9.3522012578616406E-2</v>
      </c>
    </row>
    <row r="6883" spans="1:8" x14ac:dyDescent="0.3">
      <c r="A6883" s="1">
        <v>45210</v>
      </c>
      <c r="B6883" t="s">
        <v>8</v>
      </c>
      <c r="C6883" t="s">
        <v>9</v>
      </c>
      <c r="D6883" t="s">
        <v>13</v>
      </c>
      <c r="E6883" t="s">
        <v>61</v>
      </c>
      <c r="F6883">
        <v>1515</v>
      </c>
      <c r="G6883">
        <v>119.54</v>
      </c>
      <c r="H6883">
        <v>7.89042904290429E-2</v>
      </c>
    </row>
    <row r="6884" spans="1:8" x14ac:dyDescent="0.3">
      <c r="A6884" s="1">
        <v>45135</v>
      </c>
      <c r="B6884" t="s">
        <v>15</v>
      </c>
      <c r="C6884" t="s">
        <v>12</v>
      </c>
      <c r="D6884" t="s">
        <v>16</v>
      </c>
      <c r="E6884" t="s">
        <v>327</v>
      </c>
      <c r="F6884">
        <v>1378</v>
      </c>
      <c r="G6884">
        <v>287.11</v>
      </c>
      <c r="H6884">
        <v>0.20835268505079799</v>
      </c>
    </row>
    <row r="6885" spans="1:8" x14ac:dyDescent="0.3">
      <c r="A6885" s="1">
        <v>45246</v>
      </c>
      <c r="B6885" t="s">
        <v>22</v>
      </c>
      <c r="C6885" t="s">
        <v>12</v>
      </c>
      <c r="D6885" t="s">
        <v>16</v>
      </c>
      <c r="E6885" t="s">
        <v>243</v>
      </c>
      <c r="F6885">
        <v>1319</v>
      </c>
      <c r="G6885">
        <v>99.7</v>
      </c>
      <c r="H6885">
        <v>7.5587566338135001E-2</v>
      </c>
    </row>
    <row r="6886" spans="1:8" x14ac:dyDescent="0.3">
      <c r="A6886" s="1">
        <v>45113</v>
      </c>
      <c r="B6886" t="s">
        <v>22</v>
      </c>
      <c r="C6886" t="s">
        <v>9</v>
      </c>
      <c r="D6886" t="s">
        <v>10</v>
      </c>
      <c r="E6886" t="s">
        <v>482</v>
      </c>
      <c r="F6886">
        <v>1251</v>
      </c>
      <c r="G6886">
        <v>161.13</v>
      </c>
      <c r="H6886">
        <v>0.128800959232614</v>
      </c>
    </row>
    <row r="6887" spans="1:8" x14ac:dyDescent="0.3">
      <c r="A6887" s="1">
        <v>45056</v>
      </c>
      <c r="B6887" t="s">
        <v>15</v>
      </c>
      <c r="C6887" t="s">
        <v>9</v>
      </c>
      <c r="D6887" t="s">
        <v>27</v>
      </c>
      <c r="E6887" t="s">
        <v>143</v>
      </c>
      <c r="F6887">
        <v>1140</v>
      </c>
      <c r="G6887">
        <v>150.30000000000001</v>
      </c>
      <c r="H6887">
        <v>0.13184210526315801</v>
      </c>
    </row>
    <row r="6888" spans="1:8" x14ac:dyDescent="0.3">
      <c r="A6888" s="1">
        <v>45053</v>
      </c>
      <c r="B6888" t="s">
        <v>15</v>
      </c>
      <c r="C6888" t="s">
        <v>12</v>
      </c>
      <c r="D6888" t="s">
        <v>31</v>
      </c>
      <c r="E6888" t="s">
        <v>55</v>
      </c>
      <c r="F6888">
        <v>326</v>
      </c>
      <c r="G6888">
        <v>59.63</v>
      </c>
      <c r="H6888">
        <v>0.182914110429448</v>
      </c>
    </row>
    <row r="6889" spans="1:8" x14ac:dyDescent="0.3">
      <c r="A6889" s="1">
        <v>45218</v>
      </c>
      <c r="B6889" t="s">
        <v>20</v>
      </c>
      <c r="C6889" t="s">
        <v>9</v>
      </c>
      <c r="D6889" t="s">
        <v>27</v>
      </c>
      <c r="E6889" t="s">
        <v>279</v>
      </c>
      <c r="F6889">
        <v>1281</v>
      </c>
      <c r="G6889">
        <v>135.41</v>
      </c>
      <c r="H6889">
        <v>0.10570647931303701</v>
      </c>
    </row>
    <row r="6890" spans="1:8" x14ac:dyDescent="0.3">
      <c r="A6890" s="1">
        <v>45040</v>
      </c>
      <c r="B6890" t="s">
        <v>22</v>
      </c>
      <c r="C6890" t="s">
        <v>24</v>
      </c>
      <c r="D6890" t="s">
        <v>16</v>
      </c>
      <c r="E6890" t="s">
        <v>239</v>
      </c>
      <c r="F6890">
        <v>356</v>
      </c>
      <c r="G6890">
        <v>77.48</v>
      </c>
      <c r="H6890">
        <v>0.21764044943820199</v>
      </c>
    </row>
    <row r="6891" spans="1:8" x14ac:dyDescent="0.3">
      <c r="A6891" s="1">
        <v>45125</v>
      </c>
      <c r="B6891" t="s">
        <v>20</v>
      </c>
      <c r="C6891" t="s">
        <v>24</v>
      </c>
      <c r="D6891" t="s">
        <v>10</v>
      </c>
      <c r="E6891" t="s">
        <v>424</v>
      </c>
      <c r="F6891">
        <v>1623</v>
      </c>
      <c r="G6891">
        <v>148.5</v>
      </c>
      <c r="H6891">
        <v>9.1497227356746799E-2</v>
      </c>
    </row>
    <row r="6892" spans="1:8" x14ac:dyDescent="0.3">
      <c r="A6892" s="1">
        <v>44939</v>
      </c>
      <c r="B6892" t="s">
        <v>22</v>
      </c>
      <c r="C6892" t="s">
        <v>9</v>
      </c>
      <c r="D6892" t="s">
        <v>13</v>
      </c>
      <c r="E6892" t="s">
        <v>169</v>
      </c>
      <c r="F6892">
        <v>680</v>
      </c>
      <c r="G6892">
        <v>141.32</v>
      </c>
      <c r="H6892">
        <v>0.20782352941176499</v>
      </c>
    </row>
    <row r="6893" spans="1:8" x14ac:dyDescent="0.3">
      <c r="A6893" s="1">
        <v>45197</v>
      </c>
      <c r="B6893" t="s">
        <v>22</v>
      </c>
      <c r="C6893" t="s">
        <v>24</v>
      </c>
      <c r="D6893" t="s">
        <v>27</v>
      </c>
      <c r="E6893" t="s">
        <v>346</v>
      </c>
      <c r="F6893">
        <v>587</v>
      </c>
      <c r="G6893">
        <v>129.11000000000001</v>
      </c>
      <c r="H6893">
        <v>0.21994889267461701</v>
      </c>
    </row>
    <row r="6894" spans="1:8" x14ac:dyDescent="0.3">
      <c r="A6894" s="1">
        <v>45015</v>
      </c>
      <c r="B6894" t="s">
        <v>20</v>
      </c>
      <c r="C6894" t="s">
        <v>9</v>
      </c>
      <c r="D6894" t="s">
        <v>10</v>
      </c>
      <c r="E6894" t="s">
        <v>423</v>
      </c>
      <c r="F6894">
        <v>567</v>
      </c>
      <c r="G6894">
        <v>50.26</v>
      </c>
      <c r="H6894">
        <v>8.8641975308641999E-2</v>
      </c>
    </row>
    <row r="6895" spans="1:8" x14ac:dyDescent="0.3">
      <c r="A6895" s="1">
        <v>45141</v>
      </c>
      <c r="B6895" t="s">
        <v>22</v>
      </c>
      <c r="C6895" t="s">
        <v>12</v>
      </c>
      <c r="D6895" t="s">
        <v>31</v>
      </c>
      <c r="E6895" t="s">
        <v>412</v>
      </c>
      <c r="F6895">
        <v>1347</v>
      </c>
      <c r="G6895">
        <v>285.41000000000003</v>
      </c>
      <c r="H6895">
        <v>0.21188567186339999</v>
      </c>
    </row>
    <row r="6896" spans="1:8" x14ac:dyDescent="0.3">
      <c r="A6896" s="1">
        <v>45204</v>
      </c>
      <c r="B6896" t="s">
        <v>22</v>
      </c>
      <c r="C6896" t="s">
        <v>9</v>
      </c>
      <c r="D6896" t="s">
        <v>25</v>
      </c>
      <c r="E6896" t="s">
        <v>94</v>
      </c>
      <c r="F6896">
        <v>1306</v>
      </c>
      <c r="G6896">
        <v>251.73</v>
      </c>
      <c r="H6896">
        <v>0.19274885145482401</v>
      </c>
    </row>
    <row r="6897" spans="1:8" x14ac:dyDescent="0.3">
      <c r="A6897" s="1">
        <v>45129</v>
      </c>
      <c r="B6897" t="s">
        <v>20</v>
      </c>
      <c r="C6897" t="s">
        <v>12</v>
      </c>
      <c r="D6897" t="s">
        <v>27</v>
      </c>
      <c r="E6897" t="s">
        <v>337</v>
      </c>
      <c r="F6897">
        <v>1187</v>
      </c>
      <c r="G6897">
        <v>266.93</v>
      </c>
      <c r="H6897">
        <v>0.22487784330244301</v>
      </c>
    </row>
    <row r="6898" spans="1:8" x14ac:dyDescent="0.3">
      <c r="A6898" s="1">
        <v>45000</v>
      </c>
      <c r="B6898" t="s">
        <v>8</v>
      </c>
      <c r="C6898" t="s">
        <v>24</v>
      </c>
      <c r="D6898" t="s">
        <v>10</v>
      </c>
      <c r="E6898" t="s">
        <v>509</v>
      </c>
      <c r="F6898">
        <v>183</v>
      </c>
      <c r="G6898">
        <v>27.81</v>
      </c>
      <c r="H6898">
        <v>0.151967213114754</v>
      </c>
    </row>
    <row r="6899" spans="1:8" x14ac:dyDescent="0.3">
      <c r="A6899" s="1">
        <v>44951</v>
      </c>
      <c r="B6899" t="s">
        <v>20</v>
      </c>
      <c r="C6899" t="s">
        <v>24</v>
      </c>
      <c r="D6899" t="s">
        <v>18</v>
      </c>
      <c r="E6899" t="s">
        <v>240</v>
      </c>
      <c r="F6899">
        <v>1498</v>
      </c>
      <c r="G6899">
        <v>144.96</v>
      </c>
      <c r="H6899">
        <v>9.6769025367156203E-2</v>
      </c>
    </row>
    <row r="6900" spans="1:8" x14ac:dyDescent="0.3">
      <c r="A6900" s="1">
        <v>45027</v>
      </c>
      <c r="B6900" t="s">
        <v>22</v>
      </c>
      <c r="C6900" t="s">
        <v>24</v>
      </c>
      <c r="D6900" t="s">
        <v>31</v>
      </c>
      <c r="E6900" t="s">
        <v>115</v>
      </c>
      <c r="F6900">
        <v>874</v>
      </c>
      <c r="G6900">
        <v>203.12</v>
      </c>
      <c r="H6900">
        <v>0.23240274599542299</v>
      </c>
    </row>
    <row r="6901" spans="1:8" x14ac:dyDescent="0.3">
      <c r="A6901" s="1">
        <v>45102</v>
      </c>
      <c r="B6901" t="s">
        <v>15</v>
      </c>
      <c r="C6901" t="s">
        <v>9</v>
      </c>
      <c r="D6901" t="s">
        <v>18</v>
      </c>
      <c r="E6901" t="s">
        <v>287</v>
      </c>
      <c r="F6901">
        <v>1763</v>
      </c>
      <c r="G6901">
        <v>366.72</v>
      </c>
      <c r="H6901">
        <v>0.20800907543959199</v>
      </c>
    </row>
    <row r="6902" spans="1:8" x14ac:dyDescent="0.3">
      <c r="A6902" s="1">
        <v>45043</v>
      </c>
      <c r="B6902" t="s">
        <v>8</v>
      </c>
      <c r="C6902" t="s">
        <v>12</v>
      </c>
      <c r="D6902" t="s">
        <v>13</v>
      </c>
      <c r="E6902" t="s">
        <v>300</v>
      </c>
      <c r="F6902">
        <v>1098</v>
      </c>
      <c r="G6902">
        <v>59.51</v>
      </c>
      <c r="H6902">
        <v>5.4198542805100197E-2</v>
      </c>
    </row>
    <row r="6903" spans="1:8" x14ac:dyDescent="0.3">
      <c r="A6903" s="1">
        <v>45092</v>
      </c>
      <c r="B6903" t="s">
        <v>15</v>
      </c>
      <c r="C6903" t="s">
        <v>12</v>
      </c>
      <c r="D6903" t="s">
        <v>16</v>
      </c>
      <c r="E6903" t="s">
        <v>54</v>
      </c>
      <c r="F6903">
        <v>1633</v>
      </c>
      <c r="G6903">
        <v>388.46</v>
      </c>
      <c r="H6903">
        <v>0.23788120024494799</v>
      </c>
    </row>
    <row r="6904" spans="1:8" x14ac:dyDescent="0.3">
      <c r="A6904" s="1">
        <v>44967</v>
      </c>
      <c r="B6904" t="s">
        <v>8</v>
      </c>
      <c r="C6904" t="s">
        <v>24</v>
      </c>
      <c r="D6904" t="s">
        <v>27</v>
      </c>
      <c r="E6904" t="s">
        <v>165</v>
      </c>
      <c r="F6904">
        <v>1353</v>
      </c>
      <c r="G6904">
        <v>324.32</v>
      </c>
      <c r="H6904">
        <v>0.23970436067997</v>
      </c>
    </row>
    <row r="6905" spans="1:8" x14ac:dyDescent="0.3">
      <c r="A6905" s="1">
        <v>45270</v>
      </c>
      <c r="B6905" t="s">
        <v>15</v>
      </c>
      <c r="C6905" t="s">
        <v>24</v>
      </c>
      <c r="D6905" t="s">
        <v>10</v>
      </c>
      <c r="E6905" t="s">
        <v>353</v>
      </c>
      <c r="F6905">
        <v>1999</v>
      </c>
      <c r="G6905">
        <v>242</v>
      </c>
      <c r="H6905">
        <v>0.121060530265133</v>
      </c>
    </row>
    <row r="6906" spans="1:8" x14ac:dyDescent="0.3">
      <c r="A6906" s="1">
        <v>45046</v>
      </c>
      <c r="B6906" t="s">
        <v>8</v>
      </c>
      <c r="C6906" t="s">
        <v>12</v>
      </c>
      <c r="D6906" t="s">
        <v>27</v>
      </c>
      <c r="E6906" t="s">
        <v>139</v>
      </c>
      <c r="F6906">
        <v>1416</v>
      </c>
      <c r="G6906">
        <v>73.64</v>
      </c>
      <c r="H6906">
        <v>5.2005649717514098E-2</v>
      </c>
    </row>
    <row r="6907" spans="1:8" x14ac:dyDescent="0.3">
      <c r="A6907" s="1">
        <v>45023</v>
      </c>
      <c r="B6907" t="s">
        <v>20</v>
      </c>
      <c r="C6907" t="s">
        <v>9</v>
      </c>
      <c r="D6907" t="s">
        <v>18</v>
      </c>
      <c r="E6907" t="s">
        <v>356</v>
      </c>
      <c r="F6907">
        <v>862</v>
      </c>
      <c r="G6907">
        <v>138.36000000000001</v>
      </c>
      <c r="H6907">
        <v>0.160510440835267</v>
      </c>
    </row>
    <row r="6908" spans="1:8" x14ac:dyDescent="0.3">
      <c r="A6908" s="1">
        <v>45071</v>
      </c>
      <c r="B6908" t="s">
        <v>8</v>
      </c>
      <c r="C6908" t="s">
        <v>24</v>
      </c>
      <c r="D6908" t="s">
        <v>18</v>
      </c>
      <c r="E6908" t="s">
        <v>432</v>
      </c>
      <c r="F6908">
        <v>1884</v>
      </c>
      <c r="G6908">
        <v>438.47</v>
      </c>
      <c r="H6908">
        <v>0.23273354564755799</v>
      </c>
    </row>
    <row r="6909" spans="1:8" x14ac:dyDescent="0.3">
      <c r="A6909" s="1">
        <v>45142</v>
      </c>
      <c r="B6909" t="s">
        <v>8</v>
      </c>
      <c r="C6909" t="s">
        <v>9</v>
      </c>
      <c r="D6909" t="s">
        <v>16</v>
      </c>
      <c r="E6909" t="s">
        <v>359</v>
      </c>
      <c r="F6909">
        <v>121</v>
      </c>
      <c r="G6909">
        <v>9.06</v>
      </c>
      <c r="H6909">
        <v>7.4876033057851205E-2</v>
      </c>
    </row>
    <row r="6910" spans="1:8" x14ac:dyDescent="0.3">
      <c r="A6910" s="1">
        <v>45155</v>
      </c>
      <c r="B6910" t="s">
        <v>8</v>
      </c>
      <c r="C6910" t="s">
        <v>24</v>
      </c>
      <c r="D6910" t="s">
        <v>10</v>
      </c>
      <c r="E6910" t="s">
        <v>478</v>
      </c>
      <c r="F6910">
        <v>1067</v>
      </c>
      <c r="G6910">
        <v>179.36</v>
      </c>
      <c r="H6910">
        <v>0.16809746954076801</v>
      </c>
    </row>
    <row r="6911" spans="1:8" x14ac:dyDescent="0.3">
      <c r="A6911" s="1">
        <v>45239</v>
      </c>
      <c r="B6911" t="s">
        <v>22</v>
      </c>
      <c r="C6911" t="s">
        <v>24</v>
      </c>
      <c r="D6911" t="s">
        <v>27</v>
      </c>
      <c r="E6911" t="s">
        <v>44</v>
      </c>
      <c r="F6911">
        <v>1001</v>
      </c>
      <c r="G6911">
        <v>196.55</v>
      </c>
      <c r="H6911">
        <v>0.19635364635364599</v>
      </c>
    </row>
    <row r="6912" spans="1:8" x14ac:dyDescent="0.3">
      <c r="A6912" s="1">
        <v>45056</v>
      </c>
      <c r="B6912" t="s">
        <v>15</v>
      </c>
      <c r="C6912" t="s">
        <v>9</v>
      </c>
      <c r="D6912" t="s">
        <v>10</v>
      </c>
      <c r="E6912" t="s">
        <v>19</v>
      </c>
      <c r="F6912">
        <v>1274</v>
      </c>
      <c r="G6912">
        <v>98.02</v>
      </c>
      <c r="H6912">
        <v>7.6938775510204102E-2</v>
      </c>
    </row>
    <row r="6913" spans="1:8" x14ac:dyDescent="0.3">
      <c r="A6913" s="1">
        <v>45278</v>
      </c>
      <c r="B6913" t="s">
        <v>20</v>
      </c>
      <c r="C6913" t="s">
        <v>9</v>
      </c>
      <c r="D6913" t="s">
        <v>16</v>
      </c>
      <c r="E6913" t="s">
        <v>328</v>
      </c>
      <c r="F6913">
        <v>1399</v>
      </c>
      <c r="G6913">
        <v>213.56</v>
      </c>
      <c r="H6913">
        <v>0.15265189421014999</v>
      </c>
    </row>
    <row r="6914" spans="1:8" x14ac:dyDescent="0.3">
      <c r="A6914" s="1">
        <v>45244</v>
      </c>
      <c r="B6914" t="s">
        <v>15</v>
      </c>
      <c r="C6914" t="s">
        <v>9</v>
      </c>
      <c r="D6914" t="s">
        <v>18</v>
      </c>
      <c r="E6914" t="s">
        <v>451</v>
      </c>
      <c r="F6914">
        <v>82</v>
      </c>
      <c r="G6914">
        <v>5.56</v>
      </c>
      <c r="H6914">
        <v>6.7804878048780506E-2</v>
      </c>
    </row>
    <row r="6915" spans="1:8" x14ac:dyDescent="0.3">
      <c r="A6915" s="1">
        <v>45063</v>
      </c>
      <c r="B6915" t="s">
        <v>15</v>
      </c>
      <c r="C6915" t="s">
        <v>9</v>
      </c>
      <c r="D6915" t="s">
        <v>25</v>
      </c>
      <c r="E6915" t="s">
        <v>512</v>
      </c>
      <c r="F6915">
        <v>146</v>
      </c>
      <c r="G6915">
        <v>23.6</v>
      </c>
      <c r="H6915">
        <v>0.161643835616438</v>
      </c>
    </row>
    <row r="6916" spans="1:8" x14ac:dyDescent="0.3">
      <c r="A6916" s="1">
        <v>45250</v>
      </c>
      <c r="B6916" t="s">
        <v>20</v>
      </c>
      <c r="C6916" t="s">
        <v>12</v>
      </c>
      <c r="D6916" t="s">
        <v>10</v>
      </c>
      <c r="E6916" t="s">
        <v>90</v>
      </c>
      <c r="F6916">
        <v>1630</v>
      </c>
      <c r="G6916">
        <v>225.63</v>
      </c>
      <c r="H6916">
        <v>0.13842331288343601</v>
      </c>
    </row>
    <row r="6917" spans="1:8" x14ac:dyDescent="0.3">
      <c r="A6917" s="1">
        <v>45263</v>
      </c>
      <c r="B6917" t="s">
        <v>22</v>
      </c>
      <c r="C6917" t="s">
        <v>12</v>
      </c>
      <c r="D6917" t="s">
        <v>18</v>
      </c>
      <c r="E6917" t="s">
        <v>308</v>
      </c>
      <c r="F6917">
        <v>312</v>
      </c>
      <c r="G6917">
        <v>32.119999999999997</v>
      </c>
      <c r="H6917">
        <v>0.102948717948718</v>
      </c>
    </row>
    <row r="6918" spans="1:8" x14ac:dyDescent="0.3">
      <c r="A6918" s="1">
        <v>45199</v>
      </c>
      <c r="B6918" t="s">
        <v>8</v>
      </c>
      <c r="C6918" t="s">
        <v>24</v>
      </c>
      <c r="D6918" t="s">
        <v>31</v>
      </c>
      <c r="E6918" t="s">
        <v>510</v>
      </c>
      <c r="F6918">
        <v>923</v>
      </c>
      <c r="G6918">
        <v>203.63</v>
      </c>
      <c r="H6918">
        <v>0.22061755146262199</v>
      </c>
    </row>
    <row r="6919" spans="1:8" x14ac:dyDescent="0.3">
      <c r="A6919" s="1">
        <v>45043</v>
      </c>
      <c r="B6919" t="s">
        <v>22</v>
      </c>
      <c r="C6919" t="s">
        <v>24</v>
      </c>
      <c r="D6919" t="s">
        <v>18</v>
      </c>
      <c r="E6919" t="s">
        <v>93</v>
      </c>
      <c r="F6919">
        <v>963</v>
      </c>
      <c r="G6919">
        <v>121.68</v>
      </c>
      <c r="H6919">
        <v>0.12635514018691599</v>
      </c>
    </row>
    <row r="6920" spans="1:8" x14ac:dyDescent="0.3">
      <c r="A6920" s="1">
        <v>45232</v>
      </c>
      <c r="B6920" t="s">
        <v>22</v>
      </c>
      <c r="C6920" t="s">
        <v>24</v>
      </c>
      <c r="D6920" t="s">
        <v>18</v>
      </c>
      <c r="E6920" t="s">
        <v>369</v>
      </c>
      <c r="F6920">
        <v>1143</v>
      </c>
      <c r="G6920">
        <v>217.13</v>
      </c>
      <c r="H6920">
        <v>0.18996500437445299</v>
      </c>
    </row>
    <row r="6921" spans="1:8" x14ac:dyDescent="0.3">
      <c r="A6921" s="1">
        <v>45020</v>
      </c>
      <c r="B6921" t="s">
        <v>8</v>
      </c>
      <c r="C6921" t="s">
        <v>12</v>
      </c>
      <c r="D6921" t="s">
        <v>10</v>
      </c>
      <c r="E6921" t="s">
        <v>413</v>
      </c>
      <c r="F6921">
        <v>1886</v>
      </c>
      <c r="G6921">
        <v>392.55</v>
      </c>
      <c r="H6921">
        <v>0.208138918345705</v>
      </c>
    </row>
    <row r="6922" spans="1:8" x14ac:dyDescent="0.3">
      <c r="A6922" s="1">
        <v>45094</v>
      </c>
      <c r="B6922" t="s">
        <v>15</v>
      </c>
      <c r="C6922" t="s">
        <v>9</v>
      </c>
      <c r="D6922" t="s">
        <v>25</v>
      </c>
      <c r="E6922" t="s">
        <v>344</v>
      </c>
      <c r="F6922">
        <v>342</v>
      </c>
      <c r="G6922">
        <v>29.32</v>
      </c>
      <c r="H6922">
        <v>8.5730994152046797E-2</v>
      </c>
    </row>
    <row r="6923" spans="1:8" x14ac:dyDescent="0.3">
      <c r="A6923" s="1">
        <v>45129</v>
      </c>
      <c r="B6923" t="s">
        <v>8</v>
      </c>
      <c r="C6923" t="s">
        <v>24</v>
      </c>
      <c r="D6923" t="s">
        <v>16</v>
      </c>
      <c r="E6923" t="s">
        <v>135</v>
      </c>
      <c r="F6923">
        <v>966</v>
      </c>
      <c r="G6923">
        <v>71.31</v>
      </c>
      <c r="H6923">
        <v>7.3819875776397495E-2</v>
      </c>
    </row>
    <row r="6924" spans="1:8" x14ac:dyDescent="0.3">
      <c r="A6924" s="1">
        <v>45267</v>
      </c>
      <c r="B6924" t="s">
        <v>20</v>
      </c>
      <c r="C6924" t="s">
        <v>12</v>
      </c>
      <c r="D6924" t="s">
        <v>31</v>
      </c>
      <c r="E6924" t="s">
        <v>282</v>
      </c>
      <c r="F6924">
        <v>779</v>
      </c>
      <c r="G6924">
        <v>40.17</v>
      </c>
      <c r="H6924">
        <v>5.1566110397946098E-2</v>
      </c>
    </row>
    <row r="6925" spans="1:8" x14ac:dyDescent="0.3">
      <c r="A6925" s="1">
        <v>45075</v>
      </c>
      <c r="B6925" t="s">
        <v>8</v>
      </c>
      <c r="C6925" t="s">
        <v>24</v>
      </c>
      <c r="D6925" t="s">
        <v>31</v>
      </c>
      <c r="E6925" t="s">
        <v>318</v>
      </c>
      <c r="F6925">
        <v>1280</v>
      </c>
      <c r="G6925">
        <v>142.29</v>
      </c>
      <c r="H6925">
        <v>0.11116406249999999</v>
      </c>
    </row>
    <row r="6926" spans="1:8" x14ac:dyDescent="0.3">
      <c r="A6926" s="1">
        <v>45109</v>
      </c>
      <c r="B6926" t="s">
        <v>15</v>
      </c>
      <c r="C6926" t="s">
        <v>12</v>
      </c>
      <c r="D6926" t="s">
        <v>27</v>
      </c>
      <c r="E6926" t="s">
        <v>224</v>
      </c>
      <c r="F6926">
        <v>221</v>
      </c>
      <c r="G6926">
        <v>47.12</v>
      </c>
      <c r="H6926">
        <v>0.213212669683258</v>
      </c>
    </row>
    <row r="6927" spans="1:8" x14ac:dyDescent="0.3">
      <c r="A6927" s="1">
        <v>45078</v>
      </c>
      <c r="B6927" t="s">
        <v>22</v>
      </c>
      <c r="C6927" t="s">
        <v>9</v>
      </c>
      <c r="D6927" t="s">
        <v>25</v>
      </c>
      <c r="E6927" t="s">
        <v>198</v>
      </c>
      <c r="F6927">
        <v>807</v>
      </c>
      <c r="G6927">
        <v>165.07</v>
      </c>
      <c r="H6927">
        <v>0.20454770755886001</v>
      </c>
    </row>
    <row r="6928" spans="1:8" x14ac:dyDescent="0.3">
      <c r="A6928" s="1">
        <v>45000</v>
      </c>
      <c r="B6928" t="s">
        <v>22</v>
      </c>
      <c r="C6928" t="s">
        <v>12</v>
      </c>
      <c r="D6928" t="s">
        <v>13</v>
      </c>
      <c r="E6928" t="s">
        <v>129</v>
      </c>
      <c r="F6928">
        <v>975</v>
      </c>
      <c r="G6928">
        <v>218.75</v>
      </c>
      <c r="H6928">
        <v>0.22435897435897401</v>
      </c>
    </row>
    <row r="6929" spans="1:8" x14ac:dyDescent="0.3">
      <c r="A6929" s="1">
        <v>45291</v>
      </c>
      <c r="B6929" t="s">
        <v>8</v>
      </c>
      <c r="C6929" t="s">
        <v>9</v>
      </c>
      <c r="D6929" t="s">
        <v>27</v>
      </c>
      <c r="E6929" t="s">
        <v>344</v>
      </c>
      <c r="F6929">
        <v>1468</v>
      </c>
      <c r="G6929">
        <v>296.70999999999998</v>
      </c>
      <c r="H6929">
        <v>0.20211852861035401</v>
      </c>
    </row>
    <row r="6930" spans="1:8" x14ac:dyDescent="0.3">
      <c r="A6930" s="1">
        <v>45200</v>
      </c>
      <c r="B6930" t="s">
        <v>20</v>
      </c>
      <c r="C6930" t="s">
        <v>24</v>
      </c>
      <c r="D6930" t="s">
        <v>27</v>
      </c>
      <c r="E6930" t="s">
        <v>302</v>
      </c>
      <c r="F6930">
        <v>1329</v>
      </c>
      <c r="G6930">
        <v>72.83</v>
      </c>
      <c r="H6930">
        <v>5.4800601956358198E-2</v>
      </c>
    </row>
    <row r="6931" spans="1:8" x14ac:dyDescent="0.3">
      <c r="A6931" s="1">
        <v>44968</v>
      </c>
      <c r="B6931" t="s">
        <v>15</v>
      </c>
      <c r="C6931" t="s">
        <v>9</v>
      </c>
      <c r="D6931" t="s">
        <v>27</v>
      </c>
      <c r="E6931" t="s">
        <v>138</v>
      </c>
      <c r="F6931">
        <v>1337</v>
      </c>
      <c r="G6931">
        <v>169.94</v>
      </c>
      <c r="H6931">
        <v>0.127105459985041</v>
      </c>
    </row>
    <row r="6932" spans="1:8" x14ac:dyDescent="0.3">
      <c r="A6932" s="1">
        <v>45138</v>
      </c>
      <c r="B6932" t="s">
        <v>22</v>
      </c>
      <c r="C6932" t="s">
        <v>12</v>
      </c>
      <c r="D6932" t="s">
        <v>31</v>
      </c>
      <c r="E6932" t="s">
        <v>56</v>
      </c>
      <c r="F6932">
        <v>950</v>
      </c>
      <c r="G6932">
        <v>48.63</v>
      </c>
      <c r="H6932">
        <v>5.11894736842105E-2</v>
      </c>
    </row>
    <row r="6933" spans="1:8" x14ac:dyDescent="0.3">
      <c r="A6933" s="1">
        <v>45027</v>
      </c>
      <c r="B6933" t="s">
        <v>8</v>
      </c>
      <c r="C6933" t="s">
        <v>24</v>
      </c>
      <c r="D6933" t="s">
        <v>16</v>
      </c>
      <c r="E6933" t="s">
        <v>351</v>
      </c>
      <c r="F6933">
        <v>1337</v>
      </c>
      <c r="G6933">
        <v>76.489999999999995</v>
      </c>
      <c r="H6933">
        <v>5.7210172026926E-2</v>
      </c>
    </row>
    <row r="6934" spans="1:8" x14ac:dyDescent="0.3">
      <c r="A6934" s="1">
        <v>44971</v>
      </c>
      <c r="B6934" t="s">
        <v>20</v>
      </c>
      <c r="C6934" t="s">
        <v>24</v>
      </c>
      <c r="D6934" t="s">
        <v>10</v>
      </c>
      <c r="E6934" t="s">
        <v>333</v>
      </c>
      <c r="F6934">
        <v>566</v>
      </c>
      <c r="G6934">
        <v>82.47</v>
      </c>
      <c r="H6934">
        <v>0.14570671378091901</v>
      </c>
    </row>
    <row r="6935" spans="1:8" x14ac:dyDescent="0.3">
      <c r="A6935" s="1">
        <v>45008</v>
      </c>
      <c r="B6935" t="s">
        <v>20</v>
      </c>
      <c r="C6935" t="s">
        <v>12</v>
      </c>
      <c r="D6935" t="s">
        <v>18</v>
      </c>
      <c r="E6935" t="s">
        <v>361</v>
      </c>
      <c r="F6935">
        <v>1083</v>
      </c>
      <c r="G6935">
        <v>132.13</v>
      </c>
      <c r="H6935">
        <v>0.122003693444137</v>
      </c>
    </row>
    <row r="6936" spans="1:8" x14ac:dyDescent="0.3">
      <c r="A6936" s="1">
        <v>44943</v>
      </c>
      <c r="B6936" t="s">
        <v>22</v>
      </c>
      <c r="C6936" t="s">
        <v>9</v>
      </c>
      <c r="D6936" t="s">
        <v>31</v>
      </c>
      <c r="E6936" t="s">
        <v>120</v>
      </c>
      <c r="F6936">
        <v>320</v>
      </c>
      <c r="G6936">
        <v>51.75</v>
      </c>
      <c r="H6936">
        <v>0.16171874999999999</v>
      </c>
    </row>
    <row r="6937" spans="1:8" x14ac:dyDescent="0.3">
      <c r="A6937" s="1">
        <v>44999</v>
      </c>
      <c r="B6937" t="s">
        <v>22</v>
      </c>
      <c r="C6937" t="s">
        <v>12</v>
      </c>
      <c r="D6937" t="s">
        <v>18</v>
      </c>
      <c r="E6937" t="s">
        <v>503</v>
      </c>
      <c r="F6937">
        <v>791</v>
      </c>
      <c r="G6937">
        <v>50.02</v>
      </c>
      <c r="H6937">
        <v>6.3236409608091002E-2</v>
      </c>
    </row>
    <row r="6938" spans="1:8" x14ac:dyDescent="0.3">
      <c r="A6938" s="1">
        <v>44940</v>
      </c>
      <c r="B6938" t="s">
        <v>15</v>
      </c>
      <c r="C6938" t="s">
        <v>9</v>
      </c>
      <c r="D6938" t="s">
        <v>18</v>
      </c>
      <c r="E6938" t="s">
        <v>49</v>
      </c>
      <c r="F6938">
        <v>1385</v>
      </c>
      <c r="G6938">
        <v>232.21</v>
      </c>
      <c r="H6938">
        <v>0.16766064981949499</v>
      </c>
    </row>
    <row r="6939" spans="1:8" x14ac:dyDescent="0.3">
      <c r="A6939" s="1">
        <v>45083</v>
      </c>
      <c r="B6939" t="s">
        <v>20</v>
      </c>
      <c r="C6939" t="s">
        <v>9</v>
      </c>
      <c r="D6939" t="s">
        <v>13</v>
      </c>
      <c r="E6939" t="s">
        <v>188</v>
      </c>
      <c r="F6939">
        <v>1443</v>
      </c>
      <c r="G6939">
        <v>90.91</v>
      </c>
      <c r="H6939">
        <v>6.3000693000692998E-2</v>
      </c>
    </row>
    <row r="6940" spans="1:8" x14ac:dyDescent="0.3">
      <c r="A6940" s="1">
        <v>45149</v>
      </c>
      <c r="B6940" t="s">
        <v>15</v>
      </c>
      <c r="C6940" t="s">
        <v>24</v>
      </c>
      <c r="D6940" t="s">
        <v>10</v>
      </c>
      <c r="E6940" t="s">
        <v>192</v>
      </c>
      <c r="F6940">
        <v>616</v>
      </c>
      <c r="G6940">
        <v>83</v>
      </c>
      <c r="H6940">
        <v>0.13474025974025999</v>
      </c>
    </row>
    <row r="6941" spans="1:8" x14ac:dyDescent="0.3">
      <c r="A6941" s="1">
        <v>45058</v>
      </c>
      <c r="B6941" t="s">
        <v>20</v>
      </c>
      <c r="C6941" t="s">
        <v>9</v>
      </c>
      <c r="D6941" t="s">
        <v>27</v>
      </c>
      <c r="E6941" t="s">
        <v>152</v>
      </c>
      <c r="F6941">
        <v>1972</v>
      </c>
      <c r="G6941">
        <v>237.57</v>
      </c>
      <c r="H6941">
        <v>0.12047160243407699</v>
      </c>
    </row>
    <row r="6942" spans="1:8" x14ac:dyDescent="0.3">
      <c r="A6942" s="1">
        <v>45264</v>
      </c>
      <c r="B6942" t="s">
        <v>20</v>
      </c>
      <c r="C6942" t="s">
        <v>24</v>
      </c>
      <c r="D6942" t="s">
        <v>13</v>
      </c>
      <c r="E6942" t="s">
        <v>410</v>
      </c>
      <c r="F6942">
        <v>602</v>
      </c>
      <c r="G6942">
        <v>57.06</v>
      </c>
      <c r="H6942">
        <v>9.47840531561462E-2</v>
      </c>
    </row>
    <row r="6943" spans="1:8" x14ac:dyDescent="0.3">
      <c r="A6943" s="1">
        <v>44973</v>
      </c>
      <c r="B6943" t="s">
        <v>8</v>
      </c>
      <c r="C6943" t="s">
        <v>12</v>
      </c>
      <c r="D6943" t="s">
        <v>27</v>
      </c>
      <c r="E6943" t="s">
        <v>209</v>
      </c>
      <c r="F6943">
        <v>699</v>
      </c>
      <c r="G6943">
        <v>78.56</v>
      </c>
      <c r="H6943">
        <v>0.11238912732475</v>
      </c>
    </row>
    <row r="6944" spans="1:8" x14ac:dyDescent="0.3">
      <c r="A6944" s="1">
        <v>45033</v>
      </c>
      <c r="B6944" t="s">
        <v>22</v>
      </c>
      <c r="C6944" t="s">
        <v>12</v>
      </c>
      <c r="D6944" t="s">
        <v>31</v>
      </c>
      <c r="E6944" t="s">
        <v>261</v>
      </c>
      <c r="F6944">
        <v>440</v>
      </c>
      <c r="G6944">
        <v>22.05</v>
      </c>
      <c r="H6944">
        <v>5.0113636363636402E-2</v>
      </c>
    </row>
    <row r="6945" spans="1:8" x14ac:dyDescent="0.3">
      <c r="A6945" s="1">
        <v>45034</v>
      </c>
      <c r="B6945" t="s">
        <v>20</v>
      </c>
      <c r="C6945" t="s">
        <v>24</v>
      </c>
      <c r="D6945" t="s">
        <v>18</v>
      </c>
      <c r="E6945" t="s">
        <v>491</v>
      </c>
      <c r="F6945">
        <v>1008</v>
      </c>
      <c r="G6945">
        <v>115.74</v>
      </c>
      <c r="H6945">
        <v>0.114821428571429</v>
      </c>
    </row>
    <row r="6946" spans="1:8" x14ac:dyDescent="0.3">
      <c r="A6946" s="1">
        <v>45191</v>
      </c>
      <c r="B6946" t="s">
        <v>15</v>
      </c>
      <c r="C6946" t="s">
        <v>24</v>
      </c>
      <c r="D6946" t="s">
        <v>13</v>
      </c>
      <c r="E6946" t="s">
        <v>101</v>
      </c>
      <c r="F6946">
        <v>1188</v>
      </c>
      <c r="G6946">
        <v>78.03</v>
      </c>
      <c r="H6946">
        <v>6.5681818181818202E-2</v>
      </c>
    </row>
    <row r="6947" spans="1:8" x14ac:dyDescent="0.3">
      <c r="A6947" s="1">
        <v>45131</v>
      </c>
      <c r="B6947" t="s">
        <v>22</v>
      </c>
      <c r="C6947" t="s">
        <v>9</v>
      </c>
      <c r="D6947" t="s">
        <v>25</v>
      </c>
      <c r="E6947" t="s">
        <v>290</v>
      </c>
      <c r="F6947">
        <v>624</v>
      </c>
      <c r="G6947">
        <v>146.18</v>
      </c>
      <c r="H6947">
        <v>0.23426282051282099</v>
      </c>
    </row>
    <row r="6948" spans="1:8" x14ac:dyDescent="0.3">
      <c r="A6948" s="1">
        <v>45005</v>
      </c>
      <c r="B6948" t="s">
        <v>15</v>
      </c>
      <c r="C6948" t="s">
        <v>24</v>
      </c>
      <c r="D6948" t="s">
        <v>31</v>
      </c>
      <c r="E6948" t="s">
        <v>283</v>
      </c>
      <c r="F6948">
        <v>393</v>
      </c>
      <c r="G6948">
        <v>25.49</v>
      </c>
      <c r="H6948">
        <v>6.4860050890585205E-2</v>
      </c>
    </row>
    <row r="6949" spans="1:8" x14ac:dyDescent="0.3">
      <c r="A6949" s="1">
        <v>45081</v>
      </c>
      <c r="B6949" t="s">
        <v>22</v>
      </c>
      <c r="C6949" t="s">
        <v>12</v>
      </c>
      <c r="D6949" t="s">
        <v>31</v>
      </c>
      <c r="E6949" t="s">
        <v>371</v>
      </c>
      <c r="F6949">
        <v>1483</v>
      </c>
      <c r="G6949">
        <v>356.84</v>
      </c>
      <c r="H6949">
        <v>0.24062036412676999</v>
      </c>
    </row>
    <row r="6950" spans="1:8" x14ac:dyDescent="0.3">
      <c r="A6950" s="1">
        <v>45197</v>
      </c>
      <c r="B6950" t="s">
        <v>22</v>
      </c>
      <c r="C6950" t="s">
        <v>24</v>
      </c>
      <c r="D6950" t="s">
        <v>25</v>
      </c>
      <c r="E6950" t="s">
        <v>49</v>
      </c>
      <c r="F6950">
        <v>1619</v>
      </c>
      <c r="G6950">
        <v>240.07</v>
      </c>
      <c r="H6950">
        <v>0.14828289067325501</v>
      </c>
    </row>
    <row r="6951" spans="1:8" x14ac:dyDescent="0.3">
      <c r="A6951" s="1">
        <v>45173</v>
      </c>
      <c r="B6951" t="s">
        <v>20</v>
      </c>
      <c r="C6951" t="s">
        <v>24</v>
      </c>
      <c r="D6951" t="s">
        <v>27</v>
      </c>
      <c r="E6951" t="s">
        <v>482</v>
      </c>
      <c r="F6951">
        <v>1451</v>
      </c>
      <c r="G6951">
        <v>221.47</v>
      </c>
      <c r="H6951">
        <v>0.15263266712612</v>
      </c>
    </row>
    <row r="6952" spans="1:8" x14ac:dyDescent="0.3">
      <c r="A6952" s="1">
        <v>44945</v>
      </c>
      <c r="B6952" t="s">
        <v>8</v>
      </c>
      <c r="C6952" t="s">
        <v>24</v>
      </c>
      <c r="D6952" t="s">
        <v>18</v>
      </c>
      <c r="E6952" t="s">
        <v>147</v>
      </c>
      <c r="F6952">
        <v>1837</v>
      </c>
      <c r="G6952">
        <v>381.41</v>
      </c>
      <c r="H6952">
        <v>0.20762656505171501</v>
      </c>
    </row>
    <row r="6953" spans="1:8" x14ac:dyDescent="0.3">
      <c r="A6953" s="1">
        <v>45272</v>
      </c>
      <c r="B6953" t="s">
        <v>20</v>
      </c>
      <c r="C6953" t="s">
        <v>9</v>
      </c>
      <c r="D6953" t="s">
        <v>27</v>
      </c>
      <c r="E6953" t="s">
        <v>200</v>
      </c>
      <c r="F6953">
        <v>505</v>
      </c>
      <c r="G6953">
        <v>95.48</v>
      </c>
      <c r="H6953">
        <v>0.18906930693069299</v>
      </c>
    </row>
    <row r="6954" spans="1:8" x14ac:dyDescent="0.3">
      <c r="A6954" s="1">
        <v>44952</v>
      </c>
      <c r="B6954" t="s">
        <v>22</v>
      </c>
      <c r="C6954" t="s">
        <v>24</v>
      </c>
      <c r="D6954" t="s">
        <v>27</v>
      </c>
      <c r="E6954" t="s">
        <v>76</v>
      </c>
      <c r="F6954">
        <v>1496</v>
      </c>
      <c r="G6954">
        <v>145.72999999999999</v>
      </c>
      <c r="H6954">
        <v>9.7413101604278102E-2</v>
      </c>
    </row>
    <row r="6955" spans="1:8" x14ac:dyDescent="0.3">
      <c r="A6955" s="1">
        <v>45143</v>
      </c>
      <c r="B6955" t="s">
        <v>20</v>
      </c>
      <c r="C6955" t="s">
        <v>9</v>
      </c>
      <c r="D6955" t="s">
        <v>31</v>
      </c>
      <c r="E6955" t="s">
        <v>52</v>
      </c>
      <c r="F6955">
        <v>493</v>
      </c>
      <c r="G6955">
        <v>27.16</v>
      </c>
      <c r="H6955">
        <v>5.50912778904665E-2</v>
      </c>
    </row>
    <row r="6956" spans="1:8" x14ac:dyDescent="0.3">
      <c r="A6956" s="1">
        <v>45080</v>
      </c>
      <c r="B6956" t="s">
        <v>20</v>
      </c>
      <c r="C6956" t="s">
        <v>9</v>
      </c>
      <c r="D6956" t="s">
        <v>27</v>
      </c>
      <c r="E6956" t="s">
        <v>56</v>
      </c>
      <c r="F6956">
        <v>246</v>
      </c>
      <c r="G6956">
        <v>50.6</v>
      </c>
      <c r="H6956">
        <v>0.20569105691056899</v>
      </c>
    </row>
    <row r="6957" spans="1:8" x14ac:dyDescent="0.3">
      <c r="A6957" s="1">
        <v>45080</v>
      </c>
      <c r="B6957" t="s">
        <v>22</v>
      </c>
      <c r="C6957" t="s">
        <v>24</v>
      </c>
      <c r="D6957" t="s">
        <v>16</v>
      </c>
      <c r="E6957" t="s">
        <v>73</v>
      </c>
      <c r="F6957">
        <v>917</v>
      </c>
      <c r="G6957">
        <v>69.64</v>
      </c>
      <c r="H6957">
        <v>7.5943293347873503E-2</v>
      </c>
    </row>
    <row r="6958" spans="1:8" x14ac:dyDescent="0.3">
      <c r="A6958" s="1">
        <v>45100</v>
      </c>
      <c r="B6958" t="s">
        <v>22</v>
      </c>
      <c r="C6958" t="s">
        <v>9</v>
      </c>
      <c r="D6958" t="s">
        <v>25</v>
      </c>
      <c r="E6958" t="s">
        <v>49</v>
      </c>
      <c r="F6958">
        <v>412</v>
      </c>
      <c r="G6958">
        <v>69.91</v>
      </c>
      <c r="H6958">
        <v>0.169684466019417</v>
      </c>
    </row>
    <row r="6959" spans="1:8" x14ac:dyDescent="0.3">
      <c r="A6959" s="1">
        <v>45018</v>
      </c>
      <c r="B6959" t="s">
        <v>20</v>
      </c>
      <c r="C6959" t="s">
        <v>24</v>
      </c>
      <c r="D6959" t="s">
        <v>10</v>
      </c>
      <c r="E6959" t="s">
        <v>329</v>
      </c>
      <c r="F6959">
        <v>1483</v>
      </c>
      <c r="G6959">
        <v>353.73</v>
      </c>
      <c r="H6959">
        <v>0.23852326365475399</v>
      </c>
    </row>
    <row r="6960" spans="1:8" x14ac:dyDescent="0.3">
      <c r="A6960" s="1">
        <v>45264</v>
      </c>
      <c r="B6960" t="s">
        <v>20</v>
      </c>
      <c r="C6960" t="s">
        <v>12</v>
      </c>
      <c r="D6960" t="s">
        <v>25</v>
      </c>
      <c r="E6960" t="s">
        <v>75</v>
      </c>
      <c r="F6960">
        <v>1837</v>
      </c>
      <c r="G6960">
        <v>293.72000000000003</v>
      </c>
      <c r="H6960">
        <v>0.159891126837235</v>
      </c>
    </row>
    <row r="6961" spans="1:8" x14ac:dyDescent="0.3">
      <c r="A6961" s="1">
        <v>45107</v>
      </c>
      <c r="B6961" t="s">
        <v>20</v>
      </c>
      <c r="C6961" t="s">
        <v>12</v>
      </c>
      <c r="D6961" t="s">
        <v>18</v>
      </c>
      <c r="E6961" t="s">
        <v>282</v>
      </c>
      <c r="F6961">
        <v>1647</v>
      </c>
      <c r="G6961">
        <v>176.42</v>
      </c>
      <c r="H6961">
        <v>0.107115968427444</v>
      </c>
    </row>
    <row r="6962" spans="1:8" x14ac:dyDescent="0.3">
      <c r="A6962" s="1">
        <v>45057</v>
      </c>
      <c r="B6962" t="s">
        <v>15</v>
      </c>
      <c r="C6962" t="s">
        <v>9</v>
      </c>
      <c r="D6962" t="s">
        <v>25</v>
      </c>
      <c r="E6962" t="s">
        <v>99</v>
      </c>
      <c r="F6962">
        <v>1467</v>
      </c>
      <c r="G6962">
        <v>125.81</v>
      </c>
      <c r="H6962">
        <v>8.5760054533060695E-2</v>
      </c>
    </row>
    <row r="6963" spans="1:8" x14ac:dyDescent="0.3">
      <c r="A6963" s="1">
        <v>45224</v>
      </c>
      <c r="B6963" t="s">
        <v>20</v>
      </c>
      <c r="C6963" t="s">
        <v>12</v>
      </c>
      <c r="D6963" t="s">
        <v>27</v>
      </c>
      <c r="E6963" t="s">
        <v>177</v>
      </c>
      <c r="F6963">
        <v>1810</v>
      </c>
      <c r="G6963">
        <v>100.26</v>
      </c>
      <c r="H6963">
        <v>5.5392265193370198E-2</v>
      </c>
    </row>
    <row r="6964" spans="1:8" x14ac:dyDescent="0.3">
      <c r="A6964" s="1">
        <v>45201</v>
      </c>
      <c r="B6964" t="s">
        <v>15</v>
      </c>
      <c r="C6964" t="s">
        <v>24</v>
      </c>
      <c r="D6964" t="s">
        <v>27</v>
      </c>
      <c r="E6964" t="s">
        <v>221</v>
      </c>
      <c r="F6964">
        <v>1582</v>
      </c>
      <c r="G6964">
        <v>276.29000000000002</v>
      </c>
      <c r="H6964">
        <v>0.174646017699115</v>
      </c>
    </row>
    <row r="6965" spans="1:8" x14ac:dyDescent="0.3">
      <c r="A6965" s="1">
        <v>45199</v>
      </c>
      <c r="B6965" t="s">
        <v>8</v>
      </c>
      <c r="C6965" t="s">
        <v>9</v>
      </c>
      <c r="D6965" t="s">
        <v>13</v>
      </c>
      <c r="E6965" t="s">
        <v>319</v>
      </c>
      <c r="F6965">
        <v>917</v>
      </c>
      <c r="G6965">
        <v>148.19</v>
      </c>
      <c r="H6965">
        <v>0.161603053435114</v>
      </c>
    </row>
    <row r="6966" spans="1:8" x14ac:dyDescent="0.3">
      <c r="A6966" s="1">
        <v>45002</v>
      </c>
      <c r="B6966" t="s">
        <v>15</v>
      </c>
      <c r="C6966" t="s">
        <v>24</v>
      </c>
      <c r="D6966" t="s">
        <v>18</v>
      </c>
      <c r="E6966" t="s">
        <v>360</v>
      </c>
      <c r="F6966">
        <v>615</v>
      </c>
      <c r="G6966">
        <v>87.54</v>
      </c>
      <c r="H6966">
        <v>0.142341463414634</v>
      </c>
    </row>
    <row r="6967" spans="1:8" x14ac:dyDescent="0.3">
      <c r="A6967" s="1">
        <v>45103</v>
      </c>
      <c r="B6967" t="s">
        <v>20</v>
      </c>
      <c r="C6967" t="s">
        <v>9</v>
      </c>
      <c r="D6967" t="s">
        <v>18</v>
      </c>
      <c r="E6967" t="s">
        <v>348</v>
      </c>
      <c r="F6967">
        <v>720</v>
      </c>
      <c r="G6967">
        <v>63.9</v>
      </c>
      <c r="H6967">
        <v>8.8749999999999996E-2</v>
      </c>
    </row>
    <row r="6968" spans="1:8" x14ac:dyDescent="0.3">
      <c r="A6968" s="1">
        <v>45110</v>
      </c>
      <c r="B6968" t="s">
        <v>8</v>
      </c>
      <c r="C6968" t="s">
        <v>9</v>
      </c>
      <c r="D6968" t="s">
        <v>25</v>
      </c>
      <c r="E6968" t="s">
        <v>137</v>
      </c>
      <c r="F6968">
        <v>1367</v>
      </c>
      <c r="G6968">
        <v>133.05000000000001</v>
      </c>
      <c r="H6968">
        <v>9.7329919531821504E-2</v>
      </c>
    </row>
    <row r="6969" spans="1:8" x14ac:dyDescent="0.3">
      <c r="A6969" s="1">
        <v>45245</v>
      </c>
      <c r="B6969" t="s">
        <v>15</v>
      </c>
      <c r="C6969" t="s">
        <v>9</v>
      </c>
      <c r="D6969" t="s">
        <v>27</v>
      </c>
      <c r="E6969" t="s">
        <v>269</v>
      </c>
      <c r="F6969">
        <v>1955</v>
      </c>
      <c r="G6969">
        <v>472.53</v>
      </c>
      <c r="H6969">
        <v>0.24170332480818399</v>
      </c>
    </row>
    <row r="6970" spans="1:8" x14ac:dyDescent="0.3">
      <c r="A6970" s="1">
        <v>45057</v>
      </c>
      <c r="B6970" t="s">
        <v>15</v>
      </c>
      <c r="C6970" t="s">
        <v>9</v>
      </c>
      <c r="D6970" t="s">
        <v>16</v>
      </c>
      <c r="E6970" t="s">
        <v>479</v>
      </c>
      <c r="F6970">
        <v>74</v>
      </c>
      <c r="G6970">
        <v>4</v>
      </c>
      <c r="H6970">
        <v>5.4054054054054099E-2</v>
      </c>
    </row>
    <row r="6971" spans="1:8" x14ac:dyDescent="0.3">
      <c r="A6971" s="1">
        <v>45289</v>
      </c>
      <c r="B6971" t="s">
        <v>22</v>
      </c>
      <c r="C6971" t="s">
        <v>12</v>
      </c>
      <c r="D6971" t="s">
        <v>13</v>
      </c>
      <c r="E6971" t="s">
        <v>265</v>
      </c>
      <c r="F6971">
        <v>286</v>
      </c>
      <c r="G6971">
        <v>35.090000000000003</v>
      </c>
      <c r="H6971">
        <v>0.122692307692308</v>
      </c>
    </row>
    <row r="6972" spans="1:8" x14ac:dyDescent="0.3">
      <c r="A6972" s="1">
        <v>44975</v>
      </c>
      <c r="B6972" t="s">
        <v>8</v>
      </c>
      <c r="C6972" t="s">
        <v>12</v>
      </c>
      <c r="D6972" t="s">
        <v>16</v>
      </c>
      <c r="E6972" t="s">
        <v>234</v>
      </c>
      <c r="F6972">
        <v>510</v>
      </c>
      <c r="G6972">
        <v>29.46</v>
      </c>
      <c r="H6972">
        <v>5.7764705882352899E-2</v>
      </c>
    </row>
    <row r="6973" spans="1:8" x14ac:dyDescent="0.3">
      <c r="A6973" s="1">
        <v>44981</v>
      </c>
      <c r="B6973" t="s">
        <v>22</v>
      </c>
      <c r="C6973" t="s">
        <v>12</v>
      </c>
      <c r="D6973" t="s">
        <v>27</v>
      </c>
      <c r="E6973" t="s">
        <v>338</v>
      </c>
      <c r="F6973">
        <v>1394</v>
      </c>
      <c r="G6973">
        <v>123.11</v>
      </c>
      <c r="H6973">
        <v>8.83142037302726E-2</v>
      </c>
    </row>
    <row r="6974" spans="1:8" x14ac:dyDescent="0.3">
      <c r="A6974" s="1">
        <v>45080</v>
      </c>
      <c r="B6974" t="s">
        <v>8</v>
      </c>
      <c r="C6974" t="s">
        <v>9</v>
      </c>
      <c r="D6974" t="s">
        <v>18</v>
      </c>
      <c r="E6974" t="s">
        <v>102</v>
      </c>
      <c r="F6974">
        <v>149</v>
      </c>
      <c r="G6974">
        <v>35.26</v>
      </c>
      <c r="H6974">
        <v>0.236644295302013</v>
      </c>
    </row>
    <row r="6975" spans="1:8" x14ac:dyDescent="0.3">
      <c r="A6975" s="1">
        <v>45281</v>
      </c>
      <c r="B6975" t="s">
        <v>15</v>
      </c>
      <c r="C6975" t="s">
        <v>12</v>
      </c>
      <c r="D6975" t="s">
        <v>18</v>
      </c>
      <c r="E6975" t="s">
        <v>496</v>
      </c>
      <c r="F6975">
        <v>789</v>
      </c>
      <c r="G6975">
        <v>63.05</v>
      </c>
      <c r="H6975">
        <v>7.99112801013942E-2</v>
      </c>
    </row>
    <row r="6976" spans="1:8" x14ac:dyDescent="0.3">
      <c r="A6976" s="1">
        <v>45126</v>
      </c>
      <c r="B6976" t="s">
        <v>22</v>
      </c>
      <c r="C6976" t="s">
        <v>9</v>
      </c>
      <c r="D6976" t="s">
        <v>10</v>
      </c>
      <c r="E6976" t="s">
        <v>511</v>
      </c>
      <c r="F6976">
        <v>1763</v>
      </c>
      <c r="G6976">
        <v>299.99</v>
      </c>
      <c r="H6976">
        <v>0.170158820192853</v>
      </c>
    </row>
    <row r="6977" spans="1:8" x14ac:dyDescent="0.3">
      <c r="A6977" s="1">
        <v>45234</v>
      </c>
      <c r="B6977" t="s">
        <v>20</v>
      </c>
      <c r="C6977" t="s">
        <v>12</v>
      </c>
      <c r="D6977" t="s">
        <v>16</v>
      </c>
      <c r="E6977" t="s">
        <v>514</v>
      </c>
      <c r="F6977">
        <v>457</v>
      </c>
      <c r="G6977">
        <v>54.56</v>
      </c>
      <c r="H6977">
        <v>0.11938730853391701</v>
      </c>
    </row>
    <row r="6978" spans="1:8" x14ac:dyDescent="0.3">
      <c r="A6978" s="1">
        <v>45282</v>
      </c>
      <c r="B6978" t="s">
        <v>15</v>
      </c>
      <c r="C6978" t="s">
        <v>9</v>
      </c>
      <c r="D6978" t="s">
        <v>10</v>
      </c>
      <c r="E6978" t="s">
        <v>326</v>
      </c>
      <c r="F6978">
        <v>1228</v>
      </c>
      <c r="G6978">
        <v>216.88</v>
      </c>
      <c r="H6978">
        <v>0.17661237785016301</v>
      </c>
    </row>
    <row r="6979" spans="1:8" x14ac:dyDescent="0.3">
      <c r="A6979" s="1">
        <v>45044</v>
      </c>
      <c r="B6979" t="s">
        <v>8</v>
      </c>
      <c r="C6979" t="s">
        <v>12</v>
      </c>
      <c r="D6979" t="s">
        <v>10</v>
      </c>
      <c r="E6979" t="s">
        <v>92</v>
      </c>
      <c r="F6979">
        <v>1027</v>
      </c>
      <c r="G6979">
        <v>226.38</v>
      </c>
      <c r="H6979">
        <v>0.220428432327166</v>
      </c>
    </row>
    <row r="6980" spans="1:8" x14ac:dyDescent="0.3">
      <c r="A6980" s="1">
        <v>45189</v>
      </c>
      <c r="B6980" t="s">
        <v>8</v>
      </c>
      <c r="C6980" t="s">
        <v>12</v>
      </c>
      <c r="D6980" t="s">
        <v>31</v>
      </c>
      <c r="E6980" t="s">
        <v>149</v>
      </c>
      <c r="F6980">
        <v>1507</v>
      </c>
      <c r="G6980">
        <v>161.71</v>
      </c>
      <c r="H6980">
        <v>0.107305905773059</v>
      </c>
    </row>
    <row r="6981" spans="1:8" x14ac:dyDescent="0.3">
      <c r="A6981" s="1">
        <v>44972</v>
      </c>
      <c r="B6981" t="s">
        <v>22</v>
      </c>
      <c r="C6981" t="s">
        <v>12</v>
      </c>
      <c r="D6981" t="s">
        <v>27</v>
      </c>
      <c r="E6981" t="s">
        <v>314</v>
      </c>
      <c r="F6981">
        <v>800</v>
      </c>
      <c r="G6981">
        <v>52.58</v>
      </c>
      <c r="H6981">
        <v>6.5725000000000006E-2</v>
      </c>
    </row>
    <row r="6982" spans="1:8" x14ac:dyDescent="0.3">
      <c r="A6982" s="1">
        <v>45228</v>
      </c>
      <c r="B6982" t="s">
        <v>22</v>
      </c>
      <c r="C6982" t="s">
        <v>9</v>
      </c>
      <c r="D6982" t="s">
        <v>18</v>
      </c>
      <c r="E6982" t="s">
        <v>298</v>
      </c>
      <c r="F6982">
        <v>1507</v>
      </c>
      <c r="G6982">
        <v>136.88999999999999</v>
      </c>
      <c r="H6982">
        <v>9.0836098208360999E-2</v>
      </c>
    </row>
    <row r="6983" spans="1:8" x14ac:dyDescent="0.3">
      <c r="A6983" s="1">
        <v>45282</v>
      </c>
      <c r="B6983" t="s">
        <v>8</v>
      </c>
      <c r="C6983" t="s">
        <v>9</v>
      </c>
      <c r="D6983" t="s">
        <v>25</v>
      </c>
      <c r="E6983" t="s">
        <v>404</v>
      </c>
      <c r="F6983">
        <v>192</v>
      </c>
      <c r="G6983">
        <v>26.46</v>
      </c>
      <c r="H6983">
        <v>0.1378125</v>
      </c>
    </row>
    <row r="6984" spans="1:8" x14ac:dyDescent="0.3">
      <c r="A6984" s="1">
        <v>45115</v>
      </c>
      <c r="B6984" t="s">
        <v>15</v>
      </c>
      <c r="C6984" t="s">
        <v>12</v>
      </c>
      <c r="D6984" t="s">
        <v>31</v>
      </c>
      <c r="E6984" t="s">
        <v>374</v>
      </c>
      <c r="F6984">
        <v>578</v>
      </c>
      <c r="G6984">
        <v>88.44</v>
      </c>
      <c r="H6984">
        <v>0.15301038062283701</v>
      </c>
    </row>
    <row r="6985" spans="1:8" x14ac:dyDescent="0.3">
      <c r="A6985" s="1">
        <v>45236</v>
      </c>
      <c r="B6985" t="s">
        <v>22</v>
      </c>
      <c r="C6985" t="s">
        <v>9</v>
      </c>
      <c r="D6985" t="s">
        <v>18</v>
      </c>
      <c r="E6985" t="s">
        <v>275</v>
      </c>
      <c r="F6985">
        <v>1358</v>
      </c>
      <c r="G6985">
        <v>323.72000000000003</v>
      </c>
      <c r="H6985">
        <v>0.238379970544919</v>
      </c>
    </row>
    <row r="6986" spans="1:8" x14ac:dyDescent="0.3">
      <c r="A6986" s="1">
        <v>45244</v>
      </c>
      <c r="B6986" t="s">
        <v>20</v>
      </c>
      <c r="C6986" t="s">
        <v>24</v>
      </c>
      <c r="D6986" t="s">
        <v>25</v>
      </c>
      <c r="E6986" t="s">
        <v>420</v>
      </c>
      <c r="F6986">
        <v>1078</v>
      </c>
      <c r="G6986">
        <v>57.37</v>
      </c>
      <c r="H6986">
        <v>5.3218923933209601E-2</v>
      </c>
    </row>
    <row r="6987" spans="1:8" x14ac:dyDescent="0.3">
      <c r="A6987" s="1">
        <v>45055</v>
      </c>
      <c r="B6987" t="s">
        <v>8</v>
      </c>
      <c r="C6987" t="s">
        <v>12</v>
      </c>
      <c r="D6987" t="s">
        <v>18</v>
      </c>
      <c r="E6987" t="s">
        <v>102</v>
      </c>
      <c r="F6987">
        <v>572</v>
      </c>
      <c r="G6987">
        <v>115.27</v>
      </c>
      <c r="H6987">
        <v>0.20152097902097901</v>
      </c>
    </row>
    <row r="6988" spans="1:8" x14ac:dyDescent="0.3">
      <c r="A6988" s="1">
        <v>44975</v>
      </c>
      <c r="B6988" t="s">
        <v>20</v>
      </c>
      <c r="C6988" t="s">
        <v>12</v>
      </c>
      <c r="D6988" t="s">
        <v>31</v>
      </c>
      <c r="E6988" t="s">
        <v>323</v>
      </c>
      <c r="F6988">
        <v>769</v>
      </c>
      <c r="G6988">
        <v>49.6</v>
      </c>
      <c r="H6988">
        <v>6.44993498049415E-2</v>
      </c>
    </row>
    <row r="6989" spans="1:8" x14ac:dyDescent="0.3">
      <c r="A6989" s="1">
        <v>44951</v>
      </c>
      <c r="B6989" t="s">
        <v>8</v>
      </c>
      <c r="C6989" t="s">
        <v>24</v>
      </c>
      <c r="D6989" t="s">
        <v>16</v>
      </c>
      <c r="E6989" t="s">
        <v>227</v>
      </c>
      <c r="F6989">
        <v>1509</v>
      </c>
      <c r="G6989">
        <v>98.97</v>
      </c>
      <c r="H6989">
        <v>6.5586481113320105E-2</v>
      </c>
    </row>
    <row r="6990" spans="1:8" x14ac:dyDescent="0.3">
      <c r="A6990" s="1">
        <v>45192</v>
      </c>
      <c r="B6990" t="s">
        <v>20</v>
      </c>
      <c r="C6990" t="s">
        <v>9</v>
      </c>
      <c r="D6990" t="s">
        <v>27</v>
      </c>
      <c r="E6990" t="s">
        <v>270</v>
      </c>
      <c r="F6990">
        <v>467</v>
      </c>
      <c r="G6990">
        <v>84.45</v>
      </c>
      <c r="H6990">
        <v>0.180835117773019</v>
      </c>
    </row>
    <row r="6991" spans="1:8" x14ac:dyDescent="0.3">
      <c r="A6991" s="1">
        <v>45044</v>
      </c>
      <c r="B6991" t="s">
        <v>15</v>
      </c>
      <c r="C6991" t="s">
        <v>9</v>
      </c>
      <c r="D6991" t="s">
        <v>10</v>
      </c>
      <c r="E6991" t="s">
        <v>468</v>
      </c>
      <c r="F6991">
        <v>1154</v>
      </c>
      <c r="G6991">
        <v>267.48</v>
      </c>
      <c r="H6991">
        <v>0.231785095320624</v>
      </c>
    </row>
    <row r="6992" spans="1:8" x14ac:dyDescent="0.3">
      <c r="A6992" s="1">
        <v>45070</v>
      </c>
      <c r="B6992" t="s">
        <v>8</v>
      </c>
      <c r="C6992" t="s">
        <v>9</v>
      </c>
      <c r="D6992" t="s">
        <v>31</v>
      </c>
      <c r="E6992" t="s">
        <v>426</v>
      </c>
      <c r="F6992">
        <v>594</v>
      </c>
      <c r="G6992">
        <v>63.88</v>
      </c>
      <c r="H6992">
        <v>0.10754208754208799</v>
      </c>
    </row>
    <row r="6993" spans="1:8" x14ac:dyDescent="0.3">
      <c r="A6993" s="1">
        <v>45126</v>
      </c>
      <c r="B6993" t="s">
        <v>15</v>
      </c>
      <c r="C6993" t="s">
        <v>12</v>
      </c>
      <c r="D6993" t="s">
        <v>31</v>
      </c>
      <c r="E6993" t="s">
        <v>422</v>
      </c>
      <c r="F6993">
        <v>1059</v>
      </c>
      <c r="G6993">
        <v>109.99</v>
      </c>
      <c r="H6993">
        <v>0.10386213408876301</v>
      </c>
    </row>
    <row r="6994" spans="1:8" x14ac:dyDescent="0.3">
      <c r="A6994" s="1">
        <v>45083</v>
      </c>
      <c r="B6994" t="s">
        <v>22</v>
      </c>
      <c r="C6994" t="s">
        <v>12</v>
      </c>
      <c r="D6994" t="s">
        <v>10</v>
      </c>
      <c r="E6994" t="s">
        <v>36</v>
      </c>
      <c r="F6994">
        <v>866</v>
      </c>
      <c r="G6994">
        <v>150.29</v>
      </c>
      <c r="H6994">
        <v>0.173545034642032</v>
      </c>
    </row>
    <row r="6995" spans="1:8" x14ac:dyDescent="0.3">
      <c r="A6995" s="1">
        <v>45274</v>
      </c>
      <c r="B6995" t="s">
        <v>8</v>
      </c>
      <c r="C6995" t="s">
        <v>12</v>
      </c>
      <c r="D6995" t="s">
        <v>18</v>
      </c>
      <c r="E6995" t="s">
        <v>127</v>
      </c>
      <c r="F6995">
        <v>1450</v>
      </c>
      <c r="G6995">
        <v>297.62</v>
      </c>
      <c r="H6995">
        <v>0.20525517241379301</v>
      </c>
    </row>
    <row r="6996" spans="1:8" x14ac:dyDescent="0.3">
      <c r="A6996" s="1">
        <v>45060</v>
      </c>
      <c r="B6996" t="s">
        <v>15</v>
      </c>
      <c r="C6996" t="s">
        <v>12</v>
      </c>
      <c r="D6996" t="s">
        <v>25</v>
      </c>
      <c r="E6996" t="s">
        <v>465</v>
      </c>
      <c r="F6996">
        <v>208</v>
      </c>
      <c r="G6996">
        <v>46.55</v>
      </c>
      <c r="H6996">
        <v>0.22379807692307699</v>
      </c>
    </row>
    <row r="6997" spans="1:8" x14ac:dyDescent="0.3">
      <c r="A6997" s="1">
        <v>45074</v>
      </c>
      <c r="B6997" t="s">
        <v>20</v>
      </c>
      <c r="C6997" t="s">
        <v>12</v>
      </c>
      <c r="D6997" t="s">
        <v>10</v>
      </c>
      <c r="E6997" t="s">
        <v>251</v>
      </c>
      <c r="F6997">
        <v>1859</v>
      </c>
      <c r="G6997">
        <v>185.79</v>
      </c>
      <c r="H6997">
        <v>9.9940828402366899E-2</v>
      </c>
    </row>
    <row r="6998" spans="1:8" x14ac:dyDescent="0.3">
      <c r="A6998" s="1">
        <v>45262</v>
      </c>
      <c r="B6998" t="s">
        <v>15</v>
      </c>
      <c r="C6998" t="s">
        <v>9</v>
      </c>
      <c r="D6998" t="s">
        <v>31</v>
      </c>
      <c r="E6998" t="s">
        <v>381</v>
      </c>
      <c r="F6998">
        <v>676</v>
      </c>
      <c r="G6998">
        <v>133.87</v>
      </c>
      <c r="H6998">
        <v>0.19803254437869799</v>
      </c>
    </row>
    <row r="6999" spans="1:8" x14ac:dyDescent="0.3">
      <c r="A6999" s="1">
        <v>44997</v>
      </c>
      <c r="B6999" t="s">
        <v>8</v>
      </c>
      <c r="C6999" t="s">
        <v>24</v>
      </c>
      <c r="D6999" t="s">
        <v>27</v>
      </c>
      <c r="E6999" t="s">
        <v>41</v>
      </c>
      <c r="F6999">
        <v>1290</v>
      </c>
      <c r="G6999">
        <v>143.76</v>
      </c>
      <c r="H6999">
        <v>0.111441860465116</v>
      </c>
    </row>
    <row r="7000" spans="1:8" x14ac:dyDescent="0.3">
      <c r="A7000" s="1">
        <v>45159</v>
      </c>
      <c r="B7000" t="s">
        <v>15</v>
      </c>
      <c r="C7000" t="s">
        <v>9</v>
      </c>
      <c r="D7000" t="s">
        <v>10</v>
      </c>
      <c r="E7000" t="s">
        <v>388</v>
      </c>
      <c r="F7000">
        <v>822</v>
      </c>
      <c r="G7000">
        <v>130.66999999999999</v>
      </c>
      <c r="H7000">
        <v>0.158965936739659</v>
      </c>
    </row>
    <row r="7001" spans="1:8" x14ac:dyDescent="0.3">
      <c r="A7001" s="1">
        <v>45260</v>
      </c>
      <c r="B7001" t="s">
        <v>20</v>
      </c>
      <c r="C7001" t="s">
        <v>9</v>
      </c>
      <c r="D7001" t="s">
        <v>10</v>
      </c>
      <c r="E7001" t="s">
        <v>459</v>
      </c>
      <c r="F7001">
        <v>1743</v>
      </c>
      <c r="G7001">
        <v>153.68</v>
      </c>
      <c r="H7001">
        <v>8.8169822145725801E-2</v>
      </c>
    </row>
    <row r="7002" spans="1:8" x14ac:dyDescent="0.3">
      <c r="A7002" s="1">
        <v>45225</v>
      </c>
      <c r="B7002" t="s">
        <v>20</v>
      </c>
      <c r="C7002" t="s">
        <v>12</v>
      </c>
      <c r="D7002" t="s">
        <v>16</v>
      </c>
      <c r="E7002" t="s">
        <v>226</v>
      </c>
      <c r="F7002">
        <v>1118</v>
      </c>
      <c r="G7002">
        <v>88.55</v>
      </c>
      <c r="H7002">
        <v>7.9203935599284403E-2</v>
      </c>
    </row>
    <row r="7003" spans="1:8" x14ac:dyDescent="0.3">
      <c r="A7003" s="1">
        <v>45080</v>
      </c>
      <c r="B7003" t="s">
        <v>20</v>
      </c>
      <c r="C7003" t="s">
        <v>24</v>
      </c>
      <c r="D7003" t="s">
        <v>25</v>
      </c>
      <c r="E7003" t="s">
        <v>510</v>
      </c>
      <c r="F7003">
        <v>1705</v>
      </c>
      <c r="G7003">
        <v>404.19</v>
      </c>
      <c r="H7003">
        <v>0.23706158357771301</v>
      </c>
    </row>
    <row r="7004" spans="1:8" x14ac:dyDescent="0.3">
      <c r="A7004" s="1">
        <v>45016</v>
      </c>
      <c r="B7004" t="s">
        <v>22</v>
      </c>
      <c r="C7004" t="s">
        <v>24</v>
      </c>
      <c r="D7004" t="s">
        <v>16</v>
      </c>
      <c r="E7004" t="s">
        <v>128</v>
      </c>
      <c r="F7004">
        <v>1288</v>
      </c>
      <c r="G7004">
        <v>205.36</v>
      </c>
      <c r="H7004">
        <v>0.15944099378882001</v>
      </c>
    </row>
    <row r="7005" spans="1:8" x14ac:dyDescent="0.3">
      <c r="A7005" s="1">
        <v>45260</v>
      </c>
      <c r="B7005" t="s">
        <v>8</v>
      </c>
      <c r="C7005" t="s">
        <v>9</v>
      </c>
      <c r="D7005" t="s">
        <v>16</v>
      </c>
      <c r="E7005" t="s">
        <v>489</v>
      </c>
      <c r="F7005">
        <v>1584</v>
      </c>
      <c r="G7005">
        <v>80.650000000000006</v>
      </c>
      <c r="H7005">
        <v>5.0915404040403997E-2</v>
      </c>
    </row>
    <row r="7006" spans="1:8" x14ac:dyDescent="0.3">
      <c r="A7006" s="1">
        <v>45125</v>
      </c>
      <c r="B7006" t="s">
        <v>20</v>
      </c>
      <c r="C7006" t="s">
        <v>24</v>
      </c>
      <c r="D7006" t="s">
        <v>27</v>
      </c>
      <c r="E7006" t="s">
        <v>462</v>
      </c>
      <c r="F7006">
        <v>177</v>
      </c>
      <c r="G7006">
        <v>36.94</v>
      </c>
      <c r="H7006">
        <v>0.20870056497175099</v>
      </c>
    </row>
    <row r="7007" spans="1:8" x14ac:dyDescent="0.3">
      <c r="A7007" s="1">
        <v>45087</v>
      </c>
      <c r="B7007" t="s">
        <v>22</v>
      </c>
      <c r="C7007" t="s">
        <v>9</v>
      </c>
      <c r="D7007" t="s">
        <v>18</v>
      </c>
      <c r="E7007" t="s">
        <v>482</v>
      </c>
      <c r="F7007">
        <v>1327</v>
      </c>
      <c r="G7007">
        <v>249.71</v>
      </c>
      <c r="H7007">
        <v>0.18817633760361699</v>
      </c>
    </row>
    <row r="7008" spans="1:8" x14ac:dyDescent="0.3">
      <c r="A7008" s="1">
        <v>44952</v>
      </c>
      <c r="B7008" t="s">
        <v>20</v>
      </c>
      <c r="C7008" t="s">
        <v>9</v>
      </c>
      <c r="D7008" t="s">
        <v>25</v>
      </c>
      <c r="E7008" t="s">
        <v>305</v>
      </c>
      <c r="F7008">
        <v>1623</v>
      </c>
      <c r="G7008">
        <v>186.93</v>
      </c>
      <c r="H7008">
        <v>0.115175600739372</v>
      </c>
    </row>
    <row r="7009" spans="1:8" x14ac:dyDescent="0.3">
      <c r="A7009" s="1">
        <v>45047</v>
      </c>
      <c r="B7009" t="s">
        <v>15</v>
      </c>
      <c r="C7009" t="s">
        <v>9</v>
      </c>
      <c r="D7009" t="s">
        <v>25</v>
      </c>
      <c r="E7009" t="s">
        <v>165</v>
      </c>
      <c r="F7009">
        <v>926</v>
      </c>
      <c r="G7009">
        <v>132.22999999999999</v>
      </c>
      <c r="H7009">
        <v>0.14279697624190099</v>
      </c>
    </row>
    <row r="7010" spans="1:8" x14ac:dyDescent="0.3">
      <c r="A7010" s="1">
        <v>45227</v>
      </c>
      <c r="B7010" t="s">
        <v>8</v>
      </c>
      <c r="C7010" t="s">
        <v>9</v>
      </c>
      <c r="D7010" t="s">
        <v>10</v>
      </c>
      <c r="E7010" t="s">
        <v>98</v>
      </c>
      <c r="F7010">
        <v>1795</v>
      </c>
      <c r="G7010">
        <v>251.26</v>
      </c>
      <c r="H7010">
        <v>0.13997771587743699</v>
      </c>
    </row>
    <row r="7011" spans="1:8" x14ac:dyDescent="0.3">
      <c r="A7011" s="1">
        <v>45138</v>
      </c>
      <c r="B7011" t="s">
        <v>15</v>
      </c>
      <c r="C7011" t="s">
        <v>12</v>
      </c>
      <c r="D7011" t="s">
        <v>27</v>
      </c>
      <c r="E7011" t="s">
        <v>104</v>
      </c>
      <c r="F7011">
        <v>1425</v>
      </c>
      <c r="G7011">
        <v>149.56</v>
      </c>
      <c r="H7011">
        <v>0.10495438596491199</v>
      </c>
    </row>
    <row r="7012" spans="1:8" x14ac:dyDescent="0.3">
      <c r="A7012" s="1">
        <v>44989</v>
      </c>
      <c r="B7012" t="s">
        <v>22</v>
      </c>
      <c r="C7012" t="s">
        <v>24</v>
      </c>
      <c r="D7012" t="s">
        <v>25</v>
      </c>
      <c r="E7012" t="s">
        <v>170</v>
      </c>
      <c r="F7012">
        <v>655</v>
      </c>
      <c r="G7012">
        <v>161.19999999999999</v>
      </c>
      <c r="H7012">
        <v>0.24610687022900801</v>
      </c>
    </row>
    <row r="7013" spans="1:8" x14ac:dyDescent="0.3">
      <c r="A7013" s="1">
        <v>44994</v>
      </c>
      <c r="B7013" t="s">
        <v>15</v>
      </c>
      <c r="C7013" t="s">
        <v>12</v>
      </c>
      <c r="D7013" t="s">
        <v>31</v>
      </c>
      <c r="E7013" t="s">
        <v>209</v>
      </c>
      <c r="F7013">
        <v>590</v>
      </c>
      <c r="G7013">
        <v>93.68</v>
      </c>
      <c r="H7013">
        <v>0.15877966101694899</v>
      </c>
    </row>
    <row r="7014" spans="1:8" x14ac:dyDescent="0.3">
      <c r="A7014" s="1">
        <v>45179</v>
      </c>
      <c r="B7014" t="s">
        <v>15</v>
      </c>
      <c r="C7014" t="s">
        <v>12</v>
      </c>
      <c r="D7014" t="s">
        <v>13</v>
      </c>
      <c r="E7014" t="s">
        <v>299</v>
      </c>
      <c r="F7014">
        <v>213</v>
      </c>
      <c r="G7014">
        <v>48.87</v>
      </c>
      <c r="H7014">
        <v>0.22943661971831</v>
      </c>
    </row>
    <row r="7015" spans="1:8" x14ac:dyDescent="0.3">
      <c r="A7015" s="1">
        <v>44928</v>
      </c>
      <c r="B7015" t="s">
        <v>20</v>
      </c>
      <c r="C7015" t="s">
        <v>12</v>
      </c>
      <c r="D7015" t="s">
        <v>10</v>
      </c>
      <c r="E7015" t="s">
        <v>173</v>
      </c>
      <c r="F7015">
        <v>698</v>
      </c>
      <c r="G7015">
        <v>116.62</v>
      </c>
      <c r="H7015">
        <v>0.16707736389684799</v>
      </c>
    </row>
    <row r="7016" spans="1:8" x14ac:dyDescent="0.3">
      <c r="A7016" s="1">
        <v>45034</v>
      </c>
      <c r="B7016" t="s">
        <v>15</v>
      </c>
      <c r="C7016" t="s">
        <v>9</v>
      </c>
      <c r="D7016" t="s">
        <v>13</v>
      </c>
      <c r="E7016" t="s">
        <v>484</v>
      </c>
      <c r="F7016">
        <v>1608</v>
      </c>
      <c r="G7016">
        <v>302.36</v>
      </c>
      <c r="H7016">
        <v>0.18803482587064699</v>
      </c>
    </row>
    <row r="7017" spans="1:8" x14ac:dyDescent="0.3">
      <c r="A7017" s="1">
        <v>45212</v>
      </c>
      <c r="B7017" t="s">
        <v>20</v>
      </c>
      <c r="C7017" t="s">
        <v>9</v>
      </c>
      <c r="D7017" t="s">
        <v>13</v>
      </c>
      <c r="E7017" t="s">
        <v>417</v>
      </c>
      <c r="F7017">
        <v>180</v>
      </c>
      <c r="G7017">
        <v>10.06</v>
      </c>
      <c r="H7017">
        <v>5.5888888888888898E-2</v>
      </c>
    </row>
    <row r="7018" spans="1:8" x14ac:dyDescent="0.3">
      <c r="A7018" s="1">
        <v>44975</v>
      </c>
      <c r="B7018" t="s">
        <v>20</v>
      </c>
      <c r="C7018" t="s">
        <v>12</v>
      </c>
      <c r="D7018" t="s">
        <v>16</v>
      </c>
      <c r="E7018" t="s">
        <v>228</v>
      </c>
      <c r="F7018">
        <v>1671</v>
      </c>
      <c r="G7018">
        <v>254.6</v>
      </c>
      <c r="H7018">
        <v>0.15236385397965299</v>
      </c>
    </row>
    <row r="7019" spans="1:8" x14ac:dyDescent="0.3">
      <c r="A7019" s="1">
        <v>45066</v>
      </c>
      <c r="B7019" t="s">
        <v>8</v>
      </c>
      <c r="C7019" t="s">
        <v>12</v>
      </c>
      <c r="D7019" t="s">
        <v>25</v>
      </c>
      <c r="E7019" t="s">
        <v>344</v>
      </c>
      <c r="F7019">
        <v>745</v>
      </c>
      <c r="G7019">
        <v>144.72</v>
      </c>
      <c r="H7019">
        <v>0.19425503355704701</v>
      </c>
    </row>
    <row r="7020" spans="1:8" x14ac:dyDescent="0.3">
      <c r="A7020" s="1">
        <v>45144</v>
      </c>
      <c r="B7020" t="s">
        <v>22</v>
      </c>
      <c r="C7020" t="s">
        <v>24</v>
      </c>
      <c r="D7020" t="s">
        <v>10</v>
      </c>
      <c r="E7020" t="s">
        <v>38</v>
      </c>
      <c r="F7020">
        <v>553</v>
      </c>
      <c r="G7020">
        <v>41.13</v>
      </c>
      <c r="H7020">
        <v>7.4376130198914994E-2</v>
      </c>
    </row>
    <row r="7021" spans="1:8" x14ac:dyDescent="0.3">
      <c r="A7021" s="1">
        <v>44970</v>
      </c>
      <c r="B7021" t="s">
        <v>22</v>
      </c>
      <c r="C7021" t="s">
        <v>12</v>
      </c>
      <c r="D7021" t="s">
        <v>27</v>
      </c>
      <c r="E7021" t="s">
        <v>330</v>
      </c>
      <c r="F7021">
        <v>1497</v>
      </c>
      <c r="G7021">
        <v>277.94</v>
      </c>
      <c r="H7021">
        <v>0.185664662658651</v>
      </c>
    </row>
    <row r="7022" spans="1:8" x14ac:dyDescent="0.3">
      <c r="A7022" s="1">
        <v>45195</v>
      </c>
      <c r="B7022" t="s">
        <v>22</v>
      </c>
      <c r="C7022" t="s">
        <v>9</v>
      </c>
      <c r="D7022" t="s">
        <v>25</v>
      </c>
      <c r="E7022" t="s">
        <v>476</v>
      </c>
      <c r="F7022">
        <v>1822</v>
      </c>
      <c r="G7022">
        <v>121.81</v>
      </c>
      <c r="H7022">
        <v>6.6855104281009894E-2</v>
      </c>
    </row>
    <row r="7023" spans="1:8" x14ac:dyDescent="0.3">
      <c r="A7023" s="1">
        <v>45004</v>
      </c>
      <c r="B7023" t="s">
        <v>20</v>
      </c>
      <c r="C7023" t="s">
        <v>12</v>
      </c>
      <c r="D7023" t="s">
        <v>27</v>
      </c>
      <c r="E7023" t="s">
        <v>59</v>
      </c>
      <c r="F7023">
        <v>233</v>
      </c>
      <c r="G7023">
        <v>49.26</v>
      </c>
      <c r="H7023">
        <v>0.211416309012876</v>
      </c>
    </row>
    <row r="7024" spans="1:8" x14ac:dyDescent="0.3">
      <c r="A7024" s="1">
        <v>45142</v>
      </c>
      <c r="B7024" t="s">
        <v>22</v>
      </c>
      <c r="C7024" t="s">
        <v>24</v>
      </c>
      <c r="D7024" t="s">
        <v>25</v>
      </c>
      <c r="E7024" t="s">
        <v>417</v>
      </c>
      <c r="F7024">
        <v>875</v>
      </c>
      <c r="G7024">
        <v>214.86</v>
      </c>
      <c r="H7024">
        <v>0.245554285714286</v>
      </c>
    </row>
    <row r="7025" spans="1:8" x14ac:dyDescent="0.3">
      <c r="A7025" s="1">
        <v>45024</v>
      </c>
      <c r="B7025" t="s">
        <v>20</v>
      </c>
      <c r="C7025" t="s">
        <v>24</v>
      </c>
      <c r="D7025" t="s">
        <v>10</v>
      </c>
      <c r="E7025" t="s">
        <v>472</v>
      </c>
      <c r="F7025">
        <v>720</v>
      </c>
      <c r="G7025">
        <v>126.25</v>
      </c>
      <c r="H7025">
        <v>0.17534722222222199</v>
      </c>
    </row>
    <row r="7026" spans="1:8" x14ac:dyDescent="0.3">
      <c r="A7026" s="1">
        <v>45162</v>
      </c>
      <c r="B7026" t="s">
        <v>8</v>
      </c>
      <c r="C7026" t="s">
        <v>12</v>
      </c>
      <c r="D7026" t="s">
        <v>10</v>
      </c>
      <c r="E7026" t="s">
        <v>135</v>
      </c>
      <c r="F7026">
        <v>1031</v>
      </c>
      <c r="G7026">
        <v>67.44</v>
      </c>
      <c r="H7026">
        <v>6.5412221144519903E-2</v>
      </c>
    </row>
    <row r="7027" spans="1:8" x14ac:dyDescent="0.3">
      <c r="A7027" s="1">
        <v>45208</v>
      </c>
      <c r="B7027" t="s">
        <v>22</v>
      </c>
      <c r="C7027" t="s">
        <v>24</v>
      </c>
      <c r="D7027" t="s">
        <v>16</v>
      </c>
      <c r="E7027" t="s">
        <v>182</v>
      </c>
      <c r="F7027">
        <v>1596</v>
      </c>
      <c r="G7027">
        <v>267.08999999999997</v>
      </c>
      <c r="H7027">
        <v>0.16734962406015</v>
      </c>
    </row>
    <row r="7028" spans="1:8" x14ac:dyDescent="0.3">
      <c r="A7028" s="1">
        <v>45075</v>
      </c>
      <c r="B7028" t="s">
        <v>20</v>
      </c>
      <c r="C7028" t="s">
        <v>24</v>
      </c>
      <c r="D7028" t="s">
        <v>10</v>
      </c>
      <c r="E7028" t="s">
        <v>294</v>
      </c>
      <c r="F7028">
        <v>1072</v>
      </c>
      <c r="G7028">
        <v>212.44</v>
      </c>
      <c r="H7028">
        <v>0.19817164179104499</v>
      </c>
    </row>
    <row r="7029" spans="1:8" x14ac:dyDescent="0.3">
      <c r="A7029" s="1">
        <v>45230</v>
      </c>
      <c r="B7029" t="s">
        <v>22</v>
      </c>
      <c r="C7029" t="s">
        <v>9</v>
      </c>
      <c r="D7029" t="s">
        <v>31</v>
      </c>
      <c r="E7029" t="s">
        <v>170</v>
      </c>
      <c r="F7029">
        <v>603</v>
      </c>
      <c r="G7029">
        <v>142.68</v>
      </c>
      <c r="H7029">
        <v>0.23661691542288599</v>
      </c>
    </row>
    <row r="7030" spans="1:8" x14ac:dyDescent="0.3">
      <c r="A7030" s="1">
        <v>44992</v>
      </c>
      <c r="B7030" t="s">
        <v>22</v>
      </c>
      <c r="C7030" t="s">
        <v>24</v>
      </c>
      <c r="D7030" t="s">
        <v>13</v>
      </c>
      <c r="E7030" t="s">
        <v>68</v>
      </c>
      <c r="F7030">
        <v>1308</v>
      </c>
      <c r="G7030">
        <v>77.290000000000006</v>
      </c>
      <c r="H7030">
        <v>5.9090214067278303E-2</v>
      </c>
    </row>
    <row r="7031" spans="1:8" x14ac:dyDescent="0.3">
      <c r="A7031" s="1">
        <v>45160</v>
      </c>
      <c r="B7031" t="s">
        <v>8</v>
      </c>
      <c r="C7031" t="s">
        <v>24</v>
      </c>
      <c r="D7031" t="s">
        <v>13</v>
      </c>
      <c r="E7031" t="s">
        <v>109</v>
      </c>
      <c r="F7031">
        <v>180</v>
      </c>
      <c r="G7031">
        <v>36.9</v>
      </c>
      <c r="H7031">
        <v>0.20499999999999999</v>
      </c>
    </row>
    <row r="7032" spans="1:8" x14ac:dyDescent="0.3">
      <c r="A7032" s="1">
        <v>45013</v>
      </c>
      <c r="B7032" t="s">
        <v>15</v>
      </c>
      <c r="C7032" t="s">
        <v>12</v>
      </c>
      <c r="D7032" t="s">
        <v>25</v>
      </c>
      <c r="E7032" t="s">
        <v>196</v>
      </c>
      <c r="F7032">
        <v>746</v>
      </c>
      <c r="G7032">
        <v>57.08</v>
      </c>
      <c r="H7032">
        <v>7.6514745308310997E-2</v>
      </c>
    </row>
    <row r="7033" spans="1:8" x14ac:dyDescent="0.3">
      <c r="A7033" s="1">
        <v>45005</v>
      </c>
      <c r="B7033" t="s">
        <v>22</v>
      </c>
      <c r="C7033" t="s">
        <v>9</v>
      </c>
      <c r="D7033" t="s">
        <v>16</v>
      </c>
      <c r="E7033" t="s">
        <v>488</v>
      </c>
      <c r="F7033">
        <v>1087</v>
      </c>
      <c r="G7033">
        <v>226.22</v>
      </c>
      <c r="H7033">
        <v>0.20811407543698199</v>
      </c>
    </row>
    <row r="7034" spans="1:8" x14ac:dyDescent="0.3">
      <c r="A7034" s="1">
        <v>45131</v>
      </c>
      <c r="B7034" t="s">
        <v>8</v>
      </c>
      <c r="C7034" t="s">
        <v>24</v>
      </c>
      <c r="D7034" t="s">
        <v>13</v>
      </c>
      <c r="E7034" t="s">
        <v>353</v>
      </c>
      <c r="F7034">
        <v>863</v>
      </c>
      <c r="G7034">
        <v>196.54</v>
      </c>
      <c r="H7034">
        <v>0.22774044032445001</v>
      </c>
    </row>
    <row r="7035" spans="1:8" x14ac:dyDescent="0.3">
      <c r="A7035" s="1">
        <v>45205</v>
      </c>
      <c r="B7035" t="s">
        <v>22</v>
      </c>
      <c r="C7035" t="s">
        <v>12</v>
      </c>
      <c r="D7035" t="s">
        <v>25</v>
      </c>
      <c r="E7035" t="s">
        <v>166</v>
      </c>
      <c r="F7035">
        <v>1839</v>
      </c>
      <c r="G7035">
        <v>408.72</v>
      </c>
      <c r="H7035">
        <v>0.22225122349102799</v>
      </c>
    </row>
    <row r="7036" spans="1:8" x14ac:dyDescent="0.3">
      <c r="A7036" s="1">
        <v>45263</v>
      </c>
      <c r="B7036" t="s">
        <v>22</v>
      </c>
      <c r="C7036" t="s">
        <v>12</v>
      </c>
      <c r="D7036" t="s">
        <v>10</v>
      </c>
      <c r="E7036" t="s">
        <v>238</v>
      </c>
      <c r="F7036">
        <v>708</v>
      </c>
      <c r="G7036">
        <v>127.85</v>
      </c>
      <c r="H7036">
        <v>0.18057909604519801</v>
      </c>
    </row>
    <row r="7037" spans="1:8" x14ac:dyDescent="0.3">
      <c r="A7037" s="1">
        <v>45180</v>
      </c>
      <c r="B7037" t="s">
        <v>22</v>
      </c>
      <c r="C7037" t="s">
        <v>12</v>
      </c>
      <c r="D7037" t="s">
        <v>18</v>
      </c>
      <c r="E7037" t="s">
        <v>136</v>
      </c>
      <c r="F7037">
        <v>429</v>
      </c>
      <c r="G7037">
        <v>64.42</v>
      </c>
      <c r="H7037">
        <v>0.15016317016316999</v>
      </c>
    </row>
    <row r="7038" spans="1:8" x14ac:dyDescent="0.3">
      <c r="A7038" s="1">
        <v>45230</v>
      </c>
      <c r="B7038" t="s">
        <v>22</v>
      </c>
      <c r="C7038" t="s">
        <v>12</v>
      </c>
      <c r="D7038" t="s">
        <v>25</v>
      </c>
      <c r="E7038" t="s">
        <v>353</v>
      </c>
      <c r="F7038">
        <v>1133</v>
      </c>
      <c r="G7038">
        <v>254.83</v>
      </c>
      <c r="H7038">
        <v>0.22491615180935601</v>
      </c>
    </row>
    <row r="7039" spans="1:8" x14ac:dyDescent="0.3">
      <c r="A7039" s="1">
        <v>45056</v>
      </c>
      <c r="B7039" t="s">
        <v>15</v>
      </c>
      <c r="C7039" t="s">
        <v>12</v>
      </c>
      <c r="D7039" t="s">
        <v>27</v>
      </c>
      <c r="E7039" t="s">
        <v>339</v>
      </c>
      <c r="F7039">
        <v>976</v>
      </c>
      <c r="G7039">
        <v>150.12</v>
      </c>
      <c r="H7039">
        <v>0.153811475409836</v>
      </c>
    </row>
    <row r="7040" spans="1:8" x14ac:dyDescent="0.3">
      <c r="A7040" s="1">
        <v>45010</v>
      </c>
      <c r="B7040" t="s">
        <v>15</v>
      </c>
      <c r="C7040" t="s">
        <v>12</v>
      </c>
      <c r="D7040" t="s">
        <v>13</v>
      </c>
      <c r="E7040" t="s">
        <v>343</v>
      </c>
      <c r="F7040">
        <v>1365</v>
      </c>
      <c r="G7040">
        <v>120.15</v>
      </c>
      <c r="H7040">
        <v>8.8021978021978003E-2</v>
      </c>
    </row>
    <row r="7041" spans="1:8" x14ac:dyDescent="0.3">
      <c r="A7041" s="1">
        <v>45202</v>
      </c>
      <c r="B7041" t="s">
        <v>22</v>
      </c>
      <c r="C7041" t="s">
        <v>24</v>
      </c>
      <c r="D7041" t="s">
        <v>13</v>
      </c>
      <c r="E7041" t="s">
        <v>406</v>
      </c>
      <c r="F7041">
        <v>1233</v>
      </c>
      <c r="G7041">
        <v>294.14999999999998</v>
      </c>
      <c r="H7041">
        <v>0.238564476885645</v>
      </c>
    </row>
    <row r="7042" spans="1:8" x14ac:dyDescent="0.3">
      <c r="A7042" s="1">
        <v>45113</v>
      </c>
      <c r="B7042" t="s">
        <v>22</v>
      </c>
      <c r="C7042" t="s">
        <v>9</v>
      </c>
      <c r="D7042" t="s">
        <v>18</v>
      </c>
      <c r="E7042" t="s">
        <v>231</v>
      </c>
      <c r="F7042">
        <v>1520</v>
      </c>
      <c r="G7042">
        <v>189.48</v>
      </c>
      <c r="H7042">
        <v>0.124657894736842</v>
      </c>
    </row>
    <row r="7043" spans="1:8" x14ac:dyDescent="0.3">
      <c r="A7043" s="1">
        <v>44972</v>
      </c>
      <c r="B7043" t="s">
        <v>8</v>
      </c>
      <c r="C7043" t="s">
        <v>9</v>
      </c>
      <c r="D7043" t="s">
        <v>10</v>
      </c>
      <c r="E7043" t="s">
        <v>477</v>
      </c>
      <c r="F7043">
        <v>587</v>
      </c>
      <c r="G7043">
        <v>102.65</v>
      </c>
      <c r="H7043">
        <v>0.17487223168654201</v>
      </c>
    </row>
    <row r="7044" spans="1:8" x14ac:dyDescent="0.3">
      <c r="A7044" s="1">
        <v>45109</v>
      </c>
      <c r="B7044" t="s">
        <v>8</v>
      </c>
      <c r="C7044" t="s">
        <v>12</v>
      </c>
      <c r="D7044" t="s">
        <v>31</v>
      </c>
      <c r="E7044" t="s">
        <v>100</v>
      </c>
      <c r="F7044">
        <v>626</v>
      </c>
      <c r="G7044">
        <v>56.23</v>
      </c>
      <c r="H7044">
        <v>8.9824281150159696E-2</v>
      </c>
    </row>
    <row r="7045" spans="1:8" x14ac:dyDescent="0.3">
      <c r="A7045" s="1">
        <v>45194</v>
      </c>
      <c r="B7045" t="s">
        <v>20</v>
      </c>
      <c r="C7045" t="s">
        <v>12</v>
      </c>
      <c r="D7045" t="s">
        <v>25</v>
      </c>
      <c r="E7045" t="s">
        <v>95</v>
      </c>
      <c r="F7045">
        <v>1459</v>
      </c>
      <c r="G7045">
        <v>105.21</v>
      </c>
      <c r="H7045">
        <v>7.2111034955448905E-2</v>
      </c>
    </row>
    <row r="7046" spans="1:8" x14ac:dyDescent="0.3">
      <c r="A7046" s="1">
        <v>45222</v>
      </c>
      <c r="B7046" t="s">
        <v>15</v>
      </c>
      <c r="C7046" t="s">
        <v>9</v>
      </c>
      <c r="D7046" t="s">
        <v>31</v>
      </c>
      <c r="E7046" t="s">
        <v>472</v>
      </c>
      <c r="F7046">
        <v>1143</v>
      </c>
      <c r="G7046">
        <v>183.12</v>
      </c>
      <c r="H7046">
        <v>0.160209973753281</v>
      </c>
    </row>
    <row r="7047" spans="1:8" x14ac:dyDescent="0.3">
      <c r="A7047" s="1">
        <v>45248</v>
      </c>
      <c r="B7047" t="s">
        <v>22</v>
      </c>
      <c r="C7047" t="s">
        <v>24</v>
      </c>
      <c r="D7047" t="s">
        <v>25</v>
      </c>
      <c r="E7047" t="s">
        <v>254</v>
      </c>
      <c r="F7047">
        <v>1455</v>
      </c>
      <c r="G7047">
        <v>234.14</v>
      </c>
      <c r="H7047">
        <v>0.16092096219931301</v>
      </c>
    </row>
    <row r="7048" spans="1:8" x14ac:dyDescent="0.3">
      <c r="A7048" s="1">
        <v>45026</v>
      </c>
      <c r="B7048" t="s">
        <v>15</v>
      </c>
      <c r="C7048" t="s">
        <v>12</v>
      </c>
      <c r="D7048" t="s">
        <v>18</v>
      </c>
      <c r="E7048" t="s">
        <v>254</v>
      </c>
      <c r="F7048">
        <v>734</v>
      </c>
      <c r="G7048">
        <v>90.98</v>
      </c>
      <c r="H7048">
        <v>0.123950953678474</v>
      </c>
    </row>
    <row r="7049" spans="1:8" x14ac:dyDescent="0.3">
      <c r="A7049" s="1">
        <v>45004</v>
      </c>
      <c r="B7049" t="s">
        <v>8</v>
      </c>
      <c r="C7049" t="s">
        <v>9</v>
      </c>
      <c r="D7049" t="s">
        <v>31</v>
      </c>
      <c r="E7049" t="s">
        <v>463</v>
      </c>
      <c r="F7049">
        <v>1298</v>
      </c>
      <c r="G7049">
        <v>145.83000000000001</v>
      </c>
      <c r="H7049">
        <v>0.112349768875193</v>
      </c>
    </row>
    <row r="7050" spans="1:8" x14ac:dyDescent="0.3">
      <c r="A7050" s="1">
        <v>45198</v>
      </c>
      <c r="B7050" t="s">
        <v>15</v>
      </c>
      <c r="C7050" t="s">
        <v>9</v>
      </c>
      <c r="D7050" t="s">
        <v>16</v>
      </c>
      <c r="E7050" t="s">
        <v>132</v>
      </c>
      <c r="F7050">
        <v>1581</v>
      </c>
      <c r="G7050">
        <v>197.36</v>
      </c>
      <c r="H7050">
        <v>0.12483238456673</v>
      </c>
    </row>
    <row r="7051" spans="1:8" x14ac:dyDescent="0.3">
      <c r="A7051" s="1">
        <v>45265</v>
      </c>
      <c r="B7051" t="s">
        <v>15</v>
      </c>
      <c r="C7051" t="s">
        <v>12</v>
      </c>
      <c r="D7051" t="s">
        <v>18</v>
      </c>
      <c r="E7051" t="s">
        <v>202</v>
      </c>
      <c r="F7051">
        <v>1738</v>
      </c>
      <c r="G7051">
        <v>363.29</v>
      </c>
      <c r="H7051">
        <v>0.20902761795166899</v>
      </c>
    </row>
    <row r="7052" spans="1:8" x14ac:dyDescent="0.3">
      <c r="A7052" s="1">
        <v>45088</v>
      </c>
      <c r="B7052" t="s">
        <v>22</v>
      </c>
      <c r="C7052" t="s">
        <v>9</v>
      </c>
      <c r="D7052" t="s">
        <v>10</v>
      </c>
      <c r="E7052" t="s">
        <v>206</v>
      </c>
      <c r="F7052">
        <v>89</v>
      </c>
      <c r="G7052">
        <v>10.82</v>
      </c>
      <c r="H7052">
        <v>0.121573033707865</v>
      </c>
    </row>
    <row r="7053" spans="1:8" x14ac:dyDescent="0.3">
      <c r="A7053" s="1">
        <v>44970</v>
      </c>
      <c r="B7053" t="s">
        <v>22</v>
      </c>
      <c r="C7053" t="s">
        <v>24</v>
      </c>
      <c r="D7053" t="s">
        <v>25</v>
      </c>
      <c r="E7053" t="s">
        <v>267</v>
      </c>
      <c r="F7053">
        <v>1219</v>
      </c>
      <c r="G7053">
        <v>285.58</v>
      </c>
      <c r="H7053">
        <v>0.23427399507793301</v>
      </c>
    </row>
    <row r="7054" spans="1:8" x14ac:dyDescent="0.3">
      <c r="A7054" s="1">
        <v>45164</v>
      </c>
      <c r="B7054" t="s">
        <v>8</v>
      </c>
      <c r="C7054" t="s">
        <v>9</v>
      </c>
      <c r="D7054" t="s">
        <v>27</v>
      </c>
      <c r="E7054" t="s">
        <v>319</v>
      </c>
      <c r="F7054">
        <v>415</v>
      </c>
      <c r="G7054">
        <v>30.13</v>
      </c>
      <c r="H7054">
        <v>7.2602409638554202E-2</v>
      </c>
    </row>
    <row r="7055" spans="1:8" x14ac:dyDescent="0.3">
      <c r="A7055" s="1">
        <v>45060</v>
      </c>
      <c r="B7055" t="s">
        <v>22</v>
      </c>
      <c r="C7055" t="s">
        <v>12</v>
      </c>
      <c r="D7055" t="s">
        <v>10</v>
      </c>
      <c r="E7055" t="s">
        <v>147</v>
      </c>
      <c r="F7055">
        <v>1683</v>
      </c>
      <c r="G7055">
        <v>397.72</v>
      </c>
      <c r="H7055">
        <v>0.236316102198455</v>
      </c>
    </row>
    <row r="7056" spans="1:8" x14ac:dyDescent="0.3">
      <c r="A7056" s="1">
        <v>45118</v>
      </c>
      <c r="B7056" t="s">
        <v>8</v>
      </c>
      <c r="C7056" t="s">
        <v>12</v>
      </c>
      <c r="D7056" t="s">
        <v>10</v>
      </c>
      <c r="E7056" t="s">
        <v>102</v>
      </c>
      <c r="F7056">
        <v>297</v>
      </c>
      <c r="G7056">
        <v>55.81</v>
      </c>
      <c r="H7056">
        <v>0.187912457912458</v>
      </c>
    </row>
    <row r="7057" spans="1:8" x14ac:dyDescent="0.3">
      <c r="A7057" s="1">
        <v>45282</v>
      </c>
      <c r="B7057" t="s">
        <v>8</v>
      </c>
      <c r="C7057" t="s">
        <v>9</v>
      </c>
      <c r="D7057" t="s">
        <v>27</v>
      </c>
      <c r="E7057" t="s">
        <v>432</v>
      </c>
      <c r="F7057">
        <v>61</v>
      </c>
      <c r="G7057">
        <v>7.25</v>
      </c>
      <c r="H7057">
        <v>0.11885245901639301</v>
      </c>
    </row>
    <row r="7058" spans="1:8" x14ac:dyDescent="0.3">
      <c r="A7058" s="1">
        <v>45204</v>
      </c>
      <c r="B7058" t="s">
        <v>20</v>
      </c>
      <c r="C7058" t="s">
        <v>9</v>
      </c>
      <c r="D7058" t="s">
        <v>27</v>
      </c>
      <c r="E7058" t="s">
        <v>368</v>
      </c>
      <c r="F7058">
        <v>1609</v>
      </c>
      <c r="G7058">
        <v>82.66</v>
      </c>
      <c r="H7058">
        <v>5.13735239279055E-2</v>
      </c>
    </row>
    <row r="7059" spans="1:8" x14ac:dyDescent="0.3">
      <c r="A7059" s="1">
        <v>44944</v>
      </c>
      <c r="B7059" t="s">
        <v>20</v>
      </c>
      <c r="C7059" t="s">
        <v>12</v>
      </c>
      <c r="D7059" t="s">
        <v>25</v>
      </c>
      <c r="E7059" t="s">
        <v>475</v>
      </c>
      <c r="F7059">
        <v>786</v>
      </c>
      <c r="G7059">
        <v>165.44</v>
      </c>
      <c r="H7059">
        <v>0.210483460559796</v>
      </c>
    </row>
    <row r="7060" spans="1:8" x14ac:dyDescent="0.3">
      <c r="A7060" s="1">
        <v>44938</v>
      </c>
      <c r="B7060" t="s">
        <v>20</v>
      </c>
      <c r="C7060" t="s">
        <v>24</v>
      </c>
      <c r="D7060" t="s">
        <v>10</v>
      </c>
      <c r="E7060" t="s">
        <v>82</v>
      </c>
      <c r="F7060">
        <v>559</v>
      </c>
      <c r="G7060">
        <v>136.32</v>
      </c>
      <c r="H7060">
        <v>0.24386404293381</v>
      </c>
    </row>
    <row r="7061" spans="1:8" x14ac:dyDescent="0.3">
      <c r="A7061" s="1">
        <v>45106</v>
      </c>
      <c r="B7061" t="s">
        <v>15</v>
      </c>
      <c r="C7061" t="s">
        <v>9</v>
      </c>
      <c r="D7061" t="s">
        <v>13</v>
      </c>
      <c r="E7061" t="s">
        <v>293</v>
      </c>
      <c r="F7061">
        <v>1318</v>
      </c>
      <c r="G7061">
        <v>324.87</v>
      </c>
      <c r="H7061">
        <v>0.24648710166919599</v>
      </c>
    </row>
    <row r="7062" spans="1:8" x14ac:dyDescent="0.3">
      <c r="A7062" s="1">
        <v>45049</v>
      </c>
      <c r="B7062" t="s">
        <v>20</v>
      </c>
      <c r="C7062" t="s">
        <v>24</v>
      </c>
      <c r="D7062" t="s">
        <v>18</v>
      </c>
      <c r="E7062" t="s">
        <v>130</v>
      </c>
      <c r="F7062">
        <v>220</v>
      </c>
      <c r="G7062">
        <v>29.63</v>
      </c>
      <c r="H7062">
        <v>0.13468181818181801</v>
      </c>
    </row>
    <row r="7063" spans="1:8" x14ac:dyDescent="0.3">
      <c r="A7063" s="1">
        <v>45172</v>
      </c>
      <c r="B7063" t="s">
        <v>22</v>
      </c>
      <c r="C7063" t="s">
        <v>24</v>
      </c>
      <c r="D7063" t="s">
        <v>18</v>
      </c>
      <c r="E7063" t="s">
        <v>125</v>
      </c>
      <c r="F7063">
        <v>1105</v>
      </c>
      <c r="G7063">
        <v>70.83</v>
      </c>
      <c r="H7063">
        <v>6.4099547511312194E-2</v>
      </c>
    </row>
    <row r="7064" spans="1:8" x14ac:dyDescent="0.3">
      <c r="A7064" s="1">
        <v>45148</v>
      </c>
      <c r="B7064" t="s">
        <v>22</v>
      </c>
      <c r="C7064" t="s">
        <v>12</v>
      </c>
      <c r="D7064" t="s">
        <v>31</v>
      </c>
      <c r="E7064" t="s">
        <v>352</v>
      </c>
      <c r="F7064">
        <v>1699</v>
      </c>
      <c r="G7064">
        <v>191.56</v>
      </c>
      <c r="H7064">
        <v>0.11274867569158301</v>
      </c>
    </row>
    <row r="7065" spans="1:8" x14ac:dyDescent="0.3">
      <c r="A7065" s="1">
        <v>44977</v>
      </c>
      <c r="B7065" t="s">
        <v>20</v>
      </c>
      <c r="C7065" t="s">
        <v>12</v>
      </c>
      <c r="D7065" t="s">
        <v>18</v>
      </c>
      <c r="E7065" t="s">
        <v>59</v>
      </c>
      <c r="F7065">
        <v>770</v>
      </c>
      <c r="G7065">
        <v>86.2</v>
      </c>
      <c r="H7065">
        <v>0.111948051948052</v>
      </c>
    </row>
    <row r="7066" spans="1:8" x14ac:dyDescent="0.3">
      <c r="A7066" s="1">
        <v>44997</v>
      </c>
      <c r="B7066" t="s">
        <v>15</v>
      </c>
      <c r="C7066" t="s">
        <v>12</v>
      </c>
      <c r="D7066" t="s">
        <v>10</v>
      </c>
      <c r="E7066" t="s">
        <v>261</v>
      </c>
      <c r="F7066">
        <v>1044</v>
      </c>
      <c r="G7066">
        <v>73.58</v>
      </c>
      <c r="H7066">
        <v>7.0478927203065103E-2</v>
      </c>
    </row>
    <row r="7067" spans="1:8" x14ac:dyDescent="0.3">
      <c r="A7067" s="1">
        <v>44974</v>
      </c>
      <c r="B7067" t="s">
        <v>8</v>
      </c>
      <c r="C7067" t="s">
        <v>24</v>
      </c>
      <c r="D7067" t="s">
        <v>18</v>
      </c>
      <c r="E7067" t="s">
        <v>150</v>
      </c>
      <c r="F7067">
        <v>864</v>
      </c>
      <c r="G7067">
        <v>133.87</v>
      </c>
      <c r="H7067">
        <v>0.15494212962963</v>
      </c>
    </row>
    <row r="7068" spans="1:8" x14ac:dyDescent="0.3">
      <c r="A7068" s="1">
        <v>44945</v>
      </c>
      <c r="B7068" t="s">
        <v>15</v>
      </c>
      <c r="C7068" t="s">
        <v>12</v>
      </c>
      <c r="D7068" t="s">
        <v>10</v>
      </c>
      <c r="E7068" t="s">
        <v>510</v>
      </c>
      <c r="F7068">
        <v>478</v>
      </c>
      <c r="G7068">
        <v>81.7</v>
      </c>
      <c r="H7068">
        <v>0.17092050209205001</v>
      </c>
    </row>
    <row r="7069" spans="1:8" x14ac:dyDescent="0.3">
      <c r="A7069" s="1">
        <v>45188</v>
      </c>
      <c r="B7069" t="s">
        <v>15</v>
      </c>
      <c r="C7069" t="s">
        <v>12</v>
      </c>
      <c r="D7069" t="s">
        <v>31</v>
      </c>
      <c r="E7069" t="s">
        <v>51</v>
      </c>
      <c r="F7069">
        <v>1108</v>
      </c>
      <c r="G7069">
        <v>216.91</v>
      </c>
      <c r="H7069">
        <v>0.19576714801444001</v>
      </c>
    </row>
    <row r="7070" spans="1:8" x14ac:dyDescent="0.3">
      <c r="A7070" s="1">
        <v>45010</v>
      </c>
      <c r="B7070" t="s">
        <v>8</v>
      </c>
      <c r="C7070" t="s">
        <v>24</v>
      </c>
      <c r="D7070" t="s">
        <v>18</v>
      </c>
      <c r="E7070" t="s">
        <v>107</v>
      </c>
      <c r="F7070">
        <v>254</v>
      </c>
      <c r="G7070">
        <v>15.29</v>
      </c>
      <c r="H7070">
        <v>6.0196850393700797E-2</v>
      </c>
    </row>
    <row r="7071" spans="1:8" x14ac:dyDescent="0.3">
      <c r="A7071" s="1">
        <v>45081</v>
      </c>
      <c r="B7071" t="s">
        <v>8</v>
      </c>
      <c r="C7071" t="s">
        <v>24</v>
      </c>
      <c r="D7071" t="s">
        <v>18</v>
      </c>
      <c r="E7071" t="s">
        <v>36</v>
      </c>
      <c r="F7071">
        <v>939</v>
      </c>
      <c r="G7071">
        <v>98.67</v>
      </c>
      <c r="H7071">
        <v>0.105079872204473</v>
      </c>
    </row>
    <row r="7072" spans="1:8" x14ac:dyDescent="0.3">
      <c r="A7072" s="1">
        <v>44979</v>
      </c>
      <c r="B7072" t="s">
        <v>8</v>
      </c>
      <c r="C7072" t="s">
        <v>24</v>
      </c>
      <c r="D7072" t="s">
        <v>16</v>
      </c>
      <c r="E7072" t="s">
        <v>64</v>
      </c>
      <c r="F7072">
        <v>1457</v>
      </c>
      <c r="G7072">
        <v>176.36</v>
      </c>
      <c r="H7072">
        <v>0.12104323953328799</v>
      </c>
    </row>
    <row r="7073" spans="1:8" x14ac:dyDescent="0.3">
      <c r="A7073" s="1">
        <v>45033</v>
      </c>
      <c r="B7073" t="s">
        <v>22</v>
      </c>
      <c r="C7073" t="s">
        <v>24</v>
      </c>
      <c r="D7073" t="s">
        <v>25</v>
      </c>
      <c r="E7073" t="s">
        <v>293</v>
      </c>
      <c r="F7073">
        <v>954</v>
      </c>
      <c r="G7073">
        <v>217.94</v>
      </c>
      <c r="H7073">
        <v>0.22844863731656201</v>
      </c>
    </row>
    <row r="7074" spans="1:8" x14ac:dyDescent="0.3">
      <c r="A7074" s="1">
        <v>45283</v>
      </c>
      <c r="B7074" t="s">
        <v>8</v>
      </c>
      <c r="C7074" t="s">
        <v>9</v>
      </c>
      <c r="D7074" t="s">
        <v>31</v>
      </c>
      <c r="E7074" t="s">
        <v>348</v>
      </c>
      <c r="F7074">
        <v>1339</v>
      </c>
      <c r="G7074">
        <v>308.33999999999997</v>
      </c>
      <c r="H7074">
        <v>0.23027632561613101</v>
      </c>
    </row>
    <row r="7075" spans="1:8" x14ac:dyDescent="0.3">
      <c r="A7075" s="1">
        <v>45230</v>
      </c>
      <c r="B7075" t="s">
        <v>8</v>
      </c>
      <c r="C7075" t="s">
        <v>12</v>
      </c>
      <c r="D7075" t="s">
        <v>16</v>
      </c>
      <c r="E7075" t="s">
        <v>496</v>
      </c>
      <c r="F7075">
        <v>1650</v>
      </c>
      <c r="G7075">
        <v>168.29</v>
      </c>
      <c r="H7075">
        <v>0.101993939393939</v>
      </c>
    </row>
    <row r="7076" spans="1:8" x14ac:dyDescent="0.3">
      <c r="A7076" s="1">
        <v>45061</v>
      </c>
      <c r="B7076" t="s">
        <v>15</v>
      </c>
      <c r="C7076" t="s">
        <v>9</v>
      </c>
      <c r="D7076" t="s">
        <v>13</v>
      </c>
      <c r="E7076" t="s">
        <v>492</v>
      </c>
      <c r="F7076">
        <v>1516</v>
      </c>
      <c r="G7076">
        <v>223.56</v>
      </c>
      <c r="H7076">
        <v>0.14746701846965701</v>
      </c>
    </row>
    <row r="7077" spans="1:8" x14ac:dyDescent="0.3">
      <c r="A7077" s="1">
        <v>44995</v>
      </c>
      <c r="B7077" t="s">
        <v>15</v>
      </c>
      <c r="C7077" t="s">
        <v>24</v>
      </c>
      <c r="D7077" t="s">
        <v>31</v>
      </c>
      <c r="E7077" t="s">
        <v>247</v>
      </c>
      <c r="F7077">
        <v>1683</v>
      </c>
      <c r="G7077">
        <v>227.12</v>
      </c>
      <c r="H7077">
        <v>0.13494949494949501</v>
      </c>
    </row>
    <row r="7078" spans="1:8" x14ac:dyDescent="0.3">
      <c r="A7078" s="1">
        <v>44937</v>
      </c>
      <c r="B7078" t="s">
        <v>20</v>
      </c>
      <c r="C7078" t="s">
        <v>24</v>
      </c>
      <c r="D7078" t="s">
        <v>10</v>
      </c>
      <c r="E7078" t="s">
        <v>295</v>
      </c>
      <c r="F7078">
        <v>746</v>
      </c>
      <c r="G7078">
        <v>115.88</v>
      </c>
      <c r="H7078">
        <v>0.155335120643432</v>
      </c>
    </row>
    <row r="7079" spans="1:8" x14ac:dyDescent="0.3">
      <c r="A7079" s="1">
        <v>45069</v>
      </c>
      <c r="B7079" t="s">
        <v>15</v>
      </c>
      <c r="C7079" t="s">
        <v>24</v>
      </c>
      <c r="D7079" t="s">
        <v>25</v>
      </c>
      <c r="E7079" t="s">
        <v>423</v>
      </c>
      <c r="F7079">
        <v>799</v>
      </c>
      <c r="G7079">
        <v>85.67</v>
      </c>
      <c r="H7079">
        <v>0.107221526908636</v>
      </c>
    </row>
    <row r="7080" spans="1:8" x14ac:dyDescent="0.3">
      <c r="A7080" s="1">
        <v>45118</v>
      </c>
      <c r="B7080" t="s">
        <v>8</v>
      </c>
      <c r="C7080" t="s">
        <v>24</v>
      </c>
      <c r="D7080" t="s">
        <v>18</v>
      </c>
      <c r="E7080" t="s">
        <v>481</v>
      </c>
      <c r="F7080">
        <v>1558</v>
      </c>
      <c r="G7080">
        <v>222.15</v>
      </c>
      <c r="H7080">
        <v>0.14258664955070599</v>
      </c>
    </row>
    <row r="7081" spans="1:8" x14ac:dyDescent="0.3">
      <c r="A7081" s="1">
        <v>44995</v>
      </c>
      <c r="B7081" t="s">
        <v>22</v>
      </c>
      <c r="C7081" t="s">
        <v>24</v>
      </c>
      <c r="D7081" t="s">
        <v>10</v>
      </c>
      <c r="E7081" t="s">
        <v>303</v>
      </c>
      <c r="F7081">
        <v>1034</v>
      </c>
      <c r="G7081">
        <v>81.760000000000005</v>
      </c>
      <c r="H7081">
        <v>7.9071566731141199E-2</v>
      </c>
    </row>
    <row r="7082" spans="1:8" x14ac:dyDescent="0.3">
      <c r="A7082" s="1">
        <v>44949</v>
      </c>
      <c r="B7082" t="s">
        <v>15</v>
      </c>
      <c r="C7082" t="s">
        <v>12</v>
      </c>
      <c r="D7082" t="s">
        <v>18</v>
      </c>
      <c r="E7082" t="s">
        <v>472</v>
      </c>
      <c r="F7082">
        <v>1543</v>
      </c>
      <c r="G7082">
        <v>296.12</v>
      </c>
      <c r="H7082">
        <v>0.19191186001296201</v>
      </c>
    </row>
    <row r="7083" spans="1:8" x14ac:dyDescent="0.3">
      <c r="A7083" s="1">
        <v>45107</v>
      </c>
      <c r="B7083" t="s">
        <v>15</v>
      </c>
      <c r="C7083" t="s">
        <v>9</v>
      </c>
      <c r="D7083" t="s">
        <v>16</v>
      </c>
      <c r="E7083" t="s">
        <v>308</v>
      </c>
      <c r="F7083">
        <v>1339</v>
      </c>
      <c r="G7083">
        <v>165.97</v>
      </c>
      <c r="H7083">
        <v>0.12395070948469</v>
      </c>
    </row>
    <row r="7084" spans="1:8" x14ac:dyDescent="0.3">
      <c r="A7084" s="1">
        <v>45219</v>
      </c>
      <c r="B7084" t="s">
        <v>8</v>
      </c>
      <c r="C7084" t="s">
        <v>9</v>
      </c>
      <c r="D7084" t="s">
        <v>16</v>
      </c>
      <c r="E7084" t="s">
        <v>115</v>
      </c>
      <c r="F7084">
        <v>1035</v>
      </c>
      <c r="G7084">
        <v>164.03</v>
      </c>
      <c r="H7084">
        <v>0.15848309178743999</v>
      </c>
    </row>
    <row r="7085" spans="1:8" x14ac:dyDescent="0.3">
      <c r="A7085" s="1">
        <v>44935</v>
      </c>
      <c r="B7085" t="s">
        <v>15</v>
      </c>
      <c r="C7085" t="s">
        <v>12</v>
      </c>
      <c r="D7085" t="s">
        <v>13</v>
      </c>
      <c r="E7085" t="s">
        <v>295</v>
      </c>
      <c r="F7085">
        <v>1988</v>
      </c>
      <c r="G7085">
        <v>339.79</v>
      </c>
      <c r="H7085">
        <v>0.17092052313883299</v>
      </c>
    </row>
    <row r="7086" spans="1:8" x14ac:dyDescent="0.3">
      <c r="A7086" s="1">
        <v>45197</v>
      </c>
      <c r="B7086" t="s">
        <v>15</v>
      </c>
      <c r="C7086" t="s">
        <v>12</v>
      </c>
      <c r="D7086" t="s">
        <v>13</v>
      </c>
      <c r="E7086" t="s">
        <v>447</v>
      </c>
      <c r="F7086">
        <v>1817</v>
      </c>
      <c r="G7086">
        <v>394.84</v>
      </c>
      <c r="H7086">
        <v>0.21730324711062199</v>
      </c>
    </row>
    <row r="7087" spans="1:8" x14ac:dyDescent="0.3">
      <c r="A7087" s="1">
        <v>45019</v>
      </c>
      <c r="B7087" t="s">
        <v>8</v>
      </c>
      <c r="C7087" t="s">
        <v>12</v>
      </c>
      <c r="D7087" t="s">
        <v>25</v>
      </c>
      <c r="E7087" t="s">
        <v>320</v>
      </c>
      <c r="F7087">
        <v>1182</v>
      </c>
      <c r="G7087">
        <v>78.430000000000007</v>
      </c>
      <c r="H7087">
        <v>6.6353637901861301E-2</v>
      </c>
    </row>
    <row r="7088" spans="1:8" x14ac:dyDescent="0.3">
      <c r="A7088" s="1">
        <v>44943</v>
      </c>
      <c r="B7088" t="s">
        <v>15</v>
      </c>
      <c r="C7088" t="s">
        <v>9</v>
      </c>
      <c r="D7088" t="s">
        <v>18</v>
      </c>
      <c r="E7088" t="s">
        <v>225</v>
      </c>
      <c r="F7088">
        <v>1562</v>
      </c>
      <c r="G7088">
        <v>228.91</v>
      </c>
      <c r="H7088">
        <v>0.14654929577464801</v>
      </c>
    </row>
    <row r="7089" spans="1:8" x14ac:dyDescent="0.3">
      <c r="A7089" s="1">
        <v>45080</v>
      </c>
      <c r="B7089" t="s">
        <v>22</v>
      </c>
      <c r="C7089" t="s">
        <v>9</v>
      </c>
      <c r="D7089" t="s">
        <v>10</v>
      </c>
      <c r="E7089" t="s">
        <v>481</v>
      </c>
      <c r="F7089">
        <v>1251</v>
      </c>
      <c r="G7089">
        <v>286.25</v>
      </c>
      <c r="H7089">
        <v>0.228816946442846</v>
      </c>
    </row>
    <row r="7090" spans="1:8" x14ac:dyDescent="0.3">
      <c r="A7090" s="1">
        <v>45254</v>
      </c>
      <c r="B7090" t="s">
        <v>20</v>
      </c>
      <c r="C7090" t="s">
        <v>24</v>
      </c>
      <c r="D7090" t="s">
        <v>27</v>
      </c>
      <c r="E7090" t="s">
        <v>517</v>
      </c>
      <c r="F7090">
        <v>298</v>
      </c>
      <c r="G7090">
        <v>34.56</v>
      </c>
      <c r="H7090">
        <v>0.11597315436241599</v>
      </c>
    </row>
    <row r="7091" spans="1:8" x14ac:dyDescent="0.3">
      <c r="A7091" s="1">
        <v>45075</v>
      </c>
      <c r="B7091" t="s">
        <v>15</v>
      </c>
      <c r="C7091" t="s">
        <v>9</v>
      </c>
      <c r="D7091" t="s">
        <v>10</v>
      </c>
      <c r="E7091" t="s">
        <v>400</v>
      </c>
      <c r="F7091">
        <v>1909</v>
      </c>
      <c r="G7091">
        <v>265.17</v>
      </c>
      <c r="H7091">
        <v>0.13890518596123599</v>
      </c>
    </row>
    <row r="7092" spans="1:8" x14ac:dyDescent="0.3">
      <c r="A7092" s="1">
        <v>45193</v>
      </c>
      <c r="B7092" t="s">
        <v>22</v>
      </c>
      <c r="C7092" t="s">
        <v>9</v>
      </c>
      <c r="D7092" t="s">
        <v>13</v>
      </c>
      <c r="E7092" t="s">
        <v>462</v>
      </c>
      <c r="F7092">
        <v>1945</v>
      </c>
      <c r="G7092">
        <v>130.34</v>
      </c>
      <c r="H7092">
        <v>6.7012853470437006E-2</v>
      </c>
    </row>
    <row r="7093" spans="1:8" x14ac:dyDescent="0.3">
      <c r="A7093" s="1">
        <v>45254</v>
      </c>
      <c r="B7093" t="s">
        <v>15</v>
      </c>
      <c r="C7093" t="s">
        <v>12</v>
      </c>
      <c r="D7093" t="s">
        <v>18</v>
      </c>
      <c r="E7093" t="s">
        <v>484</v>
      </c>
      <c r="F7093">
        <v>1078</v>
      </c>
      <c r="G7093">
        <v>215.75</v>
      </c>
      <c r="H7093">
        <v>0.200139146567718</v>
      </c>
    </row>
    <row r="7094" spans="1:8" x14ac:dyDescent="0.3">
      <c r="A7094" s="1">
        <v>45032</v>
      </c>
      <c r="B7094" t="s">
        <v>20</v>
      </c>
      <c r="C7094" t="s">
        <v>9</v>
      </c>
      <c r="D7094" t="s">
        <v>10</v>
      </c>
      <c r="E7094" t="s">
        <v>100</v>
      </c>
      <c r="F7094">
        <v>1230</v>
      </c>
      <c r="G7094">
        <v>82.42</v>
      </c>
      <c r="H7094">
        <v>6.7008130081300799E-2</v>
      </c>
    </row>
    <row r="7095" spans="1:8" x14ac:dyDescent="0.3">
      <c r="A7095" s="1">
        <v>44961</v>
      </c>
      <c r="B7095" t="s">
        <v>8</v>
      </c>
      <c r="C7095" t="s">
        <v>24</v>
      </c>
      <c r="D7095" t="s">
        <v>10</v>
      </c>
      <c r="E7095" t="s">
        <v>29</v>
      </c>
      <c r="F7095">
        <v>279</v>
      </c>
      <c r="G7095">
        <v>49.16</v>
      </c>
      <c r="H7095">
        <v>0.17620071684587801</v>
      </c>
    </row>
    <row r="7096" spans="1:8" x14ac:dyDescent="0.3">
      <c r="A7096" s="1">
        <v>45045</v>
      </c>
      <c r="B7096" t="s">
        <v>20</v>
      </c>
      <c r="C7096" t="s">
        <v>9</v>
      </c>
      <c r="D7096" t="s">
        <v>13</v>
      </c>
      <c r="E7096" t="s">
        <v>442</v>
      </c>
      <c r="F7096">
        <v>677</v>
      </c>
      <c r="G7096">
        <v>84.52</v>
      </c>
      <c r="H7096">
        <v>0.124844903988183</v>
      </c>
    </row>
    <row r="7097" spans="1:8" x14ac:dyDescent="0.3">
      <c r="A7097" s="1">
        <v>44940</v>
      </c>
      <c r="B7097" t="s">
        <v>15</v>
      </c>
      <c r="C7097" t="s">
        <v>12</v>
      </c>
      <c r="D7097" t="s">
        <v>10</v>
      </c>
      <c r="E7097" t="s">
        <v>112</v>
      </c>
      <c r="F7097">
        <v>1334</v>
      </c>
      <c r="G7097">
        <v>156.91999999999999</v>
      </c>
      <c r="H7097">
        <v>0.11763118440779601</v>
      </c>
    </row>
    <row r="7098" spans="1:8" x14ac:dyDescent="0.3">
      <c r="A7098" s="1">
        <v>44940</v>
      </c>
      <c r="B7098" t="s">
        <v>20</v>
      </c>
      <c r="C7098" t="s">
        <v>12</v>
      </c>
      <c r="D7098" t="s">
        <v>10</v>
      </c>
      <c r="E7098" t="s">
        <v>298</v>
      </c>
      <c r="F7098">
        <v>877</v>
      </c>
      <c r="G7098">
        <v>146.55000000000001</v>
      </c>
      <c r="H7098">
        <v>0.16710376282782199</v>
      </c>
    </row>
    <row r="7099" spans="1:8" x14ac:dyDescent="0.3">
      <c r="A7099" s="1">
        <v>45192</v>
      </c>
      <c r="B7099" t="s">
        <v>20</v>
      </c>
      <c r="C7099" t="s">
        <v>24</v>
      </c>
      <c r="D7099" t="s">
        <v>31</v>
      </c>
      <c r="E7099" t="s">
        <v>485</v>
      </c>
      <c r="F7099">
        <v>370</v>
      </c>
      <c r="G7099">
        <v>60.51</v>
      </c>
      <c r="H7099">
        <v>0.16354054054054101</v>
      </c>
    </row>
    <row r="7100" spans="1:8" x14ac:dyDescent="0.3">
      <c r="A7100" s="1">
        <v>45066</v>
      </c>
      <c r="B7100" t="s">
        <v>8</v>
      </c>
      <c r="C7100" t="s">
        <v>24</v>
      </c>
      <c r="D7100" t="s">
        <v>16</v>
      </c>
      <c r="E7100" t="s">
        <v>455</v>
      </c>
      <c r="F7100">
        <v>1200</v>
      </c>
      <c r="G7100">
        <v>157.31</v>
      </c>
      <c r="H7100">
        <v>0.13109166666666699</v>
      </c>
    </row>
    <row r="7101" spans="1:8" x14ac:dyDescent="0.3">
      <c r="A7101" s="1">
        <v>45220</v>
      </c>
      <c r="B7101" t="s">
        <v>15</v>
      </c>
      <c r="C7101" t="s">
        <v>9</v>
      </c>
      <c r="D7101" t="s">
        <v>18</v>
      </c>
      <c r="E7101" t="s">
        <v>514</v>
      </c>
      <c r="F7101">
        <v>77</v>
      </c>
      <c r="G7101">
        <v>8.14</v>
      </c>
      <c r="H7101">
        <v>0.105714285714286</v>
      </c>
    </row>
    <row r="7102" spans="1:8" x14ac:dyDescent="0.3">
      <c r="A7102" s="1">
        <v>45290</v>
      </c>
      <c r="B7102" t="s">
        <v>20</v>
      </c>
      <c r="C7102" t="s">
        <v>24</v>
      </c>
      <c r="D7102" t="s">
        <v>10</v>
      </c>
      <c r="E7102" t="s">
        <v>63</v>
      </c>
      <c r="F7102">
        <v>900</v>
      </c>
      <c r="G7102">
        <v>136.47</v>
      </c>
      <c r="H7102">
        <v>0.15163333333333301</v>
      </c>
    </row>
    <row r="7103" spans="1:8" x14ac:dyDescent="0.3">
      <c r="A7103" s="1">
        <v>45045</v>
      </c>
      <c r="B7103" t="s">
        <v>20</v>
      </c>
      <c r="C7103" t="s">
        <v>24</v>
      </c>
      <c r="D7103" t="s">
        <v>13</v>
      </c>
      <c r="E7103" t="s">
        <v>36</v>
      </c>
      <c r="F7103">
        <v>559</v>
      </c>
      <c r="G7103">
        <v>57.81</v>
      </c>
      <c r="H7103">
        <v>0.103416815742397</v>
      </c>
    </row>
    <row r="7104" spans="1:8" x14ac:dyDescent="0.3">
      <c r="A7104" s="1">
        <v>45164</v>
      </c>
      <c r="B7104" t="s">
        <v>8</v>
      </c>
      <c r="C7104" t="s">
        <v>12</v>
      </c>
      <c r="D7104" t="s">
        <v>16</v>
      </c>
      <c r="E7104" t="s">
        <v>210</v>
      </c>
      <c r="F7104">
        <v>277</v>
      </c>
      <c r="G7104">
        <v>19.54</v>
      </c>
      <c r="H7104">
        <v>7.0541516245487407E-2</v>
      </c>
    </row>
    <row r="7105" spans="1:8" x14ac:dyDescent="0.3">
      <c r="A7105" s="1">
        <v>44960</v>
      </c>
      <c r="B7105" t="s">
        <v>22</v>
      </c>
      <c r="C7105" t="s">
        <v>12</v>
      </c>
      <c r="D7105" t="s">
        <v>10</v>
      </c>
      <c r="E7105" t="s">
        <v>390</v>
      </c>
      <c r="F7105">
        <v>690</v>
      </c>
      <c r="G7105">
        <v>144.78</v>
      </c>
      <c r="H7105">
        <v>0.209826086956522</v>
      </c>
    </row>
    <row r="7106" spans="1:8" x14ac:dyDescent="0.3">
      <c r="A7106" s="1">
        <v>45095</v>
      </c>
      <c r="B7106" t="s">
        <v>15</v>
      </c>
      <c r="C7106" t="s">
        <v>9</v>
      </c>
      <c r="D7106" t="s">
        <v>10</v>
      </c>
      <c r="E7106" t="s">
        <v>338</v>
      </c>
      <c r="F7106">
        <v>590</v>
      </c>
      <c r="G7106">
        <v>112.37</v>
      </c>
      <c r="H7106">
        <v>0.190457627118644</v>
      </c>
    </row>
    <row r="7107" spans="1:8" x14ac:dyDescent="0.3">
      <c r="A7107" s="1">
        <v>44936</v>
      </c>
      <c r="B7107" t="s">
        <v>22</v>
      </c>
      <c r="C7107" t="s">
        <v>9</v>
      </c>
      <c r="D7107" t="s">
        <v>27</v>
      </c>
      <c r="E7107" t="s">
        <v>26</v>
      </c>
      <c r="F7107">
        <v>1252</v>
      </c>
      <c r="G7107">
        <v>83.72</v>
      </c>
      <c r="H7107">
        <v>6.6869009584664504E-2</v>
      </c>
    </row>
    <row r="7108" spans="1:8" x14ac:dyDescent="0.3">
      <c r="A7108" s="1">
        <v>45048</v>
      </c>
      <c r="B7108" t="s">
        <v>22</v>
      </c>
      <c r="C7108" t="s">
        <v>9</v>
      </c>
      <c r="D7108" t="s">
        <v>13</v>
      </c>
      <c r="E7108" t="s">
        <v>472</v>
      </c>
      <c r="F7108">
        <v>1749</v>
      </c>
      <c r="G7108">
        <v>144.33000000000001</v>
      </c>
      <c r="H7108">
        <v>8.2521440823327602E-2</v>
      </c>
    </row>
    <row r="7109" spans="1:8" x14ac:dyDescent="0.3">
      <c r="A7109" s="1">
        <v>45071</v>
      </c>
      <c r="B7109" t="s">
        <v>8</v>
      </c>
      <c r="C7109" t="s">
        <v>9</v>
      </c>
      <c r="D7109" t="s">
        <v>18</v>
      </c>
      <c r="E7109" t="s">
        <v>159</v>
      </c>
      <c r="F7109">
        <v>721</v>
      </c>
      <c r="G7109">
        <v>50.49</v>
      </c>
      <c r="H7109">
        <v>7.0027739251040194E-2</v>
      </c>
    </row>
    <row r="7110" spans="1:8" x14ac:dyDescent="0.3">
      <c r="A7110" s="1">
        <v>45149</v>
      </c>
      <c r="B7110" t="s">
        <v>8</v>
      </c>
      <c r="C7110" t="s">
        <v>12</v>
      </c>
      <c r="D7110" t="s">
        <v>31</v>
      </c>
      <c r="E7110" t="s">
        <v>503</v>
      </c>
      <c r="F7110">
        <v>1905</v>
      </c>
      <c r="G7110">
        <v>396.51</v>
      </c>
      <c r="H7110">
        <v>0.208141732283465</v>
      </c>
    </row>
    <row r="7111" spans="1:8" x14ac:dyDescent="0.3">
      <c r="A7111" s="1">
        <v>45183</v>
      </c>
      <c r="B7111" t="s">
        <v>15</v>
      </c>
      <c r="C7111" t="s">
        <v>9</v>
      </c>
      <c r="D7111" t="s">
        <v>16</v>
      </c>
      <c r="E7111" t="s">
        <v>178</v>
      </c>
      <c r="F7111">
        <v>959</v>
      </c>
      <c r="G7111">
        <v>196.19</v>
      </c>
      <c r="H7111">
        <v>0.204577685088634</v>
      </c>
    </row>
    <row r="7112" spans="1:8" x14ac:dyDescent="0.3">
      <c r="A7112" s="1">
        <v>45194</v>
      </c>
      <c r="B7112" t="s">
        <v>22</v>
      </c>
      <c r="C7112" t="s">
        <v>9</v>
      </c>
      <c r="D7112" t="s">
        <v>16</v>
      </c>
      <c r="E7112" t="s">
        <v>185</v>
      </c>
      <c r="F7112">
        <v>1361</v>
      </c>
      <c r="G7112">
        <v>179.12</v>
      </c>
      <c r="H7112">
        <v>0.13160911094783201</v>
      </c>
    </row>
    <row r="7113" spans="1:8" x14ac:dyDescent="0.3">
      <c r="A7113" s="1">
        <v>45285</v>
      </c>
      <c r="B7113" t="s">
        <v>20</v>
      </c>
      <c r="C7113" t="s">
        <v>24</v>
      </c>
      <c r="D7113" t="s">
        <v>31</v>
      </c>
      <c r="E7113" t="s">
        <v>343</v>
      </c>
      <c r="F7113">
        <v>1567</v>
      </c>
      <c r="G7113">
        <v>335.78</v>
      </c>
      <c r="H7113">
        <v>0.21428206764518201</v>
      </c>
    </row>
    <row r="7114" spans="1:8" x14ac:dyDescent="0.3">
      <c r="A7114" s="1">
        <v>44930</v>
      </c>
      <c r="B7114" t="s">
        <v>22</v>
      </c>
      <c r="C7114" t="s">
        <v>9</v>
      </c>
      <c r="D7114" t="s">
        <v>18</v>
      </c>
      <c r="E7114" t="s">
        <v>351</v>
      </c>
      <c r="F7114">
        <v>1338</v>
      </c>
      <c r="G7114">
        <v>327.52999999999997</v>
      </c>
      <c r="H7114">
        <v>0.24479073243647201</v>
      </c>
    </row>
    <row r="7115" spans="1:8" x14ac:dyDescent="0.3">
      <c r="A7115" s="1">
        <v>45280</v>
      </c>
      <c r="B7115" t="s">
        <v>8</v>
      </c>
      <c r="C7115" t="s">
        <v>24</v>
      </c>
      <c r="D7115" t="s">
        <v>25</v>
      </c>
      <c r="E7115" t="s">
        <v>190</v>
      </c>
      <c r="F7115">
        <v>1540</v>
      </c>
      <c r="G7115">
        <v>375.9</v>
      </c>
      <c r="H7115">
        <v>0.244090909090909</v>
      </c>
    </row>
    <row r="7116" spans="1:8" x14ac:dyDescent="0.3">
      <c r="A7116" s="1">
        <v>45032</v>
      </c>
      <c r="B7116" t="s">
        <v>20</v>
      </c>
      <c r="C7116" t="s">
        <v>12</v>
      </c>
      <c r="D7116" t="s">
        <v>27</v>
      </c>
      <c r="E7116" t="s">
        <v>192</v>
      </c>
      <c r="F7116">
        <v>1468</v>
      </c>
      <c r="G7116">
        <v>361.38</v>
      </c>
      <c r="H7116">
        <v>0.246171662125341</v>
      </c>
    </row>
    <row r="7117" spans="1:8" x14ac:dyDescent="0.3">
      <c r="A7117" s="1">
        <v>45011</v>
      </c>
      <c r="B7117" t="s">
        <v>20</v>
      </c>
      <c r="C7117" t="s">
        <v>9</v>
      </c>
      <c r="D7117" t="s">
        <v>25</v>
      </c>
      <c r="E7117" t="s">
        <v>255</v>
      </c>
      <c r="F7117">
        <v>1505</v>
      </c>
      <c r="G7117">
        <v>330.01</v>
      </c>
      <c r="H7117">
        <v>0.219275747508306</v>
      </c>
    </row>
    <row r="7118" spans="1:8" x14ac:dyDescent="0.3">
      <c r="A7118" s="1">
        <v>45140</v>
      </c>
      <c r="B7118" t="s">
        <v>8</v>
      </c>
      <c r="C7118" t="s">
        <v>24</v>
      </c>
      <c r="D7118" t="s">
        <v>10</v>
      </c>
      <c r="E7118" t="s">
        <v>331</v>
      </c>
      <c r="F7118">
        <v>1508</v>
      </c>
      <c r="G7118">
        <v>140.84</v>
      </c>
      <c r="H7118">
        <v>9.3395225464191003E-2</v>
      </c>
    </row>
    <row r="7119" spans="1:8" x14ac:dyDescent="0.3">
      <c r="A7119" s="1">
        <v>45047</v>
      </c>
      <c r="B7119" t="s">
        <v>20</v>
      </c>
      <c r="C7119" t="s">
        <v>9</v>
      </c>
      <c r="D7119" t="s">
        <v>31</v>
      </c>
      <c r="E7119" t="s">
        <v>162</v>
      </c>
      <c r="F7119">
        <v>1461</v>
      </c>
      <c r="G7119">
        <v>89.83</v>
      </c>
      <c r="H7119">
        <v>6.1485284052019203E-2</v>
      </c>
    </row>
    <row r="7120" spans="1:8" x14ac:dyDescent="0.3">
      <c r="A7120" s="1">
        <v>45058</v>
      </c>
      <c r="B7120" t="s">
        <v>22</v>
      </c>
      <c r="C7120" t="s">
        <v>24</v>
      </c>
      <c r="D7120" t="s">
        <v>27</v>
      </c>
      <c r="E7120" t="s">
        <v>282</v>
      </c>
      <c r="F7120">
        <v>858</v>
      </c>
      <c r="G7120">
        <v>182.18</v>
      </c>
      <c r="H7120">
        <v>0.21233100233100199</v>
      </c>
    </row>
    <row r="7121" spans="1:8" x14ac:dyDescent="0.3">
      <c r="A7121" s="1">
        <v>45264</v>
      </c>
      <c r="B7121" t="s">
        <v>8</v>
      </c>
      <c r="C7121" t="s">
        <v>9</v>
      </c>
      <c r="D7121" t="s">
        <v>18</v>
      </c>
      <c r="E7121" t="s">
        <v>404</v>
      </c>
      <c r="F7121">
        <v>1610</v>
      </c>
      <c r="G7121">
        <v>179.85</v>
      </c>
      <c r="H7121">
        <v>0.111708074534161</v>
      </c>
    </row>
    <row r="7122" spans="1:8" x14ac:dyDescent="0.3">
      <c r="A7122" s="1">
        <v>45123</v>
      </c>
      <c r="B7122" t="s">
        <v>15</v>
      </c>
      <c r="C7122" t="s">
        <v>12</v>
      </c>
      <c r="D7122" t="s">
        <v>13</v>
      </c>
      <c r="E7122" t="s">
        <v>114</v>
      </c>
      <c r="F7122">
        <v>1218</v>
      </c>
      <c r="G7122">
        <v>143.18</v>
      </c>
      <c r="H7122">
        <v>0.117553366174056</v>
      </c>
    </row>
    <row r="7123" spans="1:8" x14ac:dyDescent="0.3">
      <c r="A7123" s="1">
        <v>44945</v>
      </c>
      <c r="B7123" t="s">
        <v>8</v>
      </c>
      <c r="C7123" t="s">
        <v>12</v>
      </c>
      <c r="D7123" t="s">
        <v>13</v>
      </c>
      <c r="E7123" t="s">
        <v>425</v>
      </c>
      <c r="F7123">
        <v>1248</v>
      </c>
      <c r="G7123">
        <v>80.62</v>
      </c>
      <c r="H7123">
        <v>6.4599358974359006E-2</v>
      </c>
    </row>
    <row r="7124" spans="1:8" x14ac:dyDescent="0.3">
      <c r="A7124" s="1">
        <v>45056</v>
      </c>
      <c r="B7124" t="s">
        <v>15</v>
      </c>
      <c r="C7124" t="s">
        <v>24</v>
      </c>
      <c r="D7124" t="s">
        <v>25</v>
      </c>
      <c r="E7124" t="s">
        <v>241</v>
      </c>
      <c r="F7124">
        <v>569</v>
      </c>
      <c r="G7124">
        <v>109.78</v>
      </c>
      <c r="H7124">
        <v>0.192934973637961</v>
      </c>
    </row>
    <row r="7125" spans="1:8" x14ac:dyDescent="0.3">
      <c r="A7125" s="1">
        <v>44938</v>
      </c>
      <c r="B7125" t="s">
        <v>15</v>
      </c>
      <c r="C7125" t="s">
        <v>24</v>
      </c>
      <c r="D7125" t="s">
        <v>18</v>
      </c>
      <c r="E7125" t="s">
        <v>218</v>
      </c>
      <c r="F7125">
        <v>1387</v>
      </c>
      <c r="G7125">
        <v>188.84</v>
      </c>
      <c r="H7125">
        <v>0.13614996395097301</v>
      </c>
    </row>
    <row r="7126" spans="1:8" x14ac:dyDescent="0.3">
      <c r="A7126" s="1">
        <v>45007</v>
      </c>
      <c r="B7126" t="s">
        <v>8</v>
      </c>
      <c r="C7126" t="s">
        <v>12</v>
      </c>
      <c r="D7126" t="s">
        <v>27</v>
      </c>
      <c r="E7126" t="s">
        <v>391</v>
      </c>
      <c r="F7126">
        <v>1694</v>
      </c>
      <c r="G7126">
        <v>153.91</v>
      </c>
      <c r="H7126">
        <v>9.0855962219598602E-2</v>
      </c>
    </row>
    <row r="7127" spans="1:8" x14ac:dyDescent="0.3">
      <c r="A7127" s="1">
        <v>45256</v>
      </c>
      <c r="B7127" t="s">
        <v>8</v>
      </c>
      <c r="C7127" t="s">
        <v>9</v>
      </c>
      <c r="D7127" t="s">
        <v>25</v>
      </c>
      <c r="E7127" t="s">
        <v>102</v>
      </c>
      <c r="F7127">
        <v>1202</v>
      </c>
      <c r="G7127">
        <v>216.95</v>
      </c>
      <c r="H7127">
        <v>0.18049084858569001</v>
      </c>
    </row>
    <row r="7128" spans="1:8" x14ac:dyDescent="0.3">
      <c r="A7128" s="1">
        <v>45280</v>
      </c>
      <c r="B7128" t="s">
        <v>15</v>
      </c>
      <c r="C7128" t="s">
        <v>24</v>
      </c>
      <c r="D7128" t="s">
        <v>31</v>
      </c>
      <c r="E7128" t="s">
        <v>184</v>
      </c>
      <c r="F7128">
        <v>563</v>
      </c>
      <c r="G7128">
        <v>138.47999999999999</v>
      </c>
      <c r="H7128">
        <v>0.245968028419183</v>
      </c>
    </row>
    <row r="7129" spans="1:8" x14ac:dyDescent="0.3">
      <c r="A7129" s="1">
        <v>45188</v>
      </c>
      <c r="B7129" t="s">
        <v>15</v>
      </c>
      <c r="C7129" t="s">
        <v>12</v>
      </c>
      <c r="D7129" t="s">
        <v>25</v>
      </c>
      <c r="E7129" t="s">
        <v>119</v>
      </c>
      <c r="F7129">
        <v>1083</v>
      </c>
      <c r="G7129">
        <v>162.1</v>
      </c>
      <c r="H7129">
        <v>0.14967682363804199</v>
      </c>
    </row>
    <row r="7130" spans="1:8" x14ac:dyDescent="0.3">
      <c r="A7130" s="1">
        <v>45051</v>
      </c>
      <c r="B7130" t="s">
        <v>20</v>
      </c>
      <c r="C7130" t="s">
        <v>24</v>
      </c>
      <c r="D7130" t="s">
        <v>18</v>
      </c>
      <c r="E7130" t="s">
        <v>380</v>
      </c>
      <c r="F7130">
        <v>396</v>
      </c>
      <c r="G7130">
        <v>67.819999999999993</v>
      </c>
      <c r="H7130">
        <v>0.17126262626262601</v>
      </c>
    </row>
    <row r="7131" spans="1:8" x14ac:dyDescent="0.3">
      <c r="A7131" s="1">
        <v>45233</v>
      </c>
      <c r="B7131" t="s">
        <v>8</v>
      </c>
      <c r="C7131" t="s">
        <v>12</v>
      </c>
      <c r="D7131" t="s">
        <v>10</v>
      </c>
      <c r="E7131" t="s">
        <v>23</v>
      </c>
      <c r="F7131">
        <v>166</v>
      </c>
      <c r="G7131">
        <v>13.71</v>
      </c>
      <c r="H7131">
        <v>8.2590361445783106E-2</v>
      </c>
    </row>
    <row r="7132" spans="1:8" x14ac:dyDescent="0.3">
      <c r="A7132" s="1">
        <v>45193</v>
      </c>
      <c r="B7132" t="s">
        <v>8</v>
      </c>
      <c r="C7132" t="s">
        <v>12</v>
      </c>
      <c r="D7132" t="s">
        <v>18</v>
      </c>
      <c r="E7132" t="s">
        <v>431</v>
      </c>
      <c r="F7132">
        <v>460</v>
      </c>
      <c r="G7132">
        <v>37.81</v>
      </c>
      <c r="H7132">
        <v>8.2195652173913003E-2</v>
      </c>
    </row>
    <row r="7133" spans="1:8" x14ac:dyDescent="0.3">
      <c r="A7133" s="1">
        <v>45066</v>
      </c>
      <c r="B7133" t="s">
        <v>20</v>
      </c>
      <c r="C7133" t="s">
        <v>24</v>
      </c>
      <c r="D7133" t="s">
        <v>13</v>
      </c>
      <c r="E7133" t="s">
        <v>230</v>
      </c>
      <c r="F7133">
        <v>1470</v>
      </c>
      <c r="G7133">
        <v>208.22</v>
      </c>
      <c r="H7133">
        <v>0.14164625850340101</v>
      </c>
    </row>
    <row r="7134" spans="1:8" x14ac:dyDescent="0.3">
      <c r="A7134" s="1">
        <v>45255</v>
      </c>
      <c r="B7134" t="s">
        <v>8</v>
      </c>
      <c r="C7134" t="s">
        <v>24</v>
      </c>
      <c r="D7134" t="s">
        <v>31</v>
      </c>
      <c r="E7134" t="s">
        <v>458</v>
      </c>
      <c r="F7134">
        <v>1904</v>
      </c>
      <c r="G7134">
        <v>416.88</v>
      </c>
      <c r="H7134">
        <v>0.218949579831933</v>
      </c>
    </row>
    <row r="7135" spans="1:8" x14ac:dyDescent="0.3">
      <c r="A7135" s="1">
        <v>44928</v>
      </c>
      <c r="B7135" t="s">
        <v>20</v>
      </c>
      <c r="C7135" t="s">
        <v>12</v>
      </c>
      <c r="D7135" t="s">
        <v>13</v>
      </c>
      <c r="E7135" t="s">
        <v>403</v>
      </c>
      <c r="F7135">
        <v>1084</v>
      </c>
      <c r="G7135">
        <v>251.3</v>
      </c>
      <c r="H7135">
        <v>0.23182656826568299</v>
      </c>
    </row>
    <row r="7136" spans="1:8" x14ac:dyDescent="0.3">
      <c r="A7136" s="1">
        <v>44934</v>
      </c>
      <c r="B7136" t="s">
        <v>20</v>
      </c>
      <c r="C7136" t="s">
        <v>9</v>
      </c>
      <c r="D7136" t="s">
        <v>27</v>
      </c>
      <c r="E7136" t="s">
        <v>172</v>
      </c>
      <c r="F7136">
        <v>1471</v>
      </c>
      <c r="G7136">
        <v>262.35000000000002</v>
      </c>
      <c r="H7136">
        <v>0.178348062542488</v>
      </c>
    </row>
    <row r="7137" spans="1:8" x14ac:dyDescent="0.3">
      <c r="A7137" s="1">
        <v>45176</v>
      </c>
      <c r="B7137" t="s">
        <v>8</v>
      </c>
      <c r="C7137" t="s">
        <v>12</v>
      </c>
      <c r="D7137" t="s">
        <v>27</v>
      </c>
      <c r="E7137" t="s">
        <v>462</v>
      </c>
      <c r="F7137">
        <v>1681</v>
      </c>
      <c r="G7137">
        <v>205.26</v>
      </c>
      <c r="H7137">
        <v>0.122105889351576</v>
      </c>
    </row>
    <row r="7138" spans="1:8" x14ac:dyDescent="0.3">
      <c r="A7138" s="1">
        <v>45065</v>
      </c>
      <c r="B7138" t="s">
        <v>22</v>
      </c>
      <c r="C7138" t="s">
        <v>9</v>
      </c>
      <c r="D7138" t="s">
        <v>16</v>
      </c>
      <c r="E7138" t="s">
        <v>263</v>
      </c>
      <c r="F7138">
        <v>1965</v>
      </c>
      <c r="G7138">
        <v>393.02</v>
      </c>
      <c r="H7138">
        <v>0.20001017811704799</v>
      </c>
    </row>
    <row r="7139" spans="1:8" x14ac:dyDescent="0.3">
      <c r="A7139" s="1">
        <v>45050</v>
      </c>
      <c r="B7139" t="s">
        <v>15</v>
      </c>
      <c r="C7139" t="s">
        <v>9</v>
      </c>
      <c r="D7139" t="s">
        <v>18</v>
      </c>
      <c r="E7139" t="s">
        <v>450</v>
      </c>
      <c r="F7139">
        <v>1166</v>
      </c>
      <c r="G7139">
        <v>126.38</v>
      </c>
      <c r="H7139">
        <v>0.108387650085763</v>
      </c>
    </row>
    <row r="7140" spans="1:8" x14ac:dyDescent="0.3">
      <c r="A7140" s="1">
        <v>45235</v>
      </c>
      <c r="B7140" t="s">
        <v>8</v>
      </c>
      <c r="C7140" t="s">
        <v>9</v>
      </c>
      <c r="D7140" t="s">
        <v>31</v>
      </c>
      <c r="E7140" t="s">
        <v>132</v>
      </c>
      <c r="F7140">
        <v>1175</v>
      </c>
      <c r="G7140">
        <v>110.34</v>
      </c>
      <c r="H7140">
        <v>9.3906382978723404E-2</v>
      </c>
    </row>
    <row r="7141" spans="1:8" x14ac:dyDescent="0.3">
      <c r="A7141" s="1">
        <v>45154</v>
      </c>
      <c r="B7141" t="s">
        <v>22</v>
      </c>
      <c r="C7141" t="s">
        <v>24</v>
      </c>
      <c r="D7141" t="s">
        <v>31</v>
      </c>
      <c r="E7141" t="s">
        <v>296</v>
      </c>
      <c r="F7141">
        <v>147</v>
      </c>
      <c r="G7141">
        <v>30.74</v>
      </c>
      <c r="H7141">
        <v>0.20911564625850301</v>
      </c>
    </row>
    <row r="7142" spans="1:8" x14ac:dyDescent="0.3">
      <c r="A7142" s="1">
        <v>44936</v>
      </c>
      <c r="B7142" t="s">
        <v>20</v>
      </c>
      <c r="C7142" t="s">
        <v>12</v>
      </c>
      <c r="D7142" t="s">
        <v>13</v>
      </c>
      <c r="E7142" t="s">
        <v>432</v>
      </c>
      <c r="F7142">
        <v>331</v>
      </c>
      <c r="G7142">
        <v>66.290000000000006</v>
      </c>
      <c r="H7142">
        <v>0.200271903323263</v>
      </c>
    </row>
    <row r="7143" spans="1:8" x14ac:dyDescent="0.3">
      <c r="A7143" s="1">
        <v>45138</v>
      </c>
      <c r="B7143" t="s">
        <v>22</v>
      </c>
      <c r="C7143" t="s">
        <v>12</v>
      </c>
      <c r="D7143" t="s">
        <v>25</v>
      </c>
      <c r="E7143" t="s">
        <v>236</v>
      </c>
      <c r="F7143">
        <v>856</v>
      </c>
      <c r="G7143">
        <v>193.82</v>
      </c>
      <c r="H7143">
        <v>0.22642523364486</v>
      </c>
    </row>
    <row r="7144" spans="1:8" x14ac:dyDescent="0.3">
      <c r="A7144" s="1">
        <v>45038</v>
      </c>
      <c r="B7144" t="s">
        <v>8</v>
      </c>
      <c r="C7144" t="s">
        <v>9</v>
      </c>
      <c r="D7144" t="s">
        <v>25</v>
      </c>
      <c r="E7144" t="s">
        <v>308</v>
      </c>
      <c r="F7144">
        <v>909</v>
      </c>
      <c r="G7144">
        <v>150.25</v>
      </c>
      <c r="H7144">
        <v>0.16529152915291501</v>
      </c>
    </row>
    <row r="7145" spans="1:8" x14ac:dyDescent="0.3">
      <c r="A7145" s="1">
        <v>44934</v>
      </c>
      <c r="B7145" t="s">
        <v>8</v>
      </c>
      <c r="C7145" t="s">
        <v>9</v>
      </c>
      <c r="D7145" t="s">
        <v>13</v>
      </c>
      <c r="E7145" t="s">
        <v>74</v>
      </c>
      <c r="F7145">
        <v>1741</v>
      </c>
      <c r="G7145">
        <v>399.29</v>
      </c>
      <c r="H7145">
        <v>0.22934520390580099</v>
      </c>
    </row>
    <row r="7146" spans="1:8" x14ac:dyDescent="0.3">
      <c r="A7146" s="1">
        <v>45218</v>
      </c>
      <c r="B7146" t="s">
        <v>22</v>
      </c>
      <c r="C7146" t="s">
        <v>9</v>
      </c>
      <c r="D7146" t="s">
        <v>10</v>
      </c>
      <c r="E7146" t="s">
        <v>302</v>
      </c>
      <c r="F7146">
        <v>706</v>
      </c>
      <c r="G7146">
        <v>39.04</v>
      </c>
      <c r="H7146">
        <v>5.5297450424929201E-2</v>
      </c>
    </row>
    <row r="7147" spans="1:8" x14ac:dyDescent="0.3">
      <c r="A7147" s="1">
        <v>45288</v>
      </c>
      <c r="B7147" t="s">
        <v>8</v>
      </c>
      <c r="C7147" t="s">
        <v>12</v>
      </c>
      <c r="D7147" t="s">
        <v>25</v>
      </c>
      <c r="E7147" t="s">
        <v>352</v>
      </c>
      <c r="F7147">
        <v>1494</v>
      </c>
      <c r="G7147">
        <v>150.51</v>
      </c>
      <c r="H7147">
        <v>0.10074297188755001</v>
      </c>
    </row>
    <row r="7148" spans="1:8" x14ac:dyDescent="0.3">
      <c r="A7148" s="1">
        <v>45179</v>
      </c>
      <c r="B7148" t="s">
        <v>15</v>
      </c>
      <c r="C7148" t="s">
        <v>9</v>
      </c>
      <c r="D7148" t="s">
        <v>31</v>
      </c>
      <c r="E7148" t="s">
        <v>186</v>
      </c>
      <c r="F7148">
        <v>1437</v>
      </c>
      <c r="G7148">
        <v>303.05</v>
      </c>
      <c r="H7148">
        <v>0.21089074460682</v>
      </c>
    </row>
    <row r="7149" spans="1:8" x14ac:dyDescent="0.3">
      <c r="A7149" s="1">
        <v>44940</v>
      </c>
      <c r="B7149" t="s">
        <v>22</v>
      </c>
      <c r="C7149" t="s">
        <v>12</v>
      </c>
      <c r="D7149" t="s">
        <v>13</v>
      </c>
      <c r="E7149" t="s">
        <v>134</v>
      </c>
      <c r="F7149">
        <v>260</v>
      </c>
      <c r="G7149">
        <v>35.03</v>
      </c>
      <c r="H7149">
        <v>0.13473076923076899</v>
      </c>
    </row>
    <row r="7150" spans="1:8" x14ac:dyDescent="0.3">
      <c r="A7150" s="1">
        <v>45166</v>
      </c>
      <c r="B7150" t="s">
        <v>20</v>
      </c>
      <c r="C7150" t="s">
        <v>12</v>
      </c>
      <c r="D7150" t="s">
        <v>25</v>
      </c>
      <c r="E7150" t="s">
        <v>402</v>
      </c>
      <c r="F7150">
        <v>1740</v>
      </c>
      <c r="G7150">
        <v>170.31</v>
      </c>
      <c r="H7150">
        <v>9.7879310344827594E-2</v>
      </c>
    </row>
    <row r="7151" spans="1:8" x14ac:dyDescent="0.3">
      <c r="A7151" s="1">
        <v>45168</v>
      </c>
      <c r="B7151" t="s">
        <v>22</v>
      </c>
      <c r="C7151" t="s">
        <v>24</v>
      </c>
      <c r="D7151" t="s">
        <v>16</v>
      </c>
      <c r="E7151" t="s">
        <v>35</v>
      </c>
      <c r="F7151">
        <v>1827</v>
      </c>
      <c r="G7151">
        <v>382.26</v>
      </c>
      <c r="H7151">
        <v>0.20922824302134599</v>
      </c>
    </row>
    <row r="7152" spans="1:8" x14ac:dyDescent="0.3">
      <c r="A7152" s="1">
        <v>45268</v>
      </c>
      <c r="B7152" t="s">
        <v>22</v>
      </c>
      <c r="C7152" t="s">
        <v>9</v>
      </c>
      <c r="D7152" t="s">
        <v>18</v>
      </c>
      <c r="E7152" t="s">
        <v>436</v>
      </c>
      <c r="F7152">
        <v>557</v>
      </c>
      <c r="G7152">
        <v>119.45</v>
      </c>
      <c r="H7152">
        <v>0.21445242369838399</v>
      </c>
    </row>
    <row r="7153" spans="1:8" x14ac:dyDescent="0.3">
      <c r="A7153" s="1">
        <v>45075</v>
      </c>
      <c r="B7153" t="s">
        <v>22</v>
      </c>
      <c r="C7153" t="s">
        <v>9</v>
      </c>
      <c r="D7153" t="s">
        <v>16</v>
      </c>
      <c r="E7153" t="s">
        <v>400</v>
      </c>
      <c r="F7153">
        <v>1149</v>
      </c>
      <c r="G7153">
        <v>162.30000000000001</v>
      </c>
      <c r="H7153">
        <v>0.14125326370757199</v>
      </c>
    </row>
    <row r="7154" spans="1:8" x14ac:dyDescent="0.3">
      <c r="A7154" s="1">
        <v>45162</v>
      </c>
      <c r="B7154" t="s">
        <v>22</v>
      </c>
      <c r="C7154" t="s">
        <v>9</v>
      </c>
      <c r="D7154" t="s">
        <v>25</v>
      </c>
      <c r="E7154" t="s">
        <v>509</v>
      </c>
      <c r="F7154">
        <v>1396</v>
      </c>
      <c r="G7154">
        <v>200.07</v>
      </c>
      <c r="H7154">
        <v>0.143316618911175</v>
      </c>
    </row>
    <row r="7155" spans="1:8" x14ac:dyDescent="0.3">
      <c r="A7155" s="1">
        <v>45232</v>
      </c>
      <c r="B7155" t="s">
        <v>20</v>
      </c>
      <c r="C7155" t="s">
        <v>24</v>
      </c>
      <c r="D7155" t="s">
        <v>27</v>
      </c>
      <c r="E7155" t="s">
        <v>426</v>
      </c>
      <c r="F7155">
        <v>1963</v>
      </c>
      <c r="G7155">
        <v>404.75</v>
      </c>
      <c r="H7155">
        <v>0.20618950585838</v>
      </c>
    </row>
    <row r="7156" spans="1:8" x14ac:dyDescent="0.3">
      <c r="A7156" s="1">
        <v>45093</v>
      </c>
      <c r="B7156" t="s">
        <v>20</v>
      </c>
      <c r="C7156" t="s">
        <v>9</v>
      </c>
      <c r="D7156" t="s">
        <v>31</v>
      </c>
      <c r="E7156" t="s">
        <v>72</v>
      </c>
      <c r="F7156">
        <v>501</v>
      </c>
      <c r="G7156">
        <v>102.34</v>
      </c>
      <c r="H7156">
        <v>0.204271457085828</v>
      </c>
    </row>
    <row r="7157" spans="1:8" x14ac:dyDescent="0.3">
      <c r="A7157" s="1">
        <v>44946</v>
      </c>
      <c r="B7157" t="s">
        <v>20</v>
      </c>
      <c r="C7157" t="s">
        <v>12</v>
      </c>
      <c r="D7157" t="s">
        <v>16</v>
      </c>
      <c r="E7157" t="s">
        <v>35</v>
      </c>
      <c r="F7157">
        <v>736</v>
      </c>
      <c r="G7157">
        <v>164.36</v>
      </c>
      <c r="H7157">
        <v>0.223315217391304</v>
      </c>
    </row>
    <row r="7158" spans="1:8" x14ac:dyDescent="0.3">
      <c r="A7158" s="1">
        <v>45142</v>
      </c>
      <c r="B7158" t="s">
        <v>22</v>
      </c>
      <c r="C7158" t="s">
        <v>9</v>
      </c>
      <c r="D7158" t="s">
        <v>16</v>
      </c>
      <c r="E7158" t="s">
        <v>478</v>
      </c>
      <c r="F7158">
        <v>672</v>
      </c>
      <c r="G7158">
        <v>120.36</v>
      </c>
      <c r="H7158">
        <v>0.17910714285714299</v>
      </c>
    </row>
    <row r="7159" spans="1:8" x14ac:dyDescent="0.3">
      <c r="A7159" s="1">
        <v>45269</v>
      </c>
      <c r="B7159" t="s">
        <v>15</v>
      </c>
      <c r="C7159" t="s">
        <v>12</v>
      </c>
      <c r="D7159" t="s">
        <v>13</v>
      </c>
      <c r="E7159" t="s">
        <v>87</v>
      </c>
      <c r="F7159">
        <v>1020</v>
      </c>
      <c r="G7159">
        <v>88.92</v>
      </c>
      <c r="H7159">
        <v>8.71764705882353E-2</v>
      </c>
    </row>
    <row r="7160" spans="1:8" x14ac:dyDescent="0.3">
      <c r="A7160" s="1">
        <v>45061</v>
      </c>
      <c r="B7160" t="s">
        <v>15</v>
      </c>
      <c r="C7160" t="s">
        <v>12</v>
      </c>
      <c r="D7160" t="s">
        <v>13</v>
      </c>
      <c r="E7160" t="s">
        <v>44</v>
      </c>
      <c r="F7160">
        <v>979</v>
      </c>
      <c r="G7160">
        <v>156.58000000000001</v>
      </c>
      <c r="H7160">
        <v>0.15993871297242099</v>
      </c>
    </row>
    <row r="7161" spans="1:8" x14ac:dyDescent="0.3">
      <c r="A7161" s="1">
        <v>45055</v>
      </c>
      <c r="B7161" t="s">
        <v>20</v>
      </c>
      <c r="C7161" t="s">
        <v>12</v>
      </c>
      <c r="D7161" t="s">
        <v>13</v>
      </c>
      <c r="E7161" t="s">
        <v>515</v>
      </c>
      <c r="F7161">
        <v>67</v>
      </c>
      <c r="G7161">
        <v>8.4700000000000006</v>
      </c>
      <c r="H7161">
        <v>0.12641791044776099</v>
      </c>
    </row>
    <row r="7162" spans="1:8" x14ac:dyDescent="0.3">
      <c r="A7162" s="1">
        <v>45220</v>
      </c>
      <c r="B7162" t="s">
        <v>15</v>
      </c>
      <c r="C7162" t="s">
        <v>12</v>
      </c>
      <c r="D7162" t="s">
        <v>25</v>
      </c>
      <c r="E7162" t="s">
        <v>269</v>
      </c>
      <c r="F7162">
        <v>1364</v>
      </c>
      <c r="G7162">
        <v>75.58</v>
      </c>
      <c r="H7162">
        <v>5.54105571847507E-2</v>
      </c>
    </row>
    <row r="7163" spans="1:8" x14ac:dyDescent="0.3">
      <c r="A7163" s="1">
        <v>45172</v>
      </c>
      <c r="B7163" t="s">
        <v>15</v>
      </c>
      <c r="C7163" t="s">
        <v>9</v>
      </c>
      <c r="D7163" t="s">
        <v>10</v>
      </c>
      <c r="E7163" t="s">
        <v>220</v>
      </c>
      <c r="F7163">
        <v>835</v>
      </c>
      <c r="G7163">
        <v>74.569999999999993</v>
      </c>
      <c r="H7163">
        <v>8.9305389221556897E-2</v>
      </c>
    </row>
    <row r="7164" spans="1:8" x14ac:dyDescent="0.3">
      <c r="A7164" s="1">
        <v>45115</v>
      </c>
      <c r="B7164" t="s">
        <v>15</v>
      </c>
      <c r="C7164" t="s">
        <v>24</v>
      </c>
      <c r="D7164" t="s">
        <v>10</v>
      </c>
      <c r="E7164" t="s">
        <v>345</v>
      </c>
      <c r="F7164">
        <v>1823</v>
      </c>
      <c r="G7164">
        <v>166.1</v>
      </c>
      <c r="H7164">
        <v>9.1113549094898494E-2</v>
      </c>
    </row>
    <row r="7165" spans="1:8" x14ac:dyDescent="0.3">
      <c r="A7165" s="1">
        <v>44970</v>
      </c>
      <c r="B7165" t="s">
        <v>15</v>
      </c>
      <c r="C7165" t="s">
        <v>24</v>
      </c>
      <c r="D7165" t="s">
        <v>27</v>
      </c>
      <c r="E7165" t="s">
        <v>442</v>
      </c>
      <c r="F7165">
        <v>247</v>
      </c>
      <c r="G7165">
        <v>16.420000000000002</v>
      </c>
      <c r="H7165">
        <v>6.6477732793522301E-2</v>
      </c>
    </row>
    <row r="7166" spans="1:8" x14ac:dyDescent="0.3">
      <c r="A7166" s="1">
        <v>45012</v>
      </c>
      <c r="B7166" t="s">
        <v>15</v>
      </c>
      <c r="C7166" t="s">
        <v>12</v>
      </c>
      <c r="D7166" t="s">
        <v>16</v>
      </c>
      <c r="E7166" t="s">
        <v>137</v>
      </c>
      <c r="F7166">
        <v>1235</v>
      </c>
      <c r="G7166">
        <v>173.72</v>
      </c>
      <c r="H7166">
        <v>0.14066396761133601</v>
      </c>
    </row>
    <row r="7167" spans="1:8" x14ac:dyDescent="0.3">
      <c r="A7167" s="1">
        <v>44970</v>
      </c>
      <c r="B7167" t="s">
        <v>8</v>
      </c>
      <c r="C7167" t="s">
        <v>9</v>
      </c>
      <c r="D7167" t="s">
        <v>18</v>
      </c>
      <c r="E7167" t="s">
        <v>324</v>
      </c>
      <c r="F7167">
        <v>466</v>
      </c>
      <c r="G7167">
        <v>70.650000000000006</v>
      </c>
      <c r="H7167">
        <v>0.151609442060086</v>
      </c>
    </row>
    <row r="7168" spans="1:8" x14ac:dyDescent="0.3">
      <c r="A7168" s="1">
        <v>45256</v>
      </c>
      <c r="B7168" t="s">
        <v>20</v>
      </c>
      <c r="C7168" t="s">
        <v>24</v>
      </c>
      <c r="D7168" t="s">
        <v>13</v>
      </c>
      <c r="E7168" t="s">
        <v>442</v>
      </c>
      <c r="F7168">
        <v>433</v>
      </c>
      <c r="G7168">
        <v>51.1</v>
      </c>
      <c r="H7168">
        <v>0.118013856812933</v>
      </c>
    </row>
    <row r="7169" spans="1:8" x14ac:dyDescent="0.3">
      <c r="A7169" s="1">
        <v>45071</v>
      </c>
      <c r="B7169" t="s">
        <v>22</v>
      </c>
      <c r="C7169" t="s">
        <v>9</v>
      </c>
      <c r="D7169" t="s">
        <v>27</v>
      </c>
      <c r="E7169" t="s">
        <v>434</v>
      </c>
      <c r="F7169">
        <v>249</v>
      </c>
      <c r="G7169">
        <v>32.99</v>
      </c>
      <c r="H7169">
        <v>0.13248995983935699</v>
      </c>
    </row>
    <row r="7170" spans="1:8" x14ac:dyDescent="0.3">
      <c r="A7170" s="1">
        <v>44977</v>
      </c>
      <c r="B7170" t="s">
        <v>15</v>
      </c>
      <c r="C7170" t="s">
        <v>24</v>
      </c>
      <c r="D7170" t="s">
        <v>25</v>
      </c>
      <c r="E7170" t="s">
        <v>130</v>
      </c>
      <c r="F7170">
        <v>1819</v>
      </c>
      <c r="G7170">
        <v>290.86</v>
      </c>
      <c r="H7170">
        <v>0.15990104452996201</v>
      </c>
    </row>
    <row r="7171" spans="1:8" x14ac:dyDescent="0.3">
      <c r="A7171" s="1">
        <v>45168</v>
      </c>
      <c r="B7171" t="s">
        <v>8</v>
      </c>
      <c r="C7171" t="s">
        <v>12</v>
      </c>
      <c r="D7171" t="s">
        <v>27</v>
      </c>
      <c r="E7171" t="s">
        <v>127</v>
      </c>
      <c r="F7171">
        <v>944</v>
      </c>
      <c r="G7171">
        <v>69.95</v>
      </c>
      <c r="H7171">
        <v>7.4099576271186393E-2</v>
      </c>
    </row>
    <row r="7172" spans="1:8" x14ac:dyDescent="0.3">
      <c r="A7172" s="1">
        <v>45220</v>
      </c>
      <c r="B7172" t="s">
        <v>22</v>
      </c>
      <c r="C7172" t="s">
        <v>12</v>
      </c>
      <c r="D7172" t="s">
        <v>13</v>
      </c>
      <c r="E7172" t="s">
        <v>325</v>
      </c>
      <c r="F7172">
        <v>1925</v>
      </c>
      <c r="G7172">
        <v>312.73</v>
      </c>
      <c r="H7172">
        <v>0.16245714285714299</v>
      </c>
    </row>
    <row r="7173" spans="1:8" x14ac:dyDescent="0.3">
      <c r="A7173" s="1">
        <v>44977</v>
      </c>
      <c r="B7173" t="s">
        <v>8</v>
      </c>
      <c r="C7173" t="s">
        <v>12</v>
      </c>
      <c r="D7173" t="s">
        <v>31</v>
      </c>
      <c r="E7173" t="s">
        <v>71</v>
      </c>
      <c r="F7173">
        <v>1571</v>
      </c>
      <c r="G7173">
        <v>301.61</v>
      </c>
      <c r="H7173">
        <v>0.191985996180777</v>
      </c>
    </row>
    <row r="7174" spans="1:8" x14ac:dyDescent="0.3">
      <c r="A7174" s="1">
        <v>45192</v>
      </c>
      <c r="B7174" t="s">
        <v>15</v>
      </c>
      <c r="C7174" t="s">
        <v>24</v>
      </c>
      <c r="D7174" t="s">
        <v>16</v>
      </c>
      <c r="E7174" t="s">
        <v>402</v>
      </c>
      <c r="F7174">
        <v>1029</v>
      </c>
      <c r="G7174">
        <v>231.48</v>
      </c>
      <c r="H7174">
        <v>0.224956268221574</v>
      </c>
    </row>
    <row r="7175" spans="1:8" x14ac:dyDescent="0.3">
      <c r="A7175" s="1">
        <v>45046</v>
      </c>
      <c r="B7175" t="s">
        <v>15</v>
      </c>
      <c r="C7175" t="s">
        <v>9</v>
      </c>
      <c r="D7175" t="s">
        <v>13</v>
      </c>
      <c r="E7175" t="s">
        <v>348</v>
      </c>
      <c r="F7175">
        <v>1116</v>
      </c>
      <c r="G7175">
        <v>123.11</v>
      </c>
      <c r="H7175">
        <v>0.11031362007168501</v>
      </c>
    </row>
    <row r="7176" spans="1:8" x14ac:dyDescent="0.3">
      <c r="A7176" s="1">
        <v>45126</v>
      </c>
      <c r="B7176" t="s">
        <v>15</v>
      </c>
      <c r="C7176" t="s">
        <v>12</v>
      </c>
      <c r="D7176" t="s">
        <v>18</v>
      </c>
      <c r="E7176" t="s">
        <v>431</v>
      </c>
      <c r="F7176">
        <v>131</v>
      </c>
      <c r="G7176">
        <v>26.13</v>
      </c>
      <c r="H7176">
        <v>0.19946564885496201</v>
      </c>
    </row>
    <row r="7177" spans="1:8" x14ac:dyDescent="0.3">
      <c r="A7177" s="1">
        <v>45174</v>
      </c>
      <c r="B7177" t="s">
        <v>15</v>
      </c>
      <c r="C7177" t="s">
        <v>9</v>
      </c>
      <c r="D7177" t="s">
        <v>16</v>
      </c>
      <c r="E7177" t="s">
        <v>497</v>
      </c>
      <c r="F7177">
        <v>1612</v>
      </c>
      <c r="G7177">
        <v>275.98</v>
      </c>
      <c r="H7177">
        <v>0.171203473945409</v>
      </c>
    </row>
    <row r="7178" spans="1:8" x14ac:dyDescent="0.3">
      <c r="A7178" s="1">
        <v>44996</v>
      </c>
      <c r="B7178" t="s">
        <v>22</v>
      </c>
      <c r="C7178" t="s">
        <v>9</v>
      </c>
      <c r="D7178" t="s">
        <v>27</v>
      </c>
      <c r="E7178" t="s">
        <v>134</v>
      </c>
      <c r="F7178">
        <v>1377</v>
      </c>
      <c r="G7178">
        <v>207.32</v>
      </c>
      <c r="H7178">
        <v>0.150559186637618</v>
      </c>
    </row>
    <row r="7179" spans="1:8" x14ac:dyDescent="0.3">
      <c r="A7179" s="1">
        <v>45267</v>
      </c>
      <c r="B7179" t="s">
        <v>22</v>
      </c>
      <c r="C7179" t="s">
        <v>12</v>
      </c>
      <c r="D7179" t="s">
        <v>10</v>
      </c>
      <c r="E7179" t="s">
        <v>425</v>
      </c>
      <c r="F7179">
        <v>1654</v>
      </c>
      <c r="G7179">
        <v>386.89</v>
      </c>
      <c r="H7179">
        <v>0.23391172914147501</v>
      </c>
    </row>
    <row r="7180" spans="1:8" x14ac:dyDescent="0.3">
      <c r="A7180" s="1">
        <v>44983</v>
      </c>
      <c r="B7180" t="s">
        <v>8</v>
      </c>
      <c r="C7180" t="s">
        <v>24</v>
      </c>
      <c r="D7180" t="s">
        <v>18</v>
      </c>
      <c r="E7180" t="s">
        <v>240</v>
      </c>
      <c r="F7180">
        <v>1272</v>
      </c>
      <c r="G7180">
        <v>221.33</v>
      </c>
      <c r="H7180">
        <v>0.174001572327044</v>
      </c>
    </row>
    <row r="7181" spans="1:8" x14ac:dyDescent="0.3">
      <c r="A7181" s="1">
        <v>44965</v>
      </c>
      <c r="B7181" t="s">
        <v>20</v>
      </c>
      <c r="C7181" t="s">
        <v>12</v>
      </c>
      <c r="D7181" t="s">
        <v>16</v>
      </c>
      <c r="E7181" t="s">
        <v>453</v>
      </c>
      <c r="F7181">
        <v>1479</v>
      </c>
      <c r="G7181">
        <v>182.23</v>
      </c>
      <c r="H7181">
        <v>0.123211629479378</v>
      </c>
    </row>
    <row r="7182" spans="1:8" x14ac:dyDescent="0.3">
      <c r="A7182" s="1">
        <v>45215</v>
      </c>
      <c r="B7182" t="s">
        <v>15</v>
      </c>
      <c r="C7182" t="s">
        <v>12</v>
      </c>
      <c r="D7182" t="s">
        <v>18</v>
      </c>
      <c r="E7182" t="s">
        <v>102</v>
      </c>
      <c r="F7182">
        <v>1500</v>
      </c>
      <c r="G7182">
        <v>288.88</v>
      </c>
      <c r="H7182">
        <v>0.19258666666666699</v>
      </c>
    </row>
    <row r="7183" spans="1:8" x14ac:dyDescent="0.3">
      <c r="A7183" s="1">
        <v>44944</v>
      </c>
      <c r="B7183" t="s">
        <v>8</v>
      </c>
      <c r="C7183" t="s">
        <v>24</v>
      </c>
      <c r="D7183" t="s">
        <v>27</v>
      </c>
      <c r="E7183" t="s">
        <v>235</v>
      </c>
      <c r="F7183">
        <v>1534</v>
      </c>
      <c r="G7183">
        <v>371.19</v>
      </c>
      <c r="H7183">
        <v>0.241975228161669</v>
      </c>
    </row>
    <row r="7184" spans="1:8" x14ac:dyDescent="0.3">
      <c r="A7184" s="1">
        <v>45146</v>
      </c>
      <c r="B7184" t="s">
        <v>8</v>
      </c>
      <c r="C7184" t="s">
        <v>9</v>
      </c>
      <c r="D7184" t="s">
        <v>13</v>
      </c>
      <c r="E7184" t="s">
        <v>409</v>
      </c>
      <c r="F7184">
        <v>933</v>
      </c>
      <c r="G7184">
        <v>217.98</v>
      </c>
      <c r="H7184">
        <v>0.23363344051446899</v>
      </c>
    </row>
    <row r="7185" spans="1:8" x14ac:dyDescent="0.3">
      <c r="A7185" s="1">
        <v>45239</v>
      </c>
      <c r="B7185" t="s">
        <v>8</v>
      </c>
      <c r="C7185" t="s">
        <v>24</v>
      </c>
      <c r="D7185" t="s">
        <v>10</v>
      </c>
      <c r="E7185" t="s">
        <v>453</v>
      </c>
      <c r="F7185">
        <v>529</v>
      </c>
      <c r="G7185">
        <v>130.16</v>
      </c>
      <c r="H7185">
        <v>0.24604914933837399</v>
      </c>
    </row>
    <row r="7186" spans="1:8" x14ac:dyDescent="0.3">
      <c r="A7186" s="1">
        <v>45170</v>
      </c>
      <c r="B7186" t="s">
        <v>15</v>
      </c>
      <c r="C7186" t="s">
        <v>24</v>
      </c>
      <c r="D7186" t="s">
        <v>18</v>
      </c>
      <c r="E7186" t="s">
        <v>426</v>
      </c>
      <c r="F7186">
        <v>777</v>
      </c>
      <c r="G7186">
        <v>53.63</v>
      </c>
      <c r="H7186">
        <v>6.9021879021879007E-2</v>
      </c>
    </row>
    <row r="7187" spans="1:8" x14ac:dyDescent="0.3">
      <c r="A7187" s="1">
        <v>45278</v>
      </c>
      <c r="B7187" t="s">
        <v>15</v>
      </c>
      <c r="C7187" t="s">
        <v>12</v>
      </c>
      <c r="D7187" t="s">
        <v>13</v>
      </c>
      <c r="E7187" t="s">
        <v>295</v>
      </c>
      <c r="F7187">
        <v>173</v>
      </c>
      <c r="G7187">
        <v>23.99</v>
      </c>
      <c r="H7187">
        <v>0.13867052023121401</v>
      </c>
    </row>
    <row r="7188" spans="1:8" x14ac:dyDescent="0.3">
      <c r="A7188" s="1">
        <v>45230</v>
      </c>
      <c r="B7188" t="s">
        <v>8</v>
      </c>
      <c r="C7188" t="s">
        <v>24</v>
      </c>
      <c r="D7188" t="s">
        <v>10</v>
      </c>
      <c r="E7188" t="s">
        <v>77</v>
      </c>
      <c r="F7188">
        <v>577</v>
      </c>
      <c r="G7188">
        <v>78.78</v>
      </c>
      <c r="H7188">
        <v>0.13653379549393399</v>
      </c>
    </row>
    <row r="7189" spans="1:8" x14ac:dyDescent="0.3">
      <c r="A7189" s="1">
        <v>45224</v>
      </c>
      <c r="B7189" t="s">
        <v>15</v>
      </c>
      <c r="C7189" t="s">
        <v>24</v>
      </c>
      <c r="D7189" t="s">
        <v>27</v>
      </c>
      <c r="E7189" t="s">
        <v>113</v>
      </c>
      <c r="F7189">
        <v>1711</v>
      </c>
      <c r="G7189">
        <v>216.89</v>
      </c>
      <c r="H7189">
        <v>0.12676212741087101</v>
      </c>
    </row>
    <row r="7190" spans="1:8" x14ac:dyDescent="0.3">
      <c r="A7190" s="1">
        <v>45209</v>
      </c>
      <c r="B7190" t="s">
        <v>8</v>
      </c>
      <c r="C7190" t="s">
        <v>24</v>
      </c>
      <c r="D7190" t="s">
        <v>10</v>
      </c>
      <c r="E7190" t="s">
        <v>41</v>
      </c>
      <c r="F7190">
        <v>575</v>
      </c>
      <c r="G7190">
        <v>49.28</v>
      </c>
      <c r="H7190">
        <v>8.5704347826087005E-2</v>
      </c>
    </row>
    <row r="7191" spans="1:8" x14ac:dyDescent="0.3">
      <c r="A7191" s="1">
        <v>45000</v>
      </c>
      <c r="B7191" t="s">
        <v>22</v>
      </c>
      <c r="C7191" t="s">
        <v>9</v>
      </c>
      <c r="D7191" t="s">
        <v>27</v>
      </c>
      <c r="E7191" t="s">
        <v>304</v>
      </c>
      <c r="F7191">
        <v>88</v>
      </c>
      <c r="G7191">
        <v>19.05</v>
      </c>
      <c r="H7191">
        <v>0.21647727272727299</v>
      </c>
    </row>
    <row r="7192" spans="1:8" x14ac:dyDescent="0.3">
      <c r="A7192" s="1">
        <v>45036</v>
      </c>
      <c r="B7192" t="s">
        <v>15</v>
      </c>
      <c r="C7192" t="s">
        <v>9</v>
      </c>
      <c r="D7192" t="s">
        <v>18</v>
      </c>
      <c r="E7192" t="s">
        <v>322</v>
      </c>
      <c r="F7192">
        <v>1272</v>
      </c>
      <c r="G7192">
        <v>234.83</v>
      </c>
      <c r="H7192">
        <v>0.18461477987421401</v>
      </c>
    </row>
    <row r="7193" spans="1:8" x14ac:dyDescent="0.3">
      <c r="A7193" s="1">
        <v>45106</v>
      </c>
      <c r="B7193" t="s">
        <v>22</v>
      </c>
      <c r="C7193" t="s">
        <v>12</v>
      </c>
      <c r="D7193" t="s">
        <v>18</v>
      </c>
      <c r="E7193" t="s">
        <v>446</v>
      </c>
      <c r="F7193">
        <v>157</v>
      </c>
      <c r="G7193">
        <v>26.88</v>
      </c>
      <c r="H7193">
        <v>0.171210191082803</v>
      </c>
    </row>
    <row r="7194" spans="1:8" x14ac:dyDescent="0.3">
      <c r="A7194" s="1">
        <v>44958</v>
      </c>
      <c r="B7194" t="s">
        <v>20</v>
      </c>
      <c r="C7194" t="s">
        <v>12</v>
      </c>
      <c r="D7194" t="s">
        <v>27</v>
      </c>
      <c r="E7194" t="s">
        <v>137</v>
      </c>
      <c r="F7194">
        <v>317</v>
      </c>
      <c r="G7194">
        <v>44.18</v>
      </c>
      <c r="H7194">
        <v>0.13936908517350199</v>
      </c>
    </row>
    <row r="7195" spans="1:8" x14ac:dyDescent="0.3">
      <c r="A7195" s="1">
        <v>45160</v>
      </c>
      <c r="B7195" t="s">
        <v>15</v>
      </c>
      <c r="C7195" t="s">
        <v>9</v>
      </c>
      <c r="D7195" t="s">
        <v>18</v>
      </c>
      <c r="E7195" t="s">
        <v>407</v>
      </c>
      <c r="F7195">
        <v>1426</v>
      </c>
      <c r="G7195">
        <v>182.11</v>
      </c>
      <c r="H7195">
        <v>0.12770687237026601</v>
      </c>
    </row>
    <row r="7196" spans="1:8" x14ac:dyDescent="0.3">
      <c r="A7196" s="1">
        <v>45208</v>
      </c>
      <c r="B7196" t="s">
        <v>20</v>
      </c>
      <c r="C7196" t="s">
        <v>24</v>
      </c>
      <c r="D7196" t="s">
        <v>18</v>
      </c>
      <c r="E7196" t="s">
        <v>475</v>
      </c>
      <c r="F7196">
        <v>360</v>
      </c>
      <c r="G7196">
        <v>74.63</v>
      </c>
      <c r="H7196">
        <v>0.20730555555555599</v>
      </c>
    </row>
    <row r="7197" spans="1:8" x14ac:dyDescent="0.3">
      <c r="A7197" s="1">
        <v>44951</v>
      </c>
      <c r="B7197" t="s">
        <v>8</v>
      </c>
      <c r="C7197" t="s">
        <v>12</v>
      </c>
      <c r="D7197" t="s">
        <v>18</v>
      </c>
      <c r="E7197" t="s">
        <v>340</v>
      </c>
      <c r="F7197">
        <v>1463</v>
      </c>
      <c r="G7197">
        <v>227.3</v>
      </c>
      <c r="H7197">
        <v>0.15536568694463401</v>
      </c>
    </row>
    <row r="7198" spans="1:8" x14ac:dyDescent="0.3">
      <c r="A7198" s="1">
        <v>45257</v>
      </c>
      <c r="B7198" t="s">
        <v>15</v>
      </c>
      <c r="C7198" t="s">
        <v>12</v>
      </c>
      <c r="D7198" t="s">
        <v>25</v>
      </c>
      <c r="E7198" t="s">
        <v>311</v>
      </c>
      <c r="F7198">
        <v>89</v>
      </c>
      <c r="G7198">
        <v>15.27</v>
      </c>
      <c r="H7198">
        <v>0.171573033707865</v>
      </c>
    </row>
    <row r="7199" spans="1:8" x14ac:dyDescent="0.3">
      <c r="A7199" s="1">
        <v>45205</v>
      </c>
      <c r="B7199" t="s">
        <v>15</v>
      </c>
      <c r="C7199" t="s">
        <v>24</v>
      </c>
      <c r="D7199" t="s">
        <v>18</v>
      </c>
      <c r="E7199" t="s">
        <v>366</v>
      </c>
      <c r="F7199">
        <v>1932</v>
      </c>
      <c r="G7199">
        <v>135.24</v>
      </c>
      <c r="H7199">
        <v>7.0000000000000007E-2</v>
      </c>
    </row>
    <row r="7200" spans="1:8" x14ac:dyDescent="0.3">
      <c r="A7200" s="1">
        <v>45152</v>
      </c>
      <c r="B7200" t="s">
        <v>15</v>
      </c>
      <c r="C7200" t="s">
        <v>24</v>
      </c>
      <c r="D7200" t="s">
        <v>16</v>
      </c>
      <c r="E7200" t="s">
        <v>335</v>
      </c>
      <c r="F7200">
        <v>830</v>
      </c>
      <c r="G7200">
        <v>119.77</v>
      </c>
      <c r="H7200">
        <v>0.144301204819277</v>
      </c>
    </row>
    <row r="7201" spans="1:8" x14ac:dyDescent="0.3">
      <c r="A7201" s="1">
        <v>44983</v>
      </c>
      <c r="B7201" t="s">
        <v>20</v>
      </c>
      <c r="C7201" t="s">
        <v>24</v>
      </c>
      <c r="D7201" t="s">
        <v>27</v>
      </c>
      <c r="E7201" t="s">
        <v>447</v>
      </c>
      <c r="F7201">
        <v>630</v>
      </c>
      <c r="G7201">
        <v>47.92</v>
      </c>
      <c r="H7201">
        <v>7.6063492063492097E-2</v>
      </c>
    </row>
    <row r="7202" spans="1:8" x14ac:dyDescent="0.3">
      <c r="A7202" s="1">
        <v>45106</v>
      </c>
      <c r="B7202" t="s">
        <v>20</v>
      </c>
      <c r="C7202" t="s">
        <v>24</v>
      </c>
      <c r="D7202" t="s">
        <v>27</v>
      </c>
      <c r="E7202" t="s">
        <v>436</v>
      </c>
      <c r="F7202">
        <v>201</v>
      </c>
      <c r="G7202">
        <v>12.21</v>
      </c>
      <c r="H7202">
        <v>6.0746268656716403E-2</v>
      </c>
    </row>
    <row r="7203" spans="1:8" x14ac:dyDescent="0.3">
      <c r="A7203" s="1">
        <v>45158</v>
      </c>
      <c r="B7203" t="s">
        <v>8</v>
      </c>
      <c r="C7203" t="s">
        <v>24</v>
      </c>
      <c r="D7203" t="s">
        <v>31</v>
      </c>
      <c r="E7203" t="s">
        <v>385</v>
      </c>
      <c r="F7203">
        <v>236</v>
      </c>
      <c r="G7203">
        <v>44.33</v>
      </c>
      <c r="H7203">
        <v>0.18783898305084701</v>
      </c>
    </row>
    <row r="7204" spans="1:8" x14ac:dyDescent="0.3">
      <c r="A7204" s="1">
        <v>45269</v>
      </c>
      <c r="B7204" t="s">
        <v>22</v>
      </c>
      <c r="C7204" t="s">
        <v>9</v>
      </c>
      <c r="D7204" t="s">
        <v>13</v>
      </c>
      <c r="E7204" t="s">
        <v>42</v>
      </c>
      <c r="F7204">
        <v>479</v>
      </c>
      <c r="G7204">
        <v>50.28</v>
      </c>
      <c r="H7204">
        <v>0.104968684759916</v>
      </c>
    </row>
    <row r="7205" spans="1:8" x14ac:dyDescent="0.3">
      <c r="A7205" s="1">
        <v>45213</v>
      </c>
      <c r="B7205" t="s">
        <v>22</v>
      </c>
      <c r="C7205" t="s">
        <v>24</v>
      </c>
      <c r="D7205" t="s">
        <v>31</v>
      </c>
      <c r="E7205" t="s">
        <v>294</v>
      </c>
      <c r="F7205">
        <v>1937</v>
      </c>
      <c r="G7205">
        <v>470.71</v>
      </c>
      <c r="H7205">
        <v>0.24300980898296301</v>
      </c>
    </row>
    <row r="7206" spans="1:8" x14ac:dyDescent="0.3">
      <c r="A7206" s="1">
        <v>44990</v>
      </c>
      <c r="B7206" t="s">
        <v>20</v>
      </c>
      <c r="C7206" t="s">
        <v>12</v>
      </c>
      <c r="D7206" t="s">
        <v>18</v>
      </c>
      <c r="E7206" t="s">
        <v>198</v>
      </c>
      <c r="F7206">
        <v>506</v>
      </c>
      <c r="G7206">
        <v>86.58</v>
      </c>
      <c r="H7206">
        <v>0.17110671936758901</v>
      </c>
    </row>
    <row r="7207" spans="1:8" x14ac:dyDescent="0.3">
      <c r="A7207" s="1">
        <v>45158</v>
      </c>
      <c r="B7207" t="s">
        <v>15</v>
      </c>
      <c r="C7207" t="s">
        <v>9</v>
      </c>
      <c r="D7207" t="s">
        <v>18</v>
      </c>
      <c r="E7207" t="s">
        <v>271</v>
      </c>
      <c r="F7207">
        <v>802</v>
      </c>
      <c r="G7207">
        <v>143.58000000000001</v>
      </c>
      <c r="H7207">
        <v>0.179027431421446</v>
      </c>
    </row>
    <row r="7208" spans="1:8" x14ac:dyDescent="0.3">
      <c r="A7208" s="1">
        <v>45215</v>
      </c>
      <c r="B7208" t="s">
        <v>22</v>
      </c>
      <c r="C7208" t="s">
        <v>12</v>
      </c>
      <c r="D7208" t="s">
        <v>10</v>
      </c>
      <c r="E7208" t="s">
        <v>165</v>
      </c>
      <c r="F7208">
        <v>1300</v>
      </c>
      <c r="G7208">
        <v>116.17</v>
      </c>
      <c r="H7208">
        <v>8.9361538461538506E-2</v>
      </c>
    </row>
    <row r="7209" spans="1:8" x14ac:dyDescent="0.3">
      <c r="A7209" s="1">
        <v>45139</v>
      </c>
      <c r="B7209" t="s">
        <v>22</v>
      </c>
      <c r="C7209" t="s">
        <v>24</v>
      </c>
      <c r="D7209" t="s">
        <v>16</v>
      </c>
      <c r="E7209" t="s">
        <v>347</v>
      </c>
      <c r="F7209">
        <v>1501</v>
      </c>
      <c r="G7209">
        <v>113.74</v>
      </c>
      <c r="H7209">
        <v>7.5776149233844098E-2</v>
      </c>
    </row>
    <row r="7210" spans="1:8" x14ac:dyDescent="0.3">
      <c r="A7210" s="1">
        <v>45184</v>
      </c>
      <c r="B7210" t="s">
        <v>20</v>
      </c>
      <c r="C7210" t="s">
        <v>12</v>
      </c>
      <c r="D7210" t="s">
        <v>16</v>
      </c>
      <c r="E7210" t="s">
        <v>294</v>
      </c>
      <c r="F7210">
        <v>253</v>
      </c>
      <c r="G7210">
        <v>39.24</v>
      </c>
      <c r="H7210">
        <v>0.15509881422924901</v>
      </c>
    </row>
    <row r="7211" spans="1:8" x14ac:dyDescent="0.3">
      <c r="A7211" s="1">
        <v>44944</v>
      </c>
      <c r="B7211" t="s">
        <v>8</v>
      </c>
      <c r="C7211" t="s">
        <v>24</v>
      </c>
      <c r="D7211" t="s">
        <v>16</v>
      </c>
      <c r="E7211" t="s">
        <v>502</v>
      </c>
      <c r="F7211">
        <v>828</v>
      </c>
      <c r="G7211">
        <v>194.67</v>
      </c>
      <c r="H7211">
        <v>0.23510869565217399</v>
      </c>
    </row>
    <row r="7212" spans="1:8" x14ac:dyDescent="0.3">
      <c r="A7212" s="1">
        <v>45101</v>
      </c>
      <c r="B7212" t="s">
        <v>20</v>
      </c>
      <c r="C7212" t="s">
        <v>12</v>
      </c>
      <c r="D7212" t="s">
        <v>16</v>
      </c>
      <c r="E7212" t="s">
        <v>343</v>
      </c>
      <c r="F7212">
        <v>167</v>
      </c>
      <c r="G7212">
        <v>10.210000000000001</v>
      </c>
      <c r="H7212">
        <v>6.11377245508982E-2</v>
      </c>
    </row>
    <row r="7213" spans="1:8" x14ac:dyDescent="0.3">
      <c r="A7213" s="1">
        <v>45155</v>
      </c>
      <c r="B7213" t="s">
        <v>20</v>
      </c>
      <c r="C7213" t="s">
        <v>12</v>
      </c>
      <c r="D7213" t="s">
        <v>16</v>
      </c>
      <c r="E7213" t="s">
        <v>213</v>
      </c>
      <c r="F7213">
        <v>1902</v>
      </c>
      <c r="G7213">
        <v>288.41000000000003</v>
      </c>
      <c r="H7213">
        <v>0.15163512092534201</v>
      </c>
    </row>
    <row r="7214" spans="1:8" x14ac:dyDescent="0.3">
      <c r="A7214" s="1">
        <v>45152</v>
      </c>
      <c r="B7214" t="s">
        <v>15</v>
      </c>
      <c r="C7214" t="s">
        <v>24</v>
      </c>
      <c r="D7214" t="s">
        <v>16</v>
      </c>
      <c r="E7214" t="s">
        <v>312</v>
      </c>
      <c r="F7214">
        <v>1877</v>
      </c>
      <c r="G7214">
        <v>168.45</v>
      </c>
      <c r="H7214">
        <v>8.9744272775705902E-2</v>
      </c>
    </row>
    <row r="7215" spans="1:8" x14ac:dyDescent="0.3">
      <c r="A7215" s="1">
        <v>45010</v>
      </c>
      <c r="B7215" t="s">
        <v>20</v>
      </c>
      <c r="C7215" t="s">
        <v>12</v>
      </c>
      <c r="D7215" t="s">
        <v>16</v>
      </c>
      <c r="E7215" t="s">
        <v>277</v>
      </c>
      <c r="F7215">
        <v>1467</v>
      </c>
      <c r="G7215">
        <v>302.77999999999997</v>
      </c>
      <c r="H7215">
        <v>0.206394001363326</v>
      </c>
    </row>
    <row r="7216" spans="1:8" x14ac:dyDescent="0.3">
      <c r="A7216" s="1">
        <v>45217</v>
      </c>
      <c r="B7216" t="s">
        <v>15</v>
      </c>
      <c r="C7216" t="s">
        <v>9</v>
      </c>
      <c r="D7216" t="s">
        <v>16</v>
      </c>
      <c r="E7216" t="s">
        <v>419</v>
      </c>
      <c r="F7216">
        <v>271</v>
      </c>
      <c r="G7216">
        <v>50.51</v>
      </c>
      <c r="H7216">
        <v>0.18638376383763799</v>
      </c>
    </row>
    <row r="7217" spans="1:8" x14ac:dyDescent="0.3">
      <c r="A7217" s="1">
        <v>45172</v>
      </c>
      <c r="B7217" t="s">
        <v>8</v>
      </c>
      <c r="C7217" t="s">
        <v>12</v>
      </c>
      <c r="D7217" t="s">
        <v>10</v>
      </c>
      <c r="E7217" t="s">
        <v>180</v>
      </c>
      <c r="F7217">
        <v>946</v>
      </c>
      <c r="G7217">
        <v>65.69</v>
      </c>
      <c r="H7217">
        <v>6.9439746300211394E-2</v>
      </c>
    </row>
    <row r="7218" spans="1:8" x14ac:dyDescent="0.3">
      <c r="A7218" s="1">
        <v>45036</v>
      </c>
      <c r="B7218" t="s">
        <v>15</v>
      </c>
      <c r="C7218" t="s">
        <v>9</v>
      </c>
      <c r="D7218" t="s">
        <v>25</v>
      </c>
      <c r="E7218" t="s">
        <v>492</v>
      </c>
      <c r="F7218">
        <v>112</v>
      </c>
      <c r="G7218">
        <v>19.41</v>
      </c>
      <c r="H7218">
        <v>0.173303571428571</v>
      </c>
    </row>
    <row r="7219" spans="1:8" x14ac:dyDescent="0.3">
      <c r="A7219" s="1">
        <v>45180</v>
      </c>
      <c r="B7219" t="s">
        <v>8</v>
      </c>
      <c r="C7219" t="s">
        <v>9</v>
      </c>
      <c r="D7219" t="s">
        <v>16</v>
      </c>
      <c r="E7219" t="s">
        <v>226</v>
      </c>
      <c r="F7219">
        <v>445</v>
      </c>
      <c r="G7219">
        <v>109.79</v>
      </c>
      <c r="H7219">
        <v>0.24671910112359599</v>
      </c>
    </row>
    <row r="7220" spans="1:8" x14ac:dyDescent="0.3">
      <c r="A7220" s="1">
        <v>45014</v>
      </c>
      <c r="B7220" t="s">
        <v>8</v>
      </c>
      <c r="C7220" t="s">
        <v>12</v>
      </c>
      <c r="D7220" t="s">
        <v>27</v>
      </c>
      <c r="E7220" t="s">
        <v>62</v>
      </c>
      <c r="F7220">
        <v>54</v>
      </c>
      <c r="G7220">
        <v>8.4</v>
      </c>
      <c r="H7220">
        <v>0.155555555555556</v>
      </c>
    </row>
    <row r="7221" spans="1:8" x14ac:dyDescent="0.3">
      <c r="A7221" s="1">
        <v>44998</v>
      </c>
      <c r="B7221" t="s">
        <v>8</v>
      </c>
      <c r="C7221" t="s">
        <v>9</v>
      </c>
      <c r="D7221" t="s">
        <v>16</v>
      </c>
      <c r="E7221" t="s">
        <v>475</v>
      </c>
      <c r="F7221">
        <v>1407</v>
      </c>
      <c r="G7221">
        <v>150.68</v>
      </c>
      <c r="H7221">
        <v>0.107093105899076</v>
      </c>
    </row>
    <row r="7222" spans="1:8" x14ac:dyDescent="0.3">
      <c r="A7222" s="1">
        <v>44956</v>
      </c>
      <c r="B7222" t="s">
        <v>20</v>
      </c>
      <c r="C7222" t="s">
        <v>9</v>
      </c>
      <c r="D7222" t="s">
        <v>13</v>
      </c>
      <c r="E7222" t="s">
        <v>261</v>
      </c>
      <c r="F7222">
        <v>1365</v>
      </c>
      <c r="G7222">
        <v>109.78</v>
      </c>
      <c r="H7222">
        <v>8.0424908424908403E-2</v>
      </c>
    </row>
    <row r="7223" spans="1:8" x14ac:dyDescent="0.3">
      <c r="A7223" s="1">
        <v>45098</v>
      </c>
      <c r="B7223" t="s">
        <v>15</v>
      </c>
      <c r="C7223" t="s">
        <v>12</v>
      </c>
      <c r="D7223" t="s">
        <v>16</v>
      </c>
      <c r="E7223" t="s">
        <v>405</v>
      </c>
      <c r="F7223">
        <v>557</v>
      </c>
      <c r="G7223">
        <v>138.1</v>
      </c>
      <c r="H7223">
        <v>0.24793536804308799</v>
      </c>
    </row>
    <row r="7224" spans="1:8" x14ac:dyDescent="0.3">
      <c r="A7224" s="1">
        <v>45235</v>
      </c>
      <c r="B7224" t="s">
        <v>22</v>
      </c>
      <c r="C7224" t="s">
        <v>24</v>
      </c>
      <c r="D7224" t="s">
        <v>25</v>
      </c>
      <c r="E7224" t="s">
        <v>88</v>
      </c>
      <c r="F7224">
        <v>194</v>
      </c>
      <c r="G7224">
        <v>31.58</v>
      </c>
      <c r="H7224">
        <v>0.16278350515463899</v>
      </c>
    </row>
    <row r="7225" spans="1:8" x14ac:dyDescent="0.3">
      <c r="A7225" s="1">
        <v>45269</v>
      </c>
      <c r="B7225" t="s">
        <v>20</v>
      </c>
      <c r="C7225" t="s">
        <v>24</v>
      </c>
      <c r="D7225" t="s">
        <v>10</v>
      </c>
      <c r="E7225" t="s">
        <v>69</v>
      </c>
      <c r="F7225">
        <v>1003</v>
      </c>
      <c r="G7225">
        <v>125.31</v>
      </c>
      <c r="H7225">
        <v>0.12493519441675</v>
      </c>
    </row>
    <row r="7226" spans="1:8" x14ac:dyDescent="0.3">
      <c r="A7226" s="1">
        <v>45103</v>
      </c>
      <c r="B7226" t="s">
        <v>8</v>
      </c>
      <c r="C7226" t="s">
        <v>9</v>
      </c>
      <c r="D7226" t="s">
        <v>18</v>
      </c>
      <c r="E7226" t="s">
        <v>411</v>
      </c>
      <c r="F7226">
        <v>711</v>
      </c>
      <c r="G7226">
        <v>66.03</v>
      </c>
      <c r="H7226">
        <v>9.2869198312236306E-2</v>
      </c>
    </row>
    <row r="7227" spans="1:8" x14ac:dyDescent="0.3">
      <c r="A7227" s="1">
        <v>45065</v>
      </c>
      <c r="B7227" t="s">
        <v>22</v>
      </c>
      <c r="C7227" t="s">
        <v>9</v>
      </c>
      <c r="D7227" t="s">
        <v>25</v>
      </c>
      <c r="E7227" t="s">
        <v>109</v>
      </c>
      <c r="F7227">
        <v>1232</v>
      </c>
      <c r="G7227">
        <v>295.73</v>
      </c>
      <c r="H7227">
        <v>0.24004058441558401</v>
      </c>
    </row>
    <row r="7228" spans="1:8" x14ac:dyDescent="0.3">
      <c r="A7228" s="1">
        <v>45120</v>
      </c>
      <c r="B7228" t="s">
        <v>20</v>
      </c>
      <c r="C7228" t="s">
        <v>24</v>
      </c>
      <c r="D7228" t="s">
        <v>25</v>
      </c>
      <c r="E7228" t="s">
        <v>454</v>
      </c>
      <c r="F7228">
        <v>1995</v>
      </c>
      <c r="G7228">
        <v>349.93</v>
      </c>
      <c r="H7228">
        <v>0.17540350877193001</v>
      </c>
    </row>
    <row r="7229" spans="1:8" x14ac:dyDescent="0.3">
      <c r="A7229" s="1">
        <v>45112</v>
      </c>
      <c r="B7229" t="s">
        <v>22</v>
      </c>
      <c r="C7229" t="s">
        <v>9</v>
      </c>
      <c r="D7229" t="s">
        <v>18</v>
      </c>
      <c r="E7229" t="s">
        <v>450</v>
      </c>
      <c r="F7229">
        <v>830</v>
      </c>
      <c r="G7229">
        <v>51.07</v>
      </c>
      <c r="H7229">
        <v>6.15301204819277E-2</v>
      </c>
    </row>
    <row r="7230" spans="1:8" x14ac:dyDescent="0.3">
      <c r="A7230" s="1">
        <v>45144</v>
      </c>
      <c r="B7230" t="s">
        <v>8</v>
      </c>
      <c r="C7230" t="s">
        <v>24</v>
      </c>
      <c r="D7230" t="s">
        <v>16</v>
      </c>
      <c r="E7230" t="s">
        <v>97</v>
      </c>
      <c r="F7230">
        <v>1008</v>
      </c>
      <c r="G7230">
        <v>62.38</v>
      </c>
      <c r="H7230">
        <v>6.1884920634920598E-2</v>
      </c>
    </row>
    <row r="7231" spans="1:8" x14ac:dyDescent="0.3">
      <c r="A7231" s="1">
        <v>45090</v>
      </c>
      <c r="B7231" t="s">
        <v>22</v>
      </c>
      <c r="C7231" t="s">
        <v>12</v>
      </c>
      <c r="D7231" t="s">
        <v>10</v>
      </c>
      <c r="E7231" t="s">
        <v>510</v>
      </c>
      <c r="F7231">
        <v>1012</v>
      </c>
      <c r="G7231">
        <v>240.74</v>
      </c>
      <c r="H7231">
        <v>0.23788537549407099</v>
      </c>
    </row>
    <row r="7232" spans="1:8" x14ac:dyDescent="0.3">
      <c r="A7232" s="1">
        <v>45087</v>
      </c>
      <c r="B7232" t="s">
        <v>22</v>
      </c>
      <c r="C7232" t="s">
        <v>9</v>
      </c>
      <c r="D7232" t="s">
        <v>10</v>
      </c>
      <c r="E7232" t="s">
        <v>219</v>
      </c>
      <c r="F7232">
        <v>1904</v>
      </c>
      <c r="G7232">
        <v>365.6</v>
      </c>
      <c r="H7232">
        <v>0.192016806722689</v>
      </c>
    </row>
    <row r="7233" spans="1:8" x14ac:dyDescent="0.3">
      <c r="A7233" s="1">
        <v>44939</v>
      </c>
      <c r="B7233" t="s">
        <v>8</v>
      </c>
      <c r="C7233" t="s">
        <v>12</v>
      </c>
      <c r="D7233" t="s">
        <v>16</v>
      </c>
      <c r="E7233" t="s">
        <v>475</v>
      </c>
      <c r="F7233">
        <v>60</v>
      </c>
      <c r="G7233">
        <v>4.24</v>
      </c>
      <c r="H7233">
        <v>7.0666666666666697E-2</v>
      </c>
    </row>
    <row r="7234" spans="1:8" x14ac:dyDescent="0.3">
      <c r="A7234" s="1">
        <v>45222</v>
      </c>
      <c r="B7234" t="s">
        <v>22</v>
      </c>
      <c r="C7234" t="s">
        <v>24</v>
      </c>
      <c r="D7234" t="s">
        <v>18</v>
      </c>
      <c r="E7234" t="s">
        <v>267</v>
      </c>
      <c r="F7234">
        <v>118</v>
      </c>
      <c r="G7234">
        <v>20.62</v>
      </c>
      <c r="H7234">
        <v>0.17474576271186401</v>
      </c>
    </row>
    <row r="7235" spans="1:8" x14ac:dyDescent="0.3">
      <c r="A7235" s="1">
        <v>45015</v>
      </c>
      <c r="B7235" t="s">
        <v>20</v>
      </c>
      <c r="C7235" t="s">
        <v>24</v>
      </c>
      <c r="D7235" t="s">
        <v>13</v>
      </c>
      <c r="E7235" t="s">
        <v>310</v>
      </c>
      <c r="F7235">
        <v>1777</v>
      </c>
      <c r="G7235">
        <v>237.92</v>
      </c>
      <c r="H7235">
        <v>0.13388857625211001</v>
      </c>
    </row>
    <row r="7236" spans="1:8" x14ac:dyDescent="0.3">
      <c r="A7236" s="1">
        <v>45250</v>
      </c>
      <c r="B7236" t="s">
        <v>22</v>
      </c>
      <c r="C7236" t="s">
        <v>12</v>
      </c>
      <c r="D7236" t="s">
        <v>31</v>
      </c>
      <c r="E7236" t="s">
        <v>183</v>
      </c>
      <c r="F7236">
        <v>1687</v>
      </c>
      <c r="G7236">
        <v>350.46</v>
      </c>
      <c r="H7236">
        <v>0.20774155305275599</v>
      </c>
    </row>
    <row r="7237" spans="1:8" x14ac:dyDescent="0.3">
      <c r="A7237" s="1">
        <v>44968</v>
      </c>
      <c r="B7237" t="s">
        <v>15</v>
      </c>
      <c r="C7237" t="s">
        <v>9</v>
      </c>
      <c r="D7237" t="s">
        <v>27</v>
      </c>
      <c r="E7237" t="s">
        <v>423</v>
      </c>
      <c r="F7237">
        <v>1013</v>
      </c>
      <c r="G7237">
        <v>106.1</v>
      </c>
      <c r="H7237">
        <v>0.104738400789733</v>
      </c>
    </row>
    <row r="7238" spans="1:8" x14ac:dyDescent="0.3">
      <c r="A7238" s="1">
        <v>45136</v>
      </c>
      <c r="B7238" t="s">
        <v>20</v>
      </c>
      <c r="C7238" t="s">
        <v>12</v>
      </c>
      <c r="D7238" t="s">
        <v>18</v>
      </c>
      <c r="E7238" t="s">
        <v>97</v>
      </c>
      <c r="F7238">
        <v>1617</v>
      </c>
      <c r="G7238">
        <v>204.66</v>
      </c>
      <c r="H7238">
        <v>0.12656771799628899</v>
      </c>
    </row>
    <row r="7239" spans="1:8" x14ac:dyDescent="0.3">
      <c r="A7239" s="1">
        <v>45155</v>
      </c>
      <c r="B7239" t="s">
        <v>22</v>
      </c>
      <c r="C7239" t="s">
        <v>12</v>
      </c>
      <c r="D7239" t="s">
        <v>16</v>
      </c>
      <c r="E7239" t="s">
        <v>171</v>
      </c>
      <c r="F7239">
        <v>251</v>
      </c>
      <c r="G7239">
        <v>20.95</v>
      </c>
      <c r="H7239">
        <v>8.3466135458167307E-2</v>
      </c>
    </row>
    <row r="7240" spans="1:8" x14ac:dyDescent="0.3">
      <c r="A7240" s="1">
        <v>45276</v>
      </c>
      <c r="B7240" t="s">
        <v>15</v>
      </c>
      <c r="C7240" t="s">
        <v>9</v>
      </c>
      <c r="D7240" t="s">
        <v>27</v>
      </c>
      <c r="E7240" t="s">
        <v>211</v>
      </c>
      <c r="F7240">
        <v>315</v>
      </c>
      <c r="G7240">
        <v>31.66</v>
      </c>
      <c r="H7240">
        <v>0.100507936507936</v>
      </c>
    </row>
    <row r="7241" spans="1:8" x14ac:dyDescent="0.3">
      <c r="A7241" s="1">
        <v>45201</v>
      </c>
      <c r="B7241" t="s">
        <v>15</v>
      </c>
      <c r="C7241" t="s">
        <v>24</v>
      </c>
      <c r="D7241" t="s">
        <v>16</v>
      </c>
      <c r="E7241" t="s">
        <v>266</v>
      </c>
      <c r="F7241">
        <v>157</v>
      </c>
      <c r="G7241">
        <v>13.79</v>
      </c>
      <c r="H7241">
        <v>8.7834394904458601E-2</v>
      </c>
    </row>
    <row r="7242" spans="1:8" x14ac:dyDescent="0.3">
      <c r="A7242" s="1">
        <v>45205</v>
      </c>
      <c r="B7242" t="s">
        <v>15</v>
      </c>
      <c r="C7242" t="s">
        <v>12</v>
      </c>
      <c r="D7242" t="s">
        <v>31</v>
      </c>
      <c r="E7242" t="s">
        <v>446</v>
      </c>
      <c r="F7242">
        <v>1127</v>
      </c>
      <c r="G7242">
        <v>61.83</v>
      </c>
      <c r="H7242">
        <v>5.4862466725820798E-2</v>
      </c>
    </row>
    <row r="7243" spans="1:8" x14ac:dyDescent="0.3">
      <c r="A7243" s="1">
        <v>45177</v>
      </c>
      <c r="B7243" t="s">
        <v>22</v>
      </c>
      <c r="C7243" t="s">
        <v>12</v>
      </c>
      <c r="D7243" t="s">
        <v>31</v>
      </c>
      <c r="E7243" t="s">
        <v>314</v>
      </c>
      <c r="F7243">
        <v>1000</v>
      </c>
      <c r="G7243">
        <v>59.23</v>
      </c>
      <c r="H7243">
        <v>5.9229999999999998E-2</v>
      </c>
    </row>
    <row r="7244" spans="1:8" x14ac:dyDescent="0.3">
      <c r="A7244" s="1">
        <v>45236</v>
      </c>
      <c r="B7244" t="s">
        <v>8</v>
      </c>
      <c r="C7244" t="s">
        <v>24</v>
      </c>
      <c r="D7244" t="s">
        <v>18</v>
      </c>
      <c r="E7244" t="s">
        <v>439</v>
      </c>
      <c r="F7244">
        <v>1411</v>
      </c>
      <c r="G7244">
        <v>306.36</v>
      </c>
      <c r="H7244">
        <v>0.217122608079376</v>
      </c>
    </row>
    <row r="7245" spans="1:8" x14ac:dyDescent="0.3">
      <c r="A7245" s="1">
        <v>45134</v>
      </c>
      <c r="B7245" t="s">
        <v>15</v>
      </c>
      <c r="C7245" t="s">
        <v>12</v>
      </c>
      <c r="D7245" t="s">
        <v>27</v>
      </c>
      <c r="E7245" t="s">
        <v>374</v>
      </c>
      <c r="F7245">
        <v>239</v>
      </c>
      <c r="G7245">
        <v>50.37</v>
      </c>
      <c r="H7245">
        <v>0.21075313807531401</v>
      </c>
    </row>
    <row r="7246" spans="1:8" x14ac:dyDescent="0.3">
      <c r="A7246" s="1">
        <v>45247</v>
      </c>
      <c r="B7246" t="s">
        <v>8</v>
      </c>
      <c r="C7246" t="s">
        <v>24</v>
      </c>
      <c r="D7246" t="s">
        <v>25</v>
      </c>
      <c r="E7246" t="s">
        <v>307</v>
      </c>
      <c r="F7246">
        <v>288</v>
      </c>
      <c r="G7246">
        <v>22.51</v>
      </c>
      <c r="H7246">
        <v>7.81597222222222E-2</v>
      </c>
    </row>
    <row r="7247" spans="1:8" x14ac:dyDescent="0.3">
      <c r="A7247" s="1">
        <v>45066</v>
      </c>
      <c r="B7247" t="s">
        <v>20</v>
      </c>
      <c r="C7247" t="s">
        <v>9</v>
      </c>
      <c r="D7247" t="s">
        <v>10</v>
      </c>
      <c r="E7247" t="s">
        <v>434</v>
      </c>
      <c r="F7247">
        <v>1000</v>
      </c>
      <c r="G7247">
        <v>183.58</v>
      </c>
      <c r="H7247">
        <v>0.18357999999999999</v>
      </c>
    </row>
    <row r="7248" spans="1:8" x14ac:dyDescent="0.3">
      <c r="A7248" s="1">
        <v>45206</v>
      </c>
      <c r="B7248" t="s">
        <v>8</v>
      </c>
      <c r="C7248" t="s">
        <v>24</v>
      </c>
      <c r="D7248" t="s">
        <v>10</v>
      </c>
      <c r="E7248" t="s">
        <v>137</v>
      </c>
      <c r="F7248">
        <v>392</v>
      </c>
      <c r="G7248">
        <v>78.06</v>
      </c>
      <c r="H7248">
        <v>0.19913265306122399</v>
      </c>
    </row>
    <row r="7249" spans="1:8" x14ac:dyDescent="0.3">
      <c r="A7249" s="1">
        <v>44960</v>
      </c>
      <c r="B7249" t="s">
        <v>8</v>
      </c>
      <c r="C7249" t="s">
        <v>24</v>
      </c>
      <c r="D7249" t="s">
        <v>27</v>
      </c>
      <c r="E7249" t="s">
        <v>157</v>
      </c>
      <c r="F7249">
        <v>1923</v>
      </c>
      <c r="G7249">
        <v>115.87</v>
      </c>
      <c r="H7249">
        <v>6.02548101924077E-2</v>
      </c>
    </row>
    <row r="7250" spans="1:8" x14ac:dyDescent="0.3">
      <c r="A7250" s="1">
        <v>45235</v>
      </c>
      <c r="B7250" t="s">
        <v>8</v>
      </c>
      <c r="C7250" t="s">
        <v>12</v>
      </c>
      <c r="D7250" t="s">
        <v>25</v>
      </c>
      <c r="E7250" t="s">
        <v>430</v>
      </c>
      <c r="F7250">
        <v>340</v>
      </c>
      <c r="G7250">
        <v>23.02</v>
      </c>
      <c r="H7250">
        <v>6.7705882352941199E-2</v>
      </c>
    </row>
    <row r="7251" spans="1:8" x14ac:dyDescent="0.3">
      <c r="A7251" s="1">
        <v>44944</v>
      </c>
      <c r="B7251" t="s">
        <v>8</v>
      </c>
      <c r="C7251" t="s">
        <v>24</v>
      </c>
      <c r="D7251" t="s">
        <v>31</v>
      </c>
      <c r="E7251" t="s">
        <v>445</v>
      </c>
      <c r="F7251">
        <v>1396</v>
      </c>
      <c r="G7251">
        <v>226.99</v>
      </c>
      <c r="H7251">
        <v>0.162600286532951</v>
      </c>
    </row>
    <row r="7252" spans="1:8" x14ac:dyDescent="0.3">
      <c r="A7252" s="1">
        <v>44983</v>
      </c>
      <c r="B7252" t="s">
        <v>8</v>
      </c>
      <c r="C7252" t="s">
        <v>24</v>
      </c>
      <c r="D7252" t="s">
        <v>16</v>
      </c>
      <c r="E7252" t="s">
        <v>504</v>
      </c>
      <c r="F7252">
        <v>370</v>
      </c>
      <c r="G7252">
        <v>46.19</v>
      </c>
      <c r="H7252">
        <v>0.124837837837838</v>
      </c>
    </row>
    <row r="7253" spans="1:8" x14ac:dyDescent="0.3">
      <c r="A7253" s="1">
        <v>45038</v>
      </c>
      <c r="B7253" t="s">
        <v>20</v>
      </c>
      <c r="C7253" t="s">
        <v>12</v>
      </c>
      <c r="D7253" t="s">
        <v>10</v>
      </c>
      <c r="E7253" t="s">
        <v>141</v>
      </c>
      <c r="F7253">
        <v>1858</v>
      </c>
      <c r="G7253">
        <v>352.79</v>
      </c>
      <c r="H7253">
        <v>0.18987621097954799</v>
      </c>
    </row>
    <row r="7254" spans="1:8" x14ac:dyDescent="0.3">
      <c r="A7254" s="1">
        <v>44931</v>
      </c>
      <c r="B7254" t="s">
        <v>20</v>
      </c>
      <c r="C7254" t="s">
        <v>24</v>
      </c>
      <c r="D7254" t="s">
        <v>25</v>
      </c>
      <c r="E7254" t="s">
        <v>401</v>
      </c>
      <c r="F7254">
        <v>91</v>
      </c>
      <c r="G7254">
        <v>14.7</v>
      </c>
      <c r="H7254">
        <v>0.16153846153846199</v>
      </c>
    </row>
    <row r="7255" spans="1:8" x14ac:dyDescent="0.3">
      <c r="A7255" s="1">
        <v>45108</v>
      </c>
      <c r="B7255" t="s">
        <v>8</v>
      </c>
      <c r="C7255" t="s">
        <v>12</v>
      </c>
      <c r="D7255" t="s">
        <v>25</v>
      </c>
      <c r="E7255" t="s">
        <v>30</v>
      </c>
      <c r="F7255">
        <v>1004</v>
      </c>
      <c r="G7255">
        <v>56.43</v>
      </c>
      <c r="H7255">
        <v>5.62051792828685E-2</v>
      </c>
    </row>
    <row r="7256" spans="1:8" x14ac:dyDescent="0.3">
      <c r="A7256" s="1">
        <v>44939</v>
      </c>
      <c r="B7256" t="s">
        <v>8</v>
      </c>
      <c r="C7256" t="s">
        <v>9</v>
      </c>
      <c r="D7256" t="s">
        <v>18</v>
      </c>
      <c r="E7256" t="s">
        <v>111</v>
      </c>
      <c r="F7256">
        <v>1271</v>
      </c>
      <c r="G7256">
        <v>237.34</v>
      </c>
      <c r="H7256">
        <v>0.18673485444531901</v>
      </c>
    </row>
    <row r="7257" spans="1:8" x14ac:dyDescent="0.3">
      <c r="A7257" s="1">
        <v>45265</v>
      </c>
      <c r="B7257" t="s">
        <v>15</v>
      </c>
      <c r="C7257" t="s">
        <v>24</v>
      </c>
      <c r="D7257" t="s">
        <v>13</v>
      </c>
      <c r="E7257" t="s">
        <v>384</v>
      </c>
      <c r="F7257">
        <v>938</v>
      </c>
      <c r="G7257">
        <v>85.16</v>
      </c>
      <c r="H7257">
        <v>9.0788912579957401E-2</v>
      </c>
    </row>
    <row r="7258" spans="1:8" x14ac:dyDescent="0.3">
      <c r="A7258" s="1">
        <v>45211</v>
      </c>
      <c r="B7258" t="s">
        <v>20</v>
      </c>
      <c r="C7258" t="s">
        <v>9</v>
      </c>
      <c r="D7258" t="s">
        <v>31</v>
      </c>
      <c r="E7258" t="s">
        <v>432</v>
      </c>
      <c r="F7258">
        <v>682</v>
      </c>
      <c r="G7258">
        <v>76.739999999999995</v>
      </c>
      <c r="H7258">
        <v>0.112521994134897</v>
      </c>
    </row>
    <row r="7259" spans="1:8" x14ac:dyDescent="0.3">
      <c r="A7259" s="1">
        <v>45185</v>
      </c>
      <c r="B7259" t="s">
        <v>22</v>
      </c>
      <c r="C7259" t="s">
        <v>24</v>
      </c>
      <c r="D7259" t="s">
        <v>25</v>
      </c>
      <c r="E7259" t="s">
        <v>273</v>
      </c>
      <c r="F7259">
        <v>1980</v>
      </c>
      <c r="G7259">
        <v>390.61</v>
      </c>
      <c r="H7259">
        <v>0.197277777777778</v>
      </c>
    </row>
    <row r="7260" spans="1:8" x14ac:dyDescent="0.3">
      <c r="A7260" s="1">
        <v>45016</v>
      </c>
      <c r="B7260" t="s">
        <v>20</v>
      </c>
      <c r="C7260" t="s">
        <v>24</v>
      </c>
      <c r="D7260" t="s">
        <v>31</v>
      </c>
      <c r="E7260" t="s">
        <v>458</v>
      </c>
      <c r="F7260">
        <v>895</v>
      </c>
      <c r="G7260">
        <v>182.8</v>
      </c>
      <c r="H7260">
        <v>0.20424581005586601</v>
      </c>
    </row>
    <row r="7261" spans="1:8" x14ac:dyDescent="0.3">
      <c r="A7261" s="1">
        <v>45030</v>
      </c>
      <c r="B7261" t="s">
        <v>22</v>
      </c>
      <c r="C7261" t="s">
        <v>9</v>
      </c>
      <c r="D7261" t="s">
        <v>18</v>
      </c>
      <c r="E7261" t="s">
        <v>171</v>
      </c>
      <c r="F7261">
        <v>333</v>
      </c>
      <c r="G7261">
        <v>39.68</v>
      </c>
      <c r="H7261">
        <v>0.11915915915915901</v>
      </c>
    </row>
    <row r="7262" spans="1:8" x14ac:dyDescent="0.3">
      <c r="A7262" s="1">
        <v>45112</v>
      </c>
      <c r="B7262" t="s">
        <v>15</v>
      </c>
      <c r="C7262" t="s">
        <v>9</v>
      </c>
      <c r="D7262" t="s">
        <v>16</v>
      </c>
      <c r="E7262" t="s">
        <v>218</v>
      </c>
      <c r="F7262">
        <v>856</v>
      </c>
      <c r="G7262">
        <v>58.08</v>
      </c>
      <c r="H7262">
        <v>6.7850467289719593E-2</v>
      </c>
    </row>
    <row r="7263" spans="1:8" x14ac:dyDescent="0.3">
      <c r="A7263" s="1">
        <v>45176</v>
      </c>
      <c r="B7263" t="s">
        <v>8</v>
      </c>
      <c r="C7263" t="s">
        <v>12</v>
      </c>
      <c r="D7263" t="s">
        <v>27</v>
      </c>
      <c r="E7263" t="s">
        <v>479</v>
      </c>
      <c r="F7263">
        <v>231</v>
      </c>
      <c r="G7263">
        <v>47.11</v>
      </c>
      <c r="H7263">
        <v>0.203939393939394</v>
      </c>
    </row>
    <row r="7264" spans="1:8" x14ac:dyDescent="0.3">
      <c r="A7264" s="1">
        <v>45181</v>
      </c>
      <c r="B7264" t="s">
        <v>15</v>
      </c>
      <c r="C7264" t="s">
        <v>12</v>
      </c>
      <c r="D7264" t="s">
        <v>31</v>
      </c>
      <c r="E7264" t="s">
        <v>464</v>
      </c>
      <c r="F7264">
        <v>1685</v>
      </c>
      <c r="G7264">
        <v>377.51</v>
      </c>
      <c r="H7264">
        <v>0.22404154302670601</v>
      </c>
    </row>
    <row r="7265" spans="1:8" x14ac:dyDescent="0.3">
      <c r="A7265" s="1">
        <v>45002</v>
      </c>
      <c r="B7265" t="s">
        <v>8</v>
      </c>
      <c r="C7265" t="s">
        <v>9</v>
      </c>
      <c r="D7265" t="s">
        <v>18</v>
      </c>
      <c r="E7265" t="s">
        <v>330</v>
      </c>
      <c r="F7265">
        <v>1084</v>
      </c>
      <c r="G7265">
        <v>263.26</v>
      </c>
      <c r="H7265">
        <v>0.24285977859778601</v>
      </c>
    </row>
    <row r="7266" spans="1:8" x14ac:dyDescent="0.3">
      <c r="A7266" s="1">
        <v>45034</v>
      </c>
      <c r="B7266" t="s">
        <v>20</v>
      </c>
      <c r="C7266" t="s">
        <v>24</v>
      </c>
      <c r="D7266" t="s">
        <v>18</v>
      </c>
      <c r="E7266" t="s">
        <v>336</v>
      </c>
      <c r="F7266">
        <v>1956</v>
      </c>
      <c r="G7266">
        <v>222.13</v>
      </c>
      <c r="H7266">
        <v>0.11356339468302699</v>
      </c>
    </row>
    <row r="7267" spans="1:8" x14ac:dyDescent="0.3">
      <c r="A7267" s="1">
        <v>45082</v>
      </c>
      <c r="B7267" t="s">
        <v>8</v>
      </c>
      <c r="C7267" t="s">
        <v>12</v>
      </c>
      <c r="D7267" t="s">
        <v>18</v>
      </c>
      <c r="E7267" t="s">
        <v>475</v>
      </c>
      <c r="F7267">
        <v>794</v>
      </c>
      <c r="G7267">
        <v>59.37</v>
      </c>
      <c r="H7267">
        <v>7.4773299748110797E-2</v>
      </c>
    </row>
    <row r="7268" spans="1:8" x14ac:dyDescent="0.3">
      <c r="A7268" s="1">
        <v>45008</v>
      </c>
      <c r="B7268" t="s">
        <v>22</v>
      </c>
      <c r="C7268" t="s">
        <v>24</v>
      </c>
      <c r="D7268" t="s">
        <v>10</v>
      </c>
      <c r="E7268" t="s">
        <v>456</v>
      </c>
      <c r="F7268">
        <v>491</v>
      </c>
      <c r="G7268">
        <v>116.63</v>
      </c>
      <c r="H7268">
        <v>0.237535641547862</v>
      </c>
    </row>
    <row r="7269" spans="1:8" x14ac:dyDescent="0.3">
      <c r="A7269" s="1">
        <v>45003</v>
      </c>
      <c r="B7269" t="s">
        <v>22</v>
      </c>
      <c r="C7269" t="s">
        <v>12</v>
      </c>
      <c r="D7269" t="s">
        <v>10</v>
      </c>
      <c r="E7269" t="s">
        <v>273</v>
      </c>
      <c r="F7269">
        <v>678</v>
      </c>
      <c r="G7269">
        <v>88.11</v>
      </c>
      <c r="H7269">
        <v>0.129955752212389</v>
      </c>
    </row>
    <row r="7270" spans="1:8" x14ac:dyDescent="0.3">
      <c r="A7270" s="1">
        <v>45184</v>
      </c>
      <c r="B7270" t="s">
        <v>15</v>
      </c>
      <c r="C7270" t="s">
        <v>12</v>
      </c>
      <c r="D7270" t="s">
        <v>10</v>
      </c>
      <c r="E7270" t="s">
        <v>371</v>
      </c>
      <c r="F7270">
        <v>1497</v>
      </c>
      <c r="G7270">
        <v>102.85</v>
      </c>
      <c r="H7270">
        <v>6.8704074816299296E-2</v>
      </c>
    </row>
    <row r="7271" spans="1:8" x14ac:dyDescent="0.3">
      <c r="A7271" s="1">
        <v>45053</v>
      </c>
      <c r="B7271" t="s">
        <v>20</v>
      </c>
      <c r="C7271" t="s">
        <v>12</v>
      </c>
      <c r="D7271" t="s">
        <v>27</v>
      </c>
      <c r="E7271" t="s">
        <v>478</v>
      </c>
      <c r="F7271">
        <v>1573</v>
      </c>
      <c r="G7271">
        <v>235.57</v>
      </c>
      <c r="H7271">
        <v>0.14975842339478701</v>
      </c>
    </row>
    <row r="7272" spans="1:8" x14ac:dyDescent="0.3">
      <c r="A7272" s="1">
        <v>45208</v>
      </c>
      <c r="B7272" t="s">
        <v>22</v>
      </c>
      <c r="C7272" t="s">
        <v>9</v>
      </c>
      <c r="D7272" t="s">
        <v>10</v>
      </c>
      <c r="E7272" t="s">
        <v>420</v>
      </c>
      <c r="F7272">
        <v>437</v>
      </c>
      <c r="G7272">
        <v>38.5</v>
      </c>
      <c r="H7272">
        <v>8.8100686498855801E-2</v>
      </c>
    </row>
    <row r="7273" spans="1:8" x14ac:dyDescent="0.3">
      <c r="A7273" s="1">
        <v>45014</v>
      </c>
      <c r="B7273" t="s">
        <v>15</v>
      </c>
      <c r="C7273" t="s">
        <v>24</v>
      </c>
      <c r="D7273" t="s">
        <v>31</v>
      </c>
      <c r="E7273" t="s">
        <v>111</v>
      </c>
      <c r="F7273">
        <v>625</v>
      </c>
      <c r="G7273">
        <v>75.66</v>
      </c>
      <c r="H7273">
        <v>0.121056</v>
      </c>
    </row>
    <row r="7274" spans="1:8" x14ac:dyDescent="0.3">
      <c r="A7274" s="1">
        <v>45130</v>
      </c>
      <c r="B7274" t="s">
        <v>20</v>
      </c>
      <c r="C7274" t="s">
        <v>9</v>
      </c>
      <c r="D7274" t="s">
        <v>25</v>
      </c>
      <c r="E7274" t="s">
        <v>169</v>
      </c>
      <c r="F7274">
        <v>1761</v>
      </c>
      <c r="G7274">
        <v>200.88</v>
      </c>
      <c r="H7274">
        <v>0.114071550255537</v>
      </c>
    </row>
    <row r="7275" spans="1:8" x14ac:dyDescent="0.3">
      <c r="A7275" s="1">
        <v>44942</v>
      </c>
      <c r="B7275" t="s">
        <v>20</v>
      </c>
      <c r="C7275" t="s">
        <v>12</v>
      </c>
      <c r="D7275" t="s">
        <v>18</v>
      </c>
      <c r="E7275" t="s">
        <v>226</v>
      </c>
      <c r="F7275">
        <v>503</v>
      </c>
      <c r="G7275">
        <v>124.47</v>
      </c>
      <c r="H7275">
        <v>0.247455268389662</v>
      </c>
    </row>
    <row r="7276" spans="1:8" x14ac:dyDescent="0.3">
      <c r="A7276" s="1">
        <v>45077</v>
      </c>
      <c r="B7276" t="s">
        <v>15</v>
      </c>
      <c r="C7276" t="s">
        <v>9</v>
      </c>
      <c r="D7276" t="s">
        <v>27</v>
      </c>
      <c r="E7276" t="s">
        <v>414</v>
      </c>
      <c r="F7276">
        <v>1668</v>
      </c>
      <c r="G7276">
        <v>296.74</v>
      </c>
      <c r="H7276">
        <v>0.17790167865707401</v>
      </c>
    </row>
    <row r="7277" spans="1:8" x14ac:dyDescent="0.3">
      <c r="A7277" s="1">
        <v>45180</v>
      </c>
      <c r="B7277" t="s">
        <v>22</v>
      </c>
      <c r="C7277" t="s">
        <v>9</v>
      </c>
      <c r="D7277" t="s">
        <v>10</v>
      </c>
      <c r="E7277" t="s">
        <v>139</v>
      </c>
      <c r="F7277">
        <v>976</v>
      </c>
      <c r="G7277">
        <v>144.80000000000001</v>
      </c>
      <c r="H7277">
        <v>0.14836065573770499</v>
      </c>
    </row>
    <row r="7278" spans="1:8" x14ac:dyDescent="0.3">
      <c r="A7278" s="1">
        <v>45114</v>
      </c>
      <c r="B7278" t="s">
        <v>22</v>
      </c>
      <c r="C7278" t="s">
        <v>9</v>
      </c>
      <c r="D7278" t="s">
        <v>16</v>
      </c>
      <c r="E7278" t="s">
        <v>459</v>
      </c>
      <c r="F7278">
        <v>1075</v>
      </c>
      <c r="G7278">
        <v>164.21</v>
      </c>
      <c r="H7278">
        <v>0.15275348837209299</v>
      </c>
    </row>
    <row r="7279" spans="1:8" x14ac:dyDescent="0.3">
      <c r="A7279" s="1">
        <v>45255</v>
      </c>
      <c r="B7279" t="s">
        <v>15</v>
      </c>
      <c r="C7279" t="s">
        <v>24</v>
      </c>
      <c r="D7279" t="s">
        <v>13</v>
      </c>
      <c r="E7279" t="s">
        <v>32</v>
      </c>
      <c r="F7279">
        <v>860</v>
      </c>
      <c r="G7279">
        <v>146.9</v>
      </c>
      <c r="H7279">
        <v>0.170813953488372</v>
      </c>
    </row>
    <row r="7280" spans="1:8" x14ac:dyDescent="0.3">
      <c r="A7280" s="1">
        <v>44958</v>
      </c>
      <c r="B7280" t="s">
        <v>22</v>
      </c>
      <c r="C7280" t="s">
        <v>9</v>
      </c>
      <c r="D7280" t="s">
        <v>31</v>
      </c>
      <c r="E7280" t="s">
        <v>252</v>
      </c>
      <c r="F7280">
        <v>1802</v>
      </c>
      <c r="G7280">
        <v>404.64</v>
      </c>
      <c r="H7280">
        <v>0.224550499445061</v>
      </c>
    </row>
    <row r="7281" spans="1:8" x14ac:dyDescent="0.3">
      <c r="A7281" s="1">
        <v>45197</v>
      </c>
      <c r="B7281" t="s">
        <v>15</v>
      </c>
      <c r="C7281" t="s">
        <v>9</v>
      </c>
      <c r="D7281" t="s">
        <v>27</v>
      </c>
      <c r="E7281" t="s">
        <v>123</v>
      </c>
      <c r="F7281">
        <v>1315</v>
      </c>
      <c r="G7281">
        <v>104.14</v>
      </c>
      <c r="H7281">
        <v>7.9193916349809906E-2</v>
      </c>
    </row>
    <row r="7282" spans="1:8" x14ac:dyDescent="0.3">
      <c r="A7282" s="1">
        <v>44931</v>
      </c>
      <c r="B7282" t="s">
        <v>22</v>
      </c>
      <c r="C7282" t="s">
        <v>9</v>
      </c>
      <c r="D7282" t="s">
        <v>13</v>
      </c>
      <c r="E7282" t="s">
        <v>382</v>
      </c>
      <c r="F7282">
        <v>858</v>
      </c>
      <c r="G7282">
        <v>145.80000000000001</v>
      </c>
      <c r="H7282">
        <v>0.16993006993007001</v>
      </c>
    </row>
    <row r="7283" spans="1:8" x14ac:dyDescent="0.3">
      <c r="A7283" s="1">
        <v>45256</v>
      </c>
      <c r="B7283" t="s">
        <v>22</v>
      </c>
      <c r="C7283" t="s">
        <v>9</v>
      </c>
      <c r="D7283" t="s">
        <v>13</v>
      </c>
      <c r="E7283" t="s">
        <v>401</v>
      </c>
      <c r="F7283">
        <v>1133</v>
      </c>
      <c r="G7283">
        <v>129.66</v>
      </c>
      <c r="H7283">
        <v>0.114439541041483</v>
      </c>
    </row>
    <row r="7284" spans="1:8" x14ac:dyDescent="0.3">
      <c r="A7284" s="1">
        <v>45234</v>
      </c>
      <c r="B7284" t="s">
        <v>15</v>
      </c>
      <c r="C7284" t="s">
        <v>9</v>
      </c>
      <c r="D7284" t="s">
        <v>10</v>
      </c>
      <c r="E7284" t="s">
        <v>459</v>
      </c>
      <c r="F7284">
        <v>417</v>
      </c>
      <c r="G7284">
        <v>68.5</v>
      </c>
      <c r="H7284">
        <v>0.16426858513189399</v>
      </c>
    </row>
    <row r="7285" spans="1:8" x14ac:dyDescent="0.3">
      <c r="A7285" s="1">
        <v>45259</v>
      </c>
      <c r="B7285" t="s">
        <v>15</v>
      </c>
      <c r="C7285" t="s">
        <v>9</v>
      </c>
      <c r="D7285" t="s">
        <v>27</v>
      </c>
      <c r="E7285" t="s">
        <v>316</v>
      </c>
      <c r="F7285">
        <v>1788</v>
      </c>
      <c r="G7285">
        <v>274.54000000000002</v>
      </c>
      <c r="H7285">
        <v>0.153545861297539</v>
      </c>
    </row>
    <row r="7286" spans="1:8" x14ac:dyDescent="0.3">
      <c r="A7286" s="1">
        <v>45095</v>
      </c>
      <c r="B7286" t="s">
        <v>22</v>
      </c>
      <c r="C7286" t="s">
        <v>9</v>
      </c>
      <c r="D7286" t="s">
        <v>25</v>
      </c>
      <c r="E7286" t="s">
        <v>284</v>
      </c>
      <c r="F7286">
        <v>991</v>
      </c>
      <c r="G7286">
        <v>55.48</v>
      </c>
      <c r="H7286">
        <v>5.5983854692230099E-2</v>
      </c>
    </row>
    <row r="7287" spans="1:8" x14ac:dyDescent="0.3">
      <c r="A7287" s="1">
        <v>45107</v>
      </c>
      <c r="B7287" t="s">
        <v>15</v>
      </c>
      <c r="C7287" t="s">
        <v>12</v>
      </c>
      <c r="D7287" t="s">
        <v>25</v>
      </c>
      <c r="E7287" t="s">
        <v>144</v>
      </c>
      <c r="F7287">
        <v>89</v>
      </c>
      <c r="G7287">
        <v>14.82</v>
      </c>
      <c r="H7287">
        <v>0.166516853932584</v>
      </c>
    </row>
    <row r="7288" spans="1:8" x14ac:dyDescent="0.3">
      <c r="A7288" s="1">
        <v>45104</v>
      </c>
      <c r="B7288" t="s">
        <v>22</v>
      </c>
      <c r="C7288" t="s">
        <v>9</v>
      </c>
      <c r="D7288" t="s">
        <v>27</v>
      </c>
      <c r="E7288" t="s">
        <v>165</v>
      </c>
      <c r="F7288">
        <v>1388</v>
      </c>
      <c r="G7288">
        <v>266.27999999999997</v>
      </c>
      <c r="H7288">
        <v>0.191844380403458</v>
      </c>
    </row>
    <row r="7289" spans="1:8" x14ac:dyDescent="0.3">
      <c r="A7289" s="1">
        <v>45069</v>
      </c>
      <c r="B7289" t="s">
        <v>8</v>
      </c>
      <c r="C7289" t="s">
        <v>9</v>
      </c>
      <c r="D7289" t="s">
        <v>27</v>
      </c>
      <c r="E7289" t="s">
        <v>476</v>
      </c>
      <c r="F7289">
        <v>606</v>
      </c>
      <c r="G7289">
        <v>60.12</v>
      </c>
      <c r="H7289">
        <v>9.9207920792079199E-2</v>
      </c>
    </row>
    <row r="7290" spans="1:8" x14ac:dyDescent="0.3">
      <c r="A7290" s="1">
        <v>45288</v>
      </c>
      <c r="B7290" t="s">
        <v>20</v>
      </c>
      <c r="C7290" t="s">
        <v>24</v>
      </c>
      <c r="D7290" t="s">
        <v>18</v>
      </c>
      <c r="E7290" t="s">
        <v>199</v>
      </c>
      <c r="F7290">
        <v>1371</v>
      </c>
      <c r="G7290">
        <v>97.85</v>
      </c>
      <c r="H7290">
        <v>7.1371261852662293E-2</v>
      </c>
    </row>
    <row r="7291" spans="1:8" x14ac:dyDescent="0.3">
      <c r="A7291" s="1">
        <v>45174</v>
      </c>
      <c r="B7291" t="s">
        <v>20</v>
      </c>
      <c r="C7291" t="s">
        <v>12</v>
      </c>
      <c r="D7291" t="s">
        <v>16</v>
      </c>
      <c r="E7291" t="s">
        <v>334</v>
      </c>
      <c r="F7291">
        <v>1704</v>
      </c>
      <c r="G7291">
        <v>157.33000000000001</v>
      </c>
      <c r="H7291">
        <v>9.2329812206572798E-2</v>
      </c>
    </row>
    <row r="7292" spans="1:8" x14ac:dyDescent="0.3">
      <c r="A7292" s="1">
        <v>45053</v>
      </c>
      <c r="B7292" t="s">
        <v>22</v>
      </c>
      <c r="C7292" t="s">
        <v>9</v>
      </c>
      <c r="D7292" t="s">
        <v>25</v>
      </c>
      <c r="E7292" t="s">
        <v>51</v>
      </c>
      <c r="F7292">
        <v>966</v>
      </c>
      <c r="G7292">
        <v>171.25</v>
      </c>
      <c r="H7292">
        <v>0.17727743271221499</v>
      </c>
    </row>
    <row r="7293" spans="1:8" x14ac:dyDescent="0.3">
      <c r="A7293" s="1">
        <v>45189</v>
      </c>
      <c r="B7293" t="s">
        <v>20</v>
      </c>
      <c r="C7293" t="s">
        <v>24</v>
      </c>
      <c r="D7293" t="s">
        <v>18</v>
      </c>
      <c r="E7293" t="s">
        <v>64</v>
      </c>
      <c r="F7293">
        <v>1070</v>
      </c>
      <c r="G7293">
        <v>153.82</v>
      </c>
      <c r="H7293">
        <v>0.143757009345794</v>
      </c>
    </row>
    <row r="7294" spans="1:8" x14ac:dyDescent="0.3">
      <c r="A7294" s="1">
        <v>44966</v>
      </c>
      <c r="B7294" t="s">
        <v>22</v>
      </c>
      <c r="C7294" t="s">
        <v>9</v>
      </c>
      <c r="D7294" t="s">
        <v>13</v>
      </c>
      <c r="E7294" t="s">
        <v>143</v>
      </c>
      <c r="F7294">
        <v>692</v>
      </c>
      <c r="G7294">
        <v>154.36000000000001</v>
      </c>
      <c r="H7294">
        <v>0.223063583815029</v>
      </c>
    </row>
    <row r="7295" spans="1:8" x14ac:dyDescent="0.3">
      <c r="A7295" s="1">
        <v>45281</v>
      </c>
      <c r="B7295" t="s">
        <v>15</v>
      </c>
      <c r="C7295" t="s">
        <v>9</v>
      </c>
      <c r="D7295" t="s">
        <v>13</v>
      </c>
      <c r="E7295" t="s">
        <v>438</v>
      </c>
      <c r="F7295">
        <v>499</v>
      </c>
      <c r="G7295">
        <v>53.39</v>
      </c>
      <c r="H7295">
        <v>0.106993987975952</v>
      </c>
    </row>
    <row r="7296" spans="1:8" x14ac:dyDescent="0.3">
      <c r="A7296" s="1">
        <v>45181</v>
      </c>
      <c r="B7296" t="s">
        <v>8</v>
      </c>
      <c r="C7296" t="s">
        <v>9</v>
      </c>
      <c r="D7296" t="s">
        <v>13</v>
      </c>
      <c r="E7296" t="s">
        <v>385</v>
      </c>
      <c r="F7296">
        <v>444</v>
      </c>
      <c r="G7296">
        <v>54.62</v>
      </c>
      <c r="H7296">
        <v>0.123018018018018</v>
      </c>
    </row>
    <row r="7297" spans="1:8" x14ac:dyDescent="0.3">
      <c r="A7297" s="1">
        <v>45069</v>
      </c>
      <c r="B7297" t="s">
        <v>20</v>
      </c>
      <c r="C7297" t="s">
        <v>9</v>
      </c>
      <c r="D7297" t="s">
        <v>27</v>
      </c>
      <c r="E7297" t="s">
        <v>48</v>
      </c>
      <c r="F7297">
        <v>841</v>
      </c>
      <c r="G7297">
        <v>130.87</v>
      </c>
      <c r="H7297">
        <v>0.15561236623067801</v>
      </c>
    </row>
    <row r="7298" spans="1:8" x14ac:dyDescent="0.3">
      <c r="A7298" s="1">
        <v>45166</v>
      </c>
      <c r="B7298" t="s">
        <v>20</v>
      </c>
      <c r="C7298" t="s">
        <v>9</v>
      </c>
      <c r="D7298" t="s">
        <v>31</v>
      </c>
      <c r="E7298" t="s">
        <v>57</v>
      </c>
      <c r="F7298">
        <v>1635</v>
      </c>
      <c r="G7298">
        <v>232.18</v>
      </c>
      <c r="H7298">
        <v>0.14200611620795101</v>
      </c>
    </row>
    <row r="7299" spans="1:8" x14ac:dyDescent="0.3">
      <c r="A7299" s="1">
        <v>45154</v>
      </c>
      <c r="B7299" t="s">
        <v>15</v>
      </c>
      <c r="C7299" t="s">
        <v>24</v>
      </c>
      <c r="D7299" t="s">
        <v>18</v>
      </c>
      <c r="E7299" t="s">
        <v>257</v>
      </c>
      <c r="F7299">
        <v>137</v>
      </c>
      <c r="G7299">
        <v>21.86</v>
      </c>
      <c r="H7299">
        <v>0.15956204379562</v>
      </c>
    </row>
    <row r="7300" spans="1:8" x14ac:dyDescent="0.3">
      <c r="A7300" s="1">
        <v>45267</v>
      </c>
      <c r="B7300" t="s">
        <v>8</v>
      </c>
      <c r="C7300" t="s">
        <v>9</v>
      </c>
      <c r="D7300" t="s">
        <v>31</v>
      </c>
      <c r="E7300" t="s">
        <v>63</v>
      </c>
      <c r="F7300">
        <v>582</v>
      </c>
      <c r="G7300">
        <v>65.430000000000007</v>
      </c>
      <c r="H7300">
        <v>0.112422680412371</v>
      </c>
    </row>
    <row r="7301" spans="1:8" x14ac:dyDescent="0.3">
      <c r="A7301" s="1">
        <v>45124</v>
      </c>
      <c r="B7301" t="s">
        <v>8</v>
      </c>
      <c r="C7301" t="s">
        <v>24</v>
      </c>
      <c r="D7301" t="s">
        <v>10</v>
      </c>
      <c r="E7301" t="s">
        <v>197</v>
      </c>
      <c r="F7301">
        <v>1994</v>
      </c>
      <c r="G7301">
        <v>166.17</v>
      </c>
      <c r="H7301">
        <v>8.3335005015045094E-2</v>
      </c>
    </row>
    <row r="7302" spans="1:8" x14ac:dyDescent="0.3">
      <c r="A7302" s="1">
        <v>44991</v>
      </c>
      <c r="B7302" t="s">
        <v>8</v>
      </c>
      <c r="C7302" t="s">
        <v>9</v>
      </c>
      <c r="D7302" t="s">
        <v>16</v>
      </c>
      <c r="E7302" t="s">
        <v>252</v>
      </c>
      <c r="F7302">
        <v>1461</v>
      </c>
      <c r="G7302">
        <v>307.77999999999997</v>
      </c>
      <c r="H7302">
        <v>0.21066392881588</v>
      </c>
    </row>
    <row r="7303" spans="1:8" x14ac:dyDescent="0.3">
      <c r="A7303" s="1">
        <v>44937</v>
      </c>
      <c r="B7303" t="s">
        <v>15</v>
      </c>
      <c r="C7303" t="s">
        <v>24</v>
      </c>
      <c r="D7303" t="s">
        <v>16</v>
      </c>
      <c r="E7303" t="s">
        <v>178</v>
      </c>
      <c r="F7303">
        <v>793</v>
      </c>
      <c r="G7303">
        <v>45.88</v>
      </c>
      <c r="H7303">
        <v>5.7856242118537203E-2</v>
      </c>
    </row>
    <row r="7304" spans="1:8" x14ac:dyDescent="0.3">
      <c r="A7304" s="1">
        <v>45034</v>
      </c>
      <c r="B7304" t="s">
        <v>20</v>
      </c>
      <c r="C7304" t="s">
        <v>12</v>
      </c>
      <c r="D7304" t="s">
        <v>18</v>
      </c>
      <c r="E7304" t="s">
        <v>29</v>
      </c>
      <c r="F7304">
        <v>430</v>
      </c>
      <c r="G7304">
        <v>53.29</v>
      </c>
      <c r="H7304">
        <v>0.12393023255813999</v>
      </c>
    </row>
    <row r="7305" spans="1:8" x14ac:dyDescent="0.3">
      <c r="A7305" s="1">
        <v>44952</v>
      </c>
      <c r="B7305" t="s">
        <v>20</v>
      </c>
      <c r="C7305" t="s">
        <v>9</v>
      </c>
      <c r="D7305" t="s">
        <v>13</v>
      </c>
      <c r="E7305" t="s">
        <v>321</v>
      </c>
      <c r="F7305">
        <v>1628</v>
      </c>
      <c r="G7305">
        <v>109.86</v>
      </c>
      <c r="H7305">
        <v>6.7481572481572494E-2</v>
      </c>
    </row>
    <row r="7306" spans="1:8" x14ac:dyDescent="0.3">
      <c r="A7306" s="1">
        <v>45077</v>
      </c>
      <c r="B7306" t="s">
        <v>8</v>
      </c>
      <c r="C7306" t="s">
        <v>12</v>
      </c>
      <c r="D7306" t="s">
        <v>10</v>
      </c>
      <c r="E7306" t="s">
        <v>126</v>
      </c>
      <c r="F7306">
        <v>480</v>
      </c>
      <c r="G7306">
        <v>94.69</v>
      </c>
      <c r="H7306">
        <v>0.19727083333333301</v>
      </c>
    </row>
    <row r="7307" spans="1:8" x14ac:dyDescent="0.3">
      <c r="A7307" s="1">
        <v>45147</v>
      </c>
      <c r="B7307" t="s">
        <v>15</v>
      </c>
      <c r="C7307" t="s">
        <v>12</v>
      </c>
      <c r="D7307" t="s">
        <v>25</v>
      </c>
      <c r="E7307" t="s">
        <v>399</v>
      </c>
      <c r="F7307">
        <v>1608</v>
      </c>
      <c r="G7307">
        <v>197.95</v>
      </c>
      <c r="H7307">
        <v>0.123103233830846</v>
      </c>
    </row>
    <row r="7308" spans="1:8" x14ac:dyDescent="0.3">
      <c r="A7308" s="1">
        <v>45267</v>
      </c>
      <c r="B7308" t="s">
        <v>15</v>
      </c>
      <c r="C7308" t="s">
        <v>12</v>
      </c>
      <c r="D7308" t="s">
        <v>16</v>
      </c>
      <c r="E7308" t="s">
        <v>178</v>
      </c>
      <c r="F7308">
        <v>1289</v>
      </c>
      <c r="G7308">
        <v>72.2</v>
      </c>
      <c r="H7308">
        <v>5.6012412723041097E-2</v>
      </c>
    </row>
    <row r="7309" spans="1:8" x14ac:dyDescent="0.3">
      <c r="A7309" s="1">
        <v>45163</v>
      </c>
      <c r="B7309" t="s">
        <v>15</v>
      </c>
      <c r="C7309" t="s">
        <v>9</v>
      </c>
      <c r="D7309" t="s">
        <v>31</v>
      </c>
      <c r="E7309" t="s">
        <v>417</v>
      </c>
      <c r="F7309">
        <v>326</v>
      </c>
      <c r="G7309">
        <v>21.25</v>
      </c>
      <c r="H7309">
        <v>6.51840490797546E-2</v>
      </c>
    </row>
    <row r="7310" spans="1:8" x14ac:dyDescent="0.3">
      <c r="A7310" s="1">
        <v>45163</v>
      </c>
      <c r="B7310" t="s">
        <v>8</v>
      </c>
      <c r="C7310" t="s">
        <v>12</v>
      </c>
      <c r="D7310" t="s">
        <v>31</v>
      </c>
      <c r="E7310" t="s">
        <v>126</v>
      </c>
      <c r="F7310">
        <v>243</v>
      </c>
      <c r="G7310">
        <v>21.8</v>
      </c>
      <c r="H7310">
        <v>8.9711934156378598E-2</v>
      </c>
    </row>
    <row r="7311" spans="1:8" x14ac:dyDescent="0.3">
      <c r="A7311" s="1">
        <v>45145</v>
      </c>
      <c r="B7311" t="s">
        <v>15</v>
      </c>
      <c r="C7311" t="s">
        <v>24</v>
      </c>
      <c r="D7311" t="s">
        <v>25</v>
      </c>
      <c r="E7311" t="s">
        <v>19</v>
      </c>
      <c r="F7311">
        <v>1800</v>
      </c>
      <c r="G7311">
        <v>373.29</v>
      </c>
      <c r="H7311">
        <v>0.207383333333333</v>
      </c>
    </row>
    <row r="7312" spans="1:8" x14ac:dyDescent="0.3">
      <c r="A7312" s="1">
        <v>45077</v>
      </c>
      <c r="B7312" t="s">
        <v>8</v>
      </c>
      <c r="C7312" t="s">
        <v>9</v>
      </c>
      <c r="D7312" t="s">
        <v>27</v>
      </c>
      <c r="E7312" t="s">
        <v>149</v>
      </c>
      <c r="F7312">
        <v>228</v>
      </c>
      <c r="G7312">
        <v>47.84</v>
      </c>
      <c r="H7312">
        <v>0.209824561403509</v>
      </c>
    </row>
    <row r="7313" spans="1:8" x14ac:dyDescent="0.3">
      <c r="A7313" s="1">
        <v>45049</v>
      </c>
      <c r="B7313" t="s">
        <v>8</v>
      </c>
      <c r="C7313" t="s">
        <v>12</v>
      </c>
      <c r="D7313" t="s">
        <v>13</v>
      </c>
      <c r="E7313" t="s">
        <v>300</v>
      </c>
      <c r="F7313">
        <v>1216</v>
      </c>
      <c r="G7313">
        <v>303.18</v>
      </c>
      <c r="H7313">
        <v>0.24932565789473701</v>
      </c>
    </row>
    <row r="7314" spans="1:8" x14ac:dyDescent="0.3">
      <c r="A7314" s="1">
        <v>45070</v>
      </c>
      <c r="B7314" t="s">
        <v>8</v>
      </c>
      <c r="C7314" t="s">
        <v>9</v>
      </c>
      <c r="D7314" t="s">
        <v>27</v>
      </c>
      <c r="E7314" t="s">
        <v>452</v>
      </c>
      <c r="F7314">
        <v>1899</v>
      </c>
      <c r="G7314">
        <v>186.45</v>
      </c>
      <c r="H7314">
        <v>9.8183254344391804E-2</v>
      </c>
    </row>
    <row r="7315" spans="1:8" x14ac:dyDescent="0.3">
      <c r="A7315" s="1">
        <v>45115</v>
      </c>
      <c r="B7315" t="s">
        <v>22</v>
      </c>
      <c r="C7315" t="s">
        <v>12</v>
      </c>
      <c r="D7315" t="s">
        <v>18</v>
      </c>
      <c r="E7315" t="s">
        <v>132</v>
      </c>
      <c r="F7315">
        <v>1611</v>
      </c>
      <c r="G7315">
        <v>100.02</v>
      </c>
      <c r="H7315">
        <v>6.2085661080074503E-2</v>
      </c>
    </row>
    <row r="7316" spans="1:8" x14ac:dyDescent="0.3">
      <c r="A7316" s="1">
        <v>45181</v>
      </c>
      <c r="B7316" t="s">
        <v>8</v>
      </c>
      <c r="C7316" t="s">
        <v>24</v>
      </c>
      <c r="D7316" t="s">
        <v>16</v>
      </c>
      <c r="E7316" t="s">
        <v>143</v>
      </c>
      <c r="F7316">
        <v>267</v>
      </c>
      <c r="G7316">
        <v>28.47</v>
      </c>
      <c r="H7316">
        <v>0.106629213483146</v>
      </c>
    </row>
    <row r="7317" spans="1:8" x14ac:dyDescent="0.3">
      <c r="A7317" s="1">
        <v>44994</v>
      </c>
      <c r="B7317" t="s">
        <v>15</v>
      </c>
      <c r="C7317" t="s">
        <v>9</v>
      </c>
      <c r="D7317" t="s">
        <v>25</v>
      </c>
      <c r="E7317" t="s">
        <v>237</v>
      </c>
      <c r="F7317">
        <v>1584</v>
      </c>
      <c r="G7317">
        <v>135.85</v>
      </c>
      <c r="H7317">
        <v>8.5763888888888903E-2</v>
      </c>
    </row>
    <row r="7318" spans="1:8" x14ac:dyDescent="0.3">
      <c r="A7318" s="1">
        <v>45030</v>
      </c>
      <c r="B7318" t="s">
        <v>22</v>
      </c>
      <c r="C7318" t="s">
        <v>9</v>
      </c>
      <c r="D7318" t="s">
        <v>25</v>
      </c>
      <c r="E7318" t="s">
        <v>314</v>
      </c>
      <c r="F7318">
        <v>1037</v>
      </c>
      <c r="G7318">
        <v>199.18</v>
      </c>
      <c r="H7318">
        <v>0.19207328833172599</v>
      </c>
    </row>
    <row r="7319" spans="1:8" x14ac:dyDescent="0.3">
      <c r="A7319" s="1">
        <v>45262</v>
      </c>
      <c r="B7319" t="s">
        <v>20</v>
      </c>
      <c r="C7319" t="s">
        <v>12</v>
      </c>
      <c r="D7319" t="s">
        <v>25</v>
      </c>
      <c r="E7319" t="s">
        <v>263</v>
      </c>
      <c r="F7319">
        <v>1132</v>
      </c>
      <c r="G7319">
        <v>276.04000000000002</v>
      </c>
      <c r="H7319">
        <v>0.24385159010600699</v>
      </c>
    </row>
    <row r="7320" spans="1:8" x14ac:dyDescent="0.3">
      <c r="A7320" s="1">
        <v>45085</v>
      </c>
      <c r="B7320" t="s">
        <v>20</v>
      </c>
      <c r="C7320" t="s">
        <v>24</v>
      </c>
      <c r="D7320" t="s">
        <v>27</v>
      </c>
      <c r="E7320" t="s">
        <v>90</v>
      </c>
      <c r="F7320">
        <v>1419</v>
      </c>
      <c r="G7320">
        <v>148.43</v>
      </c>
      <c r="H7320">
        <v>0.104601832276251</v>
      </c>
    </row>
    <row r="7321" spans="1:8" x14ac:dyDescent="0.3">
      <c r="A7321" s="1">
        <v>45235</v>
      </c>
      <c r="B7321" t="s">
        <v>15</v>
      </c>
      <c r="C7321" t="s">
        <v>9</v>
      </c>
      <c r="D7321" t="s">
        <v>27</v>
      </c>
      <c r="E7321" t="s">
        <v>274</v>
      </c>
      <c r="F7321">
        <v>606</v>
      </c>
      <c r="G7321">
        <v>70.13</v>
      </c>
      <c r="H7321">
        <v>0.115726072607261</v>
      </c>
    </row>
    <row r="7322" spans="1:8" x14ac:dyDescent="0.3">
      <c r="A7322" s="1">
        <v>45288</v>
      </c>
      <c r="B7322" t="s">
        <v>15</v>
      </c>
      <c r="C7322" t="s">
        <v>12</v>
      </c>
      <c r="D7322" t="s">
        <v>18</v>
      </c>
      <c r="E7322" t="s">
        <v>412</v>
      </c>
      <c r="F7322">
        <v>1492</v>
      </c>
      <c r="G7322">
        <v>179.37</v>
      </c>
      <c r="H7322">
        <v>0.120221179624665</v>
      </c>
    </row>
    <row r="7323" spans="1:8" x14ac:dyDescent="0.3">
      <c r="A7323" s="1">
        <v>45226</v>
      </c>
      <c r="B7323" t="s">
        <v>15</v>
      </c>
      <c r="C7323" t="s">
        <v>24</v>
      </c>
      <c r="D7323" t="s">
        <v>31</v>
      </c>
      <c r="E7323" t="s">
        <v>48</v>
      </c>
      <c r="F7323">
        <v>1297</v>
      </c>
      <c r="G7323">
        <v>287.14</v>
      </c>
      <c r="H7323">
        <v>0.22138781804163499</v>
      </c>
    </row>
    <row r="7324" spans="1:8" x14ac:dyDescent="0.3">
      <c r="A7324" s="1">
        <v>45016</v>
      </c>
      <c r="B7324" t="s">
        <v>15</v>
      </c>
      <c r="C7324" t="s">
        <v>24</v>
      </c>
      <c r="D7324" t="s">
        <v>31</v>
      </c>
      <c r="E7324" t="s">
        <v>57</v>
      </c>
      <c r="F7324">
        <v>1423</v>
      </c>
      <c r="G7324">
        <v>235.65</v>
      </c>
      <c r="H7324">
        <v>0.16560084328882599</v>
      </c>
    </row>
    <row r="7325" spans="1:8" x14ac:dyDescent="0.3">
      <c r="A7325" s="1">
        <v>45283</v>
      </c>
      <c r="B7325" t="s">
        <v>22</v>
      </c>
      <c r="C7325" t="s">
        <v>24</v>
      </c>
      <c r="D7325" t="s">
        <v>10</v>
      </c>
      <c r="E7325" t="s">
        <v>133</v>
      </c>
      <c r="F7325">
        <v>817</v>
      </c>
      <c r="G7325">
        <v>200</v>
      </c>
      <c r="H7325">
        <v>0.24479804161566701</v>
      </c>
    </row>
    <row r="7326" spans="1:8" x14ac:dyDescent="0.3">
      <c r="A7326" s="1">
        <v>45182</v>
      </c>
      <c r="B7326" t="s">
        <v>15</v>
      </c>
      <c r="C7326" t="s">
        <v>24</v>
      </c>
      <c r="D7326" t="s">
        <v>18</v>
      </c>
      <c r="E7326" t="s">
        <v>78</v>
      </c>
      <c r="F7326">
        <v>1695</v>
      </c>
      <c r="G7326">
        <v>297.36</v>
      </c>
      <c r="H7326">
        <v>0.175433628318584</v>
      </c>
    </row>
    <row r="7327" spans="1:8" x14ac:dyDescent="0.3">
      <c r="A7327" s="1">
        <v>45279</v>
      </c>
      <c r="B7327" t="s">
        <v>8</v>
      </c>
      <c r="C7327" t="s">
        <v>9</v>
      </c>
      <c r="D7327" t="s">
        <v>25</v>
      </c>
      <c r="E7327" t="s">
        <v>270</v>
      </c>
      <c r="F7327">
        <v>1905</v>
      </c>
      <c r="G7327">
        <v>364.19</v>
      </c>
      <c r="H7327">
        <v>0.191175853018373</v>
      </c>
    </row>
    <row r="7328" spans="1:8" x14ac:dyDescent="0.3">
      <c r="A7328" s="1">
        <v>45146</v>
      </c>
      <c r="B7328" t="s">
        <v>20</v>
      </c>
      <c r="C7328" t="s">
        <v>9</v>
      </c>
      <c r="D7328" t="s">
        <v>31</v>
      </c>
      <c r="E7328" t="s">
        <v>508</v>
      </c>
      <c r="F7328">
        <v>1925</v>
      </c>
      <c r="G7328">
        <v>130.58000000000001</v>
      </c>
      <c r="H7328">
        <v>6.7833766233766205E-2</v>
      </c>
    </row>
    <row r="7329" spans="1:8" x14ac:dyDescent="0.3">
      <c r="A7329" s="1">
        <v>44935</v>
      </c>
      <c r="B7329" t="s">
        <v>15</v>
      </c>
      <c r="C7329" t="s">
        <v>24</v>
      </c>
      <c r="D7329" t="s">
        <v>18</v>
      </c>
      <c r="E7329" t="s">
        <v>58</v>
      </c>
      <c r="F7329">
        <v>1835</v>
      </c>
      <c r="G7329">
        <v>441.02</v>
      </c>
      <c r="H7329">
        <v>0.24033787465940101</v>
      </c>
    </row>
    <row r="7330" spans="1:8" x14ac:dyDescent="0.3">
      <c r="A7330" s="1">
        <v>44938</v>
      </c>
      <c r="B7330" t="s">
        <v>8</v>
      </c>
      <c r="C7330" t="s">
        <v>12</v>
      </c>
      <c r="D7330" t="s">
        <v>31</v>
      </c>
      <c r="E7330" t="s">
        <v>455</v>
      </c>
      <c r="F7330">
        <v>126</v>
      </c>
      <c r="G7330">
        <v>22.13</v>
      </c>
      <c r="H7330">
        <v>0.175634920634921</v>
      </c>
    </row>
    <row r="7331" spans="1:8" x14ac:dyDescent="0.3">
      <c r="A7331" s="1">
        <v>45251</v>
      </c>
      <c r="B7331" t="s">
        <v>15</v>
      </c>
      <c r="C7331" t="s">
        <v>12</v>
      </c>
      <c r="D7331" t="s">
        <v>10</v>
      </c>
      <c r="E7331" t="s">
        <v>445</v>
      </c>
      <c r="F7331">
        <v>1868</v>
      </c>
      <c r="G7331">
        <v>287.74</v>
      </c>
      <c r="H7331">
        <v>0.154036402569593</v>
      </c>
    </row>
    <row r="7332" spans="1:8" x14ac:dyDescent="0.3">
      <c r="A7332" s="1">
        <v>45170</v>
      </c>
      <c r="B7332" t="s">
        <v>8</v>
      </c>
      <c r="C7332" t="s">
        <v>24</v>
      </c>
      <c r="D7332" t="s">
        <v>18</v>
      </c>
      <c r="E7332" t="s">
        <v>60</v>
      </c>
      <c r="F7332">
        <v>648</v>
      </c>
      <c r="G7332">
        <v>82.61</v>
      </c>
      <c r="H7332">
        <v>0.127484567901235</v>
      </c>
    </row>
    <row r="7333" spans="1:8" x14ac:dyDescent="0.3">
      <c r="A7333" s="1">
        <v>45108</v>
      </c>
      <c r="B7333" t="s">
        <v>22</v>
      </c>
      <c r="C7333" t="s">
        <v>24</v>
      </c>
      <c r="D7333" t="s">
        <v>31</v>
      </c>
      <c r="E7333" t="s">
        <v>219</v>
      </c>
      <c r="F7333">
        <v>1835</v>
      </c>
      <c r="G7333">
        <v>120.03</v>
      </c>
      <c r="H7333">
        <v>6.5411444141689395E-2</v>
      </c>
    </row>
    <row r="7334" spans="1:8" x14ac:dyDescent="0.3">
      <c r="A7334" s="1">
        <v>45210</v>
      </c>
      <c r="B7334" t="s">
        <v>20</v>
      </c>
      <c r="C7334" t="s">
        <v>12</v>
      </c>
      <c r="D7334" t="s">
        <v>25</v>
      </c>
      <c r="E7334" t="s">
        <v>369</v>
      </c>
      <c r="F7334">
        <v>1281</v>
      </c>
      <c r="G7334">
        <v>98.21</v>
      </c>
      <c r="H7334">
        <v>7.6666666666666605E-2</v>
      </c>
    </row>
    <row r="7335" spans="1:8" x14ac:dyDescent="0.3">
      <c r="A7335" s="1">
        <v>45238</v>
      </c>
      <c r="B7335" t="s">
        <v>20</v>
      </c>
      <c r="C7335" t="s">
        <v>24</v>
      </c>
      <c r="D7335" t="s">
        <v>27</v>
      </c>
      <c r="E7335" t="s">
        <v>355</v>
      </c>
      <c r="F7335">
        <v>1232</v>
      </c>
      <c r="G7335">
        <v>64.48</v>
      </c>
      <c r="H7335">
        <v>5.2337662337662301E-2</v>
      </c>
    </row>
    <row r="7336" spans="1:8" x14ac:dyDescent="0.3">
      <c r="A7336" s="1">
        <v>45025</v>
      </c>
      <c r="B7336" t="s">
        <v>22</v>
      </c>
      <c r="C7336" t="s">
        <v>24</v>
      </c>
      <c r="D7336" t="s">
        <v>27</v>
      </c>
      <c r="E7336" t="s">
        <v>81</v>
      </c>
      <c r="F7336">
        <v>573</v>
      </c>
      <c r="G7336">
        <v>143.1</v>
      </c>
      <c r="H7336">
        <v>0.24973821989528799</v>
      </c>
    </row>
    <row r="7337" spans="1:8" x14ac:dyDescent="0.3">
      <c r="A7337" s="1">
        <v>45123</v>
      </c>
      <c r="B7337" t="s">
        <v>8</v>
      </c>
      <c r="C7337" t="s">
        <v>9</v>
      </c>
      <c r="D7337" t="s">
        <v>10</v>
      </c>
      <c r="E7337" t="s">
        <v>144</v>
      </c>
      <c r="F7337">
        <v>1298</v>
      </c>
      <c r="G7337">
        <v>269.02</v>
      </c>
      <c r="H7337">
        <v>0.20725731895223401</v>
      </c>
    </row>
    <row r="7338" spans="1:8" x14ac:dyDescent="0.3">
      <c r="A7338" s="1">
        <v>45152</v>
      </c>
      <c r="B7338" t="s">
        <v>15</v>
      </c>
      <c r="C7338" t="s">
        <v>9</v>
      </c>
      <c r="D7338" t="s">
        <v>25</v>
      </c>
      <c r="E7338" t="s">
        <v>350</v>
      </c>
      <c r="F7338">
        <v>1431</v>
      </c>
      <c r="G7338">
        <v>299.77999999999997</v>
      </c>
      <c r="H7338">
        <v>0.209489867225716</v>
      </c>
    </row>
    <row r="7339" spans="1:8" x14ac:dyDescent="0.3">
      <c r="A7339" s="1">
        <v>45259</v>
      </c>
      <c r="B7339" t="s">
        <v>8</v>
      </c>
      <c r="C7339" t="s">
        <v>24</v>
      </c>
      <c r="D7339" t="s">
        <v>31</v>
      </c>
      <c r="E7339" t="s">
        <v>122</v>
      </c>
      <c r="F7339">
        <v>862</v>
      </c>
      <c r="G7339">
        <v>168.97</v>
      </c>
      <c r="H7339">
        <v>0.196020881670534</v>
      </c>
    </row>
    <row r="7340" spans="1:8" x14ac:dyDescent="0.3">
      <c r="A7340" s="1">
        <v>45029</v>
      </c>
      <c r="B7340" t="s">
        <v>20</v>
      </c>
      <c r="C7340" t="s">
        <v>24</v>
      </c>
      <c r="D7340" t="s">
        <v>25</v>
      </c>
      <c r="E7340" t="s">
        <v>500</v>
      </c>
      <c r="F7340">
        <v>433</v>
      </c>
      <c r="G7340">
        <v>63.57</v>
      </c>
      <c r="H7340">
        <v>0.14681293302540399</v>
      </c>
    </row>
    <row r="7341" spans="1:8" x14ac:dyDescent="0.3">
      <c r="A7341" s="1">
        <v>45032</v>
      </c>
      <c r="B7341" t="s">
        <v>22</v>
      </c>
      <c r="C7341" t="s">
        <v>9</v>
      </c>
      <c r="D7341" t="s">
        <v>18</v>
      </c>
      <c r="E7341" t="s">
        <v>301</v>
      </c>
      <c r="F7341">
        <v>1617</v>
      </c>
      <c r="G7341">
        <v>109.37</v>
      </c>
      <c r="H7341">
        <v>6.7637600494743405E-2</v>
      </c>
    </row>
    <row r="7342" spans="1:8" x14ac:dyDescent="0.3">
      <c r="A7342" s="1">
        <v>45291</v>
      </c>
      <c r="B7342" t="s">
        <v>22</v>
      </c>
      <c r="C7342" t="s">
        <v>24</v>
      </c>
      <c r="D7342" t="s">
        <v>27</v>
      </c>
      <c r="E7342" t="s">
        <v>321</v>
      </c>
      <c r="F7342">
        <v>1639</v>
      </c>
      <c r="G7342">
        <v>105.64</v>
      </c>
      <c r="H7342">
        <v>6.4453935326418604E-2</v>
      </c>
    </row>
    <row r="7343" spans="1:8" x14ac:dyDescent="0.3">
      <c r="A7343" s="1">
        <v>44984</v>
      </c>
      <c r="B7343" t="s">
        <v>8</v>
      </c>
      <c r="C7343" t="s">
        <v>9</v>
      </c>
      <c r="D7343" t="s">
        <v>16</v>
      </c>
      <c r="E7343" t="s">
        <v>302</v>
      </c>
      <c r="F7343">
        <v>553</v>
      </c>
      <c r="G7343">
        <v>129</v>
      </c>
      <c r="H7343">
        <v>0.233273056057866</v>
      </c>
    </row>
    <row r="7344" spans="1:8" x14ac:dyDescent="0.3">
      <c r="A7344" s="1">
        <v>45004</v>
      </c>
      <c r="B7344" t="s">
        <v>8</v>
      </c>
      <c r="C7344" t="s">
        <v>9</v>
      </c>
      <c r="D7344" t="s">
        <v>10</v>
      </c>
      <c r="E7344" t="s">
        <v>45</v>
      </c>
      <c r="F7344">
        <v>1523</v>
      </c>
      <c r="G7344">
        <v>76.25</v>
      </c>
      <c r="H7344">
        <v>5.0065659881812198E-2</v>
      </c>
    </row>
    <row r="7345" spans="1:8" x14ac:dyDescent="0.3">
      <c r="A7345" s="1">
        <v>45001</v>
      </c>
      <c r="B7345" t="s">
        <v>22</v>
      </c>
      <c r="C7345" t="s">
        <v>12</v>
      </c>
      <c r="D7345" t="s">
        <v>31</v>
      </c>
      <c r="E7345" t="s">
        <v>42</v>
      </c>
      <c r="F7345">
        <v>291</v>
      </c>
      <c r="G7345">
        <v>55.24</v>
      </c>
      <c r="H7345">
        <v>0.189828178694158</v>
      </c>
    </row>
    <row r="7346" spans="1:8" x14ac:dyDescent="0.3">
      <c r="A7346" s="1">
        <v>44968</v>
      </c>
      <c r="B7346" t="s">
        <v>20</v>
      </c>
      <c r="C7346" t="s">
        <v>9</v>
      </c>
      <c r="D7346" t="s">
        <v>16</v>
      </c>
      <c r="E7346" t="s">
        <v>428</v>
      </c>
      <c r="F7346">
        <v>418</v>
      </c>
      <c r="G7346">
        <v>73.45</v>
      </c>
      <c r="H7346">
        <v>0.175717703349282</v>
      </c>
    </row>
    <row r="7347" spans="1:8" x14ac:dyDescent="0.3">
      <c r="A7347" s="1">
        <v>45250</v>
      </c>
      <c r="B7347" t="s">
        <v>15</v>
      </c>
      <c r="C7347" t="s">
        <v>12</v>
      </c>
      <c r="D7347" t="s">
        <v>16</v>
      </c>
      <c r="E7347" t="s">
        <v>422</v>
      </c>
      <c r="F7347">
        <v>1700</v>
      </c>
      <c r="G7347">
        <v>255.42</v>
      </c>
      <c r="H7347">
        <v>0.15024705882352901</v>
      </c>
    </row>
    <row r="7348" spans="1:8" x14ac:dyDescent="0.3">
      <c r="A7348" s="1">
        <v>45107</v>
      </c>
      <c r="B7348" t="s">
        <v>15</v>
      </c>
      <c r="C7348" t="s">
        <v>12</v>
      </c>
      <c r="D7348" t="s">
        <v>10</v>
      </c>
      <c r="E7348" t="s">
        <v>426</v>
      </c>
      <c r="F7348">
        <v>1544</v>
      </c>
      <c r="G7348">
        <v>378.26</v>
      </c>
      <c r="H7348">
        <v>0.24498704663212401</v>
      </c>
    </row>
    <row r="7349" spans="1:8" x14ac:dyDescent="0.3">
      <c r="A7349" s="1">
        <v>44959</v>
      </c>
      <c r="B7349" t="s">
        <v>8</v>
      </c>
      <c r="C7349" t="s">
        <v>9</v>
      </c>
      <c r="D7349" t="s">
        <v>13</v>
      </c>
      <c r="E7349" t="s">
        <v>111</v>
      </c>
      <c r="F7349">
        <v>337</v>
      </c>
      <c r="G7349">
        <v>30.2</v>
      </c>
      <c r="H7349">
        <v>8.9614243323442103E-2</v>
      </c>
    </row>
    <row r="7350" spans="1:8" x14ac:dyDescent="0.3">
      <c r="A7350" s="1">
        <v>44997</v>
      </c>
      <c r="B7350" t="s">
        <v>22</v>
      </c>
      <c r="C7350" t="s">
        <v>24</v>
      </c>
      <c r="D7350" t="s">
        <v>16</v>
      </c>
      <c r="E7350" t="s">
        <v>225</v>
      </c>
      <c r="F7350">
        <v>448</v>
      </c>
      <c r="G7350">
        <v>92.76</v>
      </c>
      <c r="H7350">
        <v>0.207053571428571</v>
      </c>
    </row>
    <row r="7351" spans="1:8" x14ac:dyDescent="0.3">
      <c r="A7351" s="1">
        <v>44982</v>
      </c>
      <c r="B7351" t="s">
        <v>22</v>
      </c>
      <c r="C7351" t="s">
        <v>9</v>
      </c>
      <c r="D7351" t="s">
        <v>16</v>
      </c>
      <c r="E7351" t="s">
        <v>333</v>
      </c>
      <c r="F7351">
        <v>153</v>
      </c>
      <c r="G7351">
        <v>28.3</v>
      </c>
      <c r="H7351">
        <v>0.184967320261438</v>
      </c>
    </row>
    <row r="7352" spans="1:8" x14ac:dyDescent="0.3">
      <c r="A7352" s="1">
        <v>45031</v>
      </c>
      <c r="B7352" t="s">
        <v>22</v>
      </c>
      <c r="C7352" t="s">
        <v>12</v>
      </c>
      <c r="D7352" t="s">
        <v>25</v>
      </c>
      <c r="E7352" t="s">
        <v>102</v>
      </c>
      <c r="F7352">
        <v>1384</v>
      </c>
      <c r="G7352">
        <v>338.92</v>
      </c>
      <c r="H7352">
        <v>0.244884393063584</v>
      </c>
    </row>
    <row r="7353" spans="1:8" x14ac:dyDescent="0.3">
      <c r="A7353" s="1">
        <v>45126</v>
      </c>
      <c r="B7353" t="s">
        <v>20</v>
      </c>
      <c r="C7353" t="s">
        <v>9</v>
      </c>
      <c r="D7353" t="s">
        <v>13</v>
      </c>
      <c r="E7353" t="s">
        <v>359</v>
      </c>
      <c r="F7353">
        <v>1882</v>
      </c>
      <c r="G7353">
        <v>445.68</v>
      </c>
      <c r="H7353">
        <v>0.23681190223166801</v>
      </c>
    </row>
    <row r="7354" spans="1:8" x14ac:dyDescent="0.3">
      <c r="A7354" s="1">
        <v>45027</v>
      </c>
      <c r="B7354" t="s">
        <v>8</v>
      </c>
      <c r="C7354" t="s">
        <v>9</v>
      </c>
      <c r="D7354" t="s">
        <v>13</v>
      </c>
      <c r="E7354" t="s">
        <v>332</v>
      </c>
      <c r="F7354">
        <v>176</v>
      </c>
      <c r="G7354">
        <v>13.33</v>
      </c>
      <c r="H7354">
        <v>7.5738636363636397E-2</v>
      </c>
    </row>
    <row r="7355" spans="1:8" x14ac:dyDescent="0.3">
      <c r="A7355" s="1">
        <v>45182</v>
      </c>
      <c r="B7355" t="s">
        <v>8</v>
      </c>
      <c r="C7355" t="s">
        <v>12</v>
      </c>
      <c r="D7355" t="s">
        <v>13</v>
      </c>
      <c r="E7355" t="s">
        <v>451</v>
      </c>
      <c r="F7355">
        <v>89</v>
      </c>
      <c r="G7355">
        <v>9.93</v>
      </c>
      <c r="H7355">
        <v>0.111573033707865</v>
      </c>
    </row>
    <row r="7356" spans="1:8" x14ac:dyDescent="0.3">
      <c r="A7356" s="1">
        <v>45233</v>
      </c>
      <c r="B7356" t="s">
        <v>8</v>
      </c>
      <c r="C7356" t="s">
        <v>9</v>
      </c>
      <c r="D7356" t="s">
        <v>10</v>
      </c>
      <c r="E7356" t="s">
        <v>220</v>
      </c>
      <c r="F7356">
        <v>1145</v>
      </c>
      <c r="G7356">
        <v>252.08</v>
      </c>
      <c r="H7356">
        <v>0.22015720524017501</v>
      </c>
    </row>
    <row r="7357" spans="1:8" x14ac:dyDescent="0.3">
      <c r="A7357" s="1">
        <v>45000</v>
      </c>
      <c r="B7357" t="s">
        <v>20</v>
      </c>
      <c r="C7357" t="s">
        <v>9</v>
      </c>
      <c r="D7357" t="s">
        <v>18</v>
      </c>
      <c r="E7357" t="s">
        <v>274</v>
      </c>
      <c r="F7357">
        <v>1820</v>
      </c>
      <c r="G7357">
        <v>174.23</v>
      </c>
      <c r="H7357">
        <v>9.5730769230769203E-2</v>
      </c>
    </row>
    <row r="7358" spans="1:8" x14ac:dyDescent="0.3">
      <c r="A7358" s="1">
        <v>45097</v>
      </c>
      <c r="B7358" t="s">
        <v>8</v>
      </c>
      <c r="C7358" t="s">
        <v>12</v>
      </c>
      <c r="D7358" t="s">
        <v>13</v>
      </c>
      <c r="E7358" t="s">
        <v>174</v>
      </c>
      <c r="F7358">
        <v>931</v>
      </c>
      <c r="G7358">
        <v>117.03</v>
      </c>
      <c r="H7358">
        <v>0.125703544575725</v>
      </c>
    </row>
    <row r="7359" spans="1:8" x14ac:dyDescent="0.3">
      <c r="A7359" s="1">
        <v>45069</v>
      </c>
      <c r="B7359" t="s">
        <v>15</v>
      </c>
      <c r="C7359" t="s">
        <v>24</v>
      </c>
      <c r="D7359" t="s">
        <v>25</v>
      </c>
      <c r="E7359" t="s">
        <v>505</v>
      </c>
      <c r="F7359">
        <v>994</v>
      </c>
      <c r="G7359">
        <v>174.14</v>
      </c>
      <c r="H7359">
        <v>0.17519114688128801</v>
      </c>
    </row>
    <row r="7360" spans="1:8" x14ac:dyDescent="0.3">
      <c r="A7360" s="1">
        <v>45092</v>
      </c>
      <c r="B7360" t="s">
        <v>8</v>
      </c>
      <c r="C7360" t="s">
        <v>12</v>
      </c>
      <c r="D7360" t="s">
        <v>18</v>
      </c>
      <c r="E7360" t="s">
        <v>508</v>
      </c>
      <c r="F7360">
        <v>296</v>
      </c>
      <c r="G7360">
        <v>48.12</v>
      </c>
      <c r="H7360">
        <v>0.16256756756756799</v>
      </c>
    </row>
    <row r="7361" spans="1:8" x14ac:dyDescent="0.3">
      <c r="A7361" s="1">
        <v>45187</v>
      </c>
      <c r="B7361" t="s">
        <v>8</v>
      </c>
      <c r="C7361" t="s">
        <v>12</v>
      </c>
      <c r="D7361" t="s">
        <v>31</v>
      </c>
      <c r="E7361" t="s">
        <v>221</v>
      </c>
      <c r="F7361">
        <v>1879</v>
      </c>
      <c r="G7361">
        <v>334.69</v>
      </c>
      <c r="H7361">
        <v>0.17812134113890399</v>
      </c>
    </row>
    <row r="7362" spans="1:8" x14ac:dyDescent="0.3">
      <c r="A7362" s="1">
        <v>45147</v>
      </c>
      <c r="B7362" t="s">
        <v>8</v>
      </c>
      <c r="C7362" t="s">
        <v>9</v>
      </c>
      <c r="D7362" t="s">
        <v>18</v>
      </c>
      <c r="E7362" t="s">
        <v>272</v>
      </c>
      <c r="F7362">
        <v>1320</v>
      </c>
      <c r="G7362">
        <v>254.36</v>
      </c>
      <c r="H7362">
        <v>0.19269696969697001</v>
      </c>
    </row>
    <row r="7363" spans="1:8" x14ac:dyDescent="0.3">
      <c r="A7363" s="1">
        <v>45009</v>
      </c>
      <c r="B7363" t="s">
        <v>20</v>
      </c>
      <c r="C7363" t="s">
        <v>12</v>
      </c>
      <c r="D7363" t="s">
        <v>31</v>
      </c>
      <c r="E7363" t="s">
        <v>156</v>
      </c>
      <c r="F7363">
        <v>361</v>
      </c>
      <c r="G7363">
        <v>70.67</v>
      </c>
      <c r="H7363">
        <v>0.19576177285318599</v>
      </c>
    </row>
    <row r="7364" spans="1:8" x14ac:dyDescent="0.3">
      <c r="A7364" s="1">
        <v>45108</v>
      </c>
      <c r="B7364" t="s">
        <v>15</v>
      </c>
      <c r="C7364" t="s">
        <v>9</v>
      </c>
      <c r="D7364" t="s">
        <v>13</v>
      </c>
      <c r="E7364" t="s">
        <v>30</v>
      </c>
      <c r="F7364">
        <v>83</v>
      </c>
      <c r="G7364">
        <v>16.39</v>
      </c>
      <c r="H7364">
        <v>0.19746987951807199</v>
      </c>
    </row>
    <row r="7365" spans="1:8" x14ac:dyDescent="0.3">
      <c r="A7365" s="1">
        <v>45233</v>
      </c>
      <c r="B7365" t="s">
        <v>15</v>
      </c>
      <c r="C7365" t="s">
        <v>9</v>
      </c>
      <c r="D7365" t="s">
        <v>13</v>
      </c>
      <c r="E7365" t="s">
        <v>399</v>
      </c>
      <c r="F7365">
        <v>178</v>
      </c>
      <c r="G7365">
        <v>44.2</v>
      </c>
      <c r="H7365">
        <v>0.24831460674157299</v>
      </c>
    </row>
    <row r="7366" spans="1:8" x14ac:dyDescent="0.3">
      <c r="A7366" s="1">
        <v>44936</v>
      </c>
      <c r="B7366" t="s">
        <v>22</v>
      </c>
      <c r="C7366" t="s">
        <v>9</v>
      </c>
      <c r="D7366" t="s">
        <v>31</v>
      </c>
      <c r="E7366" t="s">
        <v>114</v>
      </c>
      <c r="F7366">
        <v>59</v>
      </c>
      <c r="G7366">
        <v>7.16</v>
      </c>
      <c r="H7366">
        <v>0.12135593220339</v>
      </c>
    </row>
    <row r="7367" spans="1:8" x14ac:dyDescent="0.3">
      <c r="A7367" s="1">
        <v>44930</v>
      </c>
      <c r="B7367" t="s">
        <v>22</v>
      </c>
      <c r="C7367" t="s">
        <v>12</v>
      </c>
      <c r="D7367" t="s">
        <v>27</v>
      </c>
      <c r="E7367" t="s">
        <v>360</v>
      </c>
      <c r="F7367">
        <v>1241</v>
      </c>
      <c r="G7367">
        <v>73.02</v>
      </c>
      <c r="H7367">
        <v>5.883964544722E-2</v>
      </c>
    </row>
    <row r="7368" spans="1:8" x14ac:dyDescent="0.3">
      <c r="A7368" s="1">
        <v>45277</v>
      </c>
      <c r="B7368" t="s">
        <v>15</v>
      </c>
      <c r="C7368" t="s">
        <v>12</v>
      </c>
      <c r="D7368" t="s">
        <v>25</v>
      </c>
      <c r="E7368" t="s">
        <v>168</v>
      </c>
      <c r="F7368">
        <v>1857</v>
      </c>
      <c r="G7368">
        <v>222.42</v>
      </c>
      <c r="H7368">
        <v>0.11977382875605801</v>
      </c>
    </row>
    <row r="7369" spans="1:8" x14ac:dyDescent="0.3">
      <c r="A7369" s="1">
        <v>45262</v>
      </c>
      <c r="B7369" t="s">
        <v>8</v>
      </c>
      <c r="C7369" t="s">
        <v>9</v>
      </c>
      <c r="D7369" t="s">
        <v>18</v>
      </c>
      <c r="E7369" t="s">
        <v>393</v>
      </c>
      <c r="F7369">
        <v>1289</v>
      </c>
      <c r="G7369">
        <v>299.45</v>
      </c>
      <c r="H7369">
        <v>0.23231186966640799</v>
      </c>
    </row>
    <row r="7370" spans="1:8" x14ac:dyDescent="0.3">
      <c r="A7370" s="1">
        <v>45218</v>
      </c>
      <c r="B7370" t="s">
        <v>8</v>
      </c>
      <c r="C7370" t="s">
        <v>24</v>
      </c>
      <c r="D7370" t="s">
        <v>25</v>
      </c>
      <c r="E7370" t="s">
        <v>473</v>
      </c>
      <c r="F7370">
        <v>991</v>
      </c>
      <c r="G7370">
        <v>66.08</v>
      </c>
      <c r="H7370">
        <v>6.6680121089808295E-2</v>
      </c>
    </row>
    <row r="7371" spans="1:8" x14ac:dyDescent="0.3">
      <c r="A7371" s="1">
        <v>45207</v>
      </c>
      <c r="B7371" t="s">
        <v>8</v>
      </c>
      <c r="C7371" t="s">
        <v>24</v>
      </c>
      <c r="D7371" t="s">
        <v>25</v>
      </c>
      <c r="E7371" t="s">
        <v>109</v>
      </c>
      <c r="F7371">
        <v>1481</v>
      </c>
      <c r="G7371">
        <v>265.67</v>
      </c>
      <c r="H7371">
        <v>0.17938555030384901</v>
      </c>
    </row>
    <row r="7372" spans="1:8" x14ac:dyDescent="0.3">
      <c r="A7372" s="1">
        <v>45141</v>
      </c>
      <c r="B7372" t="s">
        <v>20</v>
      </c>
      <c r="C7372" t="s">
        <v>12</v>
      </c>
      <c r="D7372" t="s">
        <v>16</v>
      </c>
      <c r="E7372" t="s">
        <v>68</v>
      </c>
      <c r="F7372">
        <v>1825</v>
      </c>
      <c r="G7372">
        <v>245.7</v>
      </c>
      <c r="H7372">
        <v>0.134630136986301</v>
      </c>
    </row>
    <row r="7373" spans="1:8" x14ac:dyDescent="0.3">
      <c r="A7373" s="1">
        <v>45024</v>
      </c>
      <c r="B7373" t="s">
        <v>8</v>
      </c>
      <c r="C7373" t="s">
        <v>9</v>
      </c>
      <c r="D7373" t="s">
        <v>13</v>
      </c>
      <c r="E7373" t="s">
        <v>203</v>
      </c>
      <c r="F7373">
        <v>1599</v>
      </c>
      <c r="G7373">
        <v>374.67</v>
      </c>
      <c r="H7373">
        <v>0.234315196998124</v>
      </c>
    </row>
    <row r="7374" spans="1:8" x14ac:dyDescent="0.3">
      <c r="A7374" s="1">
        <v>45027</v>
      </c>
      <c r="B7374" t="s">
        <v>20</v>
      </c>
      <c r="C7374" t="s">
        <v>9</v>
      </c>
      <c r="D7374" t="s">
        <v>18</v>
      </c>
      <c r="E7374" t="s">
        <v>254</v>
      </c>
      <c r="F7374">
        <v>1675</v>
      </c>
      <c r="G7374">
        <v>394.82</v>
      </c>
      <c r="H7374">
        <v>0.235713432835821</v>
      </c>
    </row>
    <row r="7375" spans="1:8" x14ac:dyDescent="0.3">
      <c r="A7375" s="1">
        <v>44935</v>
      </c>
      <c r="B7375" t="s">
        <v>15</v>
      </c>
      <c r="C7375" t="s">
        <v>12</v>
      </c>
      <c r="D7375" t="s">
        <v>25</v>
      </c>
      <c r="E7375" t="s">
        <v>518</v>
      </c>
      <c r="F7375">
        <v>984</v>
      </c>
      <c r="G7375">
        <v>203.74</v>
      </c>
      <c r="H7375">
        <v>0.20705284552845499</v>
      </c>
    </row>
    <row r="7376" spans="1:8" x14ac:dyDescent="0.3">
      <c r="A7376" s="1">
        <v>44987</v>
      </c>
      <c r="B7376" t="s">
        <v>8</v>
      </c>
      <c r="C7376" t="s">
        <v>24</v>
      </c>
      <c r="D7376" t="s">
        <v>18</v>
      </c>
      <c r="E7376" t="s">
        <v>259</v>
      </c>
      <c r="F7376">
        <v>1091</v>
      </c>
      <c r="G7376">
        <v>76.05</v>
      </c>
      <c r="H7376">
        <v>6.9706691109074195E-2</v>
      </c>
    </row>
    <row r="7377" spans="1:8" x14ac:dyDescent="0.3">
      <c r="A7377" s="1">
        <v>45235</v>
      </c>
      <c r="B7377" t="s">
        <v>8</v>
      </c>
      <c r="C7377" t="s">
        <v>12</v>
      </c>
      <c r="D7377" t="s">
        <v>25</v>
      </c>
      <c r="E7377" t="s">
        <v>149</v>
      </c>
      <c r="F7377">
        <v>389</v>
      </c>
      <c r="G7377">
        <v>21.37</v>
      </c>
      <c r="H7377">
        <v>5.49357326478149E-2</v>
      </c>
    </row>
    <row r="7378" spans="1:8" x14ac:dyDescent="0.3">
      <c r="A7378" s="1">
        <v>45072</v>
      </c>
      <c r="B7378" t="s">
        <v>22</v>
      </c>
      <c r="C7378" t="s">
        <v>12</v>
      </c>
      <c r="D7378" t="s">
        <v>13</v>
      </c>
      <c r="E7378" t="s">
        <v>364</v>
      </c>
      <c r="F7378">
        <v>730</v>
      </c>
      <c r="G7378">
        <v>56.44</v>
      </c>
      <c r="H7378">
        <v>7.7315068493150702E-2</v>
      </c>
    </row>
    <row r="7379" spans="1:8" x14ac:dyDescent="0.3">
      <c r="A7379" s="1">
        <v>44989</v>
      </c>
      <c r="B7379" t="s">
        <v>15</v>
      </c>
      <c r="C7379" t="s">
        <v>9</v>
      </c>
      <c r="D7379" t="s">
        <v>25</v>
      </c>
      <c r="E7379" t="s">
        <v>206</v>
      </c>
      <c r="F7379">
        <v>1641</v>
      </c>
      <c r="G7379">
        <v>187.67</v>
      </c>
      <c r="H7379">
        <v>0.114363193174893</v>
      </c>
    </row>
    <row r="7380" spans="1:8" x14ac:dyDescent="0.3">
      <c r="A7380" s="1">
        <v>45047</v>
      </c>
      <c r="B7380" t="s">
        <v>8</v>
      </c>
      <c r="C7380" t="s">
        <v>12</v>
      </c>
      <c r="D7380" t="s">
        <v>31</v>
      </c>
      <c r="E7380" t="s">
        <v>203</v>
      </c>
      <c r="F7380">
        <v>1749</v>
      </c>
      <c r="G7380">
        <v>171.9</v>
      </c>
      <c r="H7380">
        <v>9.8284734133790699E-2</v>
      </c>
    </row>
    <row r="7381" spans="1:8" x14ac:dyDescent="0.3">
      <c r="A7381" s="1">
        <v>45152</v>
      </c>
      <c r="B7381" t="s">
        <v>20</v>
      </c>
      <c r="C7381" t="s">
        <v>24</v>
      </c>
      <c r="D7381" t="s">
        <v>13</v>
      </c>
      <c r="E7381" t="s">
        <v>217</v>
      </c>
      <c r="F7381">
        <v>1737</v>
      </c>
      <c r="G7381">
        <v>215.3</v>
      </c>
      <c r="H7381">
        <v>0.123949337938975</v>
      </c>
    </row>
    <row r="7382" spans="1:8" x14ac:dyDescent="0.3">
      <c r="A7382" s="1">
        <v>45031</v>
      </c>
      <c r="B7382" t="s">
        <v>15</v>
      </c>
      <c r="C7382" t="s">
        <v>12</v>
      </c>
      <c r="D7382" t="s">
        <v>18</v>
      </c>
      <c r="E7382" t="s">
        <v>371</v>
      </c>
      <c r="F7382">
        <v>1163</v>
      </c>
      <c r="G7382">
        <v>91.43</v>
      </c>
      <c r="H7382">
        <v>7.8615649183146993E-2</v>
      </c>
    </row>
    <row r="7383" spans="1:8" x14ac:dyDescent="0.3">
      <c r="A7383" s="1">
        <v>45186</v>
      </c>
      <c r="B7383" t="s">
        <v>22</v>
      </c>
      <c r="C7383" t="s">
        <v>9</v>
      </c>
      <c r="D7383" t="s">
        <v>10</v>
      </c>
      <c r="E7383" t="s">
        <v>50</v>
      </c>
      <c r="F7383">
        <v>1358</v>
      </c>
      <c r="G7383">
        <v>272.27999999999997</v>
      </c>
      <c r="H7383">
        <v>0.20050073637702501</v>
      </c>
    </row>
    <row r="7384" spans="1:8" x14ac:dyDescent="0.3">
      <c r="A7384" s="1">
        <v>45275</v>
      </c>
      <c r="B7384" t="s">
        <v>15</v>
      </c>
      <c r="C7384" t="s">
        <v>24</v>
      </c>
      <c r="D7384" t="s">
        <v>27</v>
      </c>
      <c r="E7384" t="s">
        <v>169</v>
      </c>
      <c r="F7384">
        <v>583</v>
      </c>
      <c r="G7384">
        <v>127.71</v>
      </c>
      <c r="H7384">
        <v>0.21905660377358499</v>
      </c>
    </row>
    <row r="7385" spans="1:8" x14ac:dyDescent="0.3">
      <c r="A7385" s="1">
        <v>45181</v>
      </c>
      <c r="B7385" t="s">
        <v>20</v>
      </c>
      <c r="C7385" t="s">
        <v>9</v>
      </c>
      <c r="D7385" t="s">
        <v>25</v>
      </c>
      <c r="E7385" t="s">
        <v>253</v>
      </c>
      <c r="F7385">
        <v>1340</v>
      </c>
      <c r="G7385">
        <v>197.77</v>
      </c>
      <c r="H7385">
        <v>0.14758955223880599</v>
      </c>
    </row>
    <row r="7386" spans="1:8" x14ac:dyDescent="0.3">
      <c r="A7386" s="1">
        <v>45133</v>
      </c>
      <c r="B7386" t="s">
        <v>22</v>
      </c>
      <c r="C7386" t="s">
        <v>12</v>
      </c>
      <c r="D7386" t="s">
        <v>31</v>
      </c>
      <c r="E7386" t="s">
        <v>312</v>
      </c>
      <c r="F7386">
        <v>858</v>
      </c>
      <c r="G7386">
        <v>207.04</v>
      </c>
      <c r="H7386">
        <v>0.24130536130536101</v>
      </c>
    </row>
    <row r="7387" spans="1:8" x14ac:dyDescent="0.3">
      <c r="A7387" s="1">
        <v>44954</v>
      </c>
      <c r="B7387" t="s">
        <v>20</v>
      </c>
      <c r="C7387" t="s">
        <v>12</v>
      </c>
      <c r="D7387" t="s">
        <v>13</v>
      </c>
      <c r="E7387" t="s">
        <v>320</v>
      </c>
      <c r="F7387">
        <v>482</v>
      </c>
      <c r="G7387">
        <v>35.700000000000003</v>
      </c>
      <c r="H7387">
        <v>7.4066390041493804E-2</v>
      </c>
    </row>
    <row r="7388" spans="1:8" x14ac:dyDescent="0.3">
      <c r="A7388" s="1">
        <v>45096</v>
      </c>
      <c r="B7388" t="s">
        <v>15</v>
      </c>
      <c r="C7388" t="s">
        <v>12</v>
      </c>
      <c r="D7388" t="s">
        <v>16</v>
      </c>
      <c r="E7388" t="s">
        <v>328</v>
      </c>
      <c r="F7388">
        <v>807</v>
      </c>
      <c r="G7388">
        <v>57.43</v>
      </c>
      <c r="H7388">
        <v>7.1164807930607199E-2</v>
      </c>
    </row>
    <row r="7389" spans="1:8" x14ac:dyDescent="0.3">
      <c r="A7389" s="1">
        <v>45262</v>
      </c>
      <c r="B7389" t="s">
        <v>22</v>
      </c>
      <c r="C7389" t="s">
        <v>9</v>
      </c>
      <c r="D7389" t="s">
        <v>10</v>
      </c>
      <c r="E7389" t="s">
        <v>104</v>
      </c>
      <c r="F7389">
        <v>700</v>
      </c>
      <c r="G7389">
        <v>63.06</v>
      </c>
      <c r="H7389">
        <v>9.0085714285714297E-2</v>
      </c>
    </row>
    <row r="7390" spans="1:8" x14ac:dyDescent="0.3">
      <c r="A7390" s="1">
        <v>45002</v>
      </c>
      <c r="B7390" t="s">
        <v>20</v>
      </c>
      <c r="C7390" t="s">
        <v>12</v>
      </c>
      <c r="D7390" t="s">
        <v>10</v>
      </c>
      <c r="E7390" t="s">
        <v>215</v>
      </c>
      <c r="F7390">
        <v>1125</v>
      </c>
      <c r="G7390">
        <v>277.18</v>
      </c>
      <c r="H7390">
        <v>0.246382222222222</v>
      </c>
    </row>
    <row r="7391" spans="1:8" x14ac:dyDescent="0.3">
      <c r="A7391" s="1">
        <v>45042</v>
      </c>
      <c r="B7391" t="s">
        <v>15</v>
      </c>
      <c r="C7391" t="s">
        <v>24</v>
      </c>
      <c r="D7391" t="s">
        <v>13</v>
      </c>
      <c r="E7391" t="s">
        <v>322</v>
      </c>
      <c r="F7391">
        <v>1140</v>
      </c>
      <c r="G7391">
        <v>151.96</v>
      </c>
      <c r="H7391">
        <v>0.133298245614035</v>
      </c>
    </row>
    <row r="7392" spans="1:8" x14ac:dyDescent="0.3">
      <c r="A7392" s="1">
        <v>44995</v>
      </c>
      <c r="B7392" t="s">
        <v>20</v>
      </c>
      <c r="C7392" t="s">
        <v>24</v>
      </c>
      <c r="D7392" t="s">
        <v>10</v>
      </c>
      <c r="E7392" t="s">
        <v>329</v>
      </c>
      <c r="F7392">
        <v>646</v>
      </c>
      <c r="G7392">
        <v>151.69</v>
      </c>
      <c r="H7392">
        <v>0.234814241486068</v>
      </c>
    </row>
    <row r="7393" spans="1:8" x14ac:dyDescent="0.3">
      <c r="A7393" s="1">
        <v>45280</v>
      </c>
      <c r="B7393" t="s">
        <v>8</v>
      </c>
      <c r="C7393" t="s">
        <v>9</v>
      </c>
      <c r="D7393" t="s">
        <v>18</v>
      </c>
      <c r="E7393" t="s">
        <v>451</v>
      </c>
      <c r="F7393">
        <v>299</v>
      </c>
      <c r="G7393">
        <v>27.03</v>
      </c>
      <c r="H7393">
        <v>9.0401337792642103E-2</v>
      </c>
    </row>
    <row r="7394" spans="1:8" x14ac:dyDescent="0.3">
      <c r="A7394" s="1">
        <v>45160</v>
      </c>
      <c r="B7394" t="s">
        <v>15</v>
      </c>
      <c r="C7394" t="s">
        <v>9</v>
      </c>
      <c r="D7394" t="s">
        <v>18</v>
      </c>
      <c r="E7394" t="s">
        <v>396</v>
      </c>
      <c r="F7394">
        <v>1404</v>
      </c>
      <c r="G7394">
        <v>307.79000000000002</v>
      </c>
      <c r="H7394">
        <v>0.219223646723647</v>
      </c>
    </row>
    <row r="7395" spans="1:8" x14ac:dyDescent="0.3">
      <c r="A7395" s="1">
        <v>44927</v>
      </c>
      <c r="B7395" t="s">
        <v>22</v>
      </c>
      <c r="C7395" t="s">
        <v>9</v>
      </c>
      <c r="D7395" t="s">
        <v>16</v>
      </c>
      <c r="E7395" t="s">
        <v>412</v>
      </c>
      <c r="F7395">
        <v>953</v>
      </c>
      <c r="G7395">
        <v>106.74</v>
      </c>
      <c r="H7395">
        <v>0.11200419727177301</v>
      </c>
    </row>
    <row r="7396" spans="1:8" x14ac:dyDescent="0.3">
      <c r="A7396" s="1">
        <v>45093</v>
      </c>
      <c r="B7396" t="s">
        <v>22</v>
      </c>
      <c r="C7396" t="s">
        <v>12</v>
      </c>
      <c r="D7396" t="s">
        <v>31</v>
      </c>
      <c r="E7396" t="s">
        <v>212</v>
      </c>
      <c r="F7396">
        <v>464</v>
      </c>
      <c r="G7396">
        <v>91.35</v>
      </c>
      <c r="H7396">
        <v>0.19687499999999999</v>
      </c>
    </row>
    <row r="7397" spans="1:8" x14ac:dyDescent="0.3">
      <c r="A7397" s="1">
        <v>45278</v>
      </c>
      <c r="B7397" t="s">
        <v>8</v>
      </c>
      <c r="C7397" t="s">
        <v>24</v>
      </c>
      <c r="D7397" t="s">
        <v>18</v>
      </c>
      <c r="E7397" t="s">
        <v>304</v>
      </c>
      <c r="F7397">
        <v>1196</v>
      </c>
      <c r="G7397">
        <v>292.89</v>
      </c>
      <c r="H7397">
        <v>0.24489130434782599</v>
      </c>
    </row>
    <row r="7398" spans="1:8" x14ac:dyDescent="0.3">
      <c r="A7398" s="1">
        <v>45144</v>
      </c>
      <c r="B7398" t="s">
        <v>20</v>
      </c>
      <c r="C7398" t="s">
        <v>24</v>
      </c>
      <c r="D7398" t="s">
        <v>31</v>
      </c>
      <c r="E7398" t="s">
        <v>261</v>
      </c>
      <c r="F7398">
        <v>1275</v>
      </c>
      <c r="G7398">
        <v>301.67</v>
      </c>
      <c r="H7398">
        <v>0.236603921568627</v>
      </c>
    </row>
    <row r="7399" spans="1:8" x14ac:dyDescent="0.3">
      <c r="A7399" s="1">
        <v>45199</v>
      </c>
      <c r="B7399" t="s">
        <v>20</v>
      </c>
      <c r="C7399" t="s">
        <v>24</v>
      </c>
      <c r="D7399" t="s">
        <v>31</v>
      </c>
      <c r="E7399" t="s">
        <v>355</v>
      </c>
      <c r="F7399">
        <v>55</v>
      </c>
      <c r="G7399">
        <v>11.89</v>
      </c>
      <c r="H7399">
        <v>0.216181818181818</v>
      </c>
    </row>
    <row r="7400" spans="1:8" x14ac:dyDescent="0.3">
      <c r="A7400" s="1">
        <v>45177</v>
      </c>
      <c r="B7400" t="s">
        <v>22</v>
      </c>
      <c r="C7400" t="s">
        <v>9</v>
      </c>
      <c r="D7400" t="s">
        <v>13</v>
      </c>
      <c r="E7400" t="s">
        <v>293</v>
      </c>
      <c r="F7400">
        <v>898</v>
      </c>
      <c r="G7400">
        <v>53.92</v>
      </c>
      <c r="H7400">
        <v>6.0044543429844097E-2</v>
      </c>
    </row>
    <row r="7401" spans="1:8" x14ac:dyDescent="0.3">
      <c r="A7401" s="1">
        <v>45273</v>
      </c>
      <c r="B7401" t="s">
        <v>20</v>
      </c>
      <c r="C7401" t="s">
        <v>9</v>
      </c>
      <c r="D7401" t="s">
        <v>31</v>
      </c>
      <c r="E7401" t="s">
        <v>501</v>
      </c>
      <c r="F7401">
        <v>1559</v>
      </c>
      <c r="G7401">
        <v>267.45</v>
      </c>
      <c r="H7401">
        <v>0.171552277100706</v>
      </c>
    </row>
    <row r="7402" spans="1:8" x14ac:dyDescent="0.3">
      <c r="A7402" s="1">
        <v>45270</v>
      </c>
      <c r="B7402" t="s">
        <v>15</v>
      </c>
      <c r="C7402" t="s">
        <v>12</v>
      </c>
      <c r="D7402" t="s">
        <v>25</v>
      </c>
      <c r="E7402" t="s">
        <v>254</v>
      </c>
      <c r="F7402">
        <v>1272</v>
      </c>
      <c r="G7402">
        <v>276.14</v>
      </c>
      <c r="H7402">
        <v>0.217091194968553</v>
      </c>
    </row>
    <row r="7403" spans="1:8" x14ac:dyDescent="0.3">
      <c r="A7403" s="1">
        <v>45100</v>
      </c>
      <c r="B7403" t="s">
        <v>15</v>
      </c>
      <c r="C7403" t="s">
        <v>9</v>
      </c>
      <c r="D7403" t="s">
        <v>18</v>
      </c>
      <c r="E7403" t="s">
        <v>487</v>
      </c>
      <c r="F7403">
        <v>1809</v>
      </c>
      <c r="G7403">
        <v>234.93</v>
      </c>
      <c r="H7403">
        <v>0.12986733001658399</v>
      </c>
    </row>
    <row r="7404" spans="1:8" x14ac:dyDescent="0.3">
      <c r="A7404" s="1">
        <v>45096</v>
      </c>
      <c r="B7404" t="s">
        <v>22</v>
      </c>
      <c r="C7404" t="s">
        <v>24</v>
      </c>
      <c r="D7404" t="s">
        <v>18</v>
      </c>
      <c r="E7404" t="s">
        <v>445</v>
      </c>
      <c r="F7404">
        <v>62</v>
      </c>
      <c r="G7404">
        <v>12.17</v>
      </c>
      <c r="H7404">
        <v>0.19629032258064499</v>
      </c>
    </row>
    <row r="7405" spans="1:8" x14ac:dyDescent="0.3">
      <c r="A7405" s="1">
        <v>45172</v>
      </c>
      <c r="B7405" t="s">
        <v>15</v>
      </c>
      <c r="C7405" t="s">
        <v>12</v>
      </c>
      <c r="D7405" t="s">
        <v>27</v>
      </c>
      <c r="E7405" t="s">
        <v>340</v>
      </c>
      <c r="F7405">
        <v>55</v>
      </c>
      <c r="G7405">
        <v>4.2699999999999996</v>
      </c>
      <c r="H7405">
        <v>7.7636363636363601E-2</v>
      </c>
    </row>
    <row r="7406" spans="1:8" x14ac:dyDescent="0.3">
      <c r="A7406" s="1">
        <v>45016</v>
      </c>
      <c r="B7406" t="s">
        <v>22</v>
      </c>
      <c r="C7406" t="s">
        <v>9</v>
      </c>
      <c r="D7406" t="s">
        <v>10</v>
      </c>
      <c r="E7406" t="s">
        <v>28</v>
      </c>
      <c r="F7406">
        <v>1484</v>
      </c>
      <c r="G7406">
        <v>126.66</v>
      </c>
      <c r="H7406">
        <v>8.5350404312668507E-2</v>
      </c>
    </row>
    <row r="7407" spans="1:8" x14ac:dyDescent="0.3">
      <c r="A7407" s="1">
        <v>44975</v>
      </c>
      <c r="B7407" t="s">
        <v>20</v>
      </c>
      <c r="C7407" t="s">
        <v>9</v>
      </c>
      <c r="D7407" t="s">
        <v>31</v>
      </c>
      <c r="E7407" t="s">
        <v>234</v>
      </c>
      <c r="F7407">
        <v>1194</v>
      </c>
      <c r="G7407">
        <v>213.42</v>
      </c>
      <c r="H7407">
        <v>0.17874371859296501</v>
      </c>
    </row>
    <row r="7408" spans="1:8" x14ac:dyDescent="0.3">
      <c r="A7408" s="1">
        <v>45220</v>
      </c>
      <c r="B7408" t="s">
        <v>20</v>
      </c>
      <c r="C7408" t="s">
        <v>24</v>
      </c>
      <c r="D7408" t="s">
        <v>27</v>
      </c>
      <c r="E7408" t="s">
        <v>426</v>
      </c>
      <c r="F7408">
        <v>1630</v>
      </c>
      <c r="G7408">
        <v>224</v>
      </c>
      <c r="H7408">
        <v>0.13742331288343601</v>
      </c>
    </row>
    <row r="7409" spans="1:8" x14ac:dyDescent="0.3">
      <c r="A7409" s="1">
        <v>45076</v>
      </c>
      <c r="B7409" t="s">
        <v>20</v>
      </c>
      <c r="C7409" t="s">
        <v>12</v>
      </c>
      <c r="D7409" t="s">
        <v>13</v>
      </c>
      <c r="E7409" t="s">
        <v>277</v>
      </c>
      <c r="F7409">
        <v>1435</v>
      </c>
      <c r="G7409">
        <v>134.38999999999999</v>
      </c>
      <c r="H7409">
        <v>9.3651567944250905E-2</v>
      </c>
    </row>
    <row r="7410" spans="1:8" x14ac:dyDescent="0.3">
      <c r="A7410" s="1">
        <v>45058</v>
      </c>
      <c r="B7410" t="s">
        <v>8</v>
      </c>
      <c r="C7410" t="s">
        <v>9</v>
      </c>
      <c r="D7410" t="s">
        <v>27</v>
      </c>
      <c r="E7410" t="s">
        <v>117</v>
      </c>
      <c r="F7410">
        <v>587</v>
      </c>
      <c r="G7410">
        <v>62.56</v>
      </c>
      <c r="H7410">
        <v>0.106575809199319</v>
      </c>
    </row>
    <row r="7411" spans="1:8" x14ac:dyDescent="0.3">
      <c r="A7411" s="1">
        <v>44985</v>
      </c>
      <c r="B7411" t="s">
        <v>22</v>
      </c>
      <c r="C7411" t="s">
        <v>9</v>
      </c>
      <c r="D7411" t="s">
        <v>10</v>
      </c>
      <c r="E7411" t="s">
        <v>387</v>
      </c>
      <c r="F7411">
        <v>53</v>
      </c>
      <c r="G7411">
        <v>9.2100000000000009</v>
      </c>
      <c r="H7411">
        <v>0.17377358490566</v>
      </c>
    </row>
    <row r="7412" spans="1:8" x14ac:dyDescent="0.3">
      <c r="A7412" s="1">
        <v>45250</v>
      </c>
      <c r="B7412" t="s">
        <v>15</v>
      </c>
      <c r="C7412" t="s">
        <v>12</v>
      </c>
      <c r="D7412" t="s">
        <v>31</v>
      </c>
      <c r="E7412" t="s">
        <v>470</v>
      </c>
      <c r="F7412">
        <v>1878</v>
      </c>
      <c r="G7412">
        <v>366.35</v>
      </c>
      <c r="H7412">
        <v>0.19507454739084101</v>
      </c>
    </row>
    <row r="7413" spans="1:8" x14ac:dyDescent="0.3">
      <c r="A7413" s="1">
        <v>45125</v>
      </c>
      <c r="B7413" t="s">
        <v>20</v>
      </c>
      <c r="C7413" t="s">
        <v>12</v>
      </c>
      <c r="D7413" t="s">
        <v>10</v>
      </c>
      <c r="E7413" t="s">
        <v>142</v>
      </c>
      <c r="F7413">
        <v>1862</v>
      </c>
      <c r="G7413">
        <v>170.42</v>
      </c>
      <c r="H7413">
        <v>9.1525241675617597E-2</v>
      </c>
    </row>
    <row r="7414" spans="1:8" x14ac:dyDescent="0.3">
      <c r="A7414" s="1">
        <v>45141</v>
      </c>
      <c r="B7414" t="s">
        <v>8</v>
      </c>
      <c r="C7414" t="s">
        <v>9</v>
      </c>
      <c r="D7414" t="s">
        <v>18</v>
      </c>
      <c r="E7414" t="s">
        <v>493</v>
      </c>
      <c r="F7414">
        <v>333</v>
      </c>
      <c r="G7414">
        <v>80.27</v>
      </c>
      <c r="H7414">
        <v>0.24105105105105101</v>
      </c>
    </row>
    <row r="7415" spans="1:8" x14ac:dyDescent="0.3">
      <c r="A7415" s="1">
        <v>44975</v>
      </c>
      <c r="B7415" t="s">
        <v>15</v>
      </c>
      <c r="C7415" t="s">
        <v>9</v>
      </c>
      <c r="D7415" t="s">
        <v>13</v>
      </c>
      <c r="E7415" t="s">
        <v>447</v>
      </c>
      <c r="F7415">
        <v>771</v>
      </c>
      <c r="G7415">
        <v>39.81</v>
      </c>
      <c r="H7415">
        <v>5.16342412451362E-2</v>
      </c>
    </row>
    <row r="7416" spans="1:8" x14ac:dyDescent="0.3">
      <c r="A7416" s="1">
        <v>45158</v>
      </c>
      <c r="B7416" t="s">
        <v>15</v>
      </c>
      <c r="C7416" t="s">
        <v>24</v>
      </c>
      <c r="D7416" t="s">
        <v>31</v>
      </c>
      <c r="E7416" t="s">
        <v>152</v>
      </c>
      <c r="F7416">
        <v>1065</v>
      </c>
      <c r="G7416">
        <v>202.36</v>
      </c>
      <c r="H7416">
        <v>0.19000938967136199</v>
      </c>
    </row>
    <row r="7417" spans="1:8" x14ac:dyDescent="0.3">
      <c r="A7417" s="1">
        <v>45173</v>
      </c>
      <c r="B7417" t="s">
        <v>15</v>
      </c>
      <c r="C7417" t="s">
        <v>12</v>
      </c>
      <c r="D7417" t="s">
        <v>13</v>
      </c>
      <c r="E7417" t="s">
        <v>432</v>
      </c>
      <c r="F7417">
        <v>1873</v>
      </c>
      <c r="G7417">
        <v>202.66</v>
      </c>
      <c r="H7417">
        <v>0.10820074746396199</v>
      </c>
    </row>
    <row r="7418" spans="1:8" x14ac:dyDescent="0.3">
      <c r="A7418" s="1">
        <v>45165</v>
      </c>
      <c r="B7418" t="s">
        <v>20</v>
      </c>
      <c r="C7418" t="s">
        <v>9</v>
      </c>
      <c r="D7418" t="s">
        <v>16</v>
      </c>
      <c r="E7418" t="s">
        <v>234</v>
      </c>
      <c r="F7418">
        <v>1432</v>
      </c>
      <c r="G7418">
        <v>208.65</v>
      </c>
      <c r="H7418">
        <v>0.14570530726257</v>
      </c>
    </row>
    <row r="7419" spans="1:8" x14ac:dyDescent="0.3">
      <c r="A7419" s="1">
        <v>45094</v>
      </c>
      <c r="B7419" t="s">
        <v>15</v>
      </c>
      <c r="C7419" t="s">
        <v>9</v>
      </c>
      <c r="D7419" t="s">
        <v>31</v>
      </c>
      <c r="E7419" t="s">
        <v>117</v>
      </c>
      <c r="F7419">
        <v>742</v>
      </c>
      <c r="G7419">
        <v>121.67</v>
      </c>
      <c r="H7419">
        <v>0.163975741239892</v>
      </c>
    </row>
    <row r="7420" spans="1:8" x14ac:dyDescent="0.3">
      <c r="A7420" s="1">
        <v>44974</v>
      </c>
      <c r="B7420" t="s">
        <v>22</v>
      </c>
      <c r="C7420" t="s">
        <v>9</v>
      </c>
      <c r="D7420" t="s">
        <v>16</v>
      </c>
      <c r="E7420" t="s">
        <v>158</v>
      </c>
      <c r="F7420">
        <v>1838</v>
      </c>
      <c r="G7420">
        <v>298.32</v>
      </c>
      <c r="H7420">
        <v>0.16230685527747599</v>
      </c>
    </row>
    <row r="7421" spans="1:8" x14ac:dyDescent="0.3">
      <c r="A7421" s="1">
        <v>44977</v>
      </c>
      <c r="B7421" t="s">
        <v>8</v>
      </c>
      <c r="C7421" t="s">
        <v>9</v>
      </c>
      <c r="D7421" t="s">
        <v>27</v>
      </c>
      <c r="E7421" t="s">
        <v>205</v>
      </c>
      <c r="F7421">
        <v>1355</v>
      </c>
      <c r="G7421">
        <v>278.12</v>
      </c>
      <c r="H7421">
        <v>0.20525461254612501</v>
      </c>
    </row>
    <row r="7422" spans="1:8" x14ac:dyDescent="0.3">
      <c r="A7422" s="1">
        <v>45225</v>
      </c>
      <c r="B7422" t="s">
        <v>15</v>
      </c>
      <c r="C7422" t="s">
        <v>24</v>
      </c>
      <c r="D7422" t="s">
        <v>31</v>
      </c>
      <c r="E7422" t="s">
        <v>407</v>
      </c>
      <c r="F7422">
        <v>706</v>
      </c>
      <c r="G7422">
        <v>151.62</v>
      </c>
      <c r="H7422">
        <v>0.21475920679886701</v>
      </c>
    </row>
    <row r="7423" spans="1:8" x14ac:dyDescent="0.3">
      <c r="A7423" s="1">
        <v>45024</v>
      </c>
      <c r="B7423" t="s">
        <v>15</v>
      </c>
      <c r="C7423" t="s">
        <v>12</v>
      </c>
      <c r="D7423" t="s">
        <v>16</v>
      </c>
      <c r="E7423" t="s">
        <v>380</v>
      </c>
      <c r="F7423">
        <v>1001</v>
      </c>
      <c r="G7423">
        <v>64.73</v>
      </c>
      <c r="H7423">
        <v>6.4665334665334695E-2</v>
      </c>
    </row>
    <row r="7424" spans="1:8" x14ac:dyDescent="0.3">
      <c r="A7424" s="1">
        <v>45142</v>
      </c>
      <c r="B7424" t="s">
        <v>22</v>
      </c>
      <c r="C7424" t="s">
        <v>9</v>
      </c>
      <c r="D7424" t="s">
        <v>25</v>
      </c>
      <c r="E7424" t="s">
        <v>73</v>
      </c>
      <c r="F7424">
        <v>677</v>
      </c>
      <c r="G7424">
        <v>129.04</v>
      </c>
      <c r="H7424">
        <v>0.19060561299852299</v>
      </c>
    </row>
    <row r="7425" spans="1:8" x14ac:dyDescent="0.3">
      <c r="A7425" s="1">
        <v>45103</v>
      </c>
      <c r="B7425" t="s">
        <v>15</v>
      </c>
      <c r="C7425" t="s">
        <v>12</v>
      </c>
      <c r="D7425" t="s">
        <v>18</v>
      </c>
      <c r="E7425" t="s">
        <v>449</v>
      </c>
      <c r="F7425">
        <v>1422</v>
      </c>
      <c r="G7425">
        <v>184.59</v>
      </c>
      <c r="H7425">
        <v>0.129810126582278</v>
      </c>
    </row>
    <row r="7426" spans="1:8" x14ac:dyDescent="0.3">
      <c r="A7426" s="1">
        <v>45006</v>
      </c>
      <c r="B7426" t="s">
        <v>20</v>
      </c>
      <c r="C7426" t="s">
        <v>12</v>
      </c>
      <c r="D7426" t="s">
        <v>27</v>
      </c>
      <c r="E7426" t="s">
        <v>374</v>
      </c>
      <c r="F7426">
        <v>1029</v>
      </c>
      <c r="G7426">
        <v>219.92</v>
      </c>
      <c r="H7426">
        <v>0.21372206025267201</v>
      </c>
    </row>
    <row r="7427" spans="1:8" x14ac:dyDescent="0.3">
      <c r="A7427" s="1">
        <v>45111</v>
      </c>
      <c r="B7427" t="s">
        <v>20</v>
      </c>
      <c r="C7427" t="s">
        <v>9</v>
      </c>
      <c r="D7427" t="s">
        <v>31</v>
      </c>
      <c r="E7427" t="s">
        <v>436</v>
      </c>
      <c r="F7427">
        <v>1103</v>
      </c>
      <c r="G7427">
        <v>189.47</v>
      </c>
      <c r="H7427">
        <v>0.17177697189483199</v>
      </c>
    </row>
    <row r="7428" spans="1:8" x14ac:dyDescent="0.3">
      <c r="A7428" s="1">
        <v>44953</v>
      </c>
      <c r="B7428" t="s">
        <v>20</v>
      </c>
      <c r="C7428" t="s">
        <v>9</v>
      </c>
      <c r="D7428" t="s">
        <v>31</v>
      </c>
      <c r="E7428" t="s">
        <v>495</v>
      </c>
      <c r="F7428">
        <v>1962</v>
      </c>
      <c r="G7428">
        <v>102.12</v>
      </c>
      <c r="H7428">
        <v>5.2048929663608599E-2</v>
      </c>
    </row>
    <row r="7429" spans="1:8" x14ac:dyDescent="0.3">
      <c r="A7429" s="1">
        <v>45121</v>
      </c>
      <c r="B7429" t="s">
        <v>15</v>
      </c>
      <c r="C7429" t="s">
        <v>9</v>
      </c>
      <c r="D7429" t="s">
        <v>18</v>
      </c>
      <c r="E7429" t="s">
        <v>227</v>
      </c>
      <c r="F7429">
        <v>1827</v>
      </c>
      <c r="G7429">
        <v>334.88</v>
      </c>
      <c r="H7429">
        <v>0.18329501915708801</v>
      </c>
    </row>
    <row r="7430" spans="1:8" x14ac:dyDescent="0.3">
      <c r="A7430" s="1">
        <v>45140</v>
      </c>
      <c r="B7430" t="s">
        <v>8</v>
      </c>
      <c r="C7430" t="s">
        <v>24</v>
      </c>
      <c r="D7430" t="s">
        <v>18</v>
      </c>
      <c r="E7430" t="s">
        <v>179</v>
      </c>
      <c r="F7430">
        <v>1590</v>
      </c>
      <c r="G7430">
        <v>373.88</v>
      </c>
      <c r="H7430">
        <v>0.23514465408804999</v>
      </c>
    </row>
    <row r="7431" spans="1:8" x14ac:dyDescent="0.3">
      <c r="A7431" s="1">
        <v>45268</v>
      </c>
      <c r="B7431" t="s">
        <v>8</v>
      </c>
      <c r="C7431" t="s">
        <v>9</v>
      </c>
      <c r="D7431" t="s">
        <v>10</v>
      </c>
      <c r="E7431" t="s">
        <v>512</v>
      </c>
      <c r="F7431">
        <v>423</v>
      </c>
      <c r="G7431">
        <v>28.18</v>
      </c>
      <c r="H7431">
        <v>6.6619385342789605E-2</v>
      </c>
    </row>
    <row r="7432" spans="1:8" x14ac:dyDescent="0.3">
      <c r="A7432" s="1">
        <v>45040</v>
      </c>
      <c r="B7432" t="s">
        <v>15</v>
      </c>
      <c r="C7432" t="s">
        <v>12</v>
      </c>
      <c r="D7432" t="s">
        <v>16</v>
      </c>
      <c r="E7432" t="s">
        <v>65</v>
      </c>
      <c r="F7432">
        <v>1847</v>
      </c>
      <c r="G7432">
        <v>274.92</v>
      </c>
      <c r="H7432">
        <v>0.148846778559827</v>
      </c>
    </row>
    <row r="7433" spans="1:8" x14ac:dyDescent="0.3">
      <c r="A7433" s="1">
        <v>45168</v>
      </c>
      <c r="B7433" t="s">
        <v>8</v>
      </c>
      <c r="C7433" t="s">
        <v>12</v>
      </c>
      <c r="D7433" t="s">
        <v>16</v>
      </c>
      <c r="E7433" t="s">
        <v>257</v>
      </c>
      <c r="F7433">
        <v>1691</v>
      </c>
      <c r="G7433">
        <v>296.20999999999998</v>
      </c>
      <c r="H7433">
        <v>0.175168539325843</v>
      </c>
    </row>
    <row r="7434" spans="1:8" x14ac:dyDescent="0.3">
      <c r="A7434" s="1">
        <v>45050</v>
      </c>
      <c r="B7434" t="s">
        <v>8</v>
      </c>
      <c r="C7434" t="s">
        <v>24</v>
      </c>
      <c r="D7434" t="s">
        <v>16</v>
      </c>
      <c r="E7434" t="s">
        <v>519</v>
      </c>
      <c r="F7434">
        <v>1197</v>
      </c>
      <c r="G7434">
        <v>106.74</v>
      </c>
      <c r="H7434">
        <v>8.9172932330827098E-2</v>
      </c>
    </row>
    <row r="7435" spans="1:8" x14ac:dyDescent="0.3">
      <c r="A7435" s="1">
        <v>45231</v>
      </c>
      <c r="B7435" t="s">
        <v>15</v>
      </c>
      <c r="C7435" t="s">
        <v>9</v>
      </c>
      <c r="D7435" t="s">
        <v>10</v>
      </c>
      <c r="E7435" t="s">
        <v>124</v>
      </c>
      <c r="F7435">
        <v>1519</v>
      </c>
      <c r="G7435">
        <v>273.63</v>
      </c>
      <c r="H7435">
        <v>0.18013824884792601</v>
      </c>
    </row>
    <row r="7436" spans="1:8" x14ac:dyDescent="0.3">
      <c r="A7436" s="1">
        <v>45002</v>
      </c>
      <c r="B7436" t="s">
        <v>20</v>
      </c>
      <c r="C7436" t="s">
        <v>9</v>
      </c>
      <c r="D7436" t="s">
        <v>13</v>
      </c>
      <c r="E7436" t="s">
        <v>168</v>
      </c>
      <c r="F7436">
        <v>1060</v>
      </c>
      <c r="G7436">
        <v>63.56</v>
      </c>
      <c r="H7436">
        <v>5.9962264150943398E-2</v>
      </c>
    </row>
    <row r="7437" spans="1:8" x14ac:dyDescent="0.3">
      <c r="A7437" s="1">
        <v>45237</v>
      </c>
      <c r="B7437" t="s">
        <v>15</v>
      </c>
      <c r="C7437" t="s">
        <v>24</v>
      </c>
      <c r="D7437" t="s">
        <v>27</v>
      </c>
      <c r="E7437" t="s">
        <v>518</v>
      </c>
      <c r="F7437">
        <v>1467</v>
      </c>
      <c r="G7437">
        <v>339.08</v>
      </c>
      <c r="H7437">
        <v>0.23113837764144499</v>
      </c>
    </row>
    <row r="7438" spans="1:8" x14ac:dyDescent="0.3">
      <c r="A7438" s="1">
        <v>45238</v>
      </c>
      <c r="B7438" t="s">
        <v>20</v>
      </c>
      <c r="C7438" t="s">
        <v>24</v>
      </c>
      <c r="D7438" t="s">
        <v>31</v>
      </c>
      <c r="E7438" t="s">
        <v>68</v>
      </c>
      <c r="F7438">
        <v>1911</v>
      </c>
      <c r="G7438">
        <v>387.04</v>
      </c>
      <c r="H7438">
        <v>0.20253270538984799</v>
      </c>
    </row>
    <row r="7439" spans="1:8" x14ac:dyDescent="0.3">
      <c r="A7439" s="1">
        <v>45122</v>
      </c>
      <c r="B7439" t="s">
        <v>20</v>
      </c>
      <c r="C7439" t="s">
        <v>9</v>
      </c>
      <c r="D7439" t="s">
        <v>27</v>
      </c>
      <c r="E7439" t="s">
        <v>386</v>
      </c>
      <c r="F7439">
        <v>699</v>
      </c>
      <c r="G7439">
        <v>166.51</v>
      </c>
      <c r="H7439">
        <v>0.23821173104434901</v>
      </c>
    </row>
    <row r="7440" spans="1:8" x14ac:dyDescent="0.3">
      <c r="A7440" s="1">
        <v>45277</v>
      </c>
      <c r="B7440" t="s">
        <v>8</v>
      </c>
      <c r="C7440" t="s">
        <v>9</v>
      </c>
      <c r="D7440" t="s">
        <v>18</v>
      </c>
      <c r="E7440" t="s">
        <v>425</v>
      </c>
      <c r="F7440">
        <v>1691</v>
      </c>
      <c r="G7440">
        <v>226.06</v>
      </c>
      <c r="H7440">
        <v>0.13368421052631599</v>
      </c>
    </row>
    <row r="7441" spans="1:8" x14ac:dyDescent="0.3">
      <c r="A7441" s="1">
        <v>44970</v>
      </c>
      <c r="B7441" t="s">
        <v>8</v>
      </c>
      <c r="C7441" t="s">
        <v>12</v>
      </c>
      <c r="D7441" t="s">
        <v>25</v>
      </c>
      <c r="E7441" t="s">
        <v>183</v>
      </c>
      <c r="F7441">
        <v>774</v>
      </c>
      <c r="G7441">
        <v>43.99</v>
      </c>
      <c r="H7441">
        <v>5.6834625322997399E-2</v>
      </c>
    </row>
    <row r="7442" spans="1:8" x14ac:dyDescent="0.3">
      <c r="A7442" s="1">
        <v>45112</v>
      </c>
      <c r="B7442" t="s">
        <v>20</v>
      </c>
      <c r="C7442" t="s">
        <v>9</v>
      </c>
      <c r="D7442" t="s">
        <v>27</v>
      </c>
      <c r="E7442" t="s">
        <v>198</v>
      </c>
      <c r="F7442">
        <v>861</v>
      </c>
      <c r="G7442">
        <v>101.86</v>
      </c>
      <c r="H7442">
        <v>0.118304297328688</v>
      </c>
    </row>
    <row r="7443" spans="1:8" x14ac:dyDescent="0.3">
      <c r="A7443" s="1">
        <v>45269</v>
      </c>
      <c r="B7443" t="s">
        <v>20</v>
      </c>
      <c r="C7443" t="s">
        <v>9</v>
      </c>
      <c r="D7443" t="s">
        <v>27</v>
      </c>
      <c r="E7443" t="s">
        <v>383</v>
      </c>
      <c r="F7443">
        <v>1129</v>
      </c>
      <c r="G7443">
        <v>172.91</v>
      </c>
      <c r="H7443">
        <v>0.153153232949513</v>
      </c>
    </row>
    <row r="7444" spans="1:8" x14ac:dyDescent="0.3">
      <c r="A7444" s="1">
        <v>45172</v>
      </c>
      <c r="B7444" t="s">
        <v>8</v>
      </c>
      <c r="C7444" t="s">
        <v>12</v>
      </c>
      <c r="D7444" t="s">
        <v>16</v>
      </c>
      <c r="E7444" t="s">
        <v>281</v>
      </c>
      <c r="F7444">
        <v>181</v>
      </c>
      <c r="G7444">
        <v>42.93</v>
      </c>
      <c r="H7444">
        <v>0.237182320441989</v>
      </c>
    </row>
    <row r="7445" spans="1:8" x14ac:dyDescent="0.3">
      <c r="A7445" s="1">
        <v>45010</v>
      </c>
      <c r="B7445" t="s">
        <v>22</v>
      </c>
      <c r="C7445" t="s">
        <v>12</v>
      </c>
      <c r="D7445" t="s">
        <v>18</v>
      </c>
      <c r="E7445" t="s">
        <v>495</v>
      </c>
      <c r="F7445">
        <v>830</v>
      </c>
      <c r="G7445">
        <v>188.09</v>
      </c>
      <c r="H7445">
        <v>0.226614457831325</v>
      </c>
    </row>
    <row r="7446" spans="1:8" x14ac:dyDescent="0.3">
      <c r="A7446" s="1">
        <v>45133</v>
      </c>
      <c r="B7446" t="s">
        <v>20</v>
      </c>
      <c r="C7446" t="s">
        <v>12</v>
      </c>
      <c r="D7446" t="s">
        <v>27</v>
      </c>
      <c r="E7446" t="s">
        <v>433</v>
      </c>
      <c r="F7446">
        <v>171</v>
      </c>
      <c r="G7446">
        <v>28.87</v>
      </c>
      <c r="H7446">
        <v>0.168830409356725</v>
      </c>
    </row>
    <row r="7447" spans="1:8" x14ac:dyDescent="0.3">
      <c r="A7447" s="1">
        <v>45077</v>
      </c>
      <c r="B7447" t="s">
        <v>20</v>
      </c>
      <c r="C7447" t="s">
        <v>12</v>
      </c>
      <c r="D7447" t="s">
        <v>31</v>
      </c>
      <c r="E7447" t="s">
        <v>438</v>
      </c>
      <c r="F7447">
        <v>251</v>
      </c>
      <c r="G7447">
        <v>49.18</v>
      </c>
      <c r="H7447">
        <v>0.19593625498007999</v>
      </c>
    </row>
    <row r="7448" spans="1:8" x14ac:dyDescent="0.3">
      <c r="A7448" s="1">
        <v>45082</v>
      </c>
      <c r="B7448" t="s">
        <v>20</v>
      </c>
      <c r="C7448" t="s">
        <v>24</v>
      </c>
      <c r="D7448" t="s">
        <v>16</v>
      </c>
      <c r="E7448" t="s">
        <v>244</v>
      </c>
      <c r="F7448">
        <v>1793</v>
      </c>
      <c r="G7448">
        <v>431.72</v>
      </c>
      <c r="H7448">
        <v>0.240780814277747</v>
      </c>
    </row>
    <row r="7449" spans="1:8" x14ac:dyDescent="0.3">
      <c r="A7449" s="1">
        <v>44942</v>
      </c>
      <c r="B7449" t="s">
        <v>8</v>
      </c>
      <c r="C7449" t="s">
        <v>12</v>
      </c>
      <c r="D7449" t="s">
        <v>10</v>
      </c>
      <c r="E7449" t="s">
        <v>147</v>
      </c>
      <c r="F7449">
        <v>1860</v>
      </c>
      <c r="G7449">
        <v>409.42</v>
      </c>
      <c r="H7449">
        <v>0.22011827956989199</v>
      </c>
    </row>
    <row r="7450" spans="1:8" x14ac:dyDescent="0.3">
      <c r="A7450" s="1">
        <v>45091</v>
      </c>
      <c r="B7450" t="s">
        <v>15</v>
      </c>
      <c r="C7450" t="s">
        <v>24</v>
      </c>
      <c r="D7450" t="s">
        <v>27</v>
      </c>
      <c r="E7450" t="s">
        <v>416</v>
      </c>
      <c r="F7450">
        <v>1675</v>
      </c>
      <c r="G7450">
        <v>304.45</v>
      </c>
      <c r="H7450">
        <v>0.181761194029851</v>
      </c>
    </row>
    <row r="7451" spans="1:8" x14ac:dyDescent="0.3">
      <c r="A7451" s="1">
        <v>45071</v>
      </c>
      <c r="B7451" t="s">
        <v>20</v>
      </c>
      <c r="C7451" t="s">
        <v>12</v>
      </c>
      <c r="D7451" t="s">
        <v>18</v>
      </c>
      <c r="E7451" t="s">
        <v>65</v>
      </c>
      <c r="F7451">
        <v>751</v>
      </c>
      <c r="G7451">
        <v>118.67</v>
      </c>
      <c r="H7451">
        <v>0.158015978695073</v>
      </c>
    </row>
    <row r="7452" spans="1:8" x14ac:dyDescent="0.3">
      <c r="A7452" s="1">
        <v>44963</v>
      </c>
      <c r="B7452" t="s">
        <v>20</v>
      </c>
      <c r="C7452" t="s">
        <v>12</v>
      </c>
      <c r="D7452" t="s">
        <v>25</v>
      </c>
      <c r="E7452" t="s">
        <v>81</v>
      </c>
      <c r="F7452">
        <v>1338</v>
      </c>
      <c r="G7452">
        <v>194.29</v>
      </c>
      <c r="H7452">
        <v>0.14520926756352801</v>
      </c>
    </row>
    <row r="7453" spans="1:8" x14ac:dyDescent="0.3">
      <c r="A7453" s="1">
        <v>45259</v>
      </c>
      <c r="B7453" t="s">
        <v>20</v>
      </c>
      <c r="C7453" t="s">
        <v>12</v>
      </c>
      <c r="D7453" t="s">
        <v>31</v>
      </c>
      <c r="E7453" t="s">
        <v>314</v>
      </c>
      <c r="F7453">
        <v>607</v>
      </c>
      <c r="G7453">
        <v>122.2</v>
      </c>
      <c r="H7453">
        <v>0.201317957166392</v>
      </c>
    </row>
    <row r="7454" spans="1:8" x14ac:dyDescent="0.3">
      <c r="A7454" s="1">
        <v>44971</v>
      </c>
      <c r="B7454" t="s">
        <v>15</v>
      </c>
      <c r="C7454" t="s">
        <v>9</v>
      </c>
      <c r="D7454" t="s">
        <v>25</v>
      </c>
      <c r="E7454" t="s">
        <v>468</v>
      </c>
      <c r="F7454">
        <v>1897</v>
      </c>
      <c r="G7454">
        <v>401.7</v>
      </c>
      <c r="H7454">
        <v>0.21175540326831799</v>
      </c>
    </row>
    <row r="7455" spans="1:8" x14ac:dyDescent="0.3">
      <c r="A7455" s="1">
        <v>45132</v>
      </c>
      <c r="B7455" t="s">
        <v>15</v>
      </c>
      <c r="C7455" t="s">
        <v>24</v>
      </c>
      <c r="D7455" t="s">
        <v>18</v>
      </c>
      <c r="E7455" t="s">
        <v>104</v>
      </c>
      <c r="F7455">
        <v>1915</v>
      </c>
      <c r="G7455">
        <v>179.11</v>
      </c>
      <c r="H7455">
        <v>9.3530026109660602E-2</v>
      </c>
    </row>
    <row r="7456" spans="1:8" x14ac:dyDescent="0.3">
      <c r="A7456" s="1">
        <v>44988</v>
      </c>
      <c r="B7456" t="s">
        <v>20</v>
      </c>
      <c r="C7456" t="s">
        <v>12</v>
      </c>
      <c r="D7456" t="s">
        <v>18</v>
      </c>
      <c r="E7456" t="s">
        <v>350</v>
      </c>
      <c r="F7456">
        <v>1113</v>
      </c>
      <c r="G7456">
        <v>161.16999999999999</v>
      </c>
      <c r="H7456">
        <v>0.144806828391734</v>
      </c>
    </row>
    <row r="7457" spans="1:8" x14ac:dyDescent="0.3">
      <c r="A7457" s="1">
        <v>45282</v>
      </c>
      <c r="B7457" t="s">
        <v>20</v>
      </c>
      <c r="C7457" t="s">
        <v>9</v>
      </c>
      <c r="D7457" t="s">
        <v>18</v>
      </c>
      <c r="E7457" t="s">
        <v>444</v>
      </c>
      <c r="F7457">
        <v>628</v>
      </c>
      <c r="G7457">
        <v>128.26</v>
      </c>
      <c r="H7457">
        <v>0.20423566878980901</v>
      </c>
    </row>
    <row r="7458" spans="1:8" x14ac:dyDescent="0.3">
      <c r="A7458" s="1">
        <v>45234</v>
      </c>
      <c r="B7458" t="s">
        <v>22</v>
      </c>
      <c r="C7458" t="s">
        <v>24</v>
      </c>
      <c r="D7458" t="s">
        <v>25</v>
      </c>
      <c r="E7458" t="s">
        <v>247</v>
      </c>
      <c r="F7458">
        <v>1186</v>
      </c>
      <c r="G7458">
        <v>219.58</v>
      </c>
      <c r="H7458">
        <v>0.18514333895446899</v>
      </c>
    </row>
    <row r="7459" spans="1:8" x14ac:dyDescent="0.3">
      <c r="A7459" s="1">
        <v>44945</v>
      </c>
      <c r="B7459" t="s">
        <v>15</v>
      </c>
      <c r="C7459" t="s">
        <v>24</v>
      </c>
      <c r="D7459" t="s">
        <v>13</v>
      </c>
      <c r="E7459" t="s">
        <v>252</v>
      </c>
      <c r="F7459">
        <v>1412</v>
      </c>
      <c r="G7459">
        <v>237.66</v>
      </c>
      <c r="H7459">
        <v>0.16831444759206801</v>
      </c>
    </row>
    <row r="7460" spans="1:8" x14ac:dyDescent="0.3">
      <c r="A7460" s="1">
        <v>45291</v>
      </c>
      <c r="B7460" t="s">
        <v>22</v>
      </c>
      <c r="C7460" t="s">
        <v>9</v>
      </c>
      <c r="D7460" t="s">
        <v>31</v>
      </c>
      <c r="E7460" t="s">
        <v>275</v>
      </c>
      <c r="F7460">
        <v>1135</v>
      </c>
      <c r="G7460">
        <v>130.24</v>
      </c>
      <c r="H7460">
        <v>0.11474889867841399</v>
      </c>
    </row>
    <row r="7461" spans="1:8" x14ac:dyDescent="0.3">
      <c r="A7461" s="1">
        <v>45226</v>
      </c>
      <c r="B7461" t="s">
        <v>20</v>
      </c>
      <c r="C7461" t="s">
        <v>24</v>
      </c>
      <c r="D7461" t="s">
        <v>18</v>
      </c>
      <c r="E7461" t="s">
        <v>145</v>
      </c>
      <c r="F7461">
        <v>276</v>
      </c>
      <c r="G7461">
        <v>47.43</v>
      </c>
      <c r="H7461">
        <v>0.17184782608695701</v>
      </c>
    </row>
    <row r="7462" spans="1:8" x14ac:dyDescent="0.3">
      <c r="A7462" s="1">
        <v>44933</v>
      </c>
      <c r="B7462" t="s">
        <v>20</v>
      </c>
      <c r="C7462" t="s">
        <v>9</v>
      </c>
      <c r="D7462" t="s">
        <v>13</v>
      </c>
      <c r="E7462" t="s">
        <v>184</v>
      </c>
      <c r="F7462">
        <v>223</v>
      </c>
      <c r="G7462">
        <v>38.450000000000003</v>
      </c>
      <c r="H7462">
        <v>0.17242152466367699</v>
      </c>
    </row>
    <row r="7463" spans="1:8" x14ac:dyDescent="0.3">
      <c r="A7463" s="1">
        <v>45175</v>
      </c>
      <c r="B7463" t="s">
        <v>20</v>
      </c>
      <c r="C7463" t="s">
        <v>12</v>
      </c>
      <c r="D7463" t="s">
        <v>16</v>
      </c>
      <c r="E7463" t="s">
        <v>231</v>
      </c>
      <c r="F7463">
        <v>1069</v>
      </c>
      <c r="G7463">
        <v>145.9</v>
      </c>
      <c r="H7463">
        <v>0.13648269410664199</v>
      </c>
    </row>
    <row r="7464" spans="1:8" x14ac:dyDescent="0.3">
      <c r="A7464" s="1">
        <v>45043</v>
      </c>
      <c r="B7464" t="s">
        <v>20</v>
      </c>
      <c r="C7464" t="s">
        <v>9</v>
      </c>
      <c r="D7464" t="s">
        <v>13</v>
      </c>
      <c r="E7464" t="s">
        <v>80</v>
      </c>
      <c r="F7464">
        <v>1207</v>
      </c>
      <c r="G7464">
        <v>292.17</v>
      </c>
      <c r="H7464">
        <v>0.242062966031483</v>
      </c>
    </row>
    <row r="7465" spans="1:8" x14ac:dyDescent="0.3">
      <c r="A7465" s="1">
        <v>44994</v>
      </c>
      <c r="B7465" t="s">
        <v>8</v>
      </c>
      <c r="C7465" t="s">
        <v>24</v>
      </c>
      <c r="D7465" t="s">
        <v>16</v>
      </c>
      <c r="E7465" t="s">
        <v>188</v>
      </c>
      <c r="F7465">
        <v>1358</v>
      </c>
      <c r="G7465">
        <v>245.29</v>
      </c>
      <c r="H7465">
        <v>0.18062592047128101</v>
      </c>
    </row>
    <row r="7466" spans="1:8" x14ac:dyDescent="0.3">
      <c r="A7466" s="1">
        <v>44960</v>
      </c>
      <c r="B7466" t="s">
        <v>8</v>
      </c>
      <c r="C7466" t="s">
        <v>24</v>
      </c>
      <c r="D7466" t="s">
        <v>25</v>
      </c>
      <c r="E7466" t="s">
        <v>106</v>
      </c>
      <c r="F7466">
        <v>1860</v>
      </c>
      <c r="G7466">
        <v>409.46</v>
      </c>
      <c r="H7466">
        <v>0.22013978494623701</v>
      </c>
    </row>
    <row r="7467" spans="1:8" x14ac:dyDescent="0.3">
      <c r="A7467" s="1">
        <v>45120</v>
      </c>
      <c r="B7467" t="s">
        <v>8</v>
      </c>
      <c r="C7467" t="s">
        <v>12</v>
      </c>
      <c r="D7467" t="s">
        <v>10</v>
      </c>
      <c r="E7467" t="s">
        <v>270</v>
      </c>
      <c r="F7467">
        <v>1699</v>
      </c>
      <c r="G7467">
        <v>128.77000000000001</v>
      </c>
      <c r="H7467">
        <v>7.5791642142436694E-2</v>
      </c>
    </row>
    <row r="7468" spans="1:8" x14ac:dyDescent="0.3">
      <c r="A7468" s="1">
        <v>45251</v>
      </c>
      <c r="B7468" t="s">
        <v>22</v>
      </c>
      <c r="C7468" t="s">
        <v>9</v>
      </c>
      <c r="D7468" t="s">
        <v>10</v>
      </c>
      <c r="E7468" t="s">
        <v>244</v>
      </c>
      <c r="F7468">
        <v>1181</v>
      </c>
      <c r="G7468">
        <v>237.8</v>
      </c>
      <c r="H7468">
        <v>0.20135478408128701</v>
      </c>
    </row>
    <row r="7469" spans="1:8" x14ac:dyDescent="0.3">
      <c r="A7469" s="1">
        <v>44981</v>
      </c>
      <c r="B7469" t="s">
        <v>15</v>
      </c>
      <c r="C7469" t="s">
        <v>12</v>
      </c>
      <c r="D7469" t="s">
        <v>13</v>
      </c>
      <c r="E7469" t="s">
        <v>238</v>
      </c>
      <c r="F7469">
        <v>192</v>
      </c>
      <c r="G7469">
        <v>32.71</v>
      </c>
      <c r="H7469">
        <v>0.17036458333333299</v>
      </c>
    </row>
    <row r="7470" spans="1:8" x14ac:dyDescent="0.3">
      <c r="A7470" s="1">
        <v>45192</v>
      </c>
      <c r="B7470" t="s">
        <v>20</v>
      </c>
      <c r="C7470" t="s">
        <v>9</v>
      </c>
      <c r="D7470" t="s">
        <v>25</v>
      </c>
      <c r="E7470" t="s">
        <v>184</v>
      </c>
      <c r="F7470">
        <v>618</v>
      </c>
      <c r="G7470">
        <v>69</v>
      </c>
      <c r="H7470">
        <v>0.111650485436893</v>
      </c>
    </row>
    <row r="7471" spans="1:8" x14ac:dyDescent="0.3">
      <c r="A7471" s="1">
        <v>44968</v>
      </c>
      <c r="B7471" t="s">
        <v>15</v>
      </c>
      <c r="C7471" t="s">
        <v>9</v>
      </c>
      <c r="D7471" t="s">
        <v>18</v>
      </c>
      <c r="E7471" t="s">
        <v>324</v>
      </c>
      <c r="F7471">
        <v>1367</v>
      </c>
      <c r="G7471">
        <v>105.63</v>
      </c>
      <c r="H7471">
        <v>7.7271397220190205E-2</v>
      </c>
    </row>
    <row r="7472" spans="1:8" x14ac:dyDescent="0.3">
      <c r="A7472" s="1">
        <v>45223</v>
      </c>
      <c r="B7472" t="s">
        <v>8</v>
      </c>
      <c r="C7472" t="s">
        <v>9</v>
      </c>
      <c r="D7472" t="s">
        <v>13</v>
      </c>
      <c r="E7472" t="s">
        <v>161</v>
      </c>
      <c r="F7472">
        <v>326</v>
      </c>
      <c r="G7472">
        <v>41.05</v>
      </c>
      <c r="H7472">
        <v>0.125920245398773</v>
      </c>
    </row>
    <row r="7473" spans="1:8" x14ac:dyDescent="0.3">
      <c r="A7473" s="1">
        <v>45157</v>
      </c>
      <c r="B7473" t="s">
        <v>20</v>
      </c>
      <c r="C7473" t="s">
        <v>12</v>
      </c>
      <c r="D7473" t="s">
        <v>13</v>
      </c>
      <c r="E7473" t="s">
        <v>302</v>
      </c>
      <c r="F7473">
        <v>1565</v>
      </c>
      <c r="G7473">
        <v>216.4</v>
      </c>
      <c r="H7473">
        <v>0.13827476038338701</v>
      </c>
    </row>
    <row r="7474" spans="1:8" x14ac:dyDescent="0.3">
      <c r="A7474" s="1">
        <v>44936</v>
      </c>
      <c r="B7474" t="s">
        <v>20</v>
      </c>
      <c r="C7474" t="s">
        <v>12</v>
      </c>
      <c r="D7474" t="s">
        <v>18</v>
      </c>
      <c r="E7474" t="s">
        <v>299</v>
      </c>
      <c r="F7474">
        <v>1636</v>
      </c>
      <c r="G7474">
        <v>127.86</v>
      </c>
      <c r="H7474">
        <v>7.8154034229828806E-2</v>
      </c>
    </row>
    <row r="7475" spans="1:8" x14ac:dyDescent="0.3">
      <c r="A7475" s="1">
        <v>45284</v>
      </c>
      <c r="B7475" t="s">
        <v>22</v>
      </c>
      <c r="C7475" t="s">
        <v>24</v>
      </c>
      <c r="D7475" t="s">
        <v>16</v>
      </c>
      <c r="E7475" t="s">
        <v>116</v>
      </c>
      <c r="F7475">
        <v>1544</v>
      </c>
      <c r="G7475">
        <v>284.14</v>
      </c>
      <c r="H7475">
        <v>0.184028497409326</v>
      </c>
    </row>
    <row r="7476" spans="1:8" x14ac:dyDescent="0.3">
      <c r="A7476" s="1">
        <v>45054</v>
      </c>
      <c r="B7476" t="s">
        <v>15</v>
      </c>
      <c r="C7476" t="s">
        <v>12</v>
      </c>
      <c r="D7476" t="s">
        <v>18</v>
      </c>
      <c r="E7476" t="s">
        <v>37</v>
      </c>
      <c r="F7476">
        <v>325</v>
      </c>
      <c r="G7476">
        <v>36.21</v>
      </c>
      <c r="H7476">
        <v>0.111415384615385</v>
      </c>
    </row>
    <row r="7477" spans="1:8" x14ac:dyDescent="0.3">
      <c r="A7477" s="1">
        <v>45105</v>
      </c>
      <c r="B7477" t="s">
        <v>22</v>
      </c>
      <c r="C7477" t="s">
        <v>9</v>
      </c>
      <c r="D7477" t="s">
        <v>31</v>
      </c>
      <c r="E7477" t="s">
        <v>21</v>
      </c>
      <c r="F7477">
        <v>283</v>
      </c>
      <c r="G7477">
        <v>59.77</v>
      </c>
      <c r="H7477">
        <v>0.21120141342756199</v>
      </c>
    </row>
    <row r="7478" spans="1:8" x14ac:dyDescent="0.3">
      <c r="A7478" s="1">
        <v>45119</v>
      </c>
      <c r="B7478" t="s">
        <v>8</v>
      </c>
      <c r="C7478" t="s">
        <v>9</v>
      </c>
      <c r="D7478" t="s">
        <v>10</v>
      </c>
      <c r="E7478" t="s">
        <v>109</v>
      </c>
      <c r="F7478">
        <v>1315</v>
      </c>
      <c r="G7478">
        <v>236.27</v>
      </c>
      <c r="H7478">
        <v>0.17967300380228099</v>
      </c>
    </row>
    <row r="7479" spans="1:8" x14ac:dyDescent="0.3">
      <c r="A7479" s="1">
        <v>45018</v>
      </c>
      <c r="B7479" t="s">
        <v>15</v>
      </c>
      <c r="C7479" t="s">
        <v>9</v>
      </c>
      <c r="D7479" t="s">
        <v>10</v>
      </c>
      <c r="E7479" t="s">
        <v>115</v>
      </c>
      <c r="F7479">
        <v>1331</v>
      </c>
      <c r="G7479">
        <v>149.21</v>
      </c>
      <c r="H7479">
        <v>0.112103681442524</v>
      </c>
    </row>
    <row r="7480" spans="1:8" x14ac:dyDescent="0.3">
      <c r="A7480" s="1">
        <v>45157</v>
      </c>
      <c r="B7480" t="s">
        <v>8</v>
      </c>
      <c r="C7480" t="s">
        <v>12</v>
      </c>
      <c r="D7480" t="s">
        <v>13</v>
      </c>
      <c r="E7480" t="s">
        <v>122</v>
      </c>
      <c r="F7480">
        <v>1822</v>
      </c>
      <c r="G7480">
        <v>222.29</v>
      </c>
      <c r="H7480">
        <v>0.122003293084522</v>
      </c>
    </row>
    <row r="7481" spans="1:8" x14ac:dyDescent="0.3">
      <c r="A7481" s="1">
        <v>45004</v>
      </c>
      <c r="B7481" t="s">
        <v>22</v>
      </c>
      <c r="C7481" t="s">
        <v>24</v>
      </c>
      <c r="D7481" t="s">
        <v>31</v>
      </c>
      <c r="E7481" t="s">
        <v>452</v>
      </c>
      <c r="F7481">
        <v>81</v>
      </c>
      <c r="G7481">
        <v>19.309999999999999</v>
      </c>
      <c r="H7481">
        <v>0.238395061728395</v>
      </c>
    </row>
    <row r="7482" spans="1:8" x14ac:dyDescent="0.3">
      <c r="A7482" s="1">
        <v>45011</v>
      </c>
      <c r="B7482" t="s">
        <v>22</v>
      </c>
      <c r="C7482" t="s">
        <v>12</v>
      </c>
      <c r="D7482" t="s">
        <v>18</v>
      </c>
      <c r="E7482" t="s">
        <v>319</v>
      </c>
      <c r="F7482">
        <v>1440</v>
      </c>
      <c r="G7482">
        <v>345.06</v>
      </c>
      <c r="H7482">
        <v>0.239625</v>
      </c>
    </row>
    <row r="7483" spans="1:8" x14ac:dyDescent="0.3">
      <c r="A7483" s="1">
        <v>44956</v>
      </c>
      <c r="B7483" t="s">
        <v>20</v>
      </c>
      <c r="C7483" t="s">
        <v>24</v>
      </c>
      <c r="D7483" t="s">
        <v>10</v>
      </c>
      <c r="E7483" t="s">
        <v>520</v>
      </c>
      <c r="F7483">
        <v>1421</v>
      </c>
      <c r="G7483">
        <v>189.95</v>
      </c>
      <c r="H7483">
        <v>0.13367346938775501</v>
      </c>
    </row>
    <row r="7484" spans="1:8" x14ac:dyDescent="0.3">
      <c r="A7484" s="1">
        <v>45139</v>
      </c>
      <c r="B7484" t="s">
        <v>15</v>
      </c>
      <c r="C7484" t="s">
        <v>12</v>
      </c>
      <c r="D7484" t="s">
        <v>25</v>
      </c>
      <c r="E7484" t="s">
        <v>319</v>
      </c>
      <c r="F7484">
        <v>809</v>
      </c>
      <c r="G7484">
        <v>150.34</v>
      </c>
      <c r="H7484">
        <v>0.18583436341161899</v>
      </c>
    </row>
    <row r="7485" spans="1:8" x14ac:dyDescent="0.3">
      <c r="A7485" s="1">
        <v>44975</v>
      </c>
      <c r="B7485" t="s">
        <v>15</v>
      </c>
      <c r="C7485" t="s">
        <v>9</v>
      </c>
      <c r="D7485" t="s">
        <v>18</v>
      </c>
      <c r="E7485" t="s">
        <v>459</v>
      </c>
      <c r="F7485">
        <v>1205</v>
      </c>
      <c r="G7485">
        <v>296.42</v>
      </c>
      <c r="H7485">
        <v>0.24599170124481301</v>
      </c>
    </row>
    <row r="7486" spans="1:8" x14ac:dyDescent="0.3">
      <c r="A7486" s="1">
        <v>45191</v>
      </c>
      <c r="B7486" t="s">
        <v>20</v>
      </c>
      <c r="C7486" t="s">
        <v>24</v>
      </c>
      <c r="D7486" t="s">
        <v>27</v>
      </c>
      <c r="E7486" t="s">
        <v>146</v>
      </c>
      <c r="F7486">
        <v>1848</v>
      </c>
      <c r="G7486">
        <v>459.8</v>
      </c>
      <c r="H7486">
        <v>0.24880952380952401</v>
      </c>
    </row>
    <row r="7487" spans="1:8" x14ac:dyDescent="0.3">
      <c r="A7487" s="1">
        <v>45071</v>
      </c>
      <c r="B7487" t="s">
        <v>15</v>
      </c>
      <c r="C7487" t="s">
        <v>12</v>
      </c>
      <c r="D7487" t="s">
        <v>31</v>
      </c>
      <c r="E7487" t="s">
        <v>42</v>
      </c>
      <c r="F7487">
        <v>1844</v>
      </c>
      <c r="G7487">
        <v>118.8</v>
      </c>
      <c r="H7487">
        <v>6.4425162689804805E-2</v>
      </c>
    </row>
    <row r="7488" spans="1:8" x14ac:dyDescent="0.3">
      <c r="A7488" s="1">
        <v>44995</v>
      </c>
      <c r="B7488" t="s">
        <v>8</v>
      </c>
      <c r="C7488" t="s">
        <v>9</v>
      </c>
      <c r="D7488" t="s">
        <v>10</v>
      </c>
      <c r="E7488" t="s">
        <v>361</v>
      </c>
      <c r="F7488">
        <v>842</v>
      </c>
      <c r="G7488">
        <v>135.31</v>
      </c>
      <c r="H7488">
        <v>0.16070071258907401</v>
      </c>
    </row>
    <row r="7489" spans="1:8" x14ac:dyDescent="0.3">
      <c r="A7489" s="1">
        <v>44984</v>
      </c>
      <c r="B7489" t="s">
        <v>8</v>
      </c>
      <c r="C7489" t="s">
        <v>24</v>
      </c>
      <c r="D7489" t="s">
        <v>27</v>
      </c>
      <c r="E7489" t="s">
        <v>137</v>
      </c>
      <c r="F7489">
        <v>1441</v>
      </c>
      <c r="G7489">
        <v>281.45999999999998</v>
      </c>
      <c r="H7489">
        <v>0.195322692574601</v>
      </c>
    </row>
    <row r="7490" spans="1:8" x14ac:dyDescent="0.3">
      <c r="A7490" s="1">
        <v>45111</v>
      </c>
      <c r="B7490" t="s">
        <v>22</v>
      </c>
      <c r="C7490" t="s">
        <v>24</v>
      </c>
      <c r="D7490" t="s">
        <v>31</v>
      </c>
      <c r="E7490" t="s">
        <v>337</v>
      </c>
      <c r="F7490">
        <v>811</v>
      </c>
      <c r="G7490">
        <v>70.86</v>
      </c>
      <c r="H7490">
        <v>8.7373612823674507E-2</v>
      </c>
    </row>
    <row r="7491" spans="1:8" x14ac:dyDescent="0.3">
      <c r="A7491" s="1">
        <v>44988</v>
      </c>
      <c r="B7491" t="s">
        <v>8</v>
      </c>
      <c r="C7491" t="s">
        <v>9</v>
      </c>
      <c r="D7491" t="s">
        <v>25</v>
      </c>
      <c r="E7491" t="s">
        <v>196</v>
      </c>
      <c r="F7491">
        <v>314</v>
      </c>
      <c r="G7491">
        <v>67.319999999999993</v>
      </c>
      <c r="H7491">
        <v>0.21439490445859899</v>
      </c>
    </row>
    <row r="7492" spans="1:8" x14ac:dyDescent="0.3">
      <c r="A7492" s="1">
        <v>45234</v>
      </c>
      <c r="B7492" t="s">
        <v>15</v>
      </c>
      <c r="C7492" t="s">
        <v>9</v>
      </c>
      <c r="D7492" t="s">
        <v>27</v>
      </c>
      <c r="E7492" t="s">
        <v>279</v>
      </c>
      <c r="F7492">
        <v>264</v>
      </c>
      <c r="G7492">
        <v>37.93</v>
      </c>
      <c r="H7492">
        <v>0.14367424242424201</v>
      </c>
    </row>
    <row r="7493" spans="1:8" x14ac:dyDescent="0.3">
      <c r="A7493" s="1">
        <v>45222</v>
      </c>
      <c r="B7493" t="s">
        <v>20</v>
      </c>
      <c r="C7493" t="s">
        <v>12</v>
      </c>
      <c r="D7493" t="s">
        <v>27</v>
      </c>
      <c r="E7493" t="s">
        <v>282</v>
      </c>
      <c r="F7493">
        <v>1288</v>
      </c>
      <c r="G7493">
        <v>192.62</v>
      </c>
      <c r="H7493">
        <v>0.149549689440994</v>
      </c>
    </row>
    <row r="7494" spans="1:8" x14ac:dyDescent="0.3">
      <c r="A7494" s="1">
        <v>45092</v>
      </c>
      <c r="B7494" t="s">
        <v>22</v>
      </c>
      <c r="C7494" t="s">
        <v>12</v>
      </c>
      <c r="D7494" t="s">
        <v>31</v>
      </c>
      <c r="E7494" t="s">
        <v>389</v>
      </c>
      <c r="F7494">
        <v>331</v>
      </c>
      <c r="G7494">
        <v>34.71</v>
      </c>
      <c r="H7494">
        <v>0.104864048338369</v>
      </c>
    </row>
    <row r="7495" spans="1:8" x14ac:dyDescent="0.3">
      <c r="A7495" s="1">
        <v>45097</v>
      </c>
      <c r="B7495" t="s">
        <v>20</v>
      </c>
      <c r="C7495" t="s">
        <v>9</v>
      </c>
      <c r="D7495" t="s">
        <v>18</v>
      </c>
      <c r="E7495" t="s">
        <v>490</v>
      </c>
      <c r="F7495">
        <v>1905</v>
      </c>
      <c r="G7495">
        <v>209.61</v>
      </c>
      <c r="H7495">
        <v>0.11003149606299201</v>
      </c>
    </row>
    <row r="7496" spans="1:8" x14ac:dyDescent="0.3">
      <c r="A7496" s="1">
        <v>44989</v>
      </c>
      <c r="B7496" t="s">
        <v>22</v>
      </c>
      <c r="C7496" t="s">
        <v>12</v>
      </c>
      <c r="D7496" t="s">
        <v>16</v>
      </c>
      <c r="E7496" t="s">
        <v>102</v>
      </c>
      <c r="F7496">
        <v>579</v>
      </c>
      <c r="G7496">
        <v>38.700000000000003</v>
      </c>
      <c r="H7496">
        <v>6.6839378238342004E-2</v>
      </c>
    </row>
    <row r="7497" spans="1:8" x14ac:dyDescent="0.3">
      <c r="A7497" s="1">
        <v>45073</v>
      </c>
      <c r="B7497" t="s">
        <v>22</v>
      </c>
      <c r="C7497" t="s">
        <v>9</v>
      </c>
      <c r="D7497" t="s">
        <v>18</v>
      </c>
      <c r="E7497" t="s">
        <v>509</v>
      </c>
      <c r="F7497">
        <v>1932</v>
      </c>
      <c r="G7497">
        <v>456.54</v>
      </c>
      <c r="H7497">
        <v>0.236304347826087</v>
      </c>
    </row>
    <row r="7498" spans="1:8" x14ac:dyDescent="0.3">
      <c r="A7498" s="1">
        <v>45232</v>
      </c>
      <c r="B7498" t="s">
        <v>20</v>
      </c>
      <c r="C7498" t="s">
        <v>9</v>
      </c>
      <c r="D7498" t="s">
        <v>16</v>
      </c>
      <c r="E7498" t="s">
        <v>357</v>
      </c>
      <c r="F7498">
        <v>51</v>
      </c>
      <c r="G7498">
        <v>6.45</v>
      </c>
      <c r="H7498">
        <v>0.126470588235294</v>
      </c>
    </row>
    <row r="7499" spans="1:8" x14ac:dyDescent="0.3">
      <c r="A7499" s="1">
        <v>45087</v>
      </c>
      <c r="B7499" t="s">
        <v>8</v>
      </c>
      <c r="C7499" t="s">
        <v>12</v>
      </c>
      <c r="D7499" t="s">
        <v>31</v>
      </c>
      <c r="E7499" t="s">
        <v>196</v>
      </c>
      <c r="F7499">
        <v>562</v>
      </c>
      <c r="G7499">
        <v>46.33</v>
      </c>
      <c r="H7499">
        <v>8.2437722419928805E-2</v>
      </c>
    </row>
    <row r="7500" spans="1:8" x14ac:dyDescent="0.3">
      <c r="A7500" s="1">
        <v>45067</v>
      </c>
      <c r="B7500" t="s">
        <v>8</v>
      </c>
      <c r="C7500" t="s">
        <v>12</v>
      </c>
      <c r="D7500" t="s">
        <v>13</v>
      </c>
      <c r="E7500" t="s">
        <v>316</v>
      </c>
      <c r="F7500">
        <v>865</v>
      </c>
      <c r="G7500">
        <v>67.88</v>
      </c>
      <c r="H7500">
        <v>7.8473988439306405E-2</v>
      </c>
    </row>
    <row r="7501" spans="1:8" x14ac:dyDescent="0.3">
      <c r="A7501" s="1">
        <v>45260</v>
      </c>
      <c r="B7501" t="s">
        <v>8</v>
      </c>
      <c r="C7501" t="s">
        <v>24</v>
      </c>
      <c r="D7501" t="s">
        <v>18</v>
      </c>
      <c r="E7501" t="s">
        <v>272</v>
      </c>
      <c r="F7501">
        <v>513</v>
      </c>
      <c r="G7501">
        <v>67.45</v>
      </c>
      <c r="H7501">
        <v>0.13148148148148101</v>
      </c>
    </row>
    <row r="7502" spans="1:8" x14ac:dyDescent="0.3">
      <c r="A7502" s="1">
        <v>45023</v>
      </c>
      <c r="B7502" t="s">
        <v>8</v>
      </c>
      <c r="C7502" t="s">
        <v>24</v>
      </c>
      <c r="D7502" t="s">
        <v>27</v>
      </c>
      <c r="E7502" t="s">
        <v>313</v>
      </c>
      <c r="F7502">
        <v>1520</v>
      </c>
      <c r="G7502">
        <v>268.19</v>
      </c>
      <c r="H7502">
        <v>0.176440789473684</v>
      </c>
    </row>
    <row r="7503" spans="1:8" x14ac:dyDescent="0.3">
      <c r="A7503" s="1">
        <v>45147</v>
      </c>
      <c r="B7503" t="s">
        <v>20</v>
      </c>
      <c r="C7503" t="s">
        <v>12</v>
      </c>
      <c r="D7503" t="s">
        <v>18</v>
      </c>
      <c r="E7503" t="s">
        <v>303</v>
      </c>
      <c r="F7503">
        <v>1436</v>
      </c>
      <c r="G7503">
        <v>295.18</v>
      </c>
      <c r="H7503">
        <v>0.20555710306406699</v>
      </c>
    </row>
    <row r="7504" spans="1:8" x14ac:dyDescent="0.3">
      <c r="A7504" s="1">
        <v>44969</v>
      </c>
      <c r="B7504" t="s">
        <v>15</v>
      </c>
      <c r="C7504" t="s">
        <v>12</v>
      </c>
      <c r="D7504" t="s">
        <v>31</v>
      </c>
      <c r="E7504" t="s">
        <v>283</v>
      </c>
      <c r="F7504">
        <v>1289</v>
      </c>
      <c r="G7504">
        <v>302.81</v>
      </c>
      <c r="H7504">
        <v>0.23491854150504299</v>
      </c>
    </row>
    <row r="7505" spans="1:8" x14ac:dyDescent="0.3">
      <c r="A7505" s="1">
        <v>45218</v>
      </c>
      <c r="B7505" t="s">
        <v>22</v>
      </c>
      <c r="C7505" t="s">
        <v>12</v>
      </c>
      <c r="D7505" t="s">
        <v>13</v>
      </c>
      <c r="E7505" t="s">
        <v>60</v>
      </c>
      <c r="F7505">
        <v>213</v>
      </c>
      <c r="G7505">
        <v>37.729999999999997</v>
      </c>
      <c r="H7505">
        <v>0.177136150234742</v>
      </c>
    </row>
    <row r="7506" spans="1:8" x14ac:dyDescent="0.3">
      <c r="A7506" s="1">
        <v>45034</v>
      </c>
      <c r="B7506" t="s">
        <v>20</v>
      </c>
      <c r="C7506" t="s">
        <v>24</v>
      </c>
      <c r="D7506" t="s">
        <v>13</v>
      </c>
      <c r="E7506" t="s">
        <v>77</v>
      </c>
      <c r="F7506">
        <v>1776</v>
      </c>
      <c r="G7506">
        <v>238.22</v>
      </c>
      <c r="H7506">
        <v>0.134132882882883</v>
      </c>
    </row>
    <row r="7507" spans="1:8" x14ac:dyDescent="0.3">
      <c r="A7507" s="1">
        <v>45192</v>
      </c>
      <c r="B7507" t="s">
        <v>8</v>
      </c>
      <c r="C7507" t="s">
        <v>12</v>
      </c>
      <c r="D7507" t="s">
        <v>18</v>
      </c>
      <c r="E7507" t="s">
        <v>402</v>
      </c>
      <c r="F7507">
        <v>1660</v>
      </c>
      <c r="G7507">
        <v>223.09</v>
      </c>
      <c r="H7507">
        <v>0.13439156626505999</v>
      </c>
    </row>
    <row r="7508" spans="1:8" x14ac:dyDescent="0.3">
      <c r="A7508" s="1">
        <v>45021</v>
      </c>
      <c r="B7508" t="s">
        <v>8</v>
      </c>
      <c r="C7508" t="s">
        <v>24</v>
      </c>
      <c r="D7508" t="s">
        <v>18</v>
      </c>
      <c r="E7508" t="s">
        <v>199</v>
      </c>
      <c r="F7508">
        <v>587</v>
      </c>
      <c r="G7508">
        <v>96.78</v>
      </c>
      <c r="H7508">
        <v>0.164872231686542</v>
      </c>
    </row>
    <row r="7509" spans="1:8" x14ac:dyDescent="0.3">
      <c r="A7509" s="1">
        <v>45188</v>
      </c>
      <c r="B7509" t="s">
        <v>20</v>
      </c>
      <c r="C7509" t="s">
        <v>24</v>
      </c>
      <c r="D7509" t="s">
        <v>25</v>
      </c>
      <c r="E7509" t="s">
        <v>184</v>
      </c>
      <c r="F7509">
        <v>560</v>
      </c>
      <c r="G7509">
        <v>88.26</v>
      </c>
      <c r="H7509">
        <v>0.157607142857143</v>
      </c>
    </row>
    <row r="7510" spans="1:8" x14ac:dyDescent="0.3">
      <c r="A7510" s="1">
        <v>45239</v>
      </c>
      <c r="B7510" t="s">
        <v>22</v>
      </c>
      <c r="C7510" t="s">
        <v>24</v>
      </c>
      <c r="D7510" t="s">
        <v>18</v>
      </c>
      <c r="E7510" t="s">
        <v>300</v>
      </c>
      <c r="F7510">
        <v>1847</v>
      </c>
      <c r="G7510">
        <v>329.07</v>
      </c>
      <c r="H7510">
        <v>0.17816459122902001</v>
      </c>
    </row>
    <row r="7511" spans="1:8" x14ac:dyDescent="0.3">
      <c r="A7511" s="1">
        <v>44997</v>
      </c>
      <c r="B7511" t="s">
        <v>20</v>
      </c>
      <c r="C7511" t="s">
        <v>24</v>
      </c>
      <c r="D7511" t="s">
        <v>31</v>
      </c>
      <c r="E7511" t="s">
        <v>512</v>
      </c>
      <c r="F7511">
        <v>1867</v>
      </c>
      <c r="G7511">
        <v>281.32</v>
      </c>
      <c r="H7511">
        <v>0.15068023567220101</v>
      </c>
    </row>
    <row r="7512" spans="1:8" x14ac:dyDescent="0.3">
      <c r="A7512" s="1">
        <v>45145</v>
      </c>
      <c r="B7512" t="s">
        <v>20</v>
      </c>
      <c r="C7512" t="s">
        <v>9</v>
      </c>
      <c r="D7512" t="s">
        <v>16</v>
      </c>
      <c r="E7512" t="s">
        <v>269</v>
      </c>
      <c r="F7512">
        <v>1294</v>
      </c>
      <c r="G7512">
        <v>79.97</v>
      </c>
      <c r="H7512">
        <v>6.1800618238021597E-2</v>
      </c>
    </row>
    <row r="7513" spans="1:8" x14ac:dyDescent="0.3">
      <c r="A7513" s="1">
        <v>44947</v>
      </c>
      <c r="B7513" t="s">
        <v>15</v>
      </c>
      <c r="C7513" t="s">
        <v>12</v>
      </c>
      <c r="D7513" t="s">
        <v>25</v>
      </c>
      <c r="E7513" t="s">
        <v>424</v>
      </c>
      <c r="F7513">
        <v>604</v>
      </c>
      <c r="G7513">
        <v>90.69</v>
      </c>
      <c r="H7513">
        <v>0.15014900662251701</v>
      </c>
    </row>
    <row r="7514" spans="1:8" x14ac:dyDescent="0.3">
      <c r="A7514" s="1">
        <v>45018</v>
      </c>
      <c r="B7514" t="s">
        <v>20</v>
      </c>
      <c r="C7514" t="s">
        <v>12</v>
      </c>
      <c r="D7514" t="s">
        <v>16</v>
      </c>
      <c r="E7514" t="s">
        <v>394</v>
      </c>
      <c r="F7514">
        <v>1707</v>
      </c>
      <c r="G7514">
        <v>93.04</v>
      </c>
      <c r="H7514">
        <v>5.45049794961922E-2</v>
      </c>
    </row>
    <row r="7515" spans="1:8" x14ac:dyDescent="0.3">
      <c r="A7515" s="1">
        <v>45053</v>
      </c>
      <c r="B7515" t="s">
        <v>15</v>
      </c>
      <c r="C7515" t="s">
        <v>9</v>
      </c>
      <c r="D7515" t="s">
        <v>27</v>
      </c>
      <c r="E7515" t="s">
        <v>445</v>
      </c>
      <c r="F7515">
        <v>690</v>
      </c>
      <c r="G7515">
        <v>59.42</v>
      </c>
      <c r="H7515">
        <v>8.6115942028985495E-2</v>
      </c>
    </row>
    <row r="7516" spans="1:8" x14ac:dyDescent="0.3">
      <c r="A7516" s="1">
        <v>45006</v>
      </c>
      <c r="B7516" t="s">
        <v>22</v>
      </c>
      <c r="C7516" t="s">
        <v>12</v>
      </c>
      <c r="D7516" t="s">
        <v>10</v>
      </c>
      <c r="E7516" t="s">
        <v>454</v>
      </c>
      <c r="F7516">
        <v>1850</v>
      </c>
      <c r="G7516">
        <v>235.85</v>
      </c>
      <c r="H7516">
        <v>0.127486486486486</v>
      </c>
    </row>
    <row r="7517" spans="1:8" x14ac:dyDescent="0.3">
      <c r="A7517" s="1">
        <v>45238</v>
      </c>
      <c r="B7517" t="s">
        <v>20</v>
      </c>
      <c r="C7517" t="s">
        <v>24</v>
      </c>
      <c r="D7517" t="s">
        <v>31</v>
      </c>
      <c r="E7517" t="s">
        <v>232</v>
      </c>
      <c r="F7517">
        <v>1356</v>
      </c>
      <c r="G7517">
        <v>217.31</v>
      </c>
      <c r="H7517">
        <v>0.160258112094395</v>
      </c>
    </row>
    <row r="7518" spans="1:8" x14ac:dyDescent="0.3">
      <c r="A7518" s="1">
        <v>45164</v>
      </c>
      <c r="B7518" t="s">
        <v>20</v>
      </c>
      <c r="C7518" t="s">
        <v>9</v>
      </c>
      <c r="D7518" t="s">
        <v>25</v>
      </c>
      <c r="E7518" t="s">
        <v>179</v>
      </c>
      <c r="F7518">
        <v>1144</v>
      </c>
      <c r="G7518">
        <v>99.49</v>
      </c>
      <c r="H7518">
        <v>8.6966783216783194E-2</v>
      </c>
    </row>
    <row r="7519" spans="1:8" x14ac:dyDescent="0.3">
      <c r="A7519" s="1">
        <v>45108</v>
      </c>
      <c r="B7519" t="s">
        <v>8</v>
      </c>
      <c r="C7519" t="s">
        <v>24</v>
      </c>
      <c r="D7519" t="s">
        <v>13</v>
      </c>
      <c r="E7519" t="s">
        <v>265</v>
      </c>
      <c r="F7519">
        <v>1958</v>
      </c>
      <c r="G7519">
        <v>206.1</v>
      </c>
      <c r="H7519">
        <v>0.10526046986721101</v>
      </c>
    </row>
    <row r="7520" spans="1:8" x14ac:dyDescent="0.3">
      <c r="A7520" s="1">
        <v>44951</v>
      </c>
      <c r="B7520" t="s">
        <v>20</v>
      </c>
      <c r="C7520" t="s">
        <v>9</v>
      </c>
      <c r="D7520" t="s">
        <v>25</v>
      </c>
      <c r="E7520" t="s">
        <v>41</v>
      </c>
      <c r="F7520">
        <v>1447</v>
      </c>
      <c r="G7520">
        <v>180.65</v>
      </c>
      <c r="H7520">
        <v>0.12484450587422299</v>
      </c>
    </row>
    <row r="7521" spans="1:8" x14ac:dyDescent="0.3">
      <c r="A7521" s="1">
        <v>45082</v>
      </c>
      <c r="B7521" t="s">
        <v>8</v>
      </c>
      <c r="C7521" t="s">
        <v>24</v>
      </c>
      <c r="D7521" t="s">
        <v>27</v>
      </c>
      <c r="E7521" t="s">
        <v>519</v>
      </c>
      <c r="F7521">
        <v>308</v>
      </c>
      <c r="G7521">
        <v>27.55</v>
      </c>
      <c r="H7521">
        <v>8.9448051948051999E-2</v>
      </c>
    </row>
    <row r="7522" spans="1:8" x14ac:dyDescent="0.3">
      <c r="A7522" s="1">
        <v>44931</v>
      </c>
      <c r="B7522" t="s">
        <v>8</v>
      </c>
      <c r="C7522" t="s">
        <v>12</v>
      </c>
      <c r="D7522" t="s">
        <v>13</v>
      </c>
      <c r="E7522" t="s">
        <v>378</v>
      </c>
      <c r="F7522">
        <v>494</v>
      </c>
      <c r="G7522">
        <v>123.38</v>
      </c>
      <c r="H7522">
        <v>0.24975708502024299</v>
      </c>
    </row>
    <row r="7523" spans="1:8" x14ac:dyDescent="0.3">
      <c r="A7523" s="1">
        <v>45046</v>
      </c>
      <c r="B7523" t="s">
        <v>8</v>
      </c>
      <c r="C7523" t="s">
        <v>12</v>
      </c>
      <c r="D7523" t="s">
        <v>25</v>
      </c>
      <c r="E7523" t="s">
        <v>159</v>
      </c>
      <c r="F7523">
        <v>1274</v>
      </c>
      <c r="G7523">
        <v>268.74</v>
      </c>
      <c r="H7523">
        <v>0.21094191522763001</v>
      </c>
    </row>
    <row r="7524" spans="1:8" x14ac:dyDescent="0.3">
      <c r="A7524" s="1">
        <v>45203</v>
      </c>
      <c r="B7524" t="s">
        <v>22</v>
      </c>
      <c r="C7524" t="s">
        <v>12</v>
      </c>
      <c r="D7524" t="s">
        <v>13</v>
      </c>
      <c r="E7524" t="s">
        <v>230</v>
      </c>
      <c r="F7524">
        <v>1715</v>
      </c>
      <c r="G7524">
        <v>363.9</v>
      </c>
      <c r="H7524">
        <v>0.212186588921283</v>
      </c>
    </row>
    <row r="7525" spans="1:8" x14ac:dyDescent="0.3">
      <c r="A7525" s="1">
        <v>44944</v>
      </c>
      <c r="B7525" t="s">
        <v>15</v>
      </c>
      <c r="C7525" t="s">
        <v>9</v>
      </c>
      <c r="D7525" t="s">
        <v>18</v>
      </c>
      <c r="E7525" t="s">
        <v>345</v>
      </c>
      <c r="F7525">
        <v>1453</v>
      </c>
      <c r="G7525">
        <v>237.96</v>
      </c>
      <c r="H7525">
        <v>0.163771507226428</v>
      </c>
    </row>
    <row r="7526" spans="1:8" x14ac:dyDescent="0.3">
      <c r="A7526" s="1">
        <v>45124</v>
      </c>
      <c r="B7526" t="s">
        <v>8</v>
      </c>
      <c r="C7526" t="s">
        <v>12</v>
      </c>
      <c r="D7526" t="s">
        <v>13</v>
      </c>
      <c r="E7526" t="s">
        <v>155</v>
      </c>
      <c r="F7526">
        <v>1915</v>
      </c>
      <c r="G7526">
        <v>463.94</v>
      </c>
      <c r="H7526">
        <v>0.24226631853785899</v>
      </c>
    </row>
    <row r="7527" spans="1:8" x14ac:dyDescent="0.3">
      <c r="A7527" s="1">
        <v>44983</v>
      </c>
      <c r="B7527" t="s">
        <v>20</v>
      </c>
      <c r="C7527" t="s">
        <v>9</v>
      </c>
      <c r="D7527" t="s">
        <v>25</v>
      </c>
      <c r="E7527" t="s">
        <v>72</v>
      </c>
      <c r="F7527">
        <v>1666</v>
      </c>
      <c r="G7527">
        <v>327.27</v>
      </c>
      <c r="H7527">
        <v>0.19644057623049199</v>
      </c>
    </row>
    <row r="7528" spans="1:8" x14ac:dyDescent="0.3">
      <c r="A7528" s="1">
        <v>45019</v>
      </c>
      <c r="B7528" t="s">
        <v>20</v>
      </c>
      <c r="C7528" t="s">
        <v>24</v>
      </c>
      <c r="D7528" t="s">
        <v>13</v>
      </c>
      <c r="E7528" t="s">
        <v>195</v>
      </c>
      <c r="F7528">
        <v>815</v>
      </c>
      <c r="G7528">
        <v>94.68</v>
      </c>
      <c r="H7528">
        <v>0.11617177914110401</v>
      </c>
    </row>
    <row r="7529" spans="1:8" x14ac:dyDescent="0.3">
      <c r="A7529" s="1">
        <v>44945</v>
      </c>
      <c r="B7529" t="s">
        <v>8</v>
      </c>
      <c r="C7529" t="s">
        <v>12</v>
      </c>
      <c r="D7529" t="s">
        <v>31</v>
      </c>
      <c r="E7529" t="s">
        <v>441</v>
      </c>
      <c r="F7529">
        <v>1488</v>
      </c>
      <c r="G7529">
        <v>256.08999999999997</v>
      </c>
      <c r="H7529">
        <v>0.17210349462365601</v>
      </c>
    </row>
    <row r="7530" spans="1:8" x14ac:dyDescent="0.3">
      <c r="A7530" s="1">
        <v>45279</v>
      </c>
      <c r="B7530" t="s">
        <v>8</v>
      </c>
      <c r="C7530" t="s">
        <v>24</v>
      </c>
      <c r="D7530" t="s">
        <v>18</v>
      </c>
      <c r="E7530" t="s">
        <v>295</v>
      </c>
      <c r="F7530">
        <v>114</v>
      </c>
      <c r="G7530">
        <v>18.100000000000001</v>
      </c>
      <c r="H7530">
        <v>0.15877192982456101</v>
      </c>
    </row>
    <row r="7531" spans="1:8" x14ac:dyDescent="0.3">
      <c r="A7531" s="1">
        <v>45119</v>
      </c>
      <c r="B7531" t="s">
        <v>20</v>
      </c>
      <c r="C7531" t="s">
        <v>12</v>
      </c>
      <c r="D7531" t="s">
        <v>18</v>
      </c>
      <c r="E7531" t="s">
        <v>178</v>
      </c>
      <c r="F7531">
        <v>1451</v>
      </c>
      <c r="G7531">
        <v>240.95</v>
      </c>
      <c r="H7531">
        <v>0.16605789110958</v>
      </c>
    </row>
    <row r="7532" spans="1:8" x14ac:dyDescent="0.3">
      <c r="A7532" s="1">
        <v>45163</v>
      </c>
      <c r="B7532" t="s">
        <v>8</v>
      </c>
      <c r="C7532" t="s">
        <v>24</v>
      </c>
      <c r="D7532" t="s">
        <v>27</v>
      </c>
      <c r="E7532" t="s">
        <v>403</v>
      </c>
      <c r="F7532">
        <v>707</v>
      </c>
      <c r="G7532">
        <v>150.97999999999999</v>
      </c>
      <c r="H7532">
        <v>0.21355021216407399</v>
      </c>
    </row>
    <row r="7533" spans="1:8" x14ac:dyDescent="0.3">
      <c r="A7533" s="1">
        <v>45203</v>
      </c>
      <c r="B7533" t="s">
        <v>15</v>
      </c>
      <c r="C7533" t="s">
        <v>9</v>
      </c>
      <c r="D7533" t="s">
        <v>18</v>
      </c>
      <c r="E7533" t="s">
        <v>500</v>
      </c>
      <c r="F7533">
        <v>1719</v>
      </c>
      <c r="G7533">
        <v>261.14</v>
      </c>
      <c r="H7533">
        <v>0.15191390343222799</v>
      </c>
    </row>
    <row r="7534" spans="1:8" x14ac:dyDescent="0.3">
      <c r="A7534" s="1">
        <v>45153</v>
      </c>
      <c r="B7534" t="s">
        <v>15</v>
      </c>
      <c r="C7534" t="s">
        <v>12</v>
      </c>
      <c r="D7534" t="s">
        <v>16</v>
      </c>
      <c r="E7534" t="s">
        <v>167</v>
      </c>
      <c r="F7534">
        <v>1175</v>
      </c>
      <c r="G7534">
        <v>229.98</v>
      </c>
      <c r="H7534">
        <v>0.195727659574468</v>
      </c>
    </row>
    <row r="7535" spans="1:8" x14ac:dyDescent="0.3">
      <c r="A7535" s="1">
        <v>45159</v>
      </c>
      <c r="B7535" t="s">
        <v>22</v>
      </c>
      <c r="C7535" t="s">
        <v>9</v>
      </c>
      <c r="D7535" t="s">
        <v>31</v>
      </c>
      <c r="E7535" t="s">
        <v>453</v>
      </c>
      <c r="F7535">
        <v>1050</v>
      </c>
      <c r="G7535">
        <v>105.13</v>
      </c>
      <c r="H7535">
        <v>0.10012380952381</v>
      </c>
    </row>
    <row r="7536" spans="1:8" x14ac:dyDescent="0.3">
      <c r="A7536" s="1">
        <v>44966</v>
      </c>
      <c r="B7536" t="s">
        <v>8</v>
      </c>
      <c r="C7536" t="s">
        <v>9</v>
      </c>
      <c r="D7536" t="s">
        <v>27</v>
      </c>
      <c r="E7536" t="s">
        <v>321</v>
      </c>
      <c r="F7536">
        <v>91</v>
      </c>
      <c r="G7536">
        <v>21.51</v>
      </c>
      <c r="H7536">
        <v>0.23637362637362599</v>
      </c>
    </row>
    <row r="7537" spans="1:8" x14ac:dyDescent="0.3">
      <c r="A7537" s="1">
        <v>45249</v>
      </c>
      <c r="B7537" t="s">
        <v>22</v>
      </c>
      <c r="C7537" t="s">
        <v>24</v>
      </c>
      <c r="D7537" t="s">
        <v>16</v>
      </c>
      <c r="E7537" t="s">
        <v>227</v>
      </c>
      <c r="F7537">
        <v>928</v>
      </c>
      <c r="G7537">
        <v>62.43</v>
      </c>
      <c r="H7537">
        <v>6.7273706896551697E-2</v>
      </c>
    </row>
    <row r="7538" spans="1:8" x14ac:dyDescent="0.3">
      <c r="A7538" s="1">
        <v>45079</v>
      </c>
      <c r="B7538" t="s">
        <v>22</v>
      </c>
      <c r="C7538" t="s">
        <v>12</v>
      </c>
      <c r="D7538" t="s">
        <v>13</v>
      </c>
      <c r="E7538" t="s">
        <v>518</v>
      </c>
      <c r="F7538">
        <v>245</v>
      </c>
      <c r="G7538">
        <v>60.94</v>
      </c>
      <c r="H7538">
        <v>0.24873469387755101</v>
      </c>
    </row>
    <row r="7539" spans="1:8" x14ac:dyDescent="0.3">
      <c r="A7539" s="1">
        <v>45053</v>
      </c>
      <c r="B7539" t="s">
        <v>22</v>
      </c>
      <c r="C7539" t="s">
        <v>9</v>
      </c>
      <c r="D7539" t="s">
        <v>10</v>
      </c>
      <c r="E7539" t="s">
        <v>469</v>
      </c>
      <c r="F7539">
        <v>1433</v>
      </c>
      <c r="G7539">
        <v>252.97</v>
      </c>
      <c r="H7539">
        <v>0.17653175157013301</v>
      </c>
    </row>
    <row r="7540" spans="1:8" x14ac:dyDescent="0.3">
      <c r="A7540" s="1">
        <v>45163</v>
      </c>
      <c r="B7540" t="s">
        <v>8</v>
      </c>
      <c r="C7540" t="s">
        <v>24</v>
      </c>
      <c r="D7540" t="s">
        <v>16</v>
      </c>
      <c r="E7540" t="s">
        <v>378</v>
      </c>
      <c r="F7540">
        <v>1845</v>
      </c>
      <c r="G7540">
        <v>265.66000000000003</v>
      </c>
      <c r="H7540">
        <v>0.14398915989159899</v>
      </c>
    </row>
    <row r="7541" spans="1:8" x14ac:dyDescent="0.3">
      <c r="A7541" s="1">
        <v>44981</v>
      </c>
      <c r="B7541" t="s">
        <v>22</v>
      </c>
      <c r="C7541" t="s">
        <v>24</v>
      </c>
      <c r="D7541" t="s">
        <v>27</v>
      </c>
      <c r="E7541" t="s">
        <v>263</v>
      </c>
      <c r="F7541">
        <v>1172</v>
      </c>
      <c r="G7541">
        <v>131.44999999999999</v>
      </c>
      <c r="H7541">
        <v>0.112158703071672</v>
      </c>
    </row>
    <row r="7542" spans="1:8" x14ac:dyDescent="0.3">
      <c r="A7542" s="1">
        <v>45098</v>
      </c>
      <c r="B7542" t="s">
        <v>15</v>
      </c>
      <c r="C7542" t="s">
        <v>24</v>
      </c>
      <c r="D7542" t="s">
        <v>18</v>
      </c>
      <c r="E7542" t="s">
        <v>494</v>
      </c>
      <c r="F7542">
        <v>437</v>
      </c>
      <c r="G7542">
        <v>57.26</v>
      </c>
      <c r="H7542">
        <v>0.13102974828375299</v>
      </c>
    </row>
    <row r="7543" spans="1:8" x14ac:dyDescent="0.3">
      <c r="A7543" s="1">
        <v>45035</v>
      </c>
      <c r="B7543" t="s">
        <v>22</v>
      </c>
      <c r="C7543" t="s">
        <v>12</v>
      </c>
      <c r="D7543" t="s">
        <v>31</v>
      </c>
      <c r="E7543" t="s">
        <v>475</v>
      </c>
      <c r="F7543">
        <v>114</v>
      </c>
      <c r="G7543">
        <v>23.54</v>
      </c>
      <c r="H7543">
        <v>0.206491228070175</v>
      </c>
    </row>
    <row r="7544" spans="1:8" x14ac:dyDescent="0.3">
      <c r="A7544" s="1">
        <v>45280</v>
      </c>
      <c r="B7544" t="s">
        <v>15</v>
      </c>
      <c r="C7544" t="s">
        <v>12</v>
      </c>
      <c r="D7544" t="s">
        <v>10</v>
      </c>
      <c r="E7544" t="s">
        <v>369</v>
      </c>
      <c r="F7544">
        <v>1370</v>
      </c>
      <c r="G7544">
        <v>106.7</v>
      </c>
      <c r="H7544">
        <v>7.7883211678832096E-2</v>
      </c>
    </row>
    <row r="7545" spans="1:8" x14ac:dyDescent="0.3">
      <c r="A7545" s="1">
        <v>45110</v>
      </c>
      <c r="B7545" t="s">
        <v>15</v>
      </c>
      <c r="C7545" t="s">
        <v>24</v>
      </c>
      <c r="D7545" t="s">
        <v>27</v>
      </c>
      <c r="E7545" t="s">
        <v>137</v>
      </c>
      <c r="F7545">
        <v>1500</v>
      </c>
      <c r="G7545">
        <v>150.81</v>
      </c>
      <c r="H7545">
        <v>0.10054</v>
      </c>
    </row>
    <row r="7546" spans="1:8" x14ac:dyDescent="0.3">
      <c r="A7546" s="1">
        <v>45124</v>
      </c>
      <c r="B7546" t="s">
        <v>8</v>
      </c>
      <c r="C7546" t="s">
        <v>12</v>
      </c>
      <c r="D7546" t="s">
        <v>16</v>
      </c>
      <c r="E7546" t="s">
        <v>208</v>
      </c>
      <c r="F7546">
        <v>272</v>
      </c>
      <c r="G7546">
        <v>20.329999999999998</v>
      </c>
      <c r="H7546">
        <v>7.4742647058823497E-2</v>
      </c>
    </row>
    <row r="7547" spans="1:8" x14ac:dyDescent="0.3">
      <c r="A7547" s="1">
        <v>45013</v>
      </c>
      <c r="B7547" t="s">
        <v>22</v>
      </c>
      <c r="C7547" t="s">
        <v>24</v>
      </c>
      <c r="D7547" t="s">
        <v>10</v>
      </c>
      <c r="E7547" t="s">
        <v>174</v>
      </c>
      <c r="F7547">
        <v>1830</v>
      </c>
      <c r="G7547">
        <v>247.66</v>
      </c>
      <c r="H7547">
        <v>0.135333333333333</v>
      </c>
    </row>
    <row r="7548" spans="1:8" x14ac:dyDescent="0.3">
      <c r="A7548" s="1">
        <v>45127</v>
      </c>
      <c r="B7548" t="s">
        <v>8</v>
      </c>
      <c r="C7548" t="s">
        <v>12</v>
      </c>
      <c r="D7548" t="s">
        <v>16</v>
      </c>
      <c r="E7548" t="s">
        <v>190</v>
      </c>
      <c r="F7548">
        <v>1768</v>
      </c>
      <c r="G7548">
        <v>225.32</v>
      </c>
      <c r="H7548">
        <v>0.12744343891402701</v>
      </c>
    </row>
    <row r="7549" spans="1:8" x14ac:dyDescent="0.3">
      <c r="A7549" s="1">
        <v>45263</v>
      </c>
      <c r="B7549" t="s">
        <v>15</v>
      </c>
      <c r="C7549" t="s">
        <v>12</v>
      </c>
      <c r="D7549" t="s">
        <v>27</v>
      </c>
      <c r="E7549" t="s">
        <v>226</v>
      </c>
      <c r="F7549">
        <v>964</v>
      </c>
      <c r="G7549">
        <v>173.29</v>
      </c>
      <c r="H7549">
        <v>0.17976141078838201</v>
      </c>
    </row>
    <row r="7550" spans="1:8" x14ac:dyDescent="0.3">
      <c r="A7550" s="1">
        <v>45248</v>
      </c>
      <c r="B7550" t="s">
        <v>20</v>
      </c>
      <c r="C7550" t="s">
        <v>24</v>
      </c>
      <c r="D7550" t="s">
        <v>10</v>
      </c>
      <c r="E7550" t="s">
        <v>93</v>
      </c>
      <c r="F7550">
        <v>1222</v>
      </c>
      <c r="G7550">
        <v>304.45</v>
      </c>
      <c r="H7550">
        <v>0.24914075286415699</v>
      </c>
    </row>
    <row r="7551" spans="1:8" x14ac:dyDescent="0.3">
      <c r="A7551" s="1">
        <v>45201</v>
      </c>
      <c r="B7551" t="s">
        <v>22</v>
      </c>
      <c r="C7551" t="s">
        <v>24</v>
      </c>
      <c r="D7551" t="s">
        <v>25</v>
      </c>
      <c r="E7551" t="s">
        <v>314</v>
      </c>
      <c r="F7551">
        <v>1582</v>
      </c>
      <c r="G7551">
        <v>361.44</v>
      </c>
      <c r="H7551">
        <v>0.228470290771176</v>
      </c>
    </row>
    <row r="7552" spans="1:8" x14ac:dyDescent="0.3">
      <c r="A7552" s="1">
        <v>45137</v>
      </c>
      <c r="B7552" t="s">
        <v>8</v>
      </c>
      <c r="C7552" t="s">
        <v>12</v>
      </c>
      <c r="D7552" t="s">
        <v>25</v>
      </c>
      <c r="E7552" t="s">
        <v>146</v>
      </c>
      <c r="F7552">
        <v>491</v>
      </c>
      <c r="G7552">
        <v>111</v>
      </c>
      <c r="H7552">
        <v>0.226069246435845</v>
      </c>
    </row>
    <row r="7553" spans="1:8" x14ac:dyDescent="0.3">
      <c r="A7553" s="1">
        <v>45044</v>
      </c>
      <c r="B7553" t="s">
        <v>20</v>
      </c>
      <c r="C7553" t="s">
        <v>24</v>
      </c>
      <c r="D7553" t="s">
        <v>27</v>
      </c>
      <c r="E7553" t="s">
        <v>407</v>
      </c>
      <c r="F7553">
        <v>1487</v>
      </c>
      <c r="G7553">
        <v>266.38</v>
      </c>
      <c r="H7553">
        <v>0.17913920645595199</v>
      </c>
    </row>
    <row r="7554" spans="1:8" x14ac:dyDescent="0.3">
      <c r="A7554" s="1">
        <v>45117</v>
      </c>
      <c r="B7554" t="s">
        <v>22</v>
      </c>
      <c r="C7554" t="s">
        <v>24</v>
      </c>
      <c r="D7554" t="s">
        <v>25</v>
      </c>
      <c r="E7554" t="s">
        <v>115</v>
      </c>
      <c r="F7554">
        <v>1189</v>
      </c>
      <c r="G7554">
        <v>123.8</v>
      </c>
      <c r="H7554">
        <v>0.104121110176619</v>
      </c>
    </row>
    <row r="7555" spans="1:8" x14ac:dyDescent="0.3">
      <c r="A7555" s="1">
        <v>44968</v>
      </c>
      <c r="B7555" t="s">
        <v>22</v>
      </c>
      <c r="C7555" t="s">
        <v>24</v>
      </c>
      <c r="D7555" t="s">
        <v>27</v>
      </c>
      <c r="E7555" t="s">
        <v>455</v>
      </c>
      <c r="F7555">
        <v>952</v>
      </c>
      <c r="G7555">
        <v>120.73</v>
      </c>
      <c r="H7555">
        <v>0.126817226890756</v>
      </c>
    </row>
    <row r="7556" spans="1:8" x14ac:dyDescent="0.3">
      <c r="A7556" s="1">
        <v>44968</v>
      </c>
      <c r="B7556" t="s">
        <v>8</v>
      </c>
      <c r="C7556" t="s">
        <v>24</v>
      </c>
      <c r="D7556" t="s">
        <v>18</v>
      </c>
      <c r="E7556" t="s">
        <v>47</v>
      </c>
      <c r="F7556">
        <v>502</v>
      </c>
      <c r="G7556">
        <v>50.21</v>
      </c>
      <c r="H7556">
        <v>0.100019920318725</v>
      </c>
    </row>
    <row r="7557" spans="1:8" x14ac:dyDescent="0.3">
      <c r="A7557" s="1">
        <v>45241</v>
      </c>
      <c r="B7557" t="s">
        <v>20</v>
      </c>
      <c r="C7557" t="s">
        <v>12</v>
      </c>
      <c r="D7557" t="s">
        <v>10</v>
      </c>
      <c r="E7557" t="s">
        <v>159</v>
      </c>
      <c r="F7557">
        <v>369</v>
      </c>
      <c r="G7557">
        <v>28.42</v>
      </c>
      <c r="H7557">
        <v>7.7018970189701899E-2</v>
      </c>
    </row>
    <row r="7558" spans="1:8" x14ac:dyDescent="0.3">
      <c r="A7558" s="1">
        <v>45202</v>
      </c>
      <c r="B7558" t="s">
        <v>8</v>
      </c>
      <c r="C7558" t="s">
        <v>9</v>
      </c>
      <c r="D7558" t="s">
        <v>27</v>
      </c>
      <c r="E7558" t="s">
        <v>346</v>
      </c>
      <c r="F7558">
        <v>819</v>
      </c>
      <c r="G7558">
        <v>112.37</v>
      </c>
      <c r="H7558">
        <v>0.13720390720390699</v>
      </c>
    </row>
    <row r="7559" spans="1:8" x14ac:dyDescent="0.3">
      <c r="A7559" s="1">
        <v>45255</v>
      </c>
      <c r="B7559" t="s">
        <v>22</v>
      </c>
      <c r="C7559" t="s">
        <v>12</v>
      </c>
      <c r="D7559" t="s">
        <v>13</v>
      </c>
      <c r="E7559" t="s">
        <v>341</v>
      </c>
      <c r="F7559">
        <v>932</v>
      </c>
      <c r="G7559">
        <v>213.9</v>
      </c>
      <c r="H7559">
        <v>0.22950643776824001</v>
      </c>
    </row>
    <row r="7560" spans="1:8" x14ac:dyDescent="0.3">
      <c r="A7560" s="1">
        <v>44943</v>
      </c>
      <c r="B7560" t="s">
        <v>22</v>
      </c>
      <c r="C7560" t="s">
        <v>24</v>
      </c>
      <c r="D7560" t="s">
        <v>31</v>
      </c>
      <c r="E7560" t="s">
        <v>366</v>
      </c>
      <c r="F7560">
        <v>1065</v>
      </c>
      <c r="G7560">
        <v>211.69</v>
      </c>
      <c r="H7560">
        <v>0.19876995305164299</v>
      </c>
    </row>
    <row r="7561" spans="1:8" x14ac:dyDescent="0.3">
      <c r="A7561" s="1">
        <v>45209</v>
      </c>
      <c r="B7561" t="s">
        <v>15</v>
      </c>
      <c r="C7561" t="s">
        <v>24</v>
      </c>
      <c r="D7561" t="s">
        <v>31</v>
      </c>
      <c r="E7561" t="s">
        <v>320</v>
      </c>
      <c r="F7561">
        <v>500</v>
      </c>
      <c r="G7561">
        <v>123.48</v>
      </c>
      <c r="H7561">
        <v>0.24696000000000001</v>
      </c>
    </row>
    <row r="7562" spans="1:8" x14ac:dyDescent="0.3">
      <c r="A7562" s="1">
        <v>45184</v>
      </c>
      <c r="B7562" t="s">
        <v>22</v>
      </c>
      <c r="C7562" t="s">
        <v>12</v>
      </c>
      <c r="D7562" t="s">
        <v>13</v>
      </c>
      <c r="E7562" t="s">
        <v>51</v>
      </c>
      <c r="F7562">
        <v>945</v>
      </c>
      <c r="G7562">
        <v>84.07</v>
      </c>
      <c r="H7562">
        <v>8.8962962962962994E-2</v>
      </c>
    </row>
    <row r="7563" spans="1:8" x14ac:dyDescent="0.3">
      <c r="A7563" s="1">
        <v>44989</v>
      </c>
      <c r="B7563" t="s">
        <v>22</v>
      </c>
      <c r="C7563" t="s">
        <v>24</v>
      </c>
      <c r="D7563" t="s">
        <v>16</v>
      </c>
      <c r="E7563" t="s">
        <v>121</v>
      </c>
      <c r="F7563">
        <v>1152</v>
      </c>
      <c r="G7563">
        <v>172.93</v>
      </c>
      <c r="H7563">
        <v>0.15011284722222201</v>
      </c>
    </row>
    <row r="7564" spans="1:8" x14ac:dyDescent="0.3">
      <c r="A7564" s="1">
        <v>44988</v>
      </c>
      <c r="B7564" t="s">
        <v>20</v>
      </c>
      <c r="C7564" t="s">
        <v>12</v>
      </c>
      <c r="D7564" t="s">
        <v>16</v>
      </c>
      <c r="E7564" t="s">
        <v>250</v>
      </c>
      <c r="F7564">
        <v>792</v>
      </c>
      <c r="G7564">
        <v>165.22</v>
      </c>
      <c r="H7564">
        <v>0.208611111111111</v>
      </c>
    </row>
    <row r="7565" spans="1:8" x14ac:dyDescent="0.3">
      <c r="A7565" s="1">
        <v>45026</v>
      </c>
      <c r="B7565" t="s">
        <v>20</v>
      </c>
      <c r="C7565" t="s">
        <v>9</v>
      </c>
      <c r="D7565" t="s">
        <v>16</v>
      </c>
      <c r="E7565" t="s">
        <v>434</v>
      </c>
      <c r="F7565">
        <v>406</v>
      </c>
      <c r="G7565">
        <v>57.69</v>
      </c>
      <c r="H7565">
        <v>0.14209359605911301</v>
      </c>
    </row>
    <row r="7566" spans="1:8" x14ac:dyDescent="0.3">
      <c r="A7566" s="1">
        <v>44945</v>
      </c>
      <c r="B7566" t="s">
        <v>15</v>
      </c>
      <c r="C7566" t="s">
        <v>24</v>
      </c>
      <c r="D7566" t="s">
        <v>10</v>
      </c>
      <c r="E7566" t="s">
        <v>143</v>
      </c>
      <c r="F7566">
        <v>1192</v>
      </c>
      <c r="G7566">
        <v>144.24</v>
      </c>
      <c r="H7566">
        <v>0.12100671140939601</v>
      </c>
    </row>
    <row r="7567" spans="1:8" x14ac:dyDescent="0.3">
      <c r="A7567" s="1">
        <v>44943</v>
      </c>
      <c r="B7567" t="s">
        <v>15</v>
      </c>
      <c r="C7567" t="s">
        <v>9</v>
      </c>
      <c r="D7567" t="s">
        <v>16</v>
      </c>
      <c r="E7567" t="s">
        <v>430</v>
      </c>
      <c r="F7567">
        <v>1659</v>
      </c>
      <c r="G7567">
        <v>353.66</v>
      </c>
      <c r="H7567">
        <v>0.21317661241711899</v>
      </c>
    </row>
    <row r="7568" spans="1:8" x14ac:dyDescent="0.3">
      <c r="A7568" s="1">
        <v>45251</v>
      </c>
      <c r="B7568" t="s">
        <v>15</v>
      </c>
      <c r="C7568" t="s">
        <v>9</v>
      </c>
      <c r="D7568" t="s">
        <v>18</v>
      </c>
      <c r="E7568" t="s">
        <v>217</v>
      </c>
      <c r="F7568">
        <v>1594</v>
      </c>
      <c r="G7568">
        <v>216.88</v>
      </c>
      <c r="H7568">
        <v>0.13606022584692601</v>
      </c>
    </row>
    <row r="7569" spans="1:8" x14ac:dyDescent="0.3">
      <c r="A7569" s="1">
        <v>45172</v>
      </c>
      <c r="B7569" t="s">
        <v>8</v>
      </c>
      <c r="C7569" t="s">
        <v>24</v>
      </c>
      <c r="D7569" t="s">
        <v>13</v>
      </c>
      <c r="E7569" t="s">
        <v>307</v>
      </c>
      <c r="F7569">
        <v>1352</v>
      </c>
      <c r="G7569">
        <v>314.47000000000003</v>
      </c>
      <c r="H7569">
        <v>0.23259615384615401</v>
      </c>
    </row>
    <row r="7570" spans="1:8" x14ac:dyDescent="0.3">
      <c r="A7570" s="1">
        <v>45177</v>
      </c>
      <c r="B7570" t="s">
        <v>8</v>
      </c>
      <c r="C7570" t="s">
        <v>24</v>
      </c>
      <c r="D7570" t="s">
        <v>31</v>
      </c>
      <c r="E7570" t="s">
        <v>473</v>
      </c>
      <c r="F7570">
        <v>831</v>
      </c>
      <c r="G7570">
        <v>86.16</v>
      </c>
      <c r="H7570">
        <v>0.103682310469314</v>
      </c>
    </row>
    <row r="7571" spans="1:8" x14ac:dyDescent="0.3">
      <c r="A7571" s="1">
        <v>45007</v>
      </c>
      <c r="B7571" t="s">
        <v>15</v>
      </c>
      <c r="C7571" t="s">
        <v>12</v>
      </c>
      <c r="D7571" t="s">
        <v>13</v>
      </c>
      <c r="E7571" t="s">
        <v>445</v>
      </c>
      <c r="F7571">
        <v>615</v>
      </c>
      <c r="G7571">
        <v>141.01</v>
      </c>
      <c r="H7571">
        <v>0.22928455284552801</v>
      </c>
    </row>
    <row r="7572" spans="1:8" x14ac:dyDescent="0.3">
      <c r="A7572" s="1">
        <v>44965</v>
      </c>
      <c r="B7572" t="s">
        <v>8</v>
      </c>
      <c r="C7572" t="s">
        <v>12</v>
      </c>
      <c r="D7572" t="s">
        <v>31</v>
      </c>
      <c r="E7572" t="s">
        <v>81</v>
      </c>
      <c r="F7572">
        <v>1965</v>
      </c>
      <c r="G7572">
        <v>207.69</v>
      </c>
      <c r="H7572">
        <v>0.10569465648855</v>
      </c>
    </row>
    <row r="7573" spans="1:8" x14ac:dyDescent="0.3">
      <c r="A7573" s="1">
        <v>44962</v>
      </c>
      <c r="B7573" t="s">
        <v>22</v>
      </c>
      <c r="C7573" t="s">
        <v>24</v>
      </c>
      <c r="D7573" t="s">
        <v>16</v>
      </c>
      <c r="E7573" t="s">
        <v>296</v>
      </c>
      <c r="F7573">
        <v>1118</v>
      </c>
      <c r="G7573">
        <v>120.65</v>
      </c>
      <c r="H7573">
        <v>0.107915921288014</v>
      </c>
    </row>
    <row r="7574" spans="1:8" x14ac:dyDescent="0.3">
      <c r="A7574" s="1">
        <v>45123</v>
      </c>
      <c r="B7574" t="s">
        <v>15</v>
      </c>
      <c r="C7574" t="s">
        <v>12</v>
      </c>
      <c r="D7574" t="s">
        <v>18</v>
      </c>
      <c r="E7574" t="s">
        <v>124</v>
      </c>
      <c r="F7574">
        <v>1298</v>
      </c>
      <c r="G7574">
        <v>174.08</v>
      </c>
      <c r="H7574">
        <v>0.13411402157164901</v>
      </c>
    </row>
    <row r="7575" spans="1:8" x14ac:dyDescent="0.3">
      <c r="A7575" s="1">
        <v>45084</v>
      </c>
      <c r="B7575" t="s">
        <v>15</v>
      </c>
      <c r="C7575" t="s">
        <v>9</v>
      </c>
      <c r="D7575" t="s">
        <v>27</v>
      </c>
      <c r="E7575" t="s">
        <v>403</v>
      </c>
      <c r="F7575">
        <v>577</v>
      </c>
      <c r="G7575">
        <v>88.37</v>
      </c>
      <c r="H7575">
        <v>0.15315424610052</v>
      </c>
    </row>
    <row r="7576" spans="1:8" x14ac:dyDescent="0.3">
      <c r="A7576" s="1">
        <v>45130</v>
      </c>
      <c r="B7576" t="s">
        <v>8</v>
      </c>
      <c r="C7576" t="s">
        <v>9</v>
      </c>
      <c r="D7576" t="s">
        <v>27</v>
      </c>
      <c r="E7576" t="s">
        <v>221</v>
      </c>
      <c r="F7576">
        <v>773</v>
      </c>
      <c r="G7576">
        <v>103.31</v>
      </c>
      <c r="H7576">
        <v>0.13364812419146199</v>
      </c>
    </row>
    <row r="7577" spans="1:8" x14ac:dyDescent="0.3">
      <c r="A7577" s="1">
        <v>45122</v>
      </c>
      <c r="B7577" t="s">
        <v>20</v>
      </c>
      <c r="C7577" t="s">
        <v>24</v>
      </c>
      <c r="D7577" t="s">
        <v>25</v>
      </c>
      <c r="E7577" t="s">
        <v>475</v>
      </c>
      <c r="F7577">
        <v>1785</v>
      </c>
      <c r="G7577">
        <v>397.04</v>
      </c>
      <c r="H7577">
        <v>0.22243137254902001</v>
      </c>
    </row>
    <row r="7578" spans="1:8" x14ac:dyDescent="0.3">
      <c r="A7578" s="1">
        <v>45142</v>
      </c>
      <c r="B7578" t="s">
        <v>15</v>
      </c>
      <c r="C7578" t="s">
        <v>12</v>
      </c>
      <c r="D7578" t="s">
        <v>16</v>
      </c>
      <c r="E7578" t="s">
        <v>385</v>
      </c>
      <c r="F7578">
        <v>290</v>
      </c>
      <c r="G7578">
        <v>60.64</v>
      </c>
      <c r="H7578">
        <v>0.209103448275862</v>
      </c>
    </row>
    <row r="7579" spans="1:8" x14ac:dyDescent="0.3">
      <c r="A7579" s="1">
        <v>45211</v>
      </c>
      <c r="B7579" t="s">
        <v>8</v>
      </c>
      <c r="C7579" t="s">
        <v>24</v>
      </c>
      <c r="D7579" t="s">
        <v>16</v>
      </c>
      <c r="E7579" t="s">
        <v>476</v>
      </c>
      <c r="F7579">
        <v>663</v>
      </c>
      <c r="G7579">
        <v>74.239999999999995</v>
      </c>
      <c r="H7579">
        <v>0.111975867269985</v>
      </c>
    </row>
    <row r="7580" spans="1:8" x14ac:dyDescent="0.3">
      <c r="A7580" s="1">
        <v>45122</v>
      </c>
      <c r="B7580" t="s">
        <v>8</v>
      </c>
      <c r="C7580" t="s">
        <v>9</v>
      </c>
      <c r="D7580" t="s">
        <v>13</v>
      </c>
      <c r="E7580" t="s">
        <v>71</v>
      </c>
      <c r="F7580">
        <v>1555</v>
      </c>
      <c r="G7580">
        <v>236.83</v>
      </c>
      <c r="H7580">
        <v>0.15230225080385901</v>
      </c>
    </row>
    <row r="7581" spans="1:8" x14ac:dyDescent="0.3">
      <c r="A7581" s="1">
        <v>45233</v>
      </c>
      <c r="B7581" t="s">
        <v>20</v>
      </c>
      <c r="C7581" t="s">
        <v>24</v>
      </c>
      <c r="D7581" t="s">
        <v>18</v>
      </c>
      <c r="E7581" t="s">
        <v>178</v>
      </c>
      <c r="F7581">
        <v>144</v>
      </c>
      <c r="G7581">
        <v>19.61</v>
      </c>
      <c r="H7581">
        <v>0.136180555555556</v>
      </c>
    </row>
    <row r="7582" spans="1:8" x14ac:dyDescent="0.3">
      <c r="A7582" s="1">
        <v>45078</v>
      </c>
      <c r="B7582" t="s">
        <v>15</v>
      </c>
      <c r="C7582" t="s">
        <v>24</v>
      </c>
      <c r="D7582" t="s">
        <v>18</v>
      </c>
      <c r="E7582" t="s">
        <v>269</v>
      </c>
      <c r="F7582">
        <v>414</v>
      </c>
      <c r="G7582">
        <v>25.34</v>
      </c>
      <c r="H7582">
        <v>6.1207729468599002E-2</v>
      </c>
    </row>
    <row r="7583" spans="1:8" x14ac:dyDescent="0.3">
      <c r="A7583" s="1">
        <v>44940</v>
      </c>
      <c r="B7583" t="s">
        <v>20</v>
      </c>
      <c r="C7583" t="s">
        <v>24</v>
      </c>
      <c r="D7583" t="s">
        <v>13</v>
      </c>
      <c r="E7583" t="s">
        <v>77</v>
      </c>
      <c r="F7583">
        <v>1258</v>
      </c>
      <c r="G7583">
        <v>251.13</v>
      </c>
      <c r="H7583">
        <v>0.19962639109697899</v>
      </c>
    </row>
    <row r="7584" spans="1:8" x14ac:dyDescent="0.3">
      <c r="A7584" s="1">
        <v>45251</v>
      </c>
      <c r="B7584" t="s">
        <v>22</v>
      </c>
      <c r="C7584" t="s">
        <v>24</v>
      </c>
      <c r="D7584" t="s">
        <v>18</v>
      </c>
      <c r="E7584" t="s">
        <v>181</v>
      </c>
      <c r="F7584">
        <v>1209</v>
      </c>
      <c r="G7584">
        <v>104.38</v>
      </c>
      <c r="H7584">
        <v>8.6335814722911505E-2</v>
      </c>
    </row>
    <row r="7585" spans="1:8" x14ac:dyDescent="0.3">
      <c r="A7585" s="1">
        <v>45072</v>
      </c>
      <c r="B7585" t="s">
        <v>20</v>
      </c>
      <c r="C7585" t="s">
        <v>9</v>
      </c>
      <c r="D7585" t="s">
        <v>10</v>
      </c>
      <c r="E7585" t="s">
        <v>123</v>
      </c>
      <c r="F7585">
        <v>74</v>
      </c>
      <c r="G7585">
        <v>17.53</v>
      </c>
      <c r="H7585">
        <v>0.236891891891892</v>
      </c>
    </row>
    <row r="7586" spans="1:8" x14ac:dyDescent="0.3">
      <c r="A7586" s="1">
        <v>44983</v>
      </c>
      <c r="B7586" t="s">
        <v>20</v>
      </c>
      <c r="C7586" t="s">
        <v>24</v>
      </c>
      <c r="D7586" t="s">
        <v>10</v>
      </c>
      <c r="E7586" t="s">
        <v>406</v>
      </c>
      <c r="F7586">
        <v>367</v>
      </c>
      <c r="G7586">
        <v>47.55</v>
      </c>
      <c r="H7586">
        <v>0.12956403269754799</v>
      </c>
    </row>
    <row r="7587" spans="1:8" x14ac:dyDescent="0.3">
      <c r="A7587" s="1">
        <v>45137</v>
      </c>
      <c r="B7587" t="s">
        <v>8</v>
      </c>
      <c r="C7587" t="s">
        <v>24</v>
      </c>
      <c r="D7587" t="s">
        <v>18</v>
      </c>
      <c r="E7587" t="s">
        <v>472</v>
      </c>
      <c r="F7587">
        <v>382</v>
      </c>
      <c r="G7587">
        <v>66.64</v>
      </c>
      <c r="H7587">
        <v>0.174450261780105</v>
      </c>
    </row>
    <row r="7588" spans="1:8" x14ac:dyDescent="0.3">
      <c r="A7588" s="1">
        <v>45194</v>
      </c>
      <c r="B7588" t="s">
        <v>20</v>
      </c>
      <c r="C7588" t="s">
        <v>12</v>
      </c>
      <c r="D7588" t="s">
        <v>10</v>
      </c>
      <c r="E7588" t="s">
        <v>93</v>
      </c>
      <c r="F7588">
        <v>963</v>
      </c>
      <c r="G7588">
        <v>205.75</v>
      </c>
      <c r="H7588">
        <v>0.21365524402907601</v>
      </c>
    </row>
    <row r="7589" spans="1:8" x14ac:dyDescent="0.3">
      <c r="A7589" s="1">
        <v>45136</v>
      </c>
      <c r="B7589" t="s">
        <v>22</v>
      </c>
      <c r="C7589" t="s">
        <v>24</v>
      </c>
      <c r="D7589" t="s">
        <v>27</v>
      </c>
      <c r="E7589" t="s">
        <v>236</v>
      </c>
      <c r="F7589">
        <v>611</v>
      </c>
      <c r="G7589">
        <v>52.58</v>
      </c>
      <c r="H7589">
        <v>8.6055646481178402E-2</v>
      </c>
    </row>
    <row r="7590" spans="1:8" x14ac:dyDescent="0.3">
      <c r="A7590" s="1">
        <v>44943</v>
      </c>
      <c r="B7590" t="s">
        <v>8</v>
      </c>
      <c r="C7590" t="s">
        <v>12</v>
      </c>
      <c r="D7590" t="s">
        <v>18</v>
      </c>
      <c r="E7590" t="s">
        <v>459</v>
      </c>
      <c r="F7590">
        <v>730</v>
      </c>
      <c r="G7590">
        <v>115.51</v>
      </c>
      <c r="H7590">
        <v>0.158232876712329</v>
      </c>
    </row>
    <row r="7591" spans="1:8" x14ac:dyDescent="0.3">
      <c r="A7591" s="1">
        <v>45212</v>
      </c>
      <c r="B7591" t="s">
        <v>22</v>
      </c>
      <c r="C7591" t="s">
        <v>24</v>
      </c>
      <c r="D7591" t="s">
        <v>10</v>
      </c>
      <c r="E7591" t="s">
        <v>76</v>
      </c>
      <c r="F7591">
        <v>1875</v>
      </c>
      <c r="G7591">
        <v>182.78</v>
      </c>
      <c r="H7591">
        <v>9.7482666666666606E-2</v>
      </c>
    </row>
    <row r="7592" spans="1:8" x14ac:dyDescent="0.3">
      <c r="A7592" s="1">
        <v>45270</v>
      </c>
      <c r="B7592" t="s">
        <v>20</v>
      </c>
      <c r="C7592" t="s">
        <v>12</v>
      </c>
      <c r="D7592" t="s">
        <v>16</v>
      </c>
      <c r="E7592" t="s">
        <v>185</v>
      </c>
      <c r="F7592">
        <v>149</v>
      </c>
      <c r="G7592">
        <v>22.64</v>
      </c>
      <c r="H7592">
        <v>0.151946308724832</v>
      </c>
    </row>
    <row r="7593" spans="1:8" x14ac:dyDescent="0.3">
      <c r="A7593" s="1">
        <v>45129</v>
      </c>
      <c r="B7593" t="s">
        <v>22</v>
      </c>
      <c r="C7593" t="s">
        <v>24</v>
      </c>
      <c r="D7593" t="s">
        <v>27</v>
      </c>
      <c r="E7593" t="s">
        <v>167</v>
      </c>
      <c r="F7593">
        <v>419</v>
      </c>
      <c r="G7593">
        <v>69.510000000000005</v>
      </c>
      <c r="H7593">
        <v>0.16589498806682601</v>
      </c>
    </row>
    <row r="7594" spans="1:8" x14ac:dyDescent="0.3">
      <c r="A7594" s="1">
        <v>45025</v>
      </c>
      <c r="B7594" t="s">
        <v>22</v>
      </c>
      <c r="C7594" t="s">
        <v>12</v>
      </c>
      <c r="D7594" t="s">
        <v>16</v>
      </c>
      <c r="E7594" t="s">
        <v>331</v>
      </c>
      <c r="F7594">
        <v>1666</v>
      </c>
      <c r="G7594">
        <v>139.66</v>
      </c>
      <c r="H7594">
        <v>8.3829531812725094E-2</v>
      </c>
    </row>
    <row r="7595" spans="1:8" x14ac:dyDescent="0.3">
      <c r="A7595" s="1">
        <v>45205</v>
      </c>
      <c r="B7595" t="s">
        <v>20</v>
      </c>
      <c r="C7595" t="s">
        <v>24</v>
      </c>
      <c r="D7595" t="s">
        <v>16</v>
      </c>
      <c r="E7595" t="s">
        <v>286</v>
      </c>
      <c r="F7595">
        <v>1085</v>
      </c>
      <c r="G7595">
        <v>180.29</v>
      </c>
      <c r="H7595">
        <v>0.16616589861751199</v>
      </c>
    </row>
    <row r="7596" spans="1:8" x14ac:dyDescent="0.3">
      <c r="A7596" s="1">
        <v>45135</v>
      </c>
      <c r="B7596" t="s">
        <v>20</v>
      </c>
      <c r="C7596" t="s">
        <v>24</v>
      </c>
      <c r="D7596" t="s">
        <v>10</v>
      </c>
      <c r="E7596" t="s">
        <v>398</v>
      </c>
      <c r="F7596">
        <v>769</v>
      </c>
      <c r="G7596">
        <v>108.41</v>
      </c>
      <c r="H7596">
        <v>0.140975292587776</v>
      </c>
    </row>
    <row r="7597" spans="1:8" x14ac:dyDescent="0.3">
      <c r="A7597" s="1">
        <v>45055</v>
      </c>
      <c r="B7597" t="s">
        <v>8</v>
      </c>
      <c r="C7597" t="s">
        <v>12</v>
      </c>
      <c r="D7597" t="s">
        <v>10</v>
      </c>
      <c r="E7597" t="s">
        <v>148</v>
      </c>
      <c r="F7597">
        <v>126</v>
      </c>
      <c r="G7597">
        <v>19.45</v>
      </c>
      <c r="H7597">
        <v>0.15436507936507901</v>
      </c>
    </row>
    <row r="7598" spans="1:8" x14ac:dyDescent="0.3">
      <c r="A7598" s="1">
        <v>45261</v>
      </c>
      <c r="B7598" t="s">
        <v>8</v>
      </c>
      <c r="C7598" t="s">
        <v>24</v>
      </c>
      <c r="D7598" t="s">
        <v>13</v>
      </c>
      <c r="E7598" t="s">
        <v>127</v>
      </c>
      <c r="F7598">
        <v>636</v>
      </c>
      <c r="G7598">
        <v>146.91</v>
      </c>
      <c r="H7598">
        <v>0.23099056603773599</v>
      </c>
    </row>
    <row r="7599" spans="1:8" x14ac:dyDescent="0.3">
      <c r="A7599" s="1">
        <v>45214</v>
      </c>
      <c r="B7599" t="s">
        <v>15</v>
      </c>
      <c r="C7599" t="s">
        <v>24</v>
      </c>
      <c r="D7599" t="s">
        <v>25</v>
      </c>
      <c r="E7599" t="s">
        <v>19</v>
      </c>
      <c r="F7599">
        <v>1023</v>
      </c>
      <c r="G7599">
        <v>150.13999999999999</v>
      </c>
      <c r="H7599">
        <v>0.14676441837732199</v>
      </c>
    </row>
    <row r="7600" spans="1:8" x14ac:dyDescent="0.3">
      <c r="A7600" s="1">
        <v>45178</v>
      </c>
      <c r="B7600" t="s">
        <v>8</v>
      </c>
      <c r="C7600" t="s">
        <v>24</v>
      </c>
      <c r="D7600" t="s">
        <v>18</v>
      </c>
      <c r="E7600" t="s">
        <v>316</v>
      </c>
      <c r="F7600">
        <v>731</v>
      </c>
      <c r="G7600">
        <v>106.16</v>
      </c>
      <c r="H7600">
        <v>0.14522571819425401</v>
      </c>
    </row>
    <row r="7601" spans="1:8" x14ac:dyDescent="0.3">
      <c r="A7601" s="1">
        <v>45191</v>
      </c>
      <c r="B7601" t="s">
        <v>20</v>
      </c>
      <c r="C7601" t="s">
        <v>24</v>
      </c>
      <c r="D7601" t="s">
        <v>18</v>
      </c>
      <c r="E7601" t="s">
        <v>272</v>
      </c>
      <c r="F7601">
        <v>1896</v>
      </c>
      <c r="G7601">
        <v>273.18</v>
      </c>
      <c r="H7601">
        <v>0.14408227848101299</v>
      </c>
    </row>
    <row r="7602" spans="1:8" x14ac:dyDescent="0.3">
      <c r="A7602" s="1">
        <v>45197</v>
      </c>
      <c r="B7602" t="s">
        <v>22</v>
      </c>
      <c r="C7602" t="s">
        <v>9</v>
      </c>
      <c r="D7602" t="s">
        <v>18</v>
      </c>
      <c r="E7602" t="s">
        <v>74</v>
      </c>
      <c r="F7602">
        <v>1421</v>
      </c>
      <c r="G7602">
        <v>248.14</v>
      </c>
      <c r="H7602">
        <v>0.174623504574243</v>
      </c>
    </row>
    <row r="7603" spans="1:8" x14ac:dyDescent="0.3">
      <c r="A7603" s="1">
        <v>45114</v>
      </c>
      <c r="B7603" t="s">
        <v>22</v>
      </c>
      <c r="C7603" t="s">
        <v>24</v>
      </c>
      <c r="D7603" t="s">
        <v>18</v>
      </c>
      <c r="E7603" t="s">
        <v>128</v>
      </c>
      <c r="F7603">
        <v>1516</v>
      </c>
      <c r="G7603">
        <v>187.23</v>
      </c>
      <c r="H7603">
        <v>0.123502638522427</v>
      </c>
    </row>
    <row r="7604" spans="1:8" x14ac:dyDescent="0.3">
      <c r="A7604" s="1">
        <v>45140</v>
      </c>
      <c r="B7604" t="s">
        <v>8</v>
      </c>
      <c r="C7604" t="s">
        <v>9</v>
      </c>
      <c r="D7604" t="s">
        <v>10</v>
      </c>
      <c r="E7604" t="s">
        <v>348</v>
      </c>
      <c r="F7604">
        <v>740</v>
      </c>
      <c r="G7604">
        <v>155.6</v>
      </c>
      <c r="H7604">
        <v>0.21027027027027001</v>
      </c>
    </row>
    <row r="7605" spans="1:8" x14ac:dyDescent="0.3">
      <c r="A7605" s="1">
        <v>45209</v>
      </c>
      <c r="B7605" t="s">
        <v>8</v>
      </c>
      <c r="C7605" t="s">
        <v>9</v>
      </c>
      <c r="D7605" t="s">
        <v>27</v>
      </c>
      <c r="E7605" t="s">
        <v>157</v>
      </c>
      <c r="F7605">
        <v>137</v>
      </c>
      <c r="G7605">
        <v>14.69</v>
      </c>
      <c r="H7605">
        <v>0.10722627737226301</v>
      </c>
    </row>
    <row r="7606" spans="1:8" x14ac:dyDescent="0.3">
      <c r="A7606" s="1">
        <v>45137</v>
      </c>
      <c r="B7606" t="s">
        <v>20</v>
      </c>
      <c r="C7606" t="s">
        <v>24</v>
      </c>
      <c r="D7606" t="s">
        <v>31</v>
      </c>
      <c r="E7606" t="s">
        <v>257</v>
      </c>
      <c r="F7606">
        <v>514</v>
      </c>
      <c r="G7606">
        <v>56.49</v>
      </c>
      <c r="H7606">
        <v>0.10990272373540901</v>
      </c>
    </row>
    <row r="7607" spans="1:8" x14ac:dyDescent="0.3">
      <c r="A7607" s="1">
        <v>45291</v>
      </c>
      <c r="B7607" t="s">
        <v>22</v>
      </c>
      <c r="C7607" t="s">
        <v>12</v>
      </c>
      <c r="D7607" t="s">
        <v>16</v>
      </c>
      <c r="E7607" t="s">
        <v>258</v>
      </c>
      <c r="F7607">
        <v>1850</v>
      </c>
      <c r="G7607">
        <v>310.33999999999997</v>
      </c>
      <c r="H7607">
        <v>0.167751351351351</v>
      </c>
    </row>
    <row r="7608" spans="1:8" x14ac:dyDescent="0.3">
      <c r="A7608" s="1">
        <v>45002</v>
      </c>
      <c r="B7608" t="s">
        <v>15</v>
      </c>
      <c r="C7608" t="s">
        <v>12</v>
      </c>
      <c r="D7608" t="s">
        <v>25</v>
      </c>
      <c r="E7608" t="s">
        <v>407</v>
      </c>
      <c r="F7608">
        <v>543</v>
      </c>
      <c r="G7608">
        <v>55.37</v>
      </c>
      <c r="H7608">
        <v>0.10197053406998199</v>
      </c>
    </row>
    <row r="7609" spans="1:8" x14ac:dyDescent="0.3">
      <c r="A7609" s="1">
        <v>45074</v>
      </c>
      <c r="B7609" t="s">
        <v>15</v>
      </c>
      <c r="C7609" t="s">
        <v>24</v>
      </c>
      <c r="D7609" t="s">
        <v>25</v>
      </c>
      <c r="E7609" t="s">
        <v>234</v>
      </c>
      <c r="F7609">
        <v>1295</v>
      </c>
      <c r="G7609">
        <v>88.05</v>
      </c>
      <c r="H7609">
        <v>6.7992277992278E-2</v>
      </c>
    </row>
    <row r="7610" spans="1:8" x14ac:dyDescent="0.3">
      <c r="A7610" s="1">
        <v>45247</v>
      </c>
      <c r="B7610" t="s">
        <v>8</v>
      </c>
      <c r="C7610" t="s">
        <v>9</v>
      </c>
      <c r="D7610" t="s">
        <v>31</v>
      </c>
      <c r="E7610" t="s">
        <v>420</v>
      </c>
      <c r="F7610">
        <v>1588</v>
      </c>
      <c r="G7610">
        <v>144.69</v>
      </c>
      <c r="H7610">
        <v>9.1114609571788394E-2</v>
      </c>
    </row>
    <row r="7611" spans="1:8" x14ac:dyDescent="0.3">
      <c r="A7611" s="1">
        <v>45139</v>
      </c>
      <c r="B7611" t="s">
        <v>15</v>
      </c>
      <c r="C7611" t="s">
        <v>12</v>
      </c>
      <c r="D7611" t="s">
        <v>31</v>
      </c>
      <c r="E7611" t="s">
        <v>191</v>
      </c>
      <c r="F7611">
        <v>1191</v>
      </c>
      <c r="G7611">
        <v>277.18</v>
      </c>
      <c r="H7611">
        <v>0.23272879932829599</v>
      </c>
    </row>
    <row r="7612" spans="1:8" x14ac:dyDescent="0.3">
      <c r="A7612" s="1">
        <v>45035</v>
      </c>
      <c r="B7612" t="s">
        <v>20</v>
      </c>
      <c r="C7612" t="s">
        <v>24</v>
      </c>
      <c r="D7612" t="s">
        <v>31</v>
      </c>
      <c r="E7612" t="s">
        <v>488</v>
      </c>
      <c r="F7612">
        <v>185</v>
      </c>
      <c r="G7612">
        <v>9.65</v>
      </c>
      <c r="H7612">
        <v>5.2162162162162198E-2</v>
      </c>
    </row>
    <row r="7613" spans="1:8" x14ac:dyDescent="0.3">
      <c r="A7613" s="1">
        <v>45055</v>
      </c>
      <c r="B7613" t="s">
        <v>15</v>
      </c>
      <c r="C7613" t="s">
        <v>24</v>
      </c>
      <c r="D7613" t="s">
        <v>10</v>
      </c>
      <c r="E7613" t="s">
        <v>412</v>
      </c>
      <c r="F7613">
        <v>1027</v>
      </c>
      <c r="G7613">
        <v>78.760000000000005</v>
      </c>
      <c r="H7613">
        <v>7.6689386562804301E-2</v>
      </c>
    </row>
    <row r="7614" spans="1:8" x14ac:dyDescent="0.3">
      <c r="A7614" s="1">
        <v>44936</v>
      </c>
      <c r="B7614" t="s">
        <v>8</v>
      </c>
      <c r="C7614" t="s">
        <v>9</v>
      </c>
      <c r="D7614" t="s">
        <v>27</v>
      </c>
      <c r="E7614" t="s">
        <v>227</v>
      </c>
      <c r="F7614">
        <v>236</v>
      </c>
      <c r="G7614">
        <v>47.58</v>
      </c>
      <c r="H7614">
        <v>0.20161016949152499</v>
      </c>
    </row>
    <row r="7615" spans="1:8" x14ac:dyDescent="0.3">
      <c r="A7615" s="1">
        <v>44973</v>
      </c>
      <c r="B7615" t="s">
        <v>20</v>
      </c>
      <c r="C7615" t="s">
        <v>12</v>
      </c>
      <c r="D7615" t="s">
        <v>31</v>
      </c>
      <c r="E7615" t="s">
        <v>199</v>
      </c>
      <c r="F7615">
        <v>591</v>
      </c>
      <c r="G7615">
        <v>145.37</v>
      </c>
      <c r="H7615">
        <v>0.24597292724196301</v>
      </c>
    </row>
    <row r="7616" spans="1:8" x14ac:dyDescent="0.3">
      <c r="A7616" s="1">
        <v>45241</v>
      </c>
      <c r="B7616" t="s">
        <v>22</v>
      </c>
      <c r="C7616" t="s">
        <v>24</v>
      </c>
      <c r="D7616" t="s">
        <v>27</v>
      </c>
      <c r="E7616" t="s">
        <v>504</v>
      </c>
      <c r="F7616">
        <v>628</v>
      </c>
      <c r="G7616">
        <v>117.84</v>
      </c>
      <c r="H7616">
        <v>0.18764331210191099</v>
      </c>
    </row>
    <row r="7617" spans="1:8" x14ac:dyDescent="0.3">
      <c r="A7617" s="1">
        <v>45022</v>
      </c>
      <c r="B7617" t="s">
        <v>20</v>
      </c>
      <c r="C7617" t="s">
        <v>12</v>
      </c>
      <c r="D7617" t="s">
        <v>10</v>
      </c>
      <c r="E7617" t="s">
        <v>394</v>
      </c>
      <c r="F7617">
        <v>1384</v>
      </c>
      <c r="G7617">
        <v>324.5</v>
      </c>
      <c r="H7617">
        <v>0.23446531791907499</v>
      </c>
    </row>
    <row r="7618" spans="1:8" x14ac:dyDescent="0.3">
      <c r="A7618" s="1">
        <v>45029</v>
      </c>
      <c r="B7618" t="s">
        <v>8</v>
      </c>
      <c r="C7618" t="s">
        <v>24</v>
      </c>
      <c r="D7618" t="s">
        <v>13</v>
      </c>
      <c r="E7618" t="s">
        <v>347</v>
      </c>
      <c r="F7618">
        <v>979</v>
      </c>
      <c r="G7618">
        <v>216.41</v>
      </c>
      <c r="H7618">
        <v>0.221052093973442</v>
      </c>
    </row>
    <row r="7619" spans="1:8" x14ac:dyDescent="0.3">
      <c r="A7619" s="1">
        <v>45268</v>
      </c>
      <c r="B7619" t="s">
        <v>8</v>
      </c>
      <c r="C7619" t="s">
        <v>24</v>
      </c>
      <c r="D7619" t="s">
        <v>13</v>
      </c>
      <c r="E7619" t="s">
        <v>391</v>
      </c>
      <c r="F7619">
        <v>1452</v>
      </c>
      <c r="G7619">
        <v>211.98</v>
      </c>
      <c r="H7619">
        <v>0.14599173553719</v>
      </c>
    </row>
    <row r="7620" spans="1:8" x14ac:dyDescent="0.3">
      <c r="A7620" s="1">
        <v>45072</v>
      </c>
      <c r="B7620" t="s">
        <v>15</v>
      </c>
      <c r="C7620" t="s">
        <v>24</v>
      </c>
      <c r="D7620" t="s">
        <v>25</v>
      </c>
      <c r="E7620" t="s">
        <v>218</v>
      </c>
      <c r="F7620">
        <v>860</v>
      </c>
      <c r="G7620">
        <v>100.37</v>
      </c>
      <c r="H7620">
        <v>0.11670930232558099</v>
      </c>
    </row>
    <row r="7621" spans="1:8" x14ac:dyDescent="0.3">
      <c r="A7621" s="1">
        <v>44953</v>
      </c>
      <c r="B7621" t="s">
        <v>15</v>
      </c>
      <c r="C7621" t="s">
        <v>9</v>
      </c>
      <c r="D7621" t="s">
        <v>13</v>
      </c>
      <c r="E7621" t="s">
        <v>297</v>
      </c>
      <c r="F7621">
        <v>461</v>
      </c>
      <c r="G7621">
        <v>81.34</v>
      </c>
      <c r="H7621">
        <v>0.17644251626898</v>
      </c>
    </row>
    <row r="7622" spans="1:8" x14ac:dyDescent="0.3">
      <c r="A7622" s="1">
        <v>45146</v>
      </c>
      <c r="B7622" t="s">
        <v>22</v>
      </c>
      <c r="C7622" t="s">
        <v>9</v>
      </c>
      <c r="D7622" t="s">
        <v>27</v>
      </c>
      <c r="E7622" t="s">
        <v>48</v>
      </c>
      <c r="F7622">
        <v>1494</v>
      </c>
      <c r="G7622">
        <v>234.13</v>
      </c>
      <c r="H7622">
        <v>0.15671352074966499</v>
      </c>
    </row>
    <row r="7623" spans="1:8" x14ac:dyDescent="0.3">
      <c r="A7623" s="1">
        <v>44944</v>
      </c>
      <c r="B7623" t="s">
        <v>22</v>
      </c>
      <c r="C7623" t="s">
        <v>9</v>
      </c>
      <c r="D7623" t="s">
        <v>27</v>
      </c>
      <c r="E7623" t="s">
        <v>443</v>
      </c>
      <c r="F7623">
        <v>266</v>
      </c>
      <c r="G7623">
        <v>14.67</v>
      </c>
      <c r="H7623">
        <v>5.5150375939849602E-2</v>
      </c>
    </row>
    <row r="7624" spans="1:8" x14ac:dyDescent="0.3">
      <c r="A7624" s="1">
        <v>45093</v>
      </c>
      <c r="B7624" t="s">
        <v>8</v>
      </c>
      <c r="C7624" t="s">
        <v>12</v>
      </c>
      <c r="D7624" t="s">
        <v>16</v>
      </c>
      <c r="E7624" t="s">
        <v>237</v>
      </c>
      <c r="F7624">
        <v>719</v>
      </c>
      <c r="G7624">
        <v>173.61</v>
      </c>
      <c r="H7624">
        <v>0.24146036161335199</v>
      </c>
    </row>
    <row r="7625" spans="1:8" x14ac:dyDescent="0.3">
      <c r="A7625" s="1">
        <v>45008</v>
      </c>
      <c r="B7625" t="s">
        <v>8</v>
      </c>
      <c r="C7625" t="s">
        <v>9</v>
      </c>
      <c r="D7625" t="s">
        <v>31</v>
      </c>
      <c r="E7625" t="s">
        <v>479</v>
      </c>
      <c r="F7625">
        <v>1144</v>
      </c>
      <c r="G7625">
        <v>187.67</v>
      </c>
      <c r="H7625">
        <v>0.164047202797203</v>
      </c>
    </row>
    <row r="7626" spans="1:8" x14ac:dyDescent="0.3">
      <c r="A7626" s="1">
        <v>44998</v>
      </c>
      <c r="B7626" t="s">
        <v>8</v>
      </c>
      <c r="C7626" t="s">
        <v>9</v>
      </c>
      <c r="D7626" t="s">
        <v>18</v>
      </c>
      <c r="E7626" t="s">
        <v>45</v>
      </c>
      <c r="F7626">
        <v>879</v>
      </c>
      <c r="G7626">
        <v>197.69</v>
      </c>
      <c r="H7626">
        <v>0.22490329920363999</v>
      </c>
    </row>
    <row r="7627" spans="1:8" x14ac:dyDescent="0.3">
      <c r="A7627" s="1">
        <v>45236</v>
      </c>
      <c r="B7627" t="s">
        <v>22</v>
      </c>
      <c r="C7627" t="s">
        <v>12</v>
      </c>
      <c r="D7627" t="s">
        <v>18</v>
      </c>
      <c r="E7627" t="s">
        <v>336</v>
      </c>
      <c r="F7627">
        <v>1183</v>
      </c>
      <c r="G7627">
        <v>232.96</v>
      </c>
      <c r="H7627">
        <v>0.19692307692307701</v>
      </c>
    </row>
    <row r="7628" spans="1:8" x14ac:dyDescent="0.3">
      <c r="A7628" s="1">
        <v>45180</v>
      </c>
      <c r="B7628" t="s">
        <v>8</v>
      </c>
      <c r="C7628" t="s">
        <v>12</v>
      </c>
      <c r="D7628" t="s">
        <v>31</v>
      </c>
      <c r="E7628" t="s">
        <v>211</v>
      </c>
      <c r="F7628">
        <v>334</v>
      </c>
      <c r="G7628">
        <v>39.47</v>
      </c>
      <c r="H7628">
        <v>0.118173652694611</v>
      </c>
    </row>
    <row r="7629" spans="1:8" x14ac:dyDescent="0.3">
      <c r="A7629" s="1">
        <v>45088</v>
      </c>
      <c r="B7629" t="s">
        <v>22</v>
      </c>
      <c r="C7629" t="s">
        <v>12</v>
      </c>
      <c r="D7629" t="s">
        <v>18</v>
      </c>
      <c r="E7629" t="s">
        <v>208</v>
      </c>
      <c r="F7629">
        <v>932</v>
      </c>
      <c r="G7629">
        <v>214.58</v>
      </c>
      <c r="H7629">
        <v>0.23023605150214599</v>
      </c>
    </row>
    <row r="7630" spans="1:8" x14ac:dyDescent="0.3">
      <c r="A7630" s="1">
        <v>45253</v>
      </c>
      <c r="B7630" t="s">
        <v>8</v>
      </c>
      <c r="C7630" t="s">
        <v>12</v>
      </c>
      <c r="D7630" t="s">
        <v>18</v>
      </c>
      <c r="E7630" t="s">
        <v>430</v>
      </c>
      <c r="F7630">
        <v>819</v>
      </c>
      <c r="G7630">
        <v>170.42</v>
      </c>
      <c r="H7630">
        <v>0.208083028083028</v>
      </c>
    </row>
    <row r="7631" spans="1:8" x14ac:dyDescent="0.3">
      <c r="A7631" s="1">
        <v>44964</v>
      </c>
      <c r="B7631" t="s">
        <v>20</v>
      </c>
      <c r="C7631" t="s">
        <v>9</v>
      </c>
      <c r="D7631" t="s">
        <v>10</v>
      </c>
      <c r="E7631" t="s">
        <v>337</v>
      </c>
      <c r="F7631">
        <v>1675</v>
      </c>
      <c r="G7631">
        <v>227.73</v>
      </c>
      <c r="H7631">
        <v>0.13595820895522401</v>
      </c>
    </row>
    <row r="7632" spans="1:8" x14ac:dyDescent="0.3">
      <c r="A7632" s="1">
        <v>45127</v>
      </c>
      <c r="B7632" t="s">
        <v>20</v>
      </c>
      <c r="C7632" t="s">
        <v>9</v>
      </c>
      <c r="D7632" t="s">
        <v>18</v>
      </c>
      <c r="E7632" t="s">
        <v>272</v>
      </c>
      <c r="F7632">
        <v>1946</v>
      </c>
      <c r="G7632">
        <v>424.41</v>
      </c>
      <c r="H7632">
        <v>0.218093525179856</v>
      </c>
    </row>
    <row r="7633" spans="1:8" x14ac:dyDescent="0.3">
      <c r="A7633" s="1">
        <v>45126</v>
      </c>
      <c r="B7633" t="s">
        <v>8</v>
      </c>
      <c r="C7633" t="s">
        <v>12</v>
      </c>
      <c r="D7633" t="s">
        <v>25</v>
      </c>
      <c r="E7633" t="s">
        <v>186</v>
      </c>
      <c r="F7633">
        <v>618</v>
      </c>
      <c r="G7633">
        <v>64.459999999999994</v>
      </c>
      <c r="H7633">
        <v>0.104304207119741</v>
      </c>
    </row>
    <row r="7634" spans="1:8" x14ac:dyDescent="0.3">
      <c r="A7634" s="1">
        <v>45181</v>
      </c>
      <c r="B7634" t="s">
        <v>20</v>
      </c>
      <c r="C7634" t="s">
        <v>9</v>
      </c>
      <c r="D7634" t="s">
        <v>27</v>
      </c>
      <c r="E7634" t="s">
        <v>270</v>
      </c>
      <c r="F7634">
        <v>1002</v>
      </c>
      <c r="G7634">
        <v>184.5</v>
      </c>
      <c r="H7634">
        <v>0.184131736526946</v>
      </c>
    </row>
    <row r="7635" spans="1:8" x14ac:dyDescent="0.3">
      <c r="A7635" s="1">
        <v>45105</v>
      </c>
      <c r="B7635" t="s">
        <v>22</v>
      </c>
      <c r="C7635" t="s">
        <v>24</v>
      </c>
      <c r="D7635" t="s">
        <v>27</v>
      </c>
      <c r="E7635" t="s">
        <v>260</v>
      </c>
      <c r="F7635">
        <v>1371</v>
      </c>
      <c r="G7635">
        <v>99.97</v>
      </c>
      <c r="H7635">
        <v>7.2917578409919803E-2</v>
      </c>
    </row>
    <row r="7636" spans="1:8" x14ac:dyDescent="0.3">
      <c r="A7636" s="1">
        <v>44961</v>
      </c>
      <c r="B7636" t="s">
        <v>15</v>
      </c>
      <c r="C7636" t="s">
        <v>9</v>
      </c>
      <c r="D7636" t="s">
        <v>27</v>
      </c>
      <c r="E7636" t="s">
        <v>183</v>
      </c>
      <c r="F7636">
        <v>1572</v>
      </c>
      <c r="G7636">
        <v>350.8</v>
      </c>
      <c r="H7636">
        <v>0.223155216284987</v>
      </c>
    </row>
    <row r="7637" spans="1:8" x14ac:dyDescent="0.3">
      <c r="A7637" s="1">
        <v>45008</v>
      </c>
      <c r="B7637" t="s">
        <v>20</v>
      </c>
      <c r="C7637" t="s">
        <v>24</v>
      </c>
      <c r="D7637" t="s">
        <v>31</v>
      </c>
      <c r="E7637" t="s">
        <v>127</v>
      </c>
      <c r="F7637">
        <v>610</v>
      </c>
      <c r="G7637">
        <v>119.49</v>
      </c>
      <c r="H7637">
        <v>0.195885245901639</v>
      </c>
    </row>
    <row r="7638" spans="1:8" x14ac:dyDescent="0.3">
      <c r="A7638" s="1">
        <v>45146</v>
      </c>
      <c r="B7638" t="s">
        <v>15</v>
      </c>
      <c r="C7638" t="s">
        <v>12</v>
      </c>
      <c r="D7638" t="s">
        <v>13</v>
      </c>
      <c r="E7638" t="s">
        <v>366</v>
      </c>
      <c r="F7638">
        <v>746</v>
      </c>
      <c r="G7638">
        <v>60.06</v>
      </c>
      <c r="H7638">
        <v>8.0509383378016094E-2</v>
      </c>
    </row>
    <row r="7639" spans="1:8" x14ac:dyDescent="0.3">
      <c r="A7639" s="1">
        <v>45084</v>
      </c>
      <c r="B7639" t="s">
        <v>20</v>
      </c>
      <c r="C7639" t="s">
        <v>12</v>
      </c>
      <c r="D7639" t="s">
        <v>25</v>
      </c>
      <c r="E7639" t="s">
        <v>431</v>
      </c>
      <c r="F7639">
        <v>760</v>
      </c>
      <c r="G7639">
        <v>41.24</v>
      </c>
      <c r="H7639">
        <v>5.4263157894736798E-2</v>
      </c>
    </row>
    <row r="7640" spans="1:8" x14ac:dyDescent="0.3">
      <c r="A7640" s="1">
        <v>44930</v>
      </c>
      <c r="B7640" t="s">
        <v>22</v>
      </c>
      <c r="C7640" t="s">
        <v>9</v>
      </c>
      <c r="D7640" t="s">
        <v>25</v>
      </c>
      <c r="E7640" t="s">
        <v>73</v>
      </c>
      <c r="F7640">
        <v>579</v>
      </c>
      <c r="G7640">
        <v>74.099999999999994</v>
      </c>
      <c r="H7640">
        <v>0.12797927461139899</v>
      </c>
    </row>
    <row r="7641" spans="1:8" x14ac:dyDescent="0.3">
      <c r="A7641" s="1">
        <v>45093</v>
      </c>
      <c r="B7641" t="s">
        <v>20</v>
      </c>
      <c r="C7641" t="s">
        <v>12</v>
      </c>
      <c r="D7641" t="s">
        <v>18</v>
      </c>
      <c r="E7641" t="s">
        <v>205</v>
      </c>
      <c r="F7641">
        <v>1271</v>
      </c>
      <c r="G7641">
        <v>235.2</v>
      </c>
      <c r="H7641">
        <v>0.18505114083398899</v>
      </c>
    </row>
    <row r="7642" spans="1:8" x14ac:dyDescent="0.3">
      <c r="A7642" s="1">
        <v>45130</v>
      </c>
      <c r="B7642" t="s">
        <v>20</v>
      </c>
      <c r="C7642" t="s">
        <v>9</v>
      </c>
      <c r="D7642" t="s">
        <v>16</v>
      </c>
      <c r="E7642" t="s">
        <v>276</v>
      </c>
      <c r="F7642">
        <v>1580</v>
      </c>
      <c r="G7642">
        <v>168.47</v>
      </c>
      <c r="H7642">
        <v>0.106626582278481</v>
      </c>
    </row>
    <row r="7643" spans="1:8" x14ac:dyDescent="0.3">
      <c r="A7643" s="1">
        <v>45120</v>
      </c>
      <c r="B7643" t="s">
        <v>8</v>
      </c>
      <c r="C7643" t="s">
        <v>9</v>
      </c>
      <c r="D7643" t="s">
        <v>27</v>
      </c>
      <c r="E7643" t="s">
        <v>509</v>
      </c>
      <c r="F7643">
        <v>538</v>
      </c>
      <c r="G7643">
        <v>131.62</v>
      </c>
      <c r="H7643">
        <v>0.244646840148699</v>
      </c>
    </row>
    <row r="7644" spans="1:8" x14ac:dyDescent="0.3">
      <c r="A7644" s="1">
        <v>45161</v>
      </c>
      <c r="B7644" t="s">
        <v>15</v>
      </c>
      <c r="C7644" t="s">
        <v>9</v>
      </c>
      <c r="D7644" t="s">
        <v>10</v>
      </c>
      <c r="E7644" t="s">
        <v>213</v>
      </c>
      <c r="F7644">
        <v>1817</v>
      </c>
      <c r="G7644">
        <v>430.51</v>
      </c>
      <c r="H7644">
        <v>0.23693450742982899</v>
      </c>
    </row>
    <row r="7645" spans="1:8" x14ac:dyDescent="0.3">
      <c r="A7645" s="1">
        <v>45132</v>
      </c>
      <c r="B7645" t="s">
        <v>15</v>
      </c>
      <c r="C7645" t="s">
        <v>9</v>
      </c>
      <c r="D7645" t="s">
        <v>25</v>
      </c>
      <c r="E7645" t="s">
        <v>369</v>
      </c>
      <c r="F7645">
        <v>76</v>
      </c>
      <c r="G7645">
        <v>12.89</v>
      </c>
      <c r="H7645">
        <v>0.16960526315789501</v>
      </c>
    </row>
    <row r="7646" spans="1:8" x14ac:dyDescent="0.3">
      <c r="A7646" s="1">
        <v>45076</v>
      </c>
      <c r="B7646" t="s">
        <v>22</v>
      </c>
      <c r="C7646" t="s">
        <v>24</v>
      </c>
      <c r="D7646" t="s">
        <v>25</v>
      </c>
      <c r="E7646" t="s">
        <v>88</v>
      </c>
      <c r="F7646">
        <v>1191</v>
      </c>
      <c r="G7646">
        <v>134.72999999999999</v>
      </c>
      <c r="H7646">
        <v>0.113123425692695</v>
      </c>
    </row>
    <row r="7647" spans="1:8" x14ac:dyDescent="0.3">
      <c r="A7647" s="1">
        <v>45085</v>
      </c>
      <c r="B7647" t="s">
        <v>22</v>
      </c>
      <c r="C7647" t="s">
        <v>24</v>
      </c>
      <c r="D7647" t="s">
        <v>16</v>
      </c>
      <c r="E7647" t="s">
        <v>497</v>
      </c>
      <c r="F7647">
        <v>1127</v>
      </c>
      <c r="G7647">
        <v>258.37</v>
      </c>
      <c r="H7647">
        <v>0.22925465838509301</v>
      </c>
    </row>
    <row r="7648" spans="1:8" x14ac:dyDescent="0.3">
      <c r="A7648" s="1">
        <v>45205</v>
      </c>
      <c r="B7648" t="s">
        <v>15</v>
      </c>
      <c r="C7648" t="s">
        <v>12</v>
      </c>
      <c r="D7648" t="s">
        <v>18</v>
      </c>
      <c r="E7648" t="s">
        <v>259</v>
      </c>
      <c r="F7648">
        <v>553</v>
      </c>
      <c r="G7648">
        <v>116.51</v>
      </c>
      <c r="H7648">
        <v>0.210687160940326</v>
      </c>
    </row>
    <row r="7649" spans="1:8" x14ac:dyDescent="0.3">
      <c r="A7649" s="1">
        <v>45230</v>
      </c>
      <c r="B7649" t="s">
        <v>8</v>
      </c>
      <c r="C7649" t="s">
        <v>24</v>
      </c>
      <c r="D7649" t="s">
        <v>25</v>
      </c>
      <c r="E7649" t="s">
        <v>206</v>
      </c>
      <c r="F7649">
        <v>201</v>
      </c>
      <c r="G7649">
        <v>13.51</v>
      </c>
      <c r="H7649">
        <v>6.7213930348258705E-2</v>
      </c>
    </row>
    <row r="7650" spans="1:8" x14ac:dyDescent="0.3">
      <c r="A7650" s="1">
        <v>45092</v>
      </c>
      <c r="B7650" t="s">
        <v>8</v>
      </c>
      <c r="C7650" t="s">
        <v>12</v>
      </c>
      <c r="D7650" t="s">
        <v>25</v>
      </c>
      <c r="E7650" t="s">
        <v>208</v>
      </c>
      <c r="F7650">
        <v>786</v>
      </c>
      <c r="G7650">
        <v>114.18</v>
      </c>
      <c r="H7650">
        <v>0.145267175572519</v>
      </c>
    </row>
    <row r="7651" spans="1:8" x14ac:dyDescent="0.3">
      <c r="A7651" s="1">
        <v>45237</v>
      </c>
      <c r="B7651" t="s">
        <v>15</v>
      </c>
      <c r="C7651" t="s">
        <v>12</v>
      </c>
      <c r="D7651" t="s">
        <v>13</v>
      </c>
      <c r="E7651" t="s">
        <v>519</v>
      </c>
      <c r="F7651">
        <v>528</v>
      </c>
      <c r="G7651">
        <v>130.02000000000001</v>
      </c>
      <c r="H7651">
        <v>0.24625</v>
      </c>
    </row>
    <row r="7652" spans="1:8" x14ac:dyDescent="0.3">
      <c r="A7652" s="1">
        <v>44994</v>
      </c>
      <c r="B7652" t="s">
        <v>20</v>
      </c>
      <c r="C7652" t="s">
        <v>9</v>
      </c>
      <c r="D7652" t="s">
        <v>16</v>
      </c>
      <c r="E7652" t="s">
        <v>14</v>
      </c>
      <c r="F7652">
        <v>1235</v>
      </c>
      <c r="G7652">
        <v>173.86</v>
      </c>
      <c r="H7652">
        <v>0.14077732793522299</v>
      </c>
    </row>
    <row r="7653" spans="1:8" x14ac:dyDescent="0.3">
      <c r="A7653" s="1">
        <v>45014</v>
      </c>
      <c r="B7653" t="s">
        <v>15</v>
      </c>
      <c r="C7653" t="s">
        <v>9</v>
      </c>
      <c r="D7653" t="s">
        <v>10</v>
      </c>
      <c r="E7653" t="s">
        <v>177</v>
      </c>
      <c r="F7653">
        <v>1735</v>
      </c>
      <c r="G7653">
        <v>410.47</v>
      </c>
      <c r="H7653">
        <v>0.23658213256484201</v>
      </c>
    </row>
    <row r="7654" spans="1:8" x14ac:dyDescent="0.3">
      <c r="A7654" s="1">
        <v>45143</v>
      </c>
      <c r="B7654" t="s">
        <v>20</v>
      </c>
      <c r="C7654" t="s">
        <v>9</v>
      </c>
      <c r="D7654" t="s">
        <v>10</v>
      </c>
      <c r="E7654" t="s">
        <v>242</v>
      </c>
      <c r="F7654">
        <v>1289</v>
      </c>
      <c r="G7654">
        <v>316.39999999999998</v>
      </c>
      <c r="H7654">
        <v>0.24546159813809201</v>
      </c>
    </row>
    <row r="7655" spans="1:8" x14ac:dyDescent="0.3">
      <c r="A7655" s="1">
        <v>44927</v>
      </c>
      <c r="B7655" t="s">
        <v>15</v>
      </c>
      <c r="C7655" t="s">
        <v>9</v>
      </c>
      <c r="D7655" t="s">
        <v>18</v>
      </c>
      <c r="E7655" t="s">
        <v>113</v>
      </c>
      <c r="F7655">
        <v>880</v>
      </c>
      <c r="G7655">
        <v>112.18</v>
      </c>
      <c r="H7655">
        <v>0.12747727272727299</v>
      </c>
    </row>
    <row r="7656" spans="1:8" x14ac:dyDescent="0.3">
      <c r="A7656" s="1">
        <v>45061</v>
      </c>
      <c r="B7656" t="s">
        <v>20</v>
      </c>
      <c r="C7656" t="s">
        <v>9</v>
      </c>
      <c r="D7656" t="s">
        <v>18</v>
      </c>
      <c r="E7656" t="s">
        <v>521</v>
      </c>
      <c r="F7656">
        <v>1493</v>
      </c>
      <c r="G7656">
        <v>362.67</v>
      </c>
      <c r="H7656">
        <v>0.24291359678499699</v>
      </c>
    </row>
    <row r="7657" spans="1:8" x14ac:dyDescent="0.3">
      <c r="A7657" s="1">
        <v>45111</v>
      </c>
      <c r="B7657" t="s">
        <v>8</v>
      </c>
      <c r="C7657" t="s">
        <v>9</v>
      </c>
      <c r="D7657" t="s">
        <v>27</v>
      </c>
      <c r="E7657" t="s">
        <v>401</v>
      </c>
      <c r="F7657">
        <v>1421</v>
      </c>
      <c r="G7657">
        <v>110.25</v>
      </c>
      <c r="H7657">
        <v>7.7586206896551699E-2</v>
      </c>
    </row>
    <row r="7658" spans="1:8" x14ac:dyDescent="0.3">
      <c r="A7658" s="1">
        <v>45277</v>
      </c>
      <c r="B7658" t="s">
        <v>15</v>
      </c>
      <c r="C7658" t="s">
        <v>24</v>
      </c>
      <c r="D7658" t="s">
        <v>13</v>
      </c>
      <c r="E7658" t="s">
        <v>205</v>
      </c>
      <c r="F7658">
        <v>1413</v>
      </c>
      <c r="G7658">
        <v>115.9</v>
      </c>
      <c r="H7658">
        <v>8.2024062278839405E-2</v>
      </c>
    </row>
    <row r="7659" spans="1:8" x14ac:dyDescent="0.3">
      <c r="A7659" s="1">
        <v>45066</v>
      </c>
      <c r="B7659" t="s">
        <v>22</v>
      </c>
      <c r="C7659" t="s">
        <v>12</v>
      </c>
      <c r="D7659" t="s">
        <v>18</v>
      </c>
      <c r="E7659" t="s">
        <v>295</v>
      </c>
      <c r="F7659">
        <v>1902</v>
      </c>
      <c r="G7659">
        <v>200.3</v>
      </c>
      <c r="H7659">
        <v>0.105310199789695</v>
      </c>
    </row>
    <row r="7660" spans="1:8" x14ac:dyDescent="0.3">
      <c r="A7660" s="1">
        <v>45032</v>
      </c>
      <c r="B7660" t="s">
        <v>20</v>
      </c>
      <c r="C7660" t="s">
        <v>12</v>
      </c>
      <c r="D7660" t="s">
        <v>13</v>
      </c>
      <c r="E7660" t="s">
        <v>492</v>
      </c>
      <c r="F7660">
        <v>899</v>
      </c>
      <c r="G7660">
        <v>129.02000000000001</v>
      </c>
      <c r="H7660">
        <v>0.143515016685206</v>
      </c>
    </row>
    <row r="7661" spans="1:8" x14ac:dyDescent="0.3">
      <c r="A7661" s="1">
        <v>45059</v>
      </c>
      <c r="B7661" t="s">
        <v>8</v>
      </c>
      <c r="C7661" t="s">
        <v>9</v>
      </c>
      <c r="D7661" t="s">
        <v>27</v>
      </c>
      <c r="E7661" t="s">
        <v>382</v>
      </c>
      <c r="F7661">
        <v>603</v>
      </c>
      <c r="G7661">
        <v>51.98</v>
      </c>
      <c r="H7661">
        <v>8.6202321724709804E-2</v>
      </c>
    </row>
    <row r="7662" spans="1:8" x14ac:dyDescent="0.3">
      <c r="A7662" s="1">
        <v>45034</v>
      </c>
      <c r="B7662" t="s">
        <v>22</v>
      </c>
      <c r="C7662" t="s">
        <v>24</v>
      </c>
      <c r="D7662" t="s">
        <v>10</v>
      </c>
      <c r="E7662" t="s">
        <v>250</v>
      </c>
      <c r="F7662">
        <v>1425</v>
      </c>
      <c r="G7662">
        <v>168.2</v>
      </c>
      <c r="H7662">
        <v>0.11803508771929801</v>
      </c>
    </row>
    <row r="7663" spans="1:8" x14ac:dyDescent="0.3">
      <c r="A7663" s="1">
        <v>45104</v>
      </c>
      <c r="B7663" t="s">
        <v>8</v>
      </c>
      <c r="C7663" t="s">
        <v>9</v>
      </c>
      <c r="D7663" t="s">
        <v>16</v>
      </c>
      <c r="E7663" t="s">
        <v>128</v>
      </c>
      <c r="F7663">
        <v>1746</v>
      </c>
      <c r="G7663">
        <v>123.5</v>
      </c>
      <c r="H7663">
        <v>7.0733104238258904E-2</v>
      </c>
    </row>
    <row r="7664" spans="1:8" x14ac:dyDescent="0.3">
      <c r="A7664" s="1">
        <v>45224</v>
      </c>
      <c r="B7664" t="s">
        <v>20</v>
      </c>
      <c r="C7664" t="s">
        <v>24</v>
      </c>
      <c r="D7664" t="s">
        <v>25</v>
      </c>
      <c r="E7664" t="s">
        <v>133</v>
      </c>
      <c r="F7664">
        <v>1659</v>
      </c>
      <c r="G7664">
        <v>225.63</v>
      </c>
      <c r="H7664">
        <v>0.13600361663652799</v>
      </c>
    </row>
    <row r="7665" spans="1:8" x14ac:dyDescent="0.3">
      <c r="A7665" s="1">
        <v>45284</v>
      </c>
      <c r="B7665" t="s">
        <v>15</v>
      </c>
      <c r="C7665" t="s">
        <v>24</v>
      </c>
      <c r="D7665" t="s">
        <v>25</v>
      </c>
      <c r="E7665" t="s">
        <v>152</v>
      </c>
      <c r="F7665">
        <v>1978</v>
      </c>
      <c r="G7665">
        <v>426.25</v>
      </c>
      <c r="H7665">
        <v>0.215495449949444</v>
      </c>
    </row>
    <row r="7666" spans="1:8" x14ac:dyDescent="0.3">
      <c r="A7666" s="1">
        <v>45285</v>
      </c>
      <c r="B7666" t="s">
        <v>8</v>
      </c>
      <c r="C7666" t="s">
        <v>12</v>
      </c>
      <c r="D7666" t="s">
        <v>31</v>
      </c>
      <c r="E7666" t="s">
        <v>127</v>
      </c>
      <c r="F7666">
        <v>1448</v>
      </c>
      <c r="G7666">
        <v>244.73</v>
      </c>
      <c r="H7666">
        <v>0.16901243093922699</v>
      </c>
    </row>
    <row r="7667" spans="1:8" x14ac:dyDescent="0.3">
      <c r="A7667" s="1">
        <v>45072</v>
      </c>
      <c r="B7667" t="s">
        <v>15</v>
      </c>
      <c r="C7667" t="s">
        <v>12</v>
      </c>
      <c r="D7667" t="s">
        <v>31</v>
      </c>
      <c r="E7667" t="s">
        <v>292</v>
      </c>
      <c r="F7667">
        <v>1610</v>
      </c>
      <c r="G7667">
        <v>341.37</v>
      </c>
      <c r="H7667">
        <v>0.21203105590062099</v>
      </c>
    </row>
    <row r="7668" spans="1:8" x14ac:dyDescent="0.3">
      <c r="A7668" s="1">
        <v>45000</v>
      </c>
      <c r="B7668" t="s">
        <v>15</v>
      </c>
      <c r="C7668" t="s">
        <v>24</v>
      </c>
      <c r="D7668" t="s">
        <v>31</v>
      </c>
      <c r="E7668" t="s">
        <v>67</v>
      </c>
      <c r="F7668">
        <v>1982</v>
      </c>
      <c r="G7668">
        <v>152.9</v>
      </c>
      <c r="H7668">
        <v>7.7144298688193794E-2</v>
      </c>
    </row>
    <row r="7669" spans="1:8" x14ac:dyDescent="0.3">
      <c r="A7669" s="1">
        <v>45034</v>
      </c>
      <c r="B7669" t="s">
        <v>8</v>
      </c>
      <c r="C7669" t="s">
        <v>12</v>
      </c>
      <c r="D7669" t="s">
        <v>25</v>
      </c>
      <c r="E7669" t="s">
        <v>325</v>
      </c>
      <c r="F7669">
        <v>1376</v>
      </c>
      <c r="G7669">
        <v>178.72</v>
      </c>
      <c r="H7669">
        <v>0.12988372093023301</v>
      </c>
    </row>
    <row r="7670" spans="1:8" x14ac:dyDescent="0.3">
      <c r="A7670" s="1">
        <v>45048</v>
      </c>
      <c r="B7670" t="s">
        <v>8</v>
      </c>
      <c r="C7670" t="s">
        <v>24</v>
      </c>
      <c r="D7670" t="s">
        <v>13</v>
      </c>
      <c r="E7670" t="s">
        <v>198</v>
      </c>
      <c r="F7670">
        <v>1315</v>
      </c>
      <c r="G7670">
        <v>76.09</v>
      </c>
      <c r="H7670">
        <v>5.7863117870722403E-2</v>
      </c>
    </row>
    <row r="7671" spans="1:8" x14ac:dyDescent="0.3">
      <c r="A7671" s="1">
        <v>44943</v>
      </c>
      <c r="B7671" t="s">
        <v>8</v>
      </c>
      <c r="C7671" t="s">
        <v>24</v>
      </c>
      <c r="D7671" t="s">
        <v>31</v>
      </c>
      <c r="E7671" t="s">
        <v>329</v>
      </c>
      <c r="F7671">
        <v>1451</v>
      </c>
      <c r="G7671">
        <v>179.92</v>
      </c>
      <c r="H7671">
        <v>0.12399724328049599</v>
      </c>
    </row>
    <row r="7672" spans="1:8" x14ac:dyDescent="0.3">
      <c r="A7672" s="1">
        <v>45122</v>
      </c>
      <c r="B7672" t="s">
        <v>15</v>
      </c>
      <c r="C7672" t="s">
        <v>24</v>
      </c>
      <c r="D7672" t="s">
        <v>16</v>
      </c>
      <c r="E7672" t="s">
        <v>285</v>
      </c>
      <c r="F7672">
        <v>1758</v>
      </c>
      <c r="G7672">
        <v>303.95999999999998</v>
      </c>
      <c r="H7672">
        <v>0.17290102389078499</v>
      </c>
    </row>
    <row r="7673" spans="1:8" x14ac:dyDescent="0.3">
      <c r="A7673" s="1">
        <v>45253</v>
      </c>
      <c r="B7673" t="s">
        <v>22</v>
      </c>
      <c r="C7673" t="s">
        <v>12</v>
      </c>
      <c r="D7673" t="s">
        <v>18</v>
      </c>
      <c r="E7673" t="s">
        <v>360</v>
      </c>
      <c r="F7673">
        <v>1462</v>
      </c>
      <c r="G7673">
        <v>239.44</v>
      </c>
      <c r="H7673">
        <v>0.163775649794802</v>
      </c>
    </row>
    <row r="7674" spans="1:8" x14ac:dyDescent="0.3">
      <c r="A7674" s="1">
        <v>45244</v>
      </c>
      <c r="B7674" t="s">
        <v>20</v>
      </c>
      <c r="C7674" t="s">
        <v>9</v>
      </c>
      <c r="D7674" t="s">
        <v>13</v>
      </c>
      <c r="E7674" t="s">
        <v>290</v>
      </c>
      <c r="F7674">
        <v>336</v>
      </c>
      <c r="G7674">
        <v>20.85</v>
      </c>
      <c r="H7674">
        <v>6.2053571428571402E-2</v>
      </c>
    </row>
    <row r="7675" spans="1:8" x14ac:dyDescent="0.3">
      <c r="A7675" s="1">
        <v>45223</v>
      </c>
      <c r="B7675" t="s">
        <v>22</v>
      </c>
      <c r="C7675" t="s">
        <v>12</v>
      </c>
      <c r="D7675" t="s">
        <v>25</v>
      </c>
      <c r="E7675" t="s">
        <v>66</v>
      </c>
      <c r="F7675">
        <v>1232</v>
      </c>
      <c r="G7675">
        <v>76.89</v>
      </c>
      <c r="H7675">
        <v>6.2410714285714299E-2</v>
      </c>
    </row>
    <row r="7676" spans="1:8" x14ac:dyDescent="0.3">
      <c r="A7676" s="1">
        <v>45178</v>
      </c>
      <c r="B7676" t="s">
        <v>15</v>
      </c>
      <c r="C7676" t="s">
        <v>9</v>
      </c>
      <c r="D7676" t="s">
        <v>16</v>
      </c>
      <c r="E7676" t="s">
        <v>436</v>
      </c>
      <c r="F7676">
        <v>1427</v>
      </c>
      <c r="G7676">
        <v>158.41999999999999</v>
      </c>
      <c r="H7676">
        <v>0.111016117729502</v>
      </c>
    </row>
    <row r="7677" spans="1:8" x14ac:dyDescent="0.3">
      <c r="A7677" s="1">
        <v>45045</v>
      </c>
      <c r="B7677" t="s">
        <v>8</v>
      </c>
      <c r="C7677" t="s">
        <v>12</v>
      </c>
      <c r="D7677" t="s">
        <v>10</v>
      </c>
      <c r="E7677" t="s">
        <v>290</v>
      </c>
      <c r="F7677">
        <v>1803</v>
      </c>
      <c r="G7677">
        <v>368.32</v>
      </c>
      <c r="H7677">
        <v>0.20428175263449799</v>
      </c>
    </row>
    <row r="7678" spans="1:8" x14ac:dyDescent="0.3">
      <c r="A7678" s="1">
        <v>45088</v>
      </c>
      <c r="B7678" t="s">
        <v>8</v>
      </c>
      <c r="C7678" t="s">
        <v>12</v>
      </c>
      <c r="D7678" t="s">
        <v>25</v>
      </c>
      <c r="E7678" t="s">
        <v>289</v>
      </c>
      <c r="F7678">
        <v>504</v>
      </c>
      <c r="G7678">
        <v>27.27</v>
      </c>
      <c r="H7678">
        <v>5.4107142857142902E-2</v>
      </c>
    </row>
    <row r="7679" spans="1:8" x14ac:dyDescent="0.3">
      <c r="A7679" s="1">
        <v>45124</v>
      </c>
      <c r="B7679" t="s">
        <v>20</v>
      </c>
      <c r="C7679" t="s">
        <v>9</v>
      </c>
      <c r="D7679" t="s">
        <v>13</v>
      </c>
      <c r="E7679" t="s">
        <v>346</v>
      </c>
      <c r="F7679">
        <v>676</v>
      </c>
      <c r="G7679">
        <v>117.07</v>
      </c>
      <c r="H7679">
        <v>0.173180473372781</v>
      </c>
    </row>
    <row r="7680" spans="1:8" x14ac:dyDescent="0.3">
      <c r="A7680" s="1">
        <v>44971</v>
      </c>
      <c r="B7680" t="s">
        <v>20</v>
      </c>
      <c r="C7680" t="s">
        <v>24</v>
      </c>
      <c r="D7680" t="s">
        <v>13</v>
      </c>
      <c r="E7680" t="s">
        <v>387</v>
      </c>
      <c r="F7680">
        <v>1314</v>
      </c>
      <c r="G7680">
        <v>113.98</v>
      </c>
      <c r="H7680">
        <v>8.6742770167427694E-2</v>
      </c>
    </row>
    <row r="7681" spans="1:8" x14ac:dyDescent="0.3">
      <c r="A7681" s="1">
        <v>45240</v>
      </c>
      <c r="B7681" t="s">
        <v>22</v>
      </c>
      <c r="C7681" t="s">
        <v>9</v>
      </c>
      <c r="D7681" t="s">
        <v>13</v>
      </c>
      <c r="E7681" t="s">
        <v>441</v>
      </c>
      <c r="F7681">
        <v>1893</v>
      </c>
      <c r="G7681">
        <v>452.17</v>
      </c>
      <c r="H7681">
        <v>0.23886423666138401</v>
      </c>
    </row>
    <row r="7682" spans="1:8" x14ac:dyDescent="0.3">
      <c r="A7682" s="1">
        <v>45105</v>
      </c>
      <c r="B7682" t="s">
        <v>22</v>
      </c>
      <c r="C7682" t="s">
        <v>24</v>
      </c>
      <c r="D7682" t="s">
        <v>27</v>
      </c>
      <c r="E7682" t="s">
        <v>275</v>
      </c>
      <c r="F7682">
        <v>261</v>
      </c>
      <c r="G7682">
        <v>35.51</v>
      </c>
      <c r="H7682">
        <v>0.13605363984674301</v>
      </c>
    </row>
    <row r="7683" spans="1:8" x14ac:dyDescent="0.3">
      <c r="A7683" s="1">
        <v>44970</v>
      </c>
      <c r="B7683" t="s">
        <v>20</v>
      </c>
      <c r="C7683" t="s">
        <v>24</v>
      </c>
      <c r="D7683" t="s">
        <v>18</v>
      </c>
      <c r="E7683" t="s">
        <v>320</v>
      </c>
      <c r="F7683">
        <v>412</v>
      </c>
      <c r="G7683">
        <v>24.55</v>
      </c>
      <c r="H7683">
        <v>5.9587378640776699E-2</v>
      </c>
    </row>
    <row r="7684" spans="1:8" x14ac:dyDescent="0.3">
      <c r="A7684" s="1">
        <v>45197</v>
      </c>
      <c r="B7684" t="s">
        <v>15</v>
      </c>
      <c r="C7684" t="s">
        <v>12</v>
      </c>
      <c r="D7684" t="s">
        <v>31</v>
      </c>
      <c r="E7684" t="s">
        <v>163</v>
      </c>
      <c r="F7684">
        <v>647</v>
      </c>
      <c r="G7684">
        <v>124.69</v>
      </c>
      <c r="H7684">
        <v>0.19272024729520901</v>
      </c>
    </row>
    <row r="7685" spans="1:8" x14ac:dyDescent="0.3">
      <c r="A7685" s="1">
        <v>45004</v>
      </c>
      <c r="B7685" t="s">
        <v>22</v>
      </c>
      <c r="C7685" t="s">
        <v>12</v>
      </c>
      <c r="D7685" t="s">
        <v>27</v>
      </c>
      <c r="E7685" t="s">
        <v>503</v>
      </c>
      <c r="F7685">
        <v>182</v>
      </c>
      <c r="G7685">
        <v>26.74</v>
      </c>
      <c r="H7685">
        <v>0.14692307692307699</v>
      </c>
    </row>
    <row r="7686" spans="1:8" x14ac:dyDescent="0.3">
      <c r="A7686" s="1">
        <v>45252</v>
      </c>
      <c r="B7686" t="s">
        <v>8</v>
      </c>
      <c r="C7686" t="s">
        <v>12</v>
      </c>
      <c r="D7686" t="s">
        <v>18</v>
      </c>
      <c r="E7686" t="s">
        <v>123</v>
      </c>
      <c r="F7686">
        <v>1853</v>
      </c>
      <c r="G7686">
        <v>419.24</v>
      </c>
      <c r="H7686">
        <v>0.226249325418241</v>
      </c>
    </row>
    <row r="7687" spans="1:8" x14ac:dyDescent="0.3">
      <c r="A7687" s="1">
        <v>45104</v>
      </c>
      <c r="B7687" t="s">
        <v>8</v>
      </c>
      <c r="C7687" t="s">
        <v>12</v>
      </c>
      <c r="D7687" t="s">
        <v>25</v>
      </c>
      <c r="E7687" t="s">
        <v>311</v>
      </c>
      <c r="F7687">
        <v>1582</v>
      </c>
      <c r="G7687">
        <v>285.33999999999997</v>
      </c>
      <c r="H7687">
        <v>0.18036662452591701</v>
      </c>
    </row>
    <row r="7688" spans="1:8" x14ac:dyDescent="0.3">
      <c r="A7688" s="1">
        <v>45283</v>
      </c>
      <c r="B7688" t="s">
        <v>15</v>
      </c>
      <c r="C7688" t="s">
        <v>12</v>
      </c>
      <c r="D7688" t="s">
        <v>31</v>
      </c>
      <c r="E7688" t="s">
        <v>19</v>
      </c>
      <c r="F7688">
        <v>326</v>
      </c>
      <c r="G7688">
        <v>61.45</v>
      </c>
      <c r="H7688">
        <v>0.188496932515337</v>
      </c>
    </row>
    <row r="7689" spans="1:8" x14ac:dyDescent="0.3">
      <c r="A7689" s="1">
        <v>44929</v>
      </c>
      <c r="B7689" t="s">
        <v>20</v>
      </c>
      <c r="C7689" t="s">
        <v>9</v>
      </c>
      <c r="D7689" t="s">
        <v>10</v>
      </c>
      <c r="E7689" t="s">
        <v>224</v>
      </c>
      <c r="F7689">
        <v>1338</v>
      </c>
      <c r="G7689">
        <v>272.22000000000003</v>
      </c>
      <c r="H7689">
        <v>0.20345291479820601</v>
      </c>
    </row>
    <row r="7690" spans="1:8" x14ac:dyDescent="0.3">
      <c r="A7690" s="1">
        <v>45140</v>
      </c>
      <c r="B7690" t="s">
        <v>22</v>
      </c>
      <c r="C7690" t="s">
        <v>9</v>
      </c>
      <c r="D7690" t="s">
        <v>27</v>
      </c>
      <c r="E7690" t="s">
        <v>112</v>
      </c>
      <c r="F7690">
        <v>654</v>
      </c>
      <c r="G7690">
        <v>87.68</v>
      </c>
      <c r="H7690">
        <v>0.13406727828746201</v>
      </c>
    </row>
    <row r="7691" spans="1:8" x14ac:dyDescent="0.3">
      <c r="A7691" s="1">
        <v>45268</v>
      </c>
      <c r="B7691" t="s">
        <v>8</v>
      </c>
      <c r="C7691" t="s">
        <v>9</v>
      </c>
      <c r="D7691" t="s">
        <v>27</v>
      </c>
      <c r="E7691" t="s">
        <v>212</v>
      </c>
      <c r="F7691">
        <v>1676</v>
      </c>
      <c r="G7691">
        <v>349.46</v>
      </c>
      <c r="H7691">
        <v>0.20850835322195699</v>
      </c>
    </row>
    <row r="7692" spans="1:8" x14ac:dyDescent="0.3">
      <c r="A7692" s="1">
        <v>45000</v>
      </c>
      <c r="B7692" t="s">
        <v>20</v>
      </c>
      <c r="C7692" t="s">
        <v>9</v>
      </c>
      <c r="D7692" t="s">
        <v>16</v>
      </c>
      <c r="E7692" t="s">
        <v>96</v>
      </c>
      <c r="F7692">
        <v>706</v>
      </c>
      <c r="G7692">
        <v>42.45</v>
      </c>
      <c r="H7692">
        <v>6.0127478753541103E-2</v>
      </c>
    </row>
    <row r="7693" spans="1:8" x14ac:dyDescent="0.3">
      <c r="A7693" s="1">
        <v>44977</v>
      </c>
      <c r="B7693" t="s">
        <v>22</v>
      </c>
      <c r="C7693" t="s">
        <v>12</v>
      </c>
      <c r="D7693" t="s">
        <v>10</v>
      </c>
      <c r="E7693" t="s">
        <v>235</v>
      </c>
      <c r="F7693">
        <v>1433</v>
      </c>
      <c r="G7693">
        <v>291.05</v>
      </c>
      <c r="H7693">
        <v>0.20310537334263801</v>
      </c>
    </row>
    <row r="7694" spans="1:8" x14ac:dyDescent="0.3">
      <c r="A7694" s="1">
        <v>44993</v>
      </c>
      <c r="B7694" t="s">
        <v>15</v>
      </c>
      <c r="C7694" t="s">
        <v>9</v>
      </c>
      <c r="D7694" t="s">
        <v>10</v>
      </c>
      <c r="E7694" t="s">
        <v>208</v>
      </c>
      <c r="F7694">
        <v>1737</v>
      </c>
      <c r="G7694">
        <v>307.89999999999998</v>
      </c>
      <c r="H7694">
        <v>0.17725964306275199</v>
      </c>
    </row>
    <row r="7695" spans="1:8" x14ac:dyDescent="0.3">
      <c r="A7695" s="1">
        <v>45258</v>
      </c>
      <c r="B7695" t="s">
        <v>8</v>
      </c>
      <c r="C7695" t="s">
        <v>9</v>
      </c>
      <c r="D7695" t="s">
        <v>27</v>
      </c>
      <c r="E7695" t="s">
        <v>321</v>
      </c>
      <c r="F7695">
        <v>716</v>
      </c>
      <c r="G7695">
        <v>116.95</v>
      </c>
      <c r="H7695">
        <v>0.16333798882681599</v>
      </c>
    </row>
    <row r="7696" spans="1:8" x14ac:dyDescent="0.3">
      <c r="A7696" s="1">
        <v>45019</v>
      </c>
      <c r="B7696" t="s">
        <v>15</v>
      </c>
      <c r="C7696" t="s">
        <v>24</v>
      </c>
      <c r="D7696" t="s">
        <v>13</v>
      </c>
      <c r="E7696" t="s">
        <v>378</v>
      </c>
      <c r="F7696">
        <v>185</v>
      </c>
      <c r="G7696">
        <v>21.02</v>
      </c>
      <c r="H7696">
        <v>0.113621621621622</v>
      </c>
    </row>
    <row r="7697" spans="1:8" x14ac:dyDescent="0.3">
      <c r="A7697" s="1">
        <v>45102</v>
      </c>
      <c r="B7697" t="s">
        <v>15</v>
      </c>
      <c r="C7697" t="s">
        <v>12</v>
      </c>
      <c r="D7697" t="s">
        <v>25</v>
      </c>
      <c r="E7697" t="s">
        <v>488</v>
      </c>
      <c r="F7697">
        <v>814</v>
      </c>
      <c r="G7697">
        <v>59.28</v>
      </c>
      <c r="H7697">
        <v>7.2825552825552795E-2</v>
      </c>
    </row>
    <row r="7698" spans="1:8" x14ac:dyDescent="0.3">
      <c r="A7698" s="1">
        <v>45071</v>
      </c>
      <c r="B7698" t="s">
        <v>15</v>
      </c>
      <c r="C7698" t="s">
        <v>9</v>
      </c>
      <c r="D7698" t="s">
        <v>10</v>
      </c>
      <c r="E7698" t="s">
        <v>365</v>
      </c>
      <c r="F7698">
        <v>477</v>
      </c>
      <c r="G7698">
        <v>85.59</v>
      </c>
      <c r="H7698">
        <v>0.17943396226415101</v>
      </c>
    </row>
    <row r="7699" spans="1:8" x14ac:dyDescent="0.3">
      <c r="A7699" s="1">
        <v>44933</v>
      </c>
      <c r="B7699" t="s">
        <v>22</v>
      </c>
      <c r="C7699" t="s">
        <v>9</v>
      </c>
      <c r="D7699" t="s">
        <v>27</v>
      </c>
      <c r="E7699" t="s">
        <v>498</v>
      </c>
      <c r="F7699">
        <v>879</v>
      </c>
      <c r="G7699">
        <v>126.87</v>
      </c>
      <c r="H7699">
        <v>0.14433447098976099</v>
      </c>
    </row>
    <row r="7700" spans="1:8" x14ac:dyDescent="0.3">
      <c r="A7700" s="1">
        <v>45195</v>
      </c>
      <c r="B7700" t="s">
        <v>15</v>
      </c>
      <c r="C7700" t="s">
        <v>9</v>
      </c>
      <c r="D7700" t="s">
        <v>13</v>
      </c>
      <c r="E7700" t="s">
        <v>73</v>
      </c>
      <c r="F7700">
        <v>1102</v>
      </c>
      <c r="G7700">
        <v>103.11</v>
      </c>
      <c r="H7700">
        <v>9.3566243194192406E-2</v>
      </c>
    </row>
    <row r="7701" spans="1:8" x14ac:dyDescent="0.3">
      <c r="A7701" s="1">
        <v>45248</v>
      </c>
      <c r="B7701" t="s">
        <v>22</v>
      </c>
      <c r="C7701" t="s">
        <v>12</v>
      </c>
      <c r="D7701" t="s">
        <v>18</v>
      </c>
      <c r="E7701" t="s">
        <v>461</v>
      </c>
      <c r="F7701">
        <v>644</v>
      </c>
      <c r="G7701">
        <v>37.79</v>
      </c>
      <c r="H7701">
        <v>5.8680124223602498E-2</v>
      </c>
    </row>
    <row r="7702" spans="1:8" x14ac:dyDescent="0.3">
      <c r="A7702" s="1">
        <v>44930</v>
      </c>
      <c r="B7702" t="s">
        <v>22</v>
      </c>
      <c r="C7702" t="s">
        <v>9</v>
      </c>
      <c r="D7702" t="s">
        <v>18</v>
      </c>
      <c r="E7702" t="s">
        <v>89</v>
      </c>
      <c r="F7702">
        <v>1403</v>
      </c>
      <c r="G7702">
        <v>221.33</v>
      </c>
      <c r="H7702">
        <v>0.157754811119031</v>
      </c>
    </row>
    <row r="7703" spans="1:8" x14ac:dyDescent="0.3">
      <c r="A7703" s="1">
        <v>45064</v>
      </c>
      <c r="B7703" t="s">
        <v>15</v>
      </c>
      <c r="C7703" t="s">
        <v>24</v>
      </c>
      <c r="D7703" t="s">
        <v>10</v>
      </c>
      <c r="E7703" t="s">
        <v>422</v>
      </c>
      <c r="F7703">
        <v>969</v>
      </c>
      <c r="G7703">
        <v>72.930000000000007</v>
      </c>
      <c r="H7703">
        <v>7.5263157894736796E-2</v>
      </c>
    </row>
    <row r="7704" spans="1:8" x14ac:dyDescent="0.3">
      <c r="A7704" s="1">
        <v>45157</v>
      </c>
      <c r="B7704" t="s">
        <v>15</v>
      </c>
      <c r="C7704" t="s">
        <v>12</v>
      </c>
      <c r="D7704" t="s">
        <v>13</v>
      </c>
      <c r="E7704" t="s">
        <v>318</v>
      </c>
      <c r="F7704">
        <v>1107</v>
      </c>
      <c r="G7704">
        <v>261.12</v>
      </c>
      <c r="H7704">
        <v>0.23588075880758799</v>
      </c>
    </row>
    <row r="7705" spans="1:8" x14ac:dyDescent="0.3">
      <c r="A7705" s="1">
        <v>45014</v>
      </c>
      <c r="B7705" t="s">
        <v>20</v>
      </c>
      <c r="C7705" t="s">
        <v>24</v>
      </c>
      <c r="D7705" t="s">
        <v>16</v>
      </c>
      <c r="E7705" t="s">
        <v>194</v>
      </c>
      <c r="F7705">
        <v>553</v>
      </c>
      <c r="G7705">
        <v>44.31</v>
      </c>
      <c r="H7705">
        <v>8.0126582278481004E-2</v>
      </c>
    </row>
    <row r="7706" spans="1:8" x14ac:dyDescent="0.3">
      <c r="A7706" s="1">
        <v>44943</v>
      </c>
      <c r="B7706" t="s">
        <v>8</v>
      </c>
      <c r="C7706" t="s">
        <v>12</v>
      </c>
      <c r="D7706" t="s">
        <v>16</v>
      </c>
      <c r="E7706" t="s">
        <v>213</v>
      </c>
      <c r="F7706">
        <v>1901</v>
      </c>
      <c r="G7706">
        <v>107.23</v>
      </c>
      <c r="H7706">
        <v>5.6407154129405598E-2</v>
      </c>
    </row>
    <row r="7707" spans="1:8" x14ac:dyDescent="0.3">
      <c r="A7707" s="1">
        <v>44978</v>
      </c>
      <c r="B7707" t="s">
        <v>20</v>
      </c>
      <c r="C7707" t="s">
        <v>9</v>
      </c>
      <c r="D7707" t="s">
        <v>18</v>
      </c>
      <c r="E7707" t="s">
        <v>430</v>
      </c>
      <c r="F7707">
        <v>153</v>
      </c>
      <c r="G7707">
        <v>15.67</v>
      </c>
      <c r="H7707">
        <v>0.102418300653595</v>
      </c>
    </row>
    <row r="7708" spans="1:8" x14ac:dyDescent="0.3">
      <c r="A7708" s="1">
        <v>45060</v>
      </c>
      <c r="B7708" t="s">
        <v>8</v>
      </c>
      <c r="C7708" t="s">
        <v>12</v>
      </c>
      <c r="D7708" t="s">
        <v>25</v>
      </c>
      <c r="E7708" t="s">
        <v>296</v>
      </c>
      <c r="F7708">
        <v>543</v>
      </c>
      <c r="G7708">
        <v>46.15</v>
      </c>
      <c r="H7708">
        <v>8.49907918968692E-2</v>
      </c>
    </row>
    <row r="7709" spans="1:8" x14ac:dyDescent="0.3">
      <c r="A7709" s="1">
        <v>45137</v>
      </c>
      <c r="B7709" t="s">
        <v>8</v>
      </c>
      <c r="C7709" t="s">
        <v>12</v>
      </c>
      <c r="D7709" t="s">
        <v>27</v>
      </c>
      <c r="E7709" t="s">
        <v>416</v>
      </c>
      <c r="F7709">
        <v>1444</v>
      </c>
      <c r="G7709">
        <v>300.70999999999998</v>
      </c>
      <c r="H7709">
        <v>0.20824792243767301</v>
      </c>
    </row>
    <row r="7710" spans="1:8" x14ac:dyDescent="0.3">
      <c r="A7710" s="1">
        <v>45251</v>
      </c>
      <c r="B7710" t="s">
        <v>20</v>
      </c>
      <c r="C7710" t="s">
        <v>12</v>
      </c>
      <c r="D7710" t="s">
        <v>10</v>
      </c>
      <c r="E7710" t="s">
        <v>88</v>
      </c>
      <c r="F7710">
        <v>437</v>
      </c>
      <c r="G7710">
        <v>47.14</v>
      </c>
      <c r="H7710">
        <v>0.10787185354691101</v>
      </c>
    </row>
    <row r="7711" spans="1:8" x14ac:dyDescent="0.3">
      <c r="A7711" s="1">
        <v>45145</v>
      </c>
      <c r="B7711" t="s">
        <v>20</v>
      </c>
      <c r="C7711" t="s">
        <v>24</v>
      </c>
      <c r="D7711" t="s">
        <v>10</v>
      </c>
      <c r="E7711" t="s">
        <v>169</v>
      </c>
      <c r="F7711">
        <v>1818</v>
      </c>
      <c r="G7711">
        <v>180.07</v>
      </c>
      <c r="H7711">
        <v>9.9048404840483995E-2</v>
      </c>
    </row>
    <row r="7712" spans="1:8" x14ac:dyDescent="0.3">
      <c r="A7712" s="1">
        <v>45131</v>
      </c>
      <c r="B7712" t="s">
        <v>8</v>
      </c>
      <c r="C7712" t="s">
        <v>12</v>
      </c>
      <c r="D7712" t="s">
        <v>18</v>
      </c>
      <c r="E7712" t="s">
        <v>363</v>
      </c>
      <c r="F7712">
        <v>1310</v>
      </c>
      <c r="G7712">
        <v>326.14</v>
      </c>
      <c r="H7712">
        <v>0.248961832061069</v>
      </c>
    </row>
    <row r="7713" spans="1:8" x14ac:dyDescent="0.3">
      <c r="A7713" s="1">
        <v>45137</v>
      </c>
      <c r="B7713" t="s">
        <v>8</v>
      </c>
      <c r="C7713" t="s">
        <v>9</v>
      </c>
      <c r="D7713" t="s">
        <v>18</v>
      </c>
      <c r="E7713" t="s">
        <v>63</v>
      </c>
      <c r="F7713">
        <v>784</v>
      </c>
      <c r="G7713">
        <v>62.73</v>
      </c>
      <c r="H7713">
        <v>8.0012755102040797E-2</v>
      </c>
    </row>
    <row r="7714" spans="1:8" x14ac:dyDescent="0.3">
      <c r="A7714" s="1">
        <v>45203</v>
      </c>
      <c r="B7714" t="s">
        <v>8</v>
      </c>
      <c r="C7714" t="s">
        <v>12</v>
      </c>
      <c r="D7714" t="s">
        <v>13</v>
      </c>
      <c r="E7714" t="s">
        <v>253</v>
      </c>
      <c r="F7714">
        <v>954</v>
      </c>
      <c r="G7714">
        <v>63.92</v>
      </c>
      <c r="H7714">
        <v>6.70020964360587E-2</v>
      </c>
    </row>
    <row r="7715" spans="1:8" x14ac:dyDescent="0.3">
      <c r="A7715" s="1">
        <v>44950</v>
      </c>
      <c r="B7715" t="s">
        <v>22</v>
      </c>
      <c r="C7715" t="s">
        <v>12</v>
      </c>
      <c r="D7715" t="s">
        <v>16</v>
      </c>
      <c r="E7715" t="s">
        <v>169</v>
      </c>
      <c r="F7715">
        <v>1163</v>
      </c>
      <c r="G7715">
        <v>129.24</v>
      </c>
      <c r="H7715">
        <v>0.111126397248495</v>
      </c>
    </row>
    <row r="7716" spans="1:8" x14ac:dyDescent="0.3">
      <c r="A7716" s="1">
        <v>44930</v>
      </c>
      <c r="B7716" t="s">
        <v>8</v>
      </c>
      <c r="C7716" t="s">
        <v>9</v>
      </c>
      <c r="D7716" t="s">
        <v>25</v>
      </c>
      <c r="E7716" t="s">
        <v>421</v>
      </c>
      <c r="F7716">
        <v>382</v>
      </c>
      <c r="G7716">
        <v>50.05</v>
      </c>
      <c r="H7716">
        <v>0.131020942408377</v>
      </c>
    </row>
    <row r="7717" spans="1:8" x14ac:dyDescent="0.3">
      <c r="A7717" s="1">
        <v>45078</v>
      </c>
      <c r="B7717" t="s">
        <v>15</v>
      </c>
      <c r="C7717" t="s">
        <v>9</v>
      </c>
      <c r="D7717" t="s">
        <v>13</v>
      </c>
      <c r="E7717" t="s">
        <v>257</v>
      </c>
      <c r="F7717">
        <v>426</v>
      </c>
      <c r="G7717">
        <v>86.09</v>
      </c>
      <c r="H7717">
        <v>0.202089201877934</v>
      </c>
    </row>
    <row r="7718" spans="1:8" x14ac:dyDescent="0.3">
      <c r="A7718" s="1">
        <v>45185</v>
      </c>
      <c r="B7718" t="s">
        <v>15</v>
      </c>
      <c r="C7718" t="s">
        <v>24</v>
      </c>
      <c r="D7718" t="s">
        <v>18</v>
      </c>
      <c r="E7718" t="s">
        <v>328</v>
      </c>
      <c r="F7718">
        <v>289</v>
      </c>
      <c r="G7718">
        <v>69.67</v>
      </c>
      <c r="H7718">
        <v>0.24107266435986199</v>
      </c>
    </row>
    <row r="7719" spans="1:8" x14ac:dyDescent="0.3">
      <c r="A7719" s="1">
        <v>45250</v>
      </c>
      <c r="B7719" t="s">
        <v>15</v>
      </c>
      <c r="C7719" t="s">
        <v>9</v>
      </c>
      <c r="D7719" t="s">
        <v>31</v>
      </c>
      <c r="E7719" t="s">
        <v>114</v>
      </c>
      <c r="F7719">
        <v>779</v>
      </c>
      <c r="G7719">
        <v>157.93</v>
      </c>
      <c r="H7719">
        <v>0.20273427471116801</v>
      </c>
    </row>
    <row r="7720" spans="1:8" x14ac:dyDescent="0.3">
      <c r="A7720" s="1">
        <v>45283</v>
      </c>
      <c r="B7720" t="s">
        <v>20</v>
      </c>
      <c r="C7720" t="s">
        <v>9</v>
      </c>
      <c r="D7720" t="s">
        <v>27</v>
      </c>
      <c r="E7720" t="s">
        <v>430</v>
      </c>
      <c r="F7720">
        <v>231</v>
      </c>
      <c r="G7720">
        <v>45.12</v>
      </c>
      <c r="H7720">
        <v>0.19532467532467501</v>
      </c>
    </row>
    <row r="7721" spans="1:8" x14ac:dyDescent="0.3">
      <c r="A7721" s="1">
        <v>45094</v>
      </c>
      <c r="B7721" t="s">
        <v>20</v>
      </c>
      <c r="C7721" t="s">
        <v>9</v>
      </c>
      <c r="D7721" t="s">
        <v>18</v>
      </c>
      <c r="E7721" t="s">
        <v>431</v>
      </c>
      <c r="F7721">
        <v>1330</v>
      </c>
      <c r="G7721">
        <v>330.23</v>
      </c>
      <c r="H7721">
        <v>0.24829323308270701</v>
      </c>
    </row>
    <row r="7722" spans="1:8" x14ac:dyDescent="0.3">
      <c r="A7722" s="1">
        <v>45102</v>
      </c>
      <c r="B7722" t="s">
        <v>20</v>
      </c>
      <c r="C7722" t="s">
        <v>12</v>
      </c>
      <c r="D7722" t="s">
        <v>13</v>
      </c>
      <c r="E7722" t="s">
        <v>463</v>
      </c>
      <c r="F7722">
        <v>793</v>
      </c>
      <c r="G7722">
        <v>161.04</v>
      </c>
      <c r="H7722">
        <v>0.20307692307692299</v>
      </c>
    </row>
    <row r="7723" spans="1:8" x14ac:dyDescent="0.3">
      <c r="A7723" s="1">
        <v>45236</v>
      </c>
      <c r="B7723" t="s">
        <v>8</v>
      </c>
      <c r="C7723" t="s">
        <v>24</v>
      </c>
      <c r="D7723" t="s">
        <v>31</v>
      </c>
      <c r="E7723" t="s">
        <v>380</v>
      </c>
      <c r="F7723">
        <v>1262</v>
      </c>
      <c r="G7723">
        <v>98.32</v>
      </c>
      <c r="H7723">
        <v>7.7908082408874799E-2</v>
      </c>
    </row>
    <row r="7724" spans="1:8" x14ac:dyDescent="0.3">
      <c r="A7724" s="1">
        <v>45217</v>
      </c>
      <c r="B7724" t="s">
        <v>15</v>
      </c>
      <c r="C7724" t="s">
        <v>9</v>
      </c>
      <c r="D7724" t="s">
        <v>31</v>
      </c>
      <c r="E7724" t="s">
        <v>282</v>
      </c>
      <c r="F7724">
        <v>890</v>
      </c>
      <c r="G7724">
        <v>126.65</v>
      </c>
      <c r="H7724">
        <v>0.142303370786517</v>
      </c>
    </row>
    <row r="7725" spans="1:8" x14ac:dyDescent="0.3">
      <c r="A7725" s="1">
        <v>44982</v>
      </c>
      <c r="B7725" t="s">
        <v>8</v>
      </c>
      <c r="C7725" t="s">
        <v>9</v>
      </c>
      <c r="D7725" t="s">
        <v>18</v>
      </c>
      <c r="E7725" t="s">
        <v>183</v>
      </c>
      <c r="F7725">
        <v>1488</v>
      </c>
      <c r="G7725">
        <v>224.24</v>
      </c>
      <c r="H7725">
        <v>0.15069892473118299</v>
      </c>
    </row>
    <row r="7726" spans="1:8" x14ac:dyDescent="0.3">
      <c r="A7726" s="1">
        <v>45034</v>
      </c>
      <c r="B7726" t="s">
        <v>22</v>
      </c>
      <c r="C7726" t="s">
        <v>9</v>
      </c>
      <c r="D7726" t="s">
        <v>25</v>
      </c>
      <c r="E7726" t="s">
        <v>200</v>
      </c>
      <c r="F7726">
        <v>1929</v>
      </c>
      <c r="G7726">
        <v>214.05</v>
      </c>
      <c r="H7726">
        <v>0.110964230171073</v>
      </c>
    </row>
    <row r="7727" spans="1:8" x14ac:dyDescent="0.3">
      <c r="A7727" s="1">
        <v>45222</v>
      </c>
      <c r="B7727" t="s">
        <v>22</v>
      </c>
      <c r="C7727" t="s">
        <v>12</v>
      </c>
      <c r="D7727" t="s">
        <v>16</v>
      </c>
      <c r="E7727" t="s">
        <v>82</v>
      </c>
      <c r="F7727">
        <v>1328</v>
      </c>
      <c r="G7727">
        <v>110.03</v>
      </c>
      <c r="H7727">
        <v>8.2853915662650601E-2</v>
      </c>
    </row>
    <row r="7728" spans="1:8" x14ac:dyDescent="0.3">
      <c r="A7728" s="1">
        <v>45250</v>
      </c>
      <c r="B7728" t="s">
        <v>20</v>
      </c>
      <c r="C7728" t="s">
        <v>12</v>
      </c>
      <c r="D7728" t="s">
        <v>31</v>
      </c>
      <c r="E7728" t="s">
        <v>420</v>
      </c>
      <c r="F7728">
        <v>1118</v>
      </c>
      <c r="G7728">
        <v>215.05</v>
      </c>
      <c r="H7728">
        <v>0.19235241502683401</v>
      </c>
    </row>
    <row r="7729" spans="1:8" x14ac:dyDescent="0.3">
      <c r="A7729" s="1">
        <v>45228</v>
      </c>
      <c r="B7729" t="s">
        <v>22</v>
      </c>
      <c r="C7729" t="s">
        <v>24</v>
      </c>
      <c r="D7729" t="s">
        <v>10</v>
      </c>
      <c r="E7729" t="s">
        <v>426</v>
      </c>
      <c r="F7729">
        <v>1058</v>
      </c>
      <c r="G7729">
        <v>111.62</v>
      </c>
      <c r="H7729">
        <v>0.105500945179584</v>
      </c>
    </row>
    <row r="7730" spans="1:8" x14ac:dyDescent="0.3">
      <c r="A7730" s="1">
        <v>45260</v>
      </c>
      <c r="B7730" t="s">
        <v>15</v>
      </c>
      <c r="C7730" t="s">
        <v>24</v>
      </c>
      <c r="D7730" t="s">
        <v>27</v>
      </c>
      <c r="E7730" t="s">
        <v>444</v>
      </c>
      <c r="F7730">
        <v>877</v>
      </c>
      <c r="G7730">
        <v>153.41</v>
      </c>
      <c r="H7730">
        <v>0.174925883694413</v>
      </c>
    </row>
    <row r="7731" spans="1:8" x14ac:dyDescent="0.3">
      <c r="A7731" s="1">
        <v>45067</v>
      </c>
      <c r="B7731" t="s">
        <v>22</v>
      </c>
      <c r="C7731" t="s">
        <v>12</v>
      </c>
      <c r="D7731" t="s">
        <v>13</v>
      </c>
      <c r="E7731" t="s">
        <v>455</v>
      </c>
      <c r="F7731">
        <v>647</v>
      </c>
      <c r="G7731">
        <v>74.09</v>
      </c>
      <c r="H7731">
        <v>0.11451313755796</v>
      </c>
    </row>
    <row r="7732" spans="1:8" x14ac:dyDescent="0.3">
      <c r="A7732" s="1">
        <v>45081</v>
      </c>
      <c r="B7732" t="s">
        <v>20</v>
      </c>
      <c r="C7732" t="s">
        <v>9</v>
      </c>
      <c r="D7732" t="s">
        <v>13</v>
      </c>
      <c r="E7732" t="s">
        <v>199</v>
      </c>
      <c r="F7732">
        <v>1066</v>
      </c>
      <c r="G7732">
        <v>161.22999999999999</v>
      </c>
      <c r="H7732">
        <v>0.15124765478423999</v>
      </c>
    </row>
    <row r="7733" spans="1:8" x14ac:dyDescent="0.3">
      <c r="A7733" s="1">
        <v>45188</v>
      </c>
      <c r="B7733" t="s">
        <v>8</v>
      </c>
      <c r="C7733" t="s">
        <v>9</v>
      </c>
      <c r="D7733" t="s">
        <v>13</v>
      </c>
      <c r="E7733" t="s">
        <v>134</v>
      </c>
      <c r="F7733">
        <v>250</v>
      </c>
      <c r="G7733">
        <v>29.35</v>
      </c>
      <c r="H7733">
        <v>0.1174</v>
      </c>
    </row>
    <row r="7734" spans="1:8" x14ac:dyDescent="0.3">
      <c r="A7734" s="1">
        <v>45199</v>
      </c>
      <c r="B7734" t="s">
        <v>22</v>
      </c>
      <c r="C7734" t="s">
        <v>24</v>
      </c>
      <c r="D7734" t="s">
        <v>10</v>
      </c>
      <c r="E7734" t="s">
        <v>326</v>
      </c>
      <c r="F7734">
        <v>1432</v>
      </c>
      <c r="G7734">
        <v>189.53</v>
      </c>
      <c r="H7734">
        <v>0.13235335195530701</v>
      </c>
    </row>
    <row r="7735" spans="1:8" x14ac:dyDescent="0.3">
      <c r="A7735" s="1">
        <v>45158</v>
      </c>
      <c r="B7735" t="s">
        <v>15</v>
      </c>
      <c r="C7735" t="s">
        <v>9</v>
      </c>
      <c r="D7735" t="s">
        <v>18</v>
      </c>
      <c r="E7735" t="s">
        <v>255</v>
      </c>
      <c r="F7735">
        <v>392</v>
      </c>
      <c r="G7735">
        <v>76.989999999999995</v>
      </c>
      <c r="H7735">
        <v>0.19640306122449</v>
      </c>
    </row>
    <row r="7736" spans="1:8" x14ac:dyDescent="0.3">
      <c r="A7736" s="1">
        <v>45167</v>
      </c>
      <c r="B7736" t="s">
        <v>15</v>
      </c>
      <c r="C7736" t="s">
        <v>12</v>
      </c>
      <c r="D7736" t="s">
        <v>13</v>
      </c>
      <c r="E7736" t="s">
        <v>125</v>
      </c>
      <c r="F7736">
        <v>1285</v>
      </c>
      <c r="G7736">
        <v>291.39</v>
      </c>
      <c r="H7736">
        <v>0.22676264591439699</v>
      </c>
    </row>
    <row r="7737" spans="1:8" x14ac:dyDescent="0.3">
      <c r="A7737" s="1">
        <v>45281</v>
      </c>
      <c r="B7737" t="s">
        <v>15</v>
      </c>
      <c r="C7737" t="s">
        <v>24</v>
      </c>
      <c r="D7737" t="s">
        <v>10</v>
      </c>
      <c r="E7737" t="s">
        <v>388</v>
      </c>
      <c r="F7737">
        <v>680</v>
      </c>
      <c r="G7737">
        <v>103.19</v>
      </c>
      <c r="H7737">
        <v>0.15175</v>
      </c>
    </row>
    <row r="7738" spans="1:8" x14ac:dyDescent="0.3">
      <c r="A7738" s="1">
        <v>45263</v>
      </c>
      <c r="B7738" t="s">
        <v>8</v>
      </c>
      <c r="C7738" t="s">
        <v>12</v>
      </c>
      <c r="D7738" t="s">
        <v>13</v>
      </c>
      <c r="E7738" t="s">
        <v>471</v>
      </c>
      <c r="F7738">
        <v>347</v>
      </c>
      <c r="G7738">
        <v>59.7</v>
      </c>
      <c r="H7738">
        <v>0.172046109510086</v>
      </c>
    </row>
    <row r="7739" spans="1:8" x14ac:dyDescent="0.3">
      <c r="A7739" s="1">
        <v>45184</v>
      </c>
      <c r="B7739" t="s">
        <v>15</v>
      </c>
      <c r="C7739" t="s">
        <v>12</v>
      </c>
      <c r="D7739" t="s">
        <v>27</v>
      </c>
      <c r="E7739" t="s">
        <v>426</v>
      </c>
      <c r="F7739">
        <v>1228</v>
      </c>
      <c r="G7739">
        <v>273.7</v>
      </c>
      <c r="H7739">
        <v>0.22288273615635201</v>
      </c>
    </row>
    <row r="7740" spans="1:8" x14ac:dyDescent="0.3">
      <c r="A7740" s="1">
        <v>45175</v>
      </c>
      <c r="B7740" t="s">
        <v>20</v>
      </c>
      <c r="C7740" t="s">
        <v>9</v>
      </c>
      <c r="D7740" t="s">
        <v>10</v>
      </c>
      <c r="E7740" t="s">
        <v>75</v>
      </c>
      <c r="F7740">
        <v>747</v>
      </c>
      <c r="G7740">
        <v>58.75</v>
      </c>
      <c r="H7740">
        <v>7.8647925033467195E-2</v>
      </c>
    </row>
    <row r="7741" spans="1:8" x14ac:dyDescent="0.3">
      <c r="A7741" s="1">
        <v>45003</v>
      </c>
      <c r="B7741" t="s">
        <v>20</v>
      </c>
      <c r="C7741" t="s">
        <v>12</v>
      </c>
      <c r="D7741" t="s">
        <v>16</v>
      </c>
      <c r="E7741" t="s">
        <v>315</v>
      </c>
      <c r="F7741">
        <v>1270</v>
      </c>
      <c r="G7741">
        <v>104.7</v>
      </c>
      <c r="H7741">
        <v>8.2440944881889799E-2</v>
      </c>
    </row>
    <row r="7742" spans="1:8" x14ac:dyDescent="0.3">
      <c r="A7742" s="1">
        <v>45106</v>
      </c>
      <c r="B7742" t="s">
        <v>15</v>
      </c>
      <c r="C7742" t="s">
        <v>12</v>
      </c>
      <c r="D7742" t="s">
        <v>25</v>
      </c>
      <c r="E7742" t="s">
        <v>97</v>
      </c>
      <c r="F7742">
        <v>1922</v>
      </c>
      <c r="G7742">
        <v>234.19</v>
      </c>
      <c r="H7742">
        <v>0.12184703433923</v>
      </c>
    </row>
    <row r="7743" spans="1:8" x14ac:dyDescent="0.3">
      <c r="A7743" s="1">
        <v>44992</v>
      </c>
      <c r="B7743" t="s">
        <v>22</v>
      </c>
      <c r="C7743" t="s">
        <v>9</v>
      </c>
      <c r="D7743" t="s">
        <v>18</v>
      </c>
      <c r="E7743" t="s">
        <v>503</v>
      </c>
      <c r="F7743">
        <v>1555</v>
      </c>
      <c r="G7743">
        <v>173.87</v>
      </c>
      <c r="H7743">
        <v>0.111813504823151</v>
      </c>
    </row>
    <row r="7744" spans="1:8" x14ac:dyDescent="0.3">
      <c r="A7744" s="1">
        <v>45234</v>
      </c>
      <c r="B7744" t="s">
        <v>15</v>
      </c>
      <c r="C7744" t="s">
        <v>12</v>
      </c>
      <c r="D7744" t="s">
        <v>18</v>
      </c>
      <c r="E7744" t="s">
        <v>14</v>
      </c>
      <c r="F7744">
        <v>762</v>
      </c>
      <c r="G7744">
        <v>188.42</v>
      </c>
      <c r="H7744">
        <v>0.247270341207349</v>
      </c>
    </row>
    <row r="7745" spans="1:8" x14ac:dyDescent="0.3">
      <c r="A7745" s="1">
        <v>45274</v>
      </c>
      <c r="B7745" t="s">
        <v>20</v>
      </c>
      <c r="C7745" t="s">
        <v>9</v>
      </c>
      <c r="D7745" t="s">
        <v>13</v>
      </c>
      <c r="E7745" t="s">
        <v>67</v>
      </c>
      <c r="F7745">
        <v>979</v>
      </c>
      <c r="G7745">
        <v>159.4</v>
      </c>
      <c r="H7745">
        <v>0.16281920326864099</v>
      </c>
    </row>
    <row r="7746" spans="1:8" x14ac:dyDescent="0.3">
      <c r="A7746" s="1">
        <v>45097</v>
      </c>
      <c r="B7746" t="s">
        <v>20</v>
      </c>
      <c r="C7746" t="s">
        <v>12</v>
      </c>
      <c r="D7746" t="s">
        <v>27</v>
      </c>
      <c r="E7746" t="s">
        <v>446</v>
      </c>
      <c r="F7746">
        <v>827</v>
      </c>
      <c r="G7746">
        <v>128</v>
      </c>
      <c r="H7746">
        <v>0.15477629987908101</v>
      </c>
    </row>
    <row r="7747" spans="1:8" x14ac:dyDescent="0.3">
      <c r="A7747" s="1">
        <v>44948</v>
      </c>
      <c r="B7747" t="s">
        <v>20</v>
      </c>
      <c r="C7747" t="s">
        <v>9</v>
      </c>
      <c r="D7747" t="s">
        <v>31</v>
      </c>
      <c r="E7747" t="s">
        <v>286</v>
      </c>
      <c r="F7747">
        <v>428</v>
      </c>
      <c r="G7747">
        <v>70.94</v>
      </c>
      <c r="H7747">
        <v>0.165747663551402</v>
      </c>
    </row>
    <row r="7748" spans="1:8" x14ac:dyDescent="0.3">
      <c r="A7748" s="1">
        <v>45033</v>
      </c>
      <c r="B7748" t="s">
        <v>22</v>
      </c>
      <c r="C7748" t="s">
        <v>9</v>
      </c>
      <c r="D7748" t="s">
        <v>10</v>
      </c>
      <c r="E7748" t="s">
        <v>316</v>
      </c>
      <c r="F7748">
        <v>797</v>
      </c>
      <c r="G7748">
        <v>179.35</v>
      </c>
      <c r="H7748">
        <v>0.22503136762860701</v>
      </c>
    </row>
    <row r="7749" spans="1:8" x14ac:dyDescent="0.3">
      <c r="A7749" s="1">
        <v>45249</v>
      </c>
      <c r="B7749" t="s">
        <v>22</v>
      </c>
      <c r="C7749" t="s">
        <v>24</v>
      </c>
      <c r="D7749" t="s">
        <v>13</v>
      </c>
      <c r="E7749" t="s">
        <v>177</v>
      </c>
      <c r="F7749">
        <v>755</v>
      </c>
      <c r="G7749">
        <v>74.53</v>
      </c>
      <c r="H7749">
        <v>9.8715231788079505E-2</v>
      </c>
    </row>
    <row r="7750" spans="1:8" x14ac:dyDescent="0.3">
      <c r="A7750" s="1">
        <v>45153</v>
      </c>
      <c r="B7750" t="s">
        <v>22</v>
      </c>
      <c r="C7750" t="s">
        <v>12</v>
      </c>
      <c r="D7750" t="s">
        <v>10</v>
      </c>
      <c r="E7750" t="s">
        <v>160</v>
      </c>
      <c r="F7750">
        <v>416</v>
      </c>
      <c r="G7750">
        <v>63.31</v>
      </c>
      <c r="H7750">
        <v>0.1521875</v>
      </c>
    </row>
    <row r="7751" spans="1:8" x14ac:dyDescent="0.3">
      <c r="A7751" s="1">
        <v>45142</v>
      </c>
      <c r="B7751" t="s">
        <v>20</v>
      </c>
      <c r="C7751" t="s">
        <v>12</v>
      </c>
      <c r="D7751" t="s">
        <v>13</v>
      </c>
      <c r="E7751" t="s">
        <v>385</v>
      </c>
      <c r="F7751">
        <v>1610</v>
      </c>
      <c r="G7751">
        <v>167.75</v>
      </c>
      <c r="H7751">
        <v>0.10419254658385101</v>
      </c>
    </row>
    <row r="7752" spans="1:8" x14ac:dyDescent="0.3">
      <c r="A7752" s="1">
        <v>44995</v>
      </c>
      <c r="B7752" t="s">
        <v>8</v>
      </c>
      <c r="C7752" t="s">
        <v>24</v>
      </c>
      <c r="D7752" t="s">
        <v>18</v>
      </c>
      <c r="E7752" t="s">
        <v>277</v>
      </c>
      <c r="F7752">
        <v>820</v>
      </c>
      <c r="G7752">
        <v>169.01</v>
      </c>
      <c r="H7752">
        <v>0.20610975609756099</v>
      </c>
    </row>
    <row r="7753" spans="1:8" x14ac:dyDescent="0.3">
      <c r="A7753" s="1">
        <v>45010</v>
      </c>
      <c r="B7753" t="s">
        <v>15</v>
      </c>
      <c r="C7753" t="s">
        <v>9</v>
      </c>
      <c r="D7753" t="s">
        <v>18</v>
      </c>
      <c r="E7753" t="s">
        <v>376</v>
      </c>
      <c r="F7753">
        <v>1144</v>
      </c>
      <c r="G7753">
        <v>235</v>
      </c>
      <c r="H7753">
        <v>0.20541958041958</v>
      </c>
    </row>
    <row r="7754" spans="1:8" x14ac:dyDescent="0.3">
      <c r="A7754" s="1">
        <v>45029</v>
      </c>
      <c r="B7754" t="s">
        <v>15</v>
      </c>
      <c r="C7754" t="s">
        <v>9</v>
      </c>
      <c r="D7754" t="s">
        <v>13</v>
      </c>
      <c r="E7754" t="s">
        <v>29</v>
      </c>
      <c r="F7754">
        <v>1101</v>
      </c>
      <c r="G7754">
        <v>265.88</v>
      </c>
      <c r="H7754">
        <v>0.24148955495004501</v>
      </c>
    </row>
    <row r="7755" spans="1:8" x14ac:dyDescent="0.3">
      <c r="A7755" s="1">
        <v>44965</v>
      </c>
      <c r="B7755" t="s">
        <v>20</v>
      </c>
      <c r="C7755" t="s">
        <v>24</v>
      </c>
      <c r="D7755" t="s">
        <v>18</v>
      </c>
      <c r="E7755" t="s">
        <v>32</v>
      </c>
      <c r="F7755">
        <v>1466</v>
      </c>
      <c r="G7755">
        <v>204.31</v>
      </c>
      <c r="H7755">
        <v>0.139365620736698</v>
      </c>
    </row>
    <row r="7756" spans="1:8" x14ac:dyDescent="0.3">
      <c r="A7756" s="1">
        <v>44939</v>
      </c>
      <c r="B7756" t="s">
        <v>22</v>
      </c>
      <c r="C7756" t="s">
        <v>24</v>
      </c>
      <c r="D7756" t="s">
        <v>27</v>
      </c>
      <c r="E7756" t="s">
        <v>207</v>
      </c>
      <c r="F7756">
        <v>1596</v>
      </c>
      <c r="G7756">
        <v>130.44</v>
      </c>
      <c r="H7756">
        <v>8.1729323308270693E-2</v>
      </c>
    </row>
    <row r="7757" spans="1:8" x14ac:dyDescent="0.3">
      <c r="A7757" s="1">
        <v>45223</v>
      </c>
      <c r="B7757" t="s">
        <v>8</v>
      </c>
      <c r="C7757" t="s">
        <v>9</v>
      </c>
      <c r="D7757" t="s">
        <v>31</v>
      </c>
      <c r="E7757" t="s">
        <v>73</v>
      </c>
      <c r="F7757">
        <v>398</v>
      </c>
      <c r="G7757">
        <v>91.25</v>
      </c>
      <c r="H7757">
        <v>0.22927135678391999</v>
      </c>
    </row>
    <row r="7758" spans="1:8" x14ac:dyDescent="0.3">
      <c r="A7758" s="1">
        <v>45239</v>
      </c>
      <c r="B7758" t="s">
        <v>8</v>
      </c>
      <c r="C7758" t="s">
        <v>9</v>
      </c>
      <c r="D7758" t="s">
        <v>31</v>
      </c>
      <c r="E7758" t="s">
        <v>121</v>
      </c>
      <c r="F7758">
        <v>1191</v>
      </c>
      <c r="G7758">
        <v>271.69</v>
      </c>
      <c r="H7758">
        <v>0.22811922753988201</v>
      </c>
    </row>
    <row r="7759" spans="1:8" x14ac:dyDescent="0.3">
      <c r="A7759" s="1">
        <v>45107</v>
      </c>
      <c r="B7759" t="s">
        <v>22</v>
      </c>
      <c r="C7759" t="s">
        <v>24</v>
      </c>
      <c r="D7759" t="s">
        <v>10</v>
      </c>
      <c r="E7759" t="s">
        <v>223</v>
      </c>
      <c r="F7759">
        <v>1453</v>
      </c>
      <c r="G7759">
        <v>140.84</v>
      </c>
      <c r="H7759">
        <v>9.6930488644184395E-2</v>
      </c>
    </row>
    <row r="7760" spans="1:8" x14ac:dyDescent="0.3">
      <c r="A7760" s="1">
        <v>45194</v>
      </c>
      <c r="B7760" t="s">
        <v>15</v>
      </c>
      <c r="C7760" t="s">
        <v>12</v>
      </c>
      <c r="D7760" t="s">
        <v>31</v>
      </c>
      <c r="E7760" t="s">
        <v>362</v>
      </c>
      <c r="F7760">
        <v>1281</v>
      </c>
      <c r="G7760">
        <v>134.83000000000001</v>
      </c>
      <c r="H7760">
        <v>0.105253708040593</v>
      </c>
    </row>
    <row r="7761" spans="1:8" x14ac:dyDescent="0.3">
      <c r="A7761" s="1">
        <v>44939</v>
      </c>
      <c r="B7761" t="s">
        <v>15</v>
      </c>
      <c r="C7761" t="s">
        <v>9</v>
      </c>
      <c r="D7761" t="s">
        <v>10</v>
      </c>
      <c r="E7761" t="s">
        <v>148</v>
      </c>
      <c r="F7761">
        <v>1496</v>
      </c>
      <c r="G7761">
        <v>168.57</v>
      </c>
      <c r="H7761">
        <v>0.11268048128342199</v>
      </c>
    </row>
    <row r="7762" spans="1:8" x14ac:dyDescent="0.3">
      <c r="A7762" s="1">
        <v>45046</v>
      </c>
      <c r="B7762" t="s">
        <v>8</v>
      </c>
      <c r="C7762" t="s">
        <v>24</v>
      </c>
      <c r="D7762" t="s">
        <v>13</v>
      </c>
      <c r="E7762" t="s">
        <v>365</v>
      </c>
      <c r="F7762">
        <v>142</v>
      </c>
      <c r="G7762">
        <v>19.93</v>
      </c>
      <c r="H7762">
        <v>0.14035211267605599</v>
      </c>
    </row>
    <row r="7763" spans="1:8" x14ac:dyDescent="0.3">
      <c r="A7763" s="1">
        <v>45279</v>
      </c>
      <c r="B7763" t="s">
        <v>8</v>
      </c>
      <c r="C7763" t="s">
        <v>12</v>
      </c>
      <c r="D7763" t="s">
        <v>25</v>
      </c>
      <c r="E7763" t="s">
        <v>187</v>
      </c>
      <c r="F7763">
        <v>190</v>
      </c>
      <c r="G7763">
        <v>41</v>
      </c>
      <c r="H7763">
        <v>0.215789473684211</v>
      </c>
    </row>
    <row r="7764" spans="1:8" x14ac:dyDescent="0.3">
      <c r="A7764" s="1">
        <v>44983</v>
      </c>
      <c r="B7764" t="s">
        <v>22</v>
      </c>
      <c r="C7764" t="s">
        <v>12</v>
      </c>
      <c r="D7764" t="s">
        <v>13</v>
      </c>
      <c r="E7764" t="s">
        <v>63</v>
      </c>
      <c r="F7764">
        <v>404</v>
      </c>
      <c r="G7764">
        <v>31.87</v>
      </c>
      <c r="H7764">
        <v>7.8886138613861401E-2</v>
      </c>
    </row>
    <row r="7765" spans="1:8" x14ac:dyDescent="0.3">
      <c r="A7765" s="1">
        <v>44966</v>
      </c>
      <c r="B7765" t="s">
        <v>15</v>
      </c>
      <c r="C7765" t="s">
        <v>12</v>
      </c>
      <c r="D7765" t="s">
        <v>13</v>
      </c>
      <c r="E7765" t="s">
        <v>512</v>
      </c>
      <c r="F7765">
        <v>1596</v>
      </c>
      <c r="G7765">
        <v>303.36</v>
      </c>
      <c r="H7765">
        <v>0.19007518796992501</v>
      </c>
    </row>
    <row r="7766" spans="1:8" x14ac:dyDescent="0.3">
      <c r="A7766" s="1">
        <v>45262</v>
      </c>
      <c r="B7766" t="s">
        <v>8</v>
      </c>
      <c r="C7766" t="s">
        <v>12</v>
      </c>
      <c r="D7766" t="s">
        <v>27</v>
      </c>
      <c r="E7766" t="s">
        <v>509</v>
      </c>
      <c r="F7766">
        <v>1876</v>
      </c>
      <c r="G7766">
        <v>226.17</v>
      </c>
      <c r="H7766">
        <v>0.120559701492537</v>
      </c>
    </row>
    <row r="7767" spans="1:8" x14ac:dyDescent="0.3">
      <c r="A7767" s="1">
        <v>45054</v>
      </c>
      <c r="B7767" t="s">
        <v>15</v>
      </c>
      <c r="C7767" t="s">
        <v>24</v>
      </c>
      <c r="D7767" t="s">
        <v>31</v>
      </c>
      <c r="E7767" t="s">
        <v>422</v>
      </c>
      <c r="F7767">
        <v>1824</v>
      </c>
      <c r="G7767">
        <v>162.58000000000001</v>
      </c>
      <c r="H7767">
        <v>8.9133771929824607E-2</v>
      </c>
    </row>
    <row r="7768" spans="1:8" x14ac:dyDescent="0.3">
      <c r="A7768" s="1">
        <v>45099</v>
      </c>
      <c r="B7768" t="s">
        <v>8</v>
      </c>
      <c r="C7768" t="s">
        <v>9</v>
      </c>
      <c r="D7768" t="s">
        <v>18</v>
      </c>
      <c r="E7768" t="s">
        <v>138</v>
      </c>
      <c r="F7768">
        <v>1849</v>
      </c>
      <c r="G7768">
        <v>217.6</v>
      </c>
      <c r="H7768">
        <v>0.117685235262304</v>
      </c>
    </row>
    <row r="7769" spans="1:8" x14ac:dyDescent="0.3">
      <c r="A7769" s="1">
        <v>44961</v>
      </c>
      <c r="B7769" t="s">
        <v>22</v>
      </c>
      <c r="C7769" t="s">
        <v>12</v>
      </c>
      <c r="D7769" t="s">
        <v>18</v>
      </c>
      <c r="E7769" t="s">
        <v>155</v>
      </c>
      <c r="F7769">
        <v>1848</v>
      </c>
      <c r="G7769">
        <v>289.5</v>
      </c>
      <c r="H7769">
        <v>0.15665584415584399</v>
      </c>
    </row>
    <row r="7770" spans="1:8" x14ac:dyDescent="0.3">
      <c r="A7770" s="1">
        <v>45185</v>
      </c>
      <c r="B7770" t="s">
        <v>15</v>
      </c>
      <c r="C7770" t="s">
        <v>12</v>
      </c>
      <c r="D7770" t="s">
        <v>16</v>
      </c>
      <c r="E7770" t="s">
        <v>136</v>
      </c>
      <c r="F7770">
        <v>1142</v>
      </c>
      <c r="G7770">
        <v>267.55</v>
      </c>
      <c r="H7770">
        <v>0.234281961471103</v>
      </c>
    </row>
    <row r="7771" spans="1:8" x14ac:dyDescent="0.3">
      <c r="A7771" s="1">
        <v>44931</v>
      </c>
      <c r="B7771" t="s">
        <v>8</v>
      </c>
      <c r="C7771" t="s">
        <v>24</v>
      </c>
      <c r="D7771" t="s">
        <v>16</v>
      </c>
      <c r="E7771" t="s">
        <v>141</v>
      </c>
      <c r="F7771">
        <v>631</v>
      </c>
      <c r="G7771">
        <v>110.84</v>
      </c>
      <c r="H7771">
        <v>0.175657686212361</v>
      </c>
    </row>
    <row r="7772" spans="1:8" x14ac:dyDescent="0.3">
      <c r="A7772" s="1">
        <v>45144</v>
      </c>
      <c r="B7772" t="s">
        <v>8</v>
      </c>
      <c r="C7772" t="s">
        <v>12</v>
      </c>
      <c r="D7772" t="s">
        <v>10</v>
      </c>
      <c r="E7772" t="s">
        <v>387</v>
      </c>
      <c r="F7772">
        <v>1770</v>
      </c>
      <c r="G7772">
        <v>303.41000000000003</v>
      </c>
      <c r="H7772">
        <v>0.17141807909604501</v>
      </c>
    </row>
    <row r="7773" spans="1:8" x14ac:dyDescent="0.3">
      <c r="A7773" s="1">
        <v>44937</v>
      </c>
      <c r="B7773" t="s">
        <v>8</v>
      </c>
      <c r="C7773" t="s">
        <v>24</v>
      </c>
      <c r="D7773" t="s">
        <v>25</v>
      </c>
      <c r="E7773" t="s">
        <v>439</v>
      </c>
      <c r="F7773">
        <v>932</v>
      </c>
      <c r="G7773">
        <v>66.87</v>
      </c>
      <c r="H7773">
        <v>7.1748927038626606E-2</v>
      </c>
    </row>
    <row r="7774" spans="1:8" x14ac:dyDescent="0.3">
      <c r="A7774" s="1">
        <v>45253</v>
      </c>
      <c r="B7774" t="s">
        <v>8</v>
      </c>
      <c r="C7774" t="s">
        <v>24</v>
      </c>
      <c r="D7774" t="s">
        <v>10</v>
      </c>
      <c r="E7774" t="s">
        <v>388</v>
      </c>
      <c r="F7774">
        <v>173</v>
      </c>
      <c r="G7774">
        <v>11.41</v>
      </c>
      <c r="H7774">
        <v>6.5953757225433507E-2</v>
      </c>
    </row>
    <row r="7775" spans="1:8" x14ac:dyDescent="0.3">
      <c r="A7775" s="1">
        <v>45043</v>
      </c>
      <c r="B7775" t="s">
        <v>22</v>
      </c>
      <c r="C7775" t="s">
        <v>9</v>
      </c>
      <c r="D7775" t="s">
        <v>18</v>
      </c>
      <c r="E7775" t="s">
        <v>254</v>
      </c>
      <c r="F7775">
        <v>1492</v>
      </c>
      <c r="G7775">
        <v>113.23</v>
      </c>
      <c r="H7775">
        <v>7.5891420911528201E-2</v>
      </c>
    </row>
    <row r="7776" spans="1:8" x14ac:dyDescent="0.3">
      <c r="A7776" s="1">
        <v>45110</v>
      </c>
      <c r="B7776" t="s">
        <v>15</v>
      </c>
      <c r="C7776" t="s">
        <v>12</v>
      </c>
      <c r="D7776" t="s">
        <v>31</v>
      </c>
      <c r="E7776" t="s">
        <v>359</v>
      </c>
      <c r="F7776">
        <v>1807</v>
      </c>
      <c r="G7776">
        <v>124.88</v>
      </c>
      <c r="H7776">
        <v>6.9109020475926999E-2</v>
      </c>
    </row>
    <row r="7777" spans="1:8" x14ac:dyDescent="0.3">
      <c r="A7777" s="1">
        <v>45288</v>
      </c>
      <c r="B7777" t="s">
        <v>15</v>
      </c>
      <c r="C7777" t="s">
        <v>9</v>
      </c>
      <c r="D7777" t="s">
        <v>10</v>
      </c>
      <c r="E7777" t="s">
        <v>353</v>
      </c>
      <c r="F7777">
        <v>1596</v>
      </c>
      <c r="G7777">
        <v>263.77999999999997</v>
      </c>
      <c r="H7777">
        <v>0.16527568922305799</v>
      </c>
    </row>
    <row r="7778" spans="1:8" x14ac:dyDescent="0.3">
      <c r="A7778" s="1">
        <v>45042</v>
      </c>
      <c r="B7778" t="s">
        <v>20</v>
      </c>
      <c r="C7778" t="s">
        <v>24</v>
      </c>
      <c r="D7778" t="s">
        <v>13</v>
      </c>
      <c r="E7778" t="s">
        <v>228</v>
      </c>
      <c r="F7778">
        <v>1751</v>
      </c>
      <c r="G7778">
        <v>246.06</v>
      </c>
      <c r="H7778">
        <v>0.140525414049115</v>
      </c>
    </row>
    <row r="7779" spans="1:8" x14ac:dyDescent="0.3">
      <c r="A7779" s="1">
        <v>45088</v>
      </c>
      <c r="B7779" t="s">
        <v>15</v>
      </c>
      <c r="C7779" t="s">
        <v>12</v>
      </c>
      <c r="D7779" t="s">
        <v>18</v>
      </c>
      <c r="E7779" t="s">
        <v>216</v>
      </c>
      <c r="F7779">
        <v>652</v>
      </c>
      <c r="G7779">
        <v>33.25</v>
      </c>
      <c r="H7779">
        <v>5.09969325153374E-2</v>
      </c>
    </row>
    <row r="7780" spans="1:8" x14ac:dyDescent="0.3">
      <c r="A7780" s="1">
        <v>44993</v>
      </c>
      <c r="B7780" t="s">
        <v>20</v>
      </c>
      <c r="C7780" t="s">
        <v>24</v>
      </c>
      <c r="D7780" t="s">
        <v>25</v>
      </c>
      <c r="E7780" t="s">
        <v>406</v>
      </c>
      <c r="F7780">
        <v>1833</v>
      </c>
      <c r="G7780">
        <v>220.35</v>
      </c>
      <c r="H7780">
        <v>0.120212765957447</v>
      </c>
    </row>
    <row r="7781" spans="1:8" x14ac:dyDescent="0.3">
      <c r="A7781" s="1">
        <v>45126</v>
      </c>
      <c r="B7781" t="s">
        <v>8</v>
      </c>
      <c r="C7781" t="s">
        <v>24</v>
      </c>
      <c r="D7781" t="s">
        <v>25</v>
      </c>
      <c r="E7781" t="s">
        <v>247</v>
      </c>
      <c r="F7781">
        <v>1414</v>
      </c>
      <c r="G7781">
        <v>106.72</v>
      </c>
      <c r="H7781">
        <v>7.5473833097595505E-2</v>
      </c>
    </row>
    <row r="7782" spans="1:8" x14ac:dyDescent="0.3">
      <c r="A7782" s="1">
        <v>44957</v>
      </c>
      <c r="B7782" t="s">
        <v>22</v>
      </c>
      <c r="C7782" t="s">
        <v>24</v>
      </c>
      <c r="D7782" t="s">
        <v>18</v>
      </c>
      <c r="E7782" t="s">
        <v>252</v>
      </c>
      <c r="F7782">
        <v>1023</v>
      </c>
      <c r="G7782">
        <v>253.32</v>
      </c>
      <c r="H7782">
        <v>0.24762463343108501</v>
      </c>
    </row>
    <row r="7783" spans="1:8" x14ac:dyDescent="0.3">
      <c r="A7783" s="1">
        <v>45001</v>
      </c>
      <c r="B7783" t="s">
        <v>22</v>
      </c>
      <c r="C7783" t="s">
        <v>12</v>
      </c>
      <c r="D7783" t="s">
        <v>16</v>
      </c>
      <c r="E7783" t="s">
        <v>353</v>
      </c>
      <c r="F7783">
        <v>354</v>
      </c>
      <c r="G7783">
        <v>50.28</v>
      </c>
      <c r="H7783">
        <v>0.142033898305085</v>
      </c>
    </row>
    <row r="7784" spans="1:8" x14ac:dyDescent="0.3">
      <c r="A7784" s="1">
        <v>45163</v>
      </c>
      <c r="B7784" t="s">
        <v>8</v>
      </c>
      <c r="C7784" t="s">
        <v>24</v>
      </c>
      <c r="D7784" t="s">
        <v>31</v>
      </c>
      <c r="E7784" t="s">
        <v>282</v>
      </c>
      <c r="F7784">
        <v>852</v>
      </c>
      <c r="G7784">
        <v>115.21</v>
      </c>
      <c r="H7784">
        <v>0.135223004694836</v>
      </c>
    </row>
    <row r="7785" spans="1:8" x14ac:dyDescent="0.3">
      <c r="A7785" s="1">
        <v>45253</v>
      </c>
      <c r="B7785" t="s">
        <v>20</v>
      </c>
      <c r="C7785" t="s">
        <v>24</v>
      </c>
      <c r="D7785" t="s">
        <v>18</v>
      </c>
      <c r="E7785" t="s">
        <v>432</v>
      </c>
      <c r="F7785">
        <v>1230</v>
      </c>
      <c r="G7785">
        <v>219.97</v>
      </c>
      <c r="H7785">
        <v>0.17883739837398399</v>
      </c>
    </row>
    <row r="7786" spans="1:8" x14ac:dyDescent="0.3">
      <c r="A7786" s="1">
        <v>44992</v>
      </c>
      <c r="B7786" t="s">
        <v>8</v>
      </c>
      <c r="C7786" t="s">
        <v>12</v>
      </c>
      <c r="D7786" t="s">
        <v>13</v>
      </c>
      <c r="E7786" t="s">
        <v>425</v>
      </c>
      <c r="F7786">
        <v>1161</v>
      </c>
      <c r="G7786">
        <v>140.97</v>
      </c>
      <c r="H7786">
        <v>0.12142118863049101</v>
      </c>
    </row>
    <row r="7787" spans="1:8" x14ac:dyDescent="0.3">
      <c r="A7787" s="1">
        <v>44996</v>
      </c>
      <c r="B7787" t="s">
        <v>22</v>
      </c>
      <c r="C7787" t="s">
        <v>9</v>
      </c>
      <c r="D7787" t="s">
        <v>13</v>
      </c>
      <c r="E7787" t="s">
        <v>91</v>
      </c>
      <c r="F7787">
        <v>1301</v>
      </c>
      <c r="G7787">
        <v>251.23</v>
      </c>
      <c r="H7787">
        <v>0.193105303612606</v>
      </c>
    </row>
    <row r="7788" spans="1:8" x14ac:dyDescent="0.3">
      <c r="A7788" s="1">
        <v>45223</v>
      </c>
      <c r="B7788" t="s">
        <v>22</v>
      </c>
      <c r="C7788" t="s">
        <v>24</v>
      </c>
      <c r="D7788" t="s">
        <v>27</v>
      </c>
      <c r="E7788" t="s">
        <v>476</v>
      </c>
      <c r="F7788">
        <v>986</v>
      </c>
      <c r="G7788">
        <v>227.73</v>
      </c>
      <c r="H7788">
        <v>0.23096348884381299</v>
      </c>
    </row>
    <row r="7789" spans="1:8" x14ac:dyDescent="0.3">
      <c r="A7789" s="1">
        <v>44946</v>
      </c>
      <c r="B7789" t="s">
        <v>15</v>
      </c>
      <c r="C7789" t="s">
        <v>9</v>
      </c>
      <c r="D7789" t="s">
        <v>13</v>
      </c>
      <c r="E7789" t="s">
        <v>163</v>
      </c>
      <c r="F7789">
        <v>414</v>
      </c>
      <c r="G7789">
        <v>62.01</v>
      </c>
      <c r="H7789">
        <v>0.14978260869565199</v>
      </c>
    </row>
    <row r="7790" spans="1:8" x14ac:dyDescent="0.3">
      <c r="A7790" s="1">
        <v>45152</v>
      </c>
      <c r="B7790" t="s">
        <v>20</v>
      </c>
      <c r="C7790" t="s">
        <v>9</v>
      </c>
      <c r="D7790" t="s">
        <v>18</v>
      </c>
      <c r="E7790" t="s">
        <v>342</v>
      </c>
      <c r="F7790">
        <v>1041</v>
      </c>
      <c r="G7790">
        <v>131.77000000000001</v>
      </c>
      <c r="H7790">
        <v>0.12658021133525499</v>
      </c>
    </row>
    <row r="7791" spans="1:8" x14ac:dyDescent="0.3">
      <c r="A7791" s="1">
        <v>45125</v>
      </c>
      <c r="B7791" t="s">
        <v>15</v>
      </c>
      <c r="C7791" t="s">
        <v>9</v>
      </c>
      <c r="D7791" t="s">
        <v>18</v>
      </c>
      <c r="E7791" t="s">
        <v>431</v>
      </c>
      <c r="F7791">
        <v>1719</v>
      </c>
      <c r="G7791">
        <v>265.38</v>
      </c>
      <c r="H7791">
        <v>0.15438045375218201</v>
      </c>
    </row>
    <row r="7792" spans="1:8" x14ac:dyDescent="0.3">
      <c r="A7792" s="1">
        <v>44965</v>
      </c>
      <c r="B7792" t="s">
        <v>22</v>
      </c>
      <c r="C7792" t="s">
        <v>9</v>
      </c>
      <c r="D7792" t="s">
        <v>13</v>
      </c>
      <c r="E7792" t="s">
        <v>96</v>
      </c>
      <c r="F7792">
        <v>315</v>
      </c>
      <c r="G7792">
        <v>53.77</v>
      </c>
      <c r="H7792">
        <v>0.17069841269841299</v>
      </c>
    </row>
    <row r="7793" spans="1:8" x14ac:dyDescent="0.3">
      <c r="A7793" s="1">
        <v>45071</v>
      </c>
      <c r="B7793" t="s">
        <v>22</v>
      </c>
      <c r="C7793" t="s">
        <v>9</v>
      </c>
      <c r="D7793" t="s">
        <v>16</v>
      </c>
      <c r="E7793" t="s">
        <v>275</v>
      </c>
      <c r="F7793">
        <v>133</v>
      </c>
      <c r="G7793">
        <v>29.2</v>
      </c>
      <c r="H7793">
        <v>0.21954887218045099</v>
      </c>
    </row>
    <row r="7794" spans="1:8" x14ac:dyDescent="0.3">
      <c r="A7794" s="1">
        <v>44971</v>
      </c>
      <c r="B7794" t="s">
        <v>15</v>
      </c>
      <c r="C7794" t="s">
        <v>9</v>
      </c>
      <c r="D7794" t="s">
        <v>31</v>
      </c>
      <c r="E7794" t="s">
        <v>429</v>
      </c>
      <c r="F7794">
        <v>1285</v>
      </c>
      <c r="G7794">
        <v>165.63</v>
      </c>
      <c r="H7794">
        <v>0.12889494163424101</v>
      </c>
    </row>
    <row r="7795" spans="1:8" x14ac:dyDescent="0.3">
      <c r="A7795" s="1">
        <v>45252</v>
      </c>
      <c r="B7795" t="s">
        <v>15</v>
      </c>
      <c r="C7795" t="s">
        <v>12</v>
      </c>
      <c r="D7795" t="s">
        <v>25</v>
      </c>
      <c r="E7795" t="s">
        <v>428</v>
      </c>
      <c r="F7795">
        <v>1291</v>
      </c>
      <c r="G7795">
        <v>77.83</v>
      </c>
      <c r="H7795">
        <v>6.0286599535243998E-2</v>
      </c>
    </row>
    <row r="7796" spans="1:8" x14ac:dyDescent="0.3">
      <c r="A7796" s="1">
        <v>45017</v>
      </c>
      <c r="B7796" t="s">
        <v>22</v>
      </c>
      <c r="C7796" t="s">
        <v>12</v>
      </c>
      <c r="D7796" t="s">
        <v>18</v>
      </c>
      <c r="E7796" t="s">
        <v>186</v>
      </c>
      <c r="F7796">
        <v>902</v>
      </c>
      <c r="G7796">
        <v>158.88</v>
      </c>
      <c r="H7796">
        <v>0.176141906873614</v>
      </c>
    </row>
    <row r="7797" spans="1:8" x14ac:dyDescent="0.3">
      <c r="A7797" s="1">
        <v>45164</v>
      </c>
      <c r="B7797" t="s">
        <v>15</v>
      </c>
      <c r="C7797" t="s">
        <v>9</v>
      </c>
      <c r="D7797" t="s">
        <v>13</v>
      </c>
      <c r="E7797" t="s">
        <v>35</v>
      </c>
      <c r="F7797">
        <v>798</v>
      </c>
      <c r="G7797">
        <v>197.41</v>
      </c>
      <c r="H7797">
        <v>0.24738095238095201</v>
      </c>
    </row>
    <row r="7798" spans="1:8" x14ac:dyDescent="0.3">
      <c r="A7798" s="1">
        <v>44996</v>
      </c>
      <c r="B7798" t="s">
        <v>15</v>
      </c>
      <c r="C7798" t="s">
        <v>12</v>
      </c>
      <c r="D7798" t="s">
        <v>25</v>
      </c>
      <c r="E7798" t="s">
        <v>347</v>
      </c>
      <c r="F7798">
        <v>200</v>
      </c>
      <c r="G7798">
        <v>44.17</v>
      </c>
      <c r="H7798">
        <v>0.22084999999999999</v>
      </c>
    </row>
    <row r="7799" spans="1:8" x14ac:dyDescent="0.3">
      <c r="A7799" s="1">
        <v>45092</v>
      </c>
      <c r="B7799" t="s">
        <v>20</v>
      </c>
      <c r="C7799" t="s">
        <v>12</v>
      </c>
      <c r="D7799" t="s">
        <v>13</v>
      </c>
      <c r="E7799" t="s">
        <v>417</v>
      </c>
      <c r="F7799">
        <v>735</v>
      </c>
      <c r="G7799">
        <v>148.21</v>
      </c>
      <c r="H7799">
        <v>0.20164625850340101</v>
      </c>
    </row>
    <row r="7800" spans="1:8" x14ac:dyDescent="0.3">
      <c r="A7800" s="1">
        <v>45056</v>
      </c>
      <c r="B7800" t="s">
        <v>22</v>
      </c>
      <c r="C7800" t="s">
        <v>9</v>
      </c>
      <c r="D7800" t="s">
        <v>18</v>
      </c>
      <c r="E7800" t="s">
        <v>184</v>
      </c>
      <c r="F7800">
        <v>189</v>
      </c>
      <c r="G7800">
        <v>16.12</v>
      </c>
      <c r="H7800">
        <v>8.5291005291005306E-2</v>
      </c>
    </row>
    <row r="7801" spans="1:8" x14ac:dyDescent="0.3">
      <c r="A7801" s="1">
        <v>45140</v>
      </c>
      <c r="B7801" t="s">
        <v>8</v>
      </c>
      <c r="C7801" t="s">
        <v>9</v>
      </c>
      <c r="D7801" t="s">
        <v>27</v>
      </c>
      <c r="E7801" t="s">
        <v>310</v>
      </c>
      <c r="F7801">
        <v>104</v>
      </c>
      <c r="G7801">
        <v>20.77</v>
      </c>
      <c r="H7801">
        <v>0.199711538461538</v>
      </c>
    </row>
    <row r="7802" spans="1:8" x14ac:dyDescent="0.3">
      <c r="A7802" s="1">
        <v>45266</v>
      </c>
      <c r="B7802" t="s">
        <v>20</v>
      </c>
      <c r="C7802" t="s">
        <v>24</v>
      </c>
      <c r="D7802" t="s">
        <v>31</v>
      </c>
      <c r="E7802" t="s">
        <v>139</v>
      </c>
      <c r="F7802">
        <v>1214</v>
      </c>
      <c r="G7802">
        <v>80.48</v>
      </c>
      <c r="H7802">
        <v>6.62932454695222E-2</v>
      </c>
    </row>
    <row r="7803" spans="1:8" x14ac:dyDescent="0.3">
      <c r="A7803" s="1">
        <v>45015</v>
      </c>
      <c r="B7803" t="s">
        <v>8</v>
      </c>
      <c r="C7803" t="s">
        <v>12</v>
      </c>
      <c r="D7803" t="s">
        <v>18</v>
      </c>
      <c r="E7803" t="s">
        <v>154</v>
      </c>
      <c r="F7803">
        <v>123</v>
      </c>
      <c r="G7803">
        <v>18.3</v>
      </c>
      <c r="H7803">
        <v>0.14878048780487799</v>
      </c>
    </row>
    <row r="7804" spans="1:8" x14ac:dyDescent="0.3">
      <c r="A7804" s="1">
        <v>45261</v>
      </c>
      <c r="B7804" t="s">
        <v>15</v>
      </c>
      <c r="C7804" t="s">
        <v>9</v>
      </c>
      <c r="D7804" t="s">
        <v>25</v>
      </c>
      <c r="E7804" t="s">
        <v>461</v>
      </c>
      <c r="F7804">
        <v>1208</v>
      </c>
      <c r="G7804">
        <v>150.01</v>
      </c>
      <c r="H7804">
        <v>0.124180463576159</v>
      </c>
    </row>
    <row r="7805" spans="1:8" x14ac:dyDescent="0.3">
      <c r="A7805" s="1">
        <v>45178</v>
      </c>
      <c r="B7805" t="s">
        <v>15</v>
      </c>
      <c r="C7805" t="s">
        <v>12</v>
      </c>
      <c r="D7805" t="s">
        <v>13</v>
      </c>
      <c r="E7805" t="s">
        <v>216</v>
      </c>
      <c r="F7805">
        <v>1046</v>
      </c>
      <c r="G7805">
        <v>241.69</v>
      </c>
      <c r="H7805">
        <v>0.231061185468451</v>
      </c>
    </row>
    <row r="7806" spans="1:8" x14ac:dyDescent="0.3">
      <c r="A7806" s="1">
        <v>45275</v>
      </c>
      <c r="B7806" t="s">
        <v>8</v>
      </c>
      <c r="C7806" t="s">
        <v>12</v>
      </c>
      <c r="D7806" t="s">
        <v>27</v>
      </c>
      <c r="E7806" t="s">
        <v>272</v>
      </c>
      <c r="F7806">
        <v>957</v>
      </c>
      <c r="G7806">
        <v>78.44</v>
      </c>
      <c r="H7806">
        <v>8.1964472309299902E-2</v>
      </c>
    </row>
    <row r="7807" spans="1:8" x14ac:dyDescent="0.3">
      <c r="A7807" s="1">
        <v>44998</v>
      </c>
      <c r="B7807" t="s">
        <v>15</v>
      </c>
      <c r="C7807" t="s">
        <v>12</v>
      </c>
      <c r="D7807" t="s">
        <v>10</v>
      </c>
      <c r="E7807" t="s">
        <v>11</v>
      </c>
      <c r="F7807">
        <v>878</v>
      </c>
      <c r="G7807">
        <v>182.43</v>
      </c>
      <c r="H7807">
        <v>0.20777904328018201</v>
      </c>
    </row>
    <row r="7808" spans="1:8" x14ac:dyDescent="0.3">
      <c r="A7808" s="1">
        <v>45091</v>
      </c>
      <c r="B7808" t="s">
        <v>15</v>
      </c>
      <c r="C7808" t="s">
        <v>24</v>
      </c>
      <c r="D7808" t="s">
        <v>18</v>
      </c>
      <c r="E7808" t="s">
        <v>252</v>
      </c>
      <c r="F7808">
        <v>1994</v>
      </c>
      <c r="G7808">
        <v>119.05</v>
      </c>
      <c r="H7808">
        <v>5.9704112337010999E-2</v>
      </c>
    </row>
    <row r="7809" spans="1:8" x14ac:dyDescent="0.3">
      <c r="A7809" s="1">
        <v>44975</v>
      </c>
      <c r="B7809" t="s">
        <v>20</v>
      </c>
      <c r="C7809" t="s">
        <v>9</v>
      </c>
      <c r="D7809" t="s">
        <v>31</v>
      </c>
      <c r="E7809" t="s">
        <v>406</v>
      </c>
      <c r="F7809">
        <v>691</v>
      </c>
      <c r="G7809">
        <v>131.53</v>
      </c>
      <c r="H7809">
        <v>0.19034732272069499</v>
      </c>
    </row>
    <row r="7810" spans="1:8" x14ac:dyDescent="0.3">
      <c r="A7810" s="1">
        <v>44978</v>
      </c>
      <c r="B7810" t="s">
        <v>8</v>
      </c>
      <c r="C7810" t="s">
        <v>12</v>
      </c>
      <c r="D7810" t="s">
        <v>27</v>
      </c>
      <c r="E7810" t="s">
        <v>155</v>
      </c>
      <c r="F7810">
        <v>793</v>
      </c>
      <c r="G7810">
        <v>86.24</v>
      </c>
      <c r="H7810">
        <v>0.10875157629256001</v>
      </c>
    </row>
    <row r="7811" spans="1:8" x14ac:dyDescent="0.3">
      <c r="A7811" s="1">
        <v>45215</v>
      </c>
      <c r="B7811" t="s">
        <v>20</v>
      </c>
      <c r="C7811" t="s">
        <v>9</v>
      </c>
      <c r="D7811" t="s">
        <v>25</v>
      </c>
      <c r="E7811" t="s">
        <v>97</v>
      </c>
      <c r="F7811">
        <v>75</v>
      </c>
      <c r="G7811">
        <v>18.39</v>
      </c>
      <c r="H7811">
        <v>0.2452</v>
      </c>
    </row>
    <row r="7812" spans="1:8" x14ac:dyDescent="0.3">
      <c r="A7812" s="1">
        <v>45204</v>
      </c>
      <c r="B7812" t="s">
        <v>8</v>
      </c>
      <c r="C7812" t="s">
        <v>12</v>
      </c>
      <c r="D7812" t="s">
        <v>13</v>
      </c>
      <c r="E7812" t="s">
        <v>97</v>
      </c>
      <c r="F7812">
        <v>1561</v>
      </c>
      <c r="G7812">
        <v>287.77</v>
      </c>
      <c r="H7812">
        <v>0.18434977578475301</v>
      </c>
    </row>
    <row r="7813" spans="1:8" x14ac:dyDescent="0.3">
      <c r="A7813" s="1">
        <v>45040</v>
      </c>
      <c r="B7813" t="s">
        <v>20</v>
      </c>
      <c r="C7813" t="s">
        <v>9</v>
      </c>
      <c r="D7813" t="s">
        <v>16</v>
      </c>
      <c r="E7813" t="s">
        <v>249</v>
      </c>
      <c r="F7813">
        <v>484</v>
      </c>
      <c r="G7813">
        <v>54.1</v>
      </c>
      <c r="H7813">
        <v>0.11177685950413201</v>
      </c>
    </row>
    <row r="7814" spans="1:8" x14ac:dyDescent="0.3">
      <c r="A7814" s="1">
        <v>45165</v>
      </c>
      <c r="B7814" t="s">
        <v>22</v>
      </c>
      <c r="C7814" t="s">
        <v>9</v>
      </c>
      <c r="D7814" t="s">
        <v>10</v>
      </c>
      <c r="E7814" t="s">
        <v>242</v>
      </c>
      <c r="F7814">
        <v>1654</v>
      </c>
      <c r="G7814">
        <v>160.61000000000001</v>
      </c>
      <c r="H7814">
        <v>9.7103990326481301E-2</v>
      </c>
    </row>
    <row r="7815" spans="1:8" x14ac:dyDescent="0.3">
      <c r="A7815" s="1">
        <v>45059</v>
      </c>
      <c r="B7815" t="s">
        <v>22</v>
      </c>
      <c r="C7815" t="s">
        <v>9</v>
      </c>
      <c r="D7815" t="s">
        <v>10</v>
      </c>
      <c r="E7815" t="s">
        <v>352</v>
      </c>
      <c r="F7815">
        <v>111</v>
      </c>
      <c r="G7815">
        <v>19.739999999999998</v>
      </c>
      <c r="H7815">
        <v>0.17783783783783799</v>
      </c>
    </row>
    <row r="7816" spans="1:8" x14ac:dyDescent="0.3">
      <c r="A7816" s="1">
        <v>45200</v>
      </c>
      <c r="B7816" t="s">
        <v>8</v>
      </c>
      <c r="C7816" t="s">
        <v>12</v>
      </c>
      <c r="D7816" t="s">
        <v>31</v>
      </c>
      <c r="E7816" t="s">
        <v>434</v>
      </c>
      <c r="F7816">
        <v>1273</v>
      </c>
      <c r="G7816">
        <v>133.09</v>
      </c>
      <c r="H7816">
        <v>0.104548311076198</v>
      </c>
    </row>
    <row r="7817" spans="1:8" x14ac:dyDescent="0.3">
      <c r="A7817" s="1">
        <v>45092</v>
      </c>
      <c r="B7817" t="s">
        <v>22</v>
      </c>
      <c r="C7817" t="s">
        <v>24</v>
      </c>
      <c r="D7817" t="s">
        <v>27</v>
      </c>
      <c r="E7817" t="s">
        <v>63</v>
      </c>
      <c r="F7817">
        <v>539</v>
      </c>
      <c r="G7817">
        <v>47.09</v>
      </c>
      <c r="H7817">
        <v>8.7365491651205898E-2</v>
      </c>
    </row>
    <row r="7818" spans="1:8" x14ac:dyDescent="0.3">
      <c r="A7818" s="1">
        <v>45219</v>
      </c>
      <c r="B7818" t="s">
        <v>20</v>
      </c>
      <c r="C7818" t="s">
        <v>9</v>
      </c>
      <c r="D7818" t="s">
        <v>18</v>
      </c>
      <c r="E7818" t="s">
        <v>375</v>
      </c>
      <c r="F7818">
        <v>542</v>
      </c>
      <c r="G7818">
        <v>97.31</v>
      </c>
      <c r="H7818">
        <v>0.17953874538745401</v>
      </c>
    </row>
    <row r="7819" spans="1:8" x14ac:dyDescent="0.3">
      <c r="A7819" s="1">
        <v>45169</v>
      </c>
      <c r="B7819" t="s">
        <v>8</v>
      </c>
      <c r="C7819" t="s">
        <v>24</v>
      </c>
      <c r="D7819" t="s">
        <v>18</v>
      </c>
      <c r="E7819" t="s">
        <v>80</v>
      </c>
      <c r="F7819">
        <v>728</v>
      </c>
      <c r="G7819">
        <v>141.86000000000001</v>
      </c>
      <c r="H7819">
        <v>0.19486263736263701</v>
      </c>
    </row>
    <row r="7820" spans="1:8" x14ac:dyDescent="0.3">
      <c r="A7820" s="1">
        <v>45246</v>
      </c>
      <c r="B7820" t="s">
        <v>22</v>
      </c>
      <c r="C7820" t="s">
        <v>9</v>
      </c>
      <c r="D7820" t="s">
        <v>27</v>
      </c>
      <c r="E7820" t="s">
        <v>480</v>
      </c>
      <c r="F7820">
        <v>517</v>
      </c>
      <c r="G7820">
        <v>50.46</v>
      </c>
      <c r="H7820">
        <v>9.7601547388781407E-2</v>
      </c>
    </row>
    <row r="7821" spans="1:8" x14ac:dyDescent="0.3">
      <c r="A7821" s="1">
        <v>45064</v>
      </c>
      <c r="B7821" t="s">
        <v>22</v>
      </c>
      <c r="C7821" t="s">
        <v>24</v>
      </c>
      <c r="D7821" t="s">
        <v>18</v>
      </c>
      <c r="E7821" t="s">
        <v>76</v>
      </c>
      <c r="F7821">
        <v>1189</v>
      </c>
      <c r="G7821">
        <v>186.88</v>
      </c>
      <c r="H7821">
        <v>0.15717409587889</v>
      </c>
    </row>
    <row r="7822" spans="1:8" x14ac:dyDescent="0.3">
      <c r="A7822" s="1">
        <v>45005</v>
      </c>
      <c r="B7822" t="s">
        <v>8</v>
      </c>
      <c r="C7822" t="s">
        <v>9</v>
      </c>
      <c r="D7822" t="s">
        <v>10</v>
      </c>
      <c r="E7822" t="s">
        <v>468</v>
      </c>
      <c r="F7822">
        <v>1444</v>
      </c>
      <c r="G7822">
        <v>263.86</v>
      </c>
      <c r="H7822">
        <v>0.182728531855956</v>
      </c>
    </row>
    <row r="7823" spans="1:8" x14ac:dyDescent="0.3">
      <c r="A7823" s="1">
        <v>45096</v>
      </c>
      <c r="B7823" t="s">
        <v>22</v>
      </c>
      <c r="C7823" t="s">
        <v>24</v>
      </c>
      <c r="D7823" t="s">
        <v>10</v>
      </c>
      <c r="E7823" t="s">
        <v>74</v>
      </c>
      <c r="F7823">
        <v>700</v>
      </c>
      <c r="G7823">
        <v>166.87</v>
      </c>
      <c r="H7823">
        <v>0.23838571428571401</v>
      </c>
    </row>
    <row r="7824" spans="1:8" x14ac:dyDescent="0.3">
      <c r="A7824" s="1">
        <v>45049</v>
      </c>
      <c r="B7824" t="s">
        <v>22</v>
      </c>
      <c r="C7824" t="s">
        <v>9</v>
      </c>
      <c r="D7824" t="s">
        <v>10</v>
      </c>
      <c r="E7824" t="s">
        <v>221</v>
      </c>
      <c r="F7824">
        <v>1305</v>
      </c>
      <c r="G7824">
        <v>274.95</v>
      </c>
      <c r="H7824">
        <v>0.210689655172414</v>
      </c>
    </row>
    <row r="7825" spans="1:8" x14ac:dyDescent="0.3">
      <c r="A7825" s="1">
        <v>45102</v>
      </c>
      <c r="B7825" t="s">
        <v>8</v>
      </c>
      <c r="C7825" t="s">
        <v>9</v>
      </c>
      <c r="D7825" t="s">
        <v>27</v>
      </c>
      <c r="E7825" t="s">
        <v>317</v>
      </c>
      <c r="F7825">
        <v>497</v>
      </c>
      <c r="G7825">
        <v>66.680000000000007</v>
      </c>
      <c r="H7825">
        <v>0.13416498993963799</v>
      </c>
    </row>
    <row r="7826" spans="1:8" x14ac:dyDescent="0.3">
      <c r="A7826" s="1">
        <v>45226</v>
      </c>
      <c r="B7826" t="s">
        <v>22</v>
      </c>
      <c r="C7826" t="s">
        <v>24</v>
      </c>
      <c r="D7826" t="s">
        <v>31</v>
      </c>
      <c r="E7826" t="s">
        <v>153</v>
      </c>
      <c r="F7826">
        <v>1287</v>
      </c>
      <c r="G7826">
        <v>281.7</v>
      </c>
      <c r="H7826">
        <v>0.218881118881119</v>
      </c>
    </row>
    <row r="7827" spans="1:8" x14ac:dyDescent="0.3">
      <c r="A7827" s="1">
        <v>45008</v>
      </c>
      <c r="B7827" t="s">
        <v>22</v>
      </c>
      <c r="C7827" t="s">
        <v>9</v>
      </c>
      <c r="D7827" t="s">
        <v>10</v>
      </c>
      <c r="E7827" t="s">
        <v>390</v>
      </c>
      <c r="F7827">
        <v>257</v>
      </c>
      <c r="G7827">
        <v>35.549999999999997</v>
      </c>
      <c r="H7827">
        <v>0.138326848249027</v>
      </c>
    </row>
    <row r="7828" spans="1:8" x14ac:dyDescent="0.3">
      <c r="A7828" s="1">
        <v>45013</v>
      </c>
      <c r="B7828" t="s">
        <v>22</v>
      </c>
      <c r="C7828" t="s">
        <v>12</v>
      </c>
      <c r="D7828" t="s">
        <v>18</v>
      </c>
      <c r="E7828" t="s">
        <v>445</v>
      </c>
      <c r="F7828">
        <v>1051</v>
      </c>
      <c r="G7828">
        <v>79.900000000000006</v>
      </c>
      <c r="H7828">
        <v>7.6022835394862001E-2</v>
      </c>
    </row>
    <row r="7829" spans="1:8" x14ac:dyDescent="0.3">
      <c r="A7829" s="1">
        <v>45151</v>
      </c>
      <c r="B7829" t="s">
        <v>22</v>
      </c>
      <c r="C7829" t="s">
        <v>9</v>
      </c>
      <c r="D7829" t="s">
        <v>31</v>
      </c>
      <c r="E7829" t="s">
        <v>407</v>
      </c>
      <c r="F7829">
        <v>1175</v>
      </c>
      <c r="G7829">
        <v>138.91</v>
      </c>
      <c r="H7829">
        <v>0.118221276595745</v>
      </c>
    </row>
    <row r="7830" spans="1:8" x14ac:dyDescent="0.3">
      <c r="A7830" s="1">
        <v>44942</v>
      </c>
      <c r="B7830" t="s">
        <v>15</v>
      </c>
      <c r="C7830" t="s">
        <v>9</v>
      </c>
      <c r="D7830" t="s">
        <v>13</v>
      </c>
      <c r="E7830" t="s">
        <v>169</v>
      </c>
      <c r="F7830">
        <v>1883</v>
      </c>
      <c r="G7830">
        <v>397.21</v>
      </c>
      <c r="H7830">
        <v>0.21094530005310699</v>
      </c>
    </row>
    <row r="7831" spans="1:8" x14ac:dyDescent="0.3">
      <c r="A7831" s="1">
        <v>45236</v>
      </c>
      <c r="B7831" t="s">
        <v>8</v>
      </c>
      <c r="C7831" t="s">
        <v>12</v>
      </c>
      <c r="D7831" t="s">
        <v>13</v>
      </c>
      <c r="E7831" t="s">
        <v>268</v>
      </c>
      <c r="F7831">
        <v>59</v>
      </c>
      <c r="G7831">
        <v>14.23</v>
      </c>
      <c r="H7831">
        <v>0.24118644067796599</v>
      </c>
    </row>
    <row r="7832" spans="1:8" x14ac:dyDescent="0.3">
      <c r="A7832" s="1">
        <v>45284</v>
      </c>
      <c r="B7832" t="s">
        <v>15</v>
      </c>
      <c r="C7832" t="s">
        <v>12</v>
      </c>
      <c r="D7832" t="s">
        <v>13</v>
      </c>
      <c r="E7832" t="s">
        <v>357</v>
      </c>
      <c r="F7832">
        <v>1546</v>
      </c>
      <c r="G7832">
        <v>381.42</v>
      </c>
      <c r="H7832">
        <v>0.24671410090556301</v>
      </c>
    </row>
    <row r="7833" spans="1:8" x14ac:dyDescent="0.3">
      <c r="A7833" s="1">
        <v>45089</v>
      </c>
      <c r="B7833" t="s">
        <v>15</v>
      </c>
      <c r="C7833" t="s">
        <v>12</v>
      </c>
      <c r="D7833" t="s">
        <v>13</v>
      </c>
      <c r="E7833" t="s">
        <v>93</v>
      </c>
      <c r="F7833">
        <v>1196</v>
      </c>
      <c r="G7833">
        <v>212.67</v>
      </c>
      <c r="H7833">
        <v>0.17781772575250801</v>
      </c>
    </row>
    <row r="7834" spans="1:8" x14ac:dyDescent="0.3">
      <c r="A7834" s="1">
        <v>45024</v>
      </c>
      <c r="B7834" t="s">
        <v>20</v>
      </c>
      <c r="C7834" t="s">
        <v>24</v>
      </c>
      <c r="D7834" t="s">
        <v>18</v>
      </c>
      <c r="E7834" t="s">
        <v>434</v>
      </c>
      <c r="F7834">
        <v>836</v>
      </c>
      <c r="G7834">
        <v>121.78</v>
      </c>
      <c r="H7834">
        <v>0.14566985645933</v>
      </c>
    </row>
    <row r="7835" spans="1:8" x14ac:dyDescent="0.3">
      <c r="A7835" s="1">
        <v>45082</v>
      </c>
      <c r="B7835" t="s">
        <v>15</v>
      </c>
      <c r="C7835" t="s">
        <v>12</v>
      </c>
      <c r="D7835" t="s">
        <v>27</v>
      </c>
      <c r="E7835" t="s">
        <v>457</v>
      </c>
      <c r="F7835">
        <v>53</v>
      </c>
      <c r="G7835">
        <v>4.37</v>
      </c>
      <c r="H7835">
        <v>8.2452830188679202E-2</v>
      </c>
    </row>
    <row r="7836" spans="1:8" x14ac:dyDescent="0.3">
      <c r="A7836" s="1">
        <v>44928</v>
      </c>
      <c r="B7836" t="s">
        <v>15</v>
      </c>
      <c r="C7836" t="s">
        <v>24</v>
      </c>
      <c r="D7836" t="s">
        <v>18</v>
      </c>
      <c r="E7836" t="s">
        <v>178</v>
      </c>
      <c r="F7836">
        <v>516</v>
      </c>
      <c r="G7836">
        <v>36.380000000000003</v>
      </c>
      <c r="H7836">
        <v>7.05038759689922E-2</v>
      </c>
    </row>
    <row r="7837" spans="1:8" x14ac:dyDescent="0.3">
      <c r="A7837" s="1">
        <v>45276</v>
      </c>
      <c r="B7837" t="s">
        <v>20</v>
      </c>
      <c r="C7837" t="s">
        <v>12</v>
      </c>
      <c r="D7837" t="s">
        <v>25</v>
      </c>
      <c r="E7837" t="s">
        <v>191</v>
      </c>
      <c r="F7837">
        <v>308</v>
      </c>
      <c r="G7837">
        <v>47.34</v>
      </c>
      <c r="H7837">
        <v>0.15370129870129901</v>
      </c>
    </row>
    <row r="7838" spans="1:8" x14ac:dyDescent="0.3">
      <c r="A7838" s="1">
        <v>45095</v>
      </c>
      <c r="B7838" t="s">
        <v>22</v>
      </c>
      <c r="C7838" t="s">
        <v>24</v>
      </c>
      <c r="D7838" t="s">
        <v>18</v>
      </c>
      <c r="E7838" t="s">
        <v>470</v>
      </c>
      <c r="F7838">
        <v>770</v>
      </c>
      <c r="G7838">
        <v>150.58000000000001</v>
      </c>
      <c r="H7838">
        <v>0.19555844155844199</v>
      </c>
    </row>
    <row r="7839" spans="1:8" x14ac:dyDescent="0.3">
      <c r="A7839" s="1">
        <v>45241</v>
      </c>
      <c r="B7839" t="s">
        <v>22</v>
      </c>
      <c r="C7839" t="s">
        <v>12</v>
      </c>
      <c r="D7839" t="s">
        <v>31</v>
      </c>
      <c r="E7839" t="s">
        <v>176</v>
      </c>
      <c r="F7839">
        <v>1983</v>
      </c>
      <c r="G7839">
        <v>227.62</v>
      </c>
      <c r="H7839">
        <v>0.114785678265255</v>
      </c>
    </row>
    <row r="7840" spans="1:8" x14ac:dyDescent="0.3">
      <c r="A7840" s="1">
        <v>45251</v>
      </c>
      <c r="B7840" t="s">
        <v>15</v>
      </c>
      <c r="C7840" t="s">
        <v>12</v>
      </c>
      <c r="D7840" t="s">
        <v>27</v>
      </c>
      <c r="E7840" t="s">
        <v>64</v>
      </c>
      <c r="F7840">
        <v>1851</v>
      </c>
      <c r="G7840">
        <v>342.32</v>
      </c>
      <c r="H7840">
        <v>0.18493787142085399</v>
      </c>
    </row>
    <row r="7841" spans="1:8" x14ac:dyDescent="0.3">
      <c r="A7841" s="1">
        <v>45018</v>
      </c>
      <c r="B7841" t="s">
        <v>20</v>
      </c>
      <c r="C7841" t="s">
        <v>9</v>
      </c>
      <c r="D7841" t="s">
        <v>10</v>
      </c>
      <c r="E7841" t="s">
        <v>348</v>
      </c>
      <c r="F7841">
        <v>1847</v>
      </c>
      <c r="G7841">
        <v>303.20999999999998</v>
      </c>
      <c r="H7841">
        <v>0.16416350839198701</v>
      </c>
    </row>
    <row r="7842" spans="1:8" x14ac:dyDescent="0.3">
      <c r="A7842" s="1">
        <v>45107</v>
      </c>
      <c r="B7842" t="s">
        <v>22</v>
      </c>
      <c r="C7842" t="s">
        <v>12</v>
      </c>
      <c r="D7842" t="s">
        <v>16</v>
      </c>
      <c r="E7842" t="s">
        <v>83</v>
      </c>
      <c r="F7842">
        <v>336</v>
      </c>
      <c r="G7842">
        <v>80.02</v>
      </c>
      <c r="H7842">
        <v>0.23815476190476201</v>
      </c>
    </row>
    <row r="7843" spans="1:8" x14ac:dyDescent="0.3">
      <c r="A7843" s="1">
        <v>45157</v>
      </c>
      <c r="B7843" t="s">
        <v>20</v>
      </c>
      <c r="C7843" t="s">
        <v>9</v>
      </c>
      <c r="D7843" t="s">
        <v>16</v>
      </c>
      <c r="E7843" t="s">
        <v>156</v>
      </c>
      <c r="F7843">
        <v>80</v>
      </c>
      <c r="G7843">
        <v>7.35</v>
      </c>
      <c r="H7843">
        <v>9.1874999999999998E-2</v>
      </c>
    </row>
    <row r="7844" spans="1:8" x14ac:dyDescent="0.3">
      <c r="A7844" s="1">
        <v>45227</v>
      </c>
      <c r="B7844" t="s">
        <v>8</v>
      </c>
      <c r="C7844" t="s">
        <v>12</v>
      </c>
      <c r="D7844" t="s">
        <v>10</v>
      </c>
      <c r="E7844" t="s">
        <v>259</v>
      </c>
      <c r="F7844">
        <v>1761</v>
      </c>
      <c r="G7844">
        <v>296.22000000000003</v>
      </c>
      <c r="H7844">
        <v>0.16821124361158399</v>
      </c>
    </row>
    <row r="7845" spans="1:8" x14ac:dyDescent="0.3">
      <c r="A7845" s="1">
        <v>45074</v>
      </c>
      <c r="B7845" t="s">
        <v>8</v>
      </c>
      <c r="C7845" t="s">
        <v>12</v>
      </c>
      <c r="D7845" t="s">
        <v>27</v>
      </c>
      <c r="E7845" t="s">
        <v>272</v>
      </c>
      <c r="F7845">
        <v>570</v>
      </c>
      <c r="G7845">
        <v>75.67</v>
      </c>
      <c r="H7845">
        <v>0.13275438596491199</v>
      </c>
    </row>
    <row r="7846" spans="1:8" x14ac:dyDescent="0.3">
      <c r="A7846" s="1">
        <v>45206</v>
      </c>
      <c r="B7846" t="s">
        <v>8</v>
      </c>
      <c r="C7846" t="s">
        <v>9</v>
      </c>
      <c r="D7846" t="s">
        <v>16</v>
      </c>
      <c r="E7846" t="s">
        <v>448</v>
      </c>
      <c r="F7846">
        <v>765</v>
      </c>
      <c r="G7846">
        <v>78.27</v>
      </c>
      <c r="H7846">
        <v>0.102313725490196</v>
      </c>
    </row>
    <row r="7847" spans="1:8" x14ac:dyDescent="0.3">
      <c r="A7847" s="1">
        <v>45115</v>
      </c>
      <c r="B7847" t="s">
        <v>8</v>
      </c>
      <c r="C7847" t="s">
        <v>9</v>
      </c>
      <c r="D7847" t="s">
        <v>27</v>
      </c>
      <c r="E7847" t="s">
        <v>70</v>
      </c>
      <c r="F7847">
        <v>1693</v>
      </c>
      <c r="G7847">
        <v>205.63</v>
      </c>
      <c r="H7847">
        <v>0.121458948611931</v>
      </c>
    </row>
    <row r="7848" spans="1:8" x14ac:dyDescent="0.3">
      <c r="A7848" s="1">
        <v>45273</v>
      </c>
      <c r="B7848" t="s">
        <v>15</v>
      </c>
      <c r="C7848" t="s">
        <v>24</v>
      </c>
      <c r="D7848" t="s">
        <v>31</v>
      </c>
      <c r="E7848" t="s">
        <v>428</v>
      </c>
      <c r="F7848">
        <v>173</v>
      </c>
      <c r="G7848">
        <v>18.84</v>
      </c>
      <c r="H7848">
        <v>0.10890173410404599</v>
      </c>
    </row>
    <row r="7849" spans="1:8" x14ac:dyDescent="0.3">
      <c r="A7849" s="1">
        <v>45276</v>
      </c>
      <c r="B7849" t="s">
        <v>8</v>
      </c>
      <c r="C7849" t="s">
        <v>9</v>
      </c>
      <c r="D7849" t="s">
        <v>31</v>
      </c>
      <c r="E7849" t="s">
        <v>175</v>
      </c>
      <c r="F7849">
        <v>1823</v>
      </c>
      <c r="G7849">
        <v>283.52999999999997</v>
      </c>
      <c r="H7849">
        <v>0.15552934722984099</v>
      </c>
    </row>
    <row r="7850" spans="1:8" x14ac:dyDescent="0.3">
      <c r="A7850" s="1">
        <v>45240</v>
      </c>
      <c r="B7850" t="s">
        <v>8</v>
      </c>
      <c r="C7850" t="s">
        <v>24</v>
      </c>
      <c r="D7850" t="s">
        <v>18</v>
      </c>
      <c r="E7850" t="s">
        <v>196</v>
      </c>
      <c r="F7850">
        <v>971</v>
      </c>
      <c r="G7850">
        <v>156.91999999999999</v>
      </c>
      <c r="H7850">
        <v>0.16160659114315101</v>
      </c>
    </row>
    <row r="7851" spans="1:8" x14ac:dyDescent="0.3">
      <c r="A7851" s="1">
        <v>45054</v>
      </c>
      <c r="B7851" t="s">
        <v>20</v>
      </c>
      <c r="C7851" t="s">
        <v>12</v>
      </c>
      <c r="D7851" t="s">
        <v>16</v>
      </c>
      <c r="E7851" t="s">
        <v>231</v>
      </c>
      <c r="F7851">
        <v>179</v>
      </c>
      <c r="G7851">
        <v>39.94</v>
      </c>
      <c r="H7851">
        <v>0.223128491620112</v>
      </c>
    </row>
    <row r="7852" spans="1:8" x14ac:dyDescent="0.3">
      <c r="A7852" s="1">
        <v>44933</v>
      </c>
      <c r="B7852" t="s">
        <v>22</v>
      </c>
      <c r="C7852" t="s">
        <v>9</v>
      </c>
      <c r="D7852" t="s">
        <v>10</v>
      </c>
      <c r="E7852" t="s">
        <v>458</v>
      </c>
      <c r="F7852">
        <v>795</v>
      </c>
      <c r="G7852">
        <v>163.98</v>
      </c>
      <c r="H7852">
        <v>0.20626415094339601</v>
      </c>
    </row>
    <row r="7853" spans="1:8" x14ac:dyDescent="0.3">
      <c r="A7853" s="1">
        <v>44973</v>
      </c>
      <c r="B7853" t="s">
        <v>20</v>
      </c>
      <c r="C7853" t="s">
        <v>9</v>
      </c>
      <c r="D7853" t="s">
        <v>27</v>
      </c>
      <c r="E7853" t="s">
        <v>114</v>
      </c>
      <c r="F7853">
        <v>565</v>
      </c>
      <c r="G7853">
        <v>62.43</v>
      </c>
      <c r="H7853">
        <v>0.110495575221239</v>
      </c>
    </row>
    <row r="7854" spans="1:8" x14ac:dyDescent="0.3">
      <c r="A7854" s="1">
        <v>44979</v>
      </c>
      <c r="B7854" t="s">
        <v>15</v>
      </c>
      <c r="C7854" t="s">
        <v>12</v>
      </c>
      <c r="D7854" t="s">
        <v>31</v>
      </c>
      <c r="E7854" t="s">
        <v>120</v>
      </c>
      <c r="F7854">
        <v>1553</v>
      </c>
      <c r="G7854">
        <v>366.92</v>
      </c>
      <c r="H7854">
        <v>0.23626529298132601</v>
      </c>
    </row>
    <row r="7855" spans="1:8" x14ac:dyDescent="0.3">
      <c r="A7855" s="1">
        <v>45113</v>
      </c>
      <c r="B7855" t="s">
        <v>8</v>
      </c>
      <c r="C7855" t="s">
        <v>12</v>
      </c>
      <c r="D7855" t="s">
        <v>18</v>
      </c>
      <c r="E7855" t="s">
        <v>472</v>
      </c>
      <c r="F7855">
        <v>1805</v>
      </c>
      <c r="G7855">
        <v>403.73</v>
      </c>
      <c r="H7855">
        <v>0.223673130193906</v>
      </c>
    </row>
    <row r="7856" spans="1:8" x14ac:dyDescent="0.3">
      <c r="A7856" s="1">
        <v>44964</v>
      </c>
      <c r="B7856" t="s">
        <v>22</v>
      </c>
      <c r="C7856" t="s">
        <v>12</v>
      </c>
      <c r="D7856" t="s">
        <v>16</v>
      </c>
      <c r="E7856" t="s">
        <v>128</v>
      </c>
      <c r="F7856">
        <v>823</v>
      </c>
      <c r="G7856">
        <v>144.16999999999999</v>
      </c>
      <c r="H7856">
        <v>0.175176184690158</v>
      </c>
    </row>
    <row r="7857" spans="1:8" x14ac:dyDescent="0.3">
      <c r="A7857" s="1">
        <v>45152</v>
      </c>
      <c r="B7857" t="s">
        <v>22</v>
      </c>
      <c r="C7857" t="s">
        <v>12</v>
      </c>
      <c r="D7857" t="s">
        <v>16</v>
      </c>
      <c r="E7857" t="s">
        <v>439</v>
      </c>
      <c r="F7857">
        <v>1615</v>
      </c>
      <c r="G7857">
        <v>86.77</v>
      </c>
      <c r="H7857">
        <v>5.3727554179566601E-2</v>
      </c>
    </row>
    <row r="7858" spans="1:8" x14ac:dyDescent="0.3">
      <c r="A7858" s="1">
        <v>44979</v>
      </c>
      <c r="B7858" t="s">
        <v>8</v>
      </c>
      <c r="C7858" t="s">
        <v>9</v>
      </c>
      <c r="D7858" t="s">
        <v>16</v>
      </c>
      <c r="E7858" t="s">
        <v>76</v>
      </c>
      <c r="F7858">
        <v>1000</v>
      </c>
      <c r="G7858">
        <v>91.83</v>
      </c>
      <c r="H7858">
        <v>9.1829999999999995E-2</v>
      </c>
    </row>
    <row r="7859" spans="1:8" x14ac:dyDescent="0.3">
      <c r="A7859" s="1">
        <v>45150</v>
      </c>
      <c r="B7859" t="s">
        <v>8</v>
      </c>
      <c r="C7859" t="s">
        <v>12</v>
      </c>
      <c r="D7859" t="s">
        <v>31</v>
      </c>
      <c r="E7859" t="s">
        <v>70</v>
      </c>
      <c r="F7859">
        <v>1997</v>
      </c>
      <c r="G7859">
        <v>415.1</v>
      </c>
      <c r="H7859">
        <v>0.20786179268903399</v>
      </c>
    </row>
    <row r="7860" spans="1:8" x14ac:dyDescent="0.3">
      <c r="A7860" s="1">
        <v>45080</v>
      </c>
      <c r="B7860" t="s">
        <v>15</v>
      </c>
      <c r="C7860" t="s">
        <v>12</v>
      </c>
      <c r="D7860" t="s">
        <v>31</v>
      </c>
      <c r="E7860" t="s">
        <v>109</v>
      </c>
      <c r="F7860">
        <v>1902</v>
      </c>
      <c r="G7860">
        <v>267.70999999999998</v>
      </c>
      <c r="H7860">
        <v>0.14075184016824399</v>
      </c>
    </row>
    <row r="7861" spans="1:8" x14ac:dyDescent="0.3">
      <c r="A7861" s="1">
        <v>44974</v>
      </c>
      <c r="B7861" t="s">
        <v>15</v>
      </c>
      <c r="C7861" t="s">
        <v>9</v>
      </c>
      <c r="D7861" t="s">
        <v>16</v>
      </c>
      <c r="E7861" t="s">
        <v>132</v>
      </c>
      <c r="F7861">
        <v>126</v>
      </c>
      <c r="G7861">
        <v>9.4700000000000006</v>
      </c>
      <c r="H7861">
        <v>7.5158730158730203E-2</v>
      </c>
    </row>
    <row r="7862" spans="1:8" x14ac:dyDescent="0.3">
      <c r="A7862" s="1">
        <v>45277</v>
      </c>
      <c r="B7862" t="s">
        <v>8</v>
      </c>
      <c r="C7862" t="s">
        <v>24</v>
      </c>
      <c r="D7862" t="s">
        <v>31</v>
      </c>
      <c r="E7862" t="s">
        <v>442</v>
      </c>
      <c r="F7862">
        <v>1256</v>
      </c>
      <c r="G7862">
        <v>165.35</v>
      </c>
      <c r="H7862">
        <v>0.13164808917197501</v>
      </c>
    </row>
    <row r="7863" spans="1:8" x14ac:dyDescent="0.3">
      <c r="A7863" s="1">
        <v>45073</v>
      </c>
      <c r="B7863" t="s">
        <v>8</v>
      </c>
      <c r="C7863" t="s">
        <v>9</v>
      </c>
      <c r="D7863" t="s">
        <v>16</v>
      </c>
      <c r="E7863" t="s">
        <v>234</v>
      </c>
      <c r="F7863">
        <v>415</v>
      </c>
      <c r="G7863">
        <v>38.340000000000003</v>
      </c>
      <c r="H7863">
        <v>9.23855421686747E-2</v>
      </c>
    </row>
    <row r="7864" spans="1:8" x14ac:dyDescent="0.3">
      <c r="A7864" s="1">
        <v>44990</v>
      </c>
      <c r="B7864" t="s">
        <v>8</v>
      </c>
      <c r="C7864" t="s">
        <v>24</v>
      </c>
      <c r="D7864" t="s">
        <v>13</v>
      </c>
      <c r="E7864" t="s">
        <v>48</v>
      </c>
      <c r="F7864">
        <v>341</v>
      </c>
      <c r="G7864">
        <v>77.92</v>
      </c>
      <c r="H7864">
        <v>0.22850439882697901</v>
      </c>
    </row>
    <row r="7865" spans="1:8" x14ac:dyDescent="0.3">
      <c r="A7865" s="1">
        <v>45275</v>
      </c>
      <c r="B7865" t="s">
        <v>8</v>
      </c>
      <c r="C7865" t="s">
        <v>12</v>
      </c>
      <c r="D7865" t="s">
        <v>31</v>
      </c>
      <c r="E7865" t="s">
        <v>282</v>
      </c>
      <c r="F7865">
        <v>1787</v>
      </c>
      <c r="G7865">
        <v>407.17</v>
      </c>
      <c r="H7865">
        <v>0.22785114717403501</v>
      </c>
    </row>
    <row r="7866" spans="1:8" x14ac:dyDescent="0.3">
      <c r="A7866" s="1">
        <v>45108</v>
      </c>
      <c r="B7866" t="s">
        <v>22</v>
      </c>
      <c r="C7866" t="s">
        <v>9</v>
      </c>
      <c r="D7866" t="s">
        <v>27</v>
      </c>
      <c r="E7866" t="s">
        <v>234</v>
      </c>
      <c r="F7866">
        <v>1462</v>
      </c>
      <c r="G7866">
        <v>186.28</v>
      </c>
      <c r="H7866">
        <v>0.12741450068399501</v>
      </c>
    </row>
    <row r="7867" spans="1:8" x14ac:dyDescent="0.3">
      <c r="A7867" s="1">
        <v>45051</v>
      </c>
      <c r="B7867" t="s">
        <v>15</v>
      </c>
      <c r="C7867" t="s">
        <v>12</v>
      </c>
      <c r="D7867" t="s">
        <v>31</v>
      </c>
      <c r="E7867" t="s">
        <v>311</v>
      </c>
      <c r="F7867">
        <v>206</v>
      </c>
      <c r="G7867">
        <v>15.96</v>
      </c>
      <c r="H7867">
        <v>7.7475728155339804E-2</v>
      </c>
    </row>
    <row r="7868" spans="1:8" x14ac:dyDescent="0.3">
      <c r="A7868" s="1">
        <v>45105</v>
      </c>
      <c r="B7868" t="s">
        <v>8</v>
      </c>
      <c r="C7868" t="s">
        <v>9</v>
      </c>
      <c r="D7868" t="s">
        <v>16</v>
      </c>
      <c r="E7868" t="s">
        <v>256</v>
      </c>
      <c r="F7868">
        <v>1173</v>
      </c>
      <c r="G7868">
        <v>142.83000000000001</v>
      </c>
      <c r="H7868">
        <v>0.121764705882353</v>
      </c>
    </row>
    <row r="7869" spans="1:8" x14ac:dyDescent="0.3">
      <c r="A7869" s="1">
        <v>44965</v>
      </c>
      <c r="B7869" t="s">
        <v>8</v>
      </c>
      <c r="C7869" t="s">
        <v>24</v>
      </c>
      <c r="D7869" t="s">
        <v>27</v>
      </c>
      <c r="E7869" t="s">
        <v>363</v>
      </c>
      <c r="F7869">
        <v>957</v>
      </c>
      <c r="G7869">
        <v>72.489999999999995</v>
      </c>
      <c r="H7869">
        <v>7.5747126436781595E-2</v>
      </c>
    </row>
    <row r="7870" spans="1:8" x14ac:dyDescent="0.3">
      <c r="A7870" s="1">
        <v>45186</v>
      </c>
      <c r="B7870" t="s">
        <v>22</v>
      </c>
      <c r="C7870" t="s">
        <v>9</v>
      </c>
      <c r="D7870" t="s">
        <v>18</v>
      </c>
      <c r="E7870" t="s">
        <v>217</v>
      </c>
      <c r="F7870">
        <v>1707</v>
      </c>
      <c r="G7870">
        <v>189.15</v>
      </c>
      <c r="H7870">
        <v>0.110808435852373</v>
      </c>
    </row>
    <row r="7871" spans="1:8" x14ac:dyDescent="0.3">
      <c r="A7871" s="1">
        <v>44929</v>
      </c>
      <c r="B7871" t="s">
        <v>20</v>
      </c>
      <c r="C7871" t="s">
        <v>12</v>
      </c>
      <c r="D7871" t="s">
        <v>27</v>
      </c>
      <c r="E7871" t="s">
        <v>258</v>
      </c>
      <c r="F7871">
        <v>967</v>
      </c>
      <c r="G7871">
        <v>197.5</v>
      </c>
      <c r="H7871">
        <v>0.20423991726990701</v>
      </c>
    </row>
    <row r="7872" spans="1:8" x14ac:dyDescent="0.3">
      <c r="A7872" s="1">
        <v>44990</v>
      </c>
      <c r="B7872" t="s">
        <v>8</v>
      </c>
      <c r="C7872" t="s">
        <v>9</v>
      </c>
      <c r="D7872" t="s">
        <v>27</v>
      </c>
      <c r="E7872" t="s">
        <v>270</v>
      </c>
      <c r="F7872">
        <v>1900</v>
      </c>
      <c r="G7872">
        <v>205.94</v>
      </c>
      <c r="H7872">
        <v>0.10838947368421099</v>
      </c>
    </row>
    <row r="7873" spans="1:8" x14ac:dyDescent="0.3">
      <c r="A7873" s="1">
        <v>44955</v>
      </c>
      <c r="B7873" t="s">
        <v>22</v>
      </c>
      <c r="C7873" t="s">
        <v>12</v>
      </c>
      <c r="D7873" t="s">
        <v>31</v>
      </c>
      <c r="E7873" t="s">
        <v>373</v>
      </c>
      <c r="F7873">
        <v>159</v>
      </c>
      <c r="G7873">
        <v>25.26</v>
      </c>
      <c r="H7873">
        <v>0.15886792452830201</v>
      </c>
    </row>
    <row r="7874" spans="1:8" x14ac:dyDescent="0.3">
      <c r="A7874" s="1">
        <v>44937</v>
      </c>
      <c r="B7874" t="s">
        <v>22</v>
      </c>
      <c r="C7874" t="s">
        <v>9</v>
      </c>
      <c r="D7874" t="s">
        <v>25</v>
      </c>
      <c r="E7874" t="s">
        <v>191</v>
      </c>
      <c r="F7874">
        <v>1752</v>
      </c>
      <c r="G7874">
        <v>129.25</v>
      </c>
      <c r="H7874">
        <v>7.3772831050228305E-2</v>
      </c>
    </row>
    <row r="7875" spans="1:8" x14ac:dyDescent="0.3">
      <c r="A7875" s="1">
        <v>45023</v>
      </c>
      <c r="B7875" t="s">
        <v>20</v>
      </c>
      <c r="C7875" t="s">
        <v>24</v>
      </c>
      <c r="D7875" t="s">
        <v>27</v>
      </c>
      <c r="E7875" t="s">
        <v>477</v>
      </c>
      <c r="F7875">
        <v>1715</v>
      </c>
      <c r="G7875">
        <v>204.99</v>
      </c>
      <c r="H7875">
        <v>0.119527696793003</v>
      </c>
    </row>
    <row r="7876" spans="1:8" x14ac:dyDescent="0.3">
      <c r="A7876" s="1">
        <v>45284</v>
      </c>
      <c r="B7876" t="s">
        <v>15</v>
      </c>
      <c r="C7876" t="s">
        <v>9</v>
      </c>
      <c r="D7876" t="s">
        <v>27</v>
      </c>
      <c r="E7876" t="s">
        <v>447</v>
      </c>
      <c r="F7876">
        <v>1343</v>
      </c>
      <c r="G7876">
        <v>77.8</v>
      </c>
      <c r="H7876">
        <v>5.7930007446016403E-2</v>
      </c>
    </row>
    <row r="7877" spans="1:8" x14ac:dyDescent="0.3">
      <c r="A7877" s="1">
        <v>45129</v>
      </c>
      <c r="B7877" t="s">
        <v>15</v>
      </c>
      <c r="C7877" t="s">
        <v>9</v>
      </c>
      <c r="D7877" t="s">
        <v>10</v>
      </c>
      <c r="E7877" t="s">
        <v>139</v>
      </c>
      <c r="F7877">
        <v>187</v>
      </c>
      <c r="G7877">
        <v>29.85</v>
      </c>
      <c r="H7877">
        <v>0.15962566844919801</v>
      </c>
    </row>
    <row r="7878" spans="1:8" x14ac:dyDescent="0.3">
      <c r="A7878" s="1">
        <v>44947</v>
      </c>
      <c r="B7878" t="s">
        <v>15</v>
      </c>
      <c r="C7878" t="s">
        <v>9</v>
      </c>
      <c r="D7878" t="s">
        <v>16</v>
      </c>
      <c r="E7878" t="s">
        <v>115</v>
      </c>
      <c r="F7878">
        <v>1069</v>
      </c>
      <c r="G7878">
        <v>127.77</v>
      </c>
      <c r="H7878">
        <v>0.11952291861552899</v>
      </c>
    </row>
    <row r="7879" spans="1:8" x14ac:dyDescent="0.3">
      <c r="A7879" s="1">
        <v>44965</v>
      </c>
      <c r="B7879" t="s">
        <v>8</v>
      </c>
      <c r="C7879" t="s">
        <v>9</v>
      </c>
      <c r="D7879" t="s">
        <v>31</v>
      </c>
      <c r="E7879" t="s">
        <v>165</v>
      </c>
      <c r="F7879">
        <v>1761</v>
      </c>
      <c r="G7879">
        <v>395.17</v>
      </c>
      <c r="H7879">
        <v>0.22440090857467401</v>
      </c>
    </row>
    <row r="7880" spans="1:8" x14ac:dyDescent="0.3">
      <c r="A7880" s="1">
        <v>45149</v>
      </c>
      <c r="B7880" t="s">
        <v>15</v>
      </c>
      <c r="C7880" t="s">
        <v>24</v>
      </c>
      <c r="D7880" t="s">
        <v>16</v>
      </c>
      <c r="E7880" t="s">
        <v>404</v>
      </c>
      <c r="F7880">
        <v>113</v>
      </c>
      <c r="G7880">
        <v>14.52</v>
      </c>
      <c r="H7880">
        <v>0.128495575221239</v>
      </c>
    </row>
    <row r="7881" spans="1:8" x14ac:dyDescent="0.3">
      <c r="A7881" s="1">
        <v>45028</v>
      </c>
      <c r="B7881" t="s">
        <v>8</v>
      </c>
      <c r="C7881" t="s">
        <v>12</v>
      </c>
      <c r="D7881" t="s">
        <v>31</v>
      </c>
      <c r="E7881" t="s">
        <v>483</v>
      </c>
      <c r="F7881">
        <v>1716</v>
      </c>
      <c r="G7881">
        <v>277.23</v>
      </c>
      <c r="H7881">
        <v>0.16155594405594401</v>
      </c>
    </row>
    <row r="7882" spans="1:8" x14ac:dyDescent="0.3">
      <c r="A7882" s="1">
        <v>44972</v>
      </c>
      <c r="B7882" t="s">
        <v>8</v>
      </c>
      <c r="C7882" t="s">
        <v>9</v>
      </c>
      <c r="D7882" t="s">
        <v>18</v>
      </c>
      <c r="E7882" t="s">
        <v>521</v>
      </c>
      <c r="F7882">
        <v>556</v>
      </c>
      <c r="G7882">
        <v>136.4</v>
      </c>
      <c r="H7882">
        <v>0.24532374100719401</v>
      </c>
    </row>
    <row r="7883" spans="1:8" x14ac:dyDescent="0.3">
      <c r="A7883" s="1">
        <v>44992</v>
      </c>
      <c r="B7883" t="s">
        <v>22</v>
      </c>
      <c r="C7883" t="s">
        <v>9</v>
      </c>
      <c r="D7883" t="s">
        <v>25</v>
      </c>
      <c r="E7883" t="s">
        <v>502</v>
      </c>
      <c r="F7883">
        <v>889</v>
      </c>
      <c r="G7883">
        <v>158.72</v>
      </c>
      <c r="H7883">
        <v>0.17853768278965099</v>
      </c>
    </row>
    <row r="7884" spans="1:8" x14ac:dyDescent="0.3">
      <c r="A7884" s="1">
        <v>45017</v>
      </c>
      <c r="B7884" t="s">
        <v>15</v>
      </c>
      <c r="C7884" t="s">
        <v>9</v>
      </c>
      <c r="D7884" t="s">
        <v>27</v>
      </c>
      <c r="E7884" t="s">
        <v>414</v>
      </c>
      <c r="F7884">
        <v>1064</v>
      </c>
      <c r="G7884">
        <v>159.69999999999999</v>
      </c>
      <c r="H7884">
        <v>0.150093984962406</v>
      </c>
    </row>
    <row r="7885" spans="1:8" x14ac:dyDescent="0.3">
      <c r="A7885" s="1">
        <v>45090</v>
      </c>
      <c r="B7885" t="s">
        <v>15</v>
      </c>
      <c r="C7885" t="s">
        <v>24</v>
      </c>
      <c r="D7885" t="s">
        <v>10</v>
      </c>
      <c r="E7885" t="s">
        <v>515</v>
      </c>
      <c r="F7885">
        <v>1773</v>
      </c>
      <c r="G7885">
        <v>123.45</v>
      </c>
      <c r="H7885">
        <v>6.9627749576988196E-2</v>
      </c>
    </row>
    <row r="7886" spans="1:8" x14ac:dyDescent="0.3">
      <c r="A7886" s="1">
        <v>45037</v>
      </c>
      <c r="B7886" t="s">
        <v>15</v>
      </c>
      <c r="C7886" t="s">
        <v>12</v>
      </c>
      <c r="D7886" t="s">
        <v>31</v>
      </c>
      <c r="E7886" t="s">
        <v>425</v>
      </c>
      <c r="F7886">
        <v>1026</v>
      </c>
      <c r="G7886">
        <v>219.76</v>
      </c>
      <c r="H7886">
        <v>0.21419103313840199</v>
      </c>
    </row>
    <row r="7887" spans="1:8" x14ac:dyDescent="0.3">
      <c r="A7887" s="1">
        <v>45264</v>
      </c>
      <c r="B7887" t="s">
        <v>8</v>
      </c>
      <c r="C7887" t="s">
        <v>12</v>
      </c>
      <c r="D7887" t="s">
        <v>27</v>
      </c>
      <c r="E7887" t="s">
        <v>43</v>
      </c>
      <c r="F7887">
        <v>838</v>
      </c>
      <c r="G7887">
        <v>149.56</v>
      </c>
      <c r="H7887">
        <v>0.178472553699284</v>
      </c>
    </row>
    <row r="7888" spans="1:8" x14ac:dyDescent="0.3">
      <c r="A7888" s="1">
        <v>45049</v>
      </c>
      <c r="B7888" t="s">
        <v>8</v>
      </c>
      <c r="C7888" t="s">
        <v>9</v>
      </c>
      <c r="D7888" t="s">
        <v>27</v>
      </c>
      <c r="E7888" t="s">
        <v>107</v>
      </c>
      <c r="F7888">
        <v>399</v>
      </c>
      <c r="G7888">
        <v>28.61</v>
      </c>
      <c r="H7888">
        <v>7.1704260651629104E-2</v>
      </c>
    </row>
    <row r="7889" spans="1:8" x14ac:dyDescent="0.3">
      <c r="A7889" s="1">
        <v>45119</v>
      </c>
      <c r="B7889" t="s">
        <v>15</v>
      </c>
      <c r="C7889" t="s">
        <v>9</v>
      </c>
      <c r="D7889" t="s">
        <v>13</v>
      </c>
      <c r="E7889" t="s">
        <v>169</v>
      </c>
      <c r="F7889">
        <v>196</v>
      </c>
      <c r="G7889">
        <v>19.43</v>
      </c>
      <c r="H7889">
        <v>9.9132653061224499E-2</v>
      </c>
    </row>
    <row r="7890" spans="1:8" x14ac:dyDescent="0.3">
      <c r="A7890" s="1">
        <v>45025</v>
      </c>
      <c r="B7890" t="s">
        <v>8</v>
      </c>
      <c r="C7890" t="s">
        <v>12</v>
      </c>
      <c r="D7890" t="s">
        <v>16</v>
      </c>
      <c r="E7890" t="s">
        <v>119</v>
      </c>
      <c r="F7890">
        <v>1408</v>
      </c>
      <c r="G7890">
        <v>221.8</v>
      </c>
      <c r="H7890">
        <v>0.15752840909090901</v>
      </c>
    </row>
    <row r="7891" spans="1:8" x14ac:dyDescent="0.3">
      <c r="A7891" s="1">
        <v>45217</v>
      </c>
      <c r="B7891" t="s">
        <v>8</v>
      </c>
      <c r="C7891" t="s">
        <v>9</v>
      </c>
      <c r="D7891" t="s">
        <v>25</v>
      </c>
      <c r="E7891" t="s">
        <v>404</v>
      </c>
      <c r="F7891">
        <v>1605</v>
      </c>
      <c r="G7891">
        <v>94.72</v>
      </c>
      <c r="H7891">
        <v>5.9015576323987497E-2</v>
      </c>
    </row>
    <row r="7892" spans="1:8" x14ac:dyDescent="0.3">
      <c r="A7892" s="1">
        <v>45085</v>
      </c>
      <c r="B7892" t="s">
        <v>20</v>
      </c>
      <c r="C7892" t="s">
        <v>9</v>
      </c>
      <c r="D7892" t="s">
        <v>10</v>
      </c>
      <c r="E7892" t="s">
        <v>180</v>
      </c>
      <c r="F7892">
        <v>1899</v>
      </c>
      <c r="G7892">
        <v>367.76</v>
      </c>
      <c r="H7892">
        <v>0.19365982095839901</v>
      </c>
    </row>
    <row r="7893" spans="1:8" x14ac:dyDescent="0.3">
      <c r="A7893" s="1">
        <v>45029</v>
      </c>
      <c r="B7893" t="s">
        <v>20</v>
      </c>
      <c r="C7893" t="s">
        <v>9</v>
      </c>
      <c r="D7893" t="s">
        <v>31</v>
      </c>
      <c r="E7893" t="s">
        <v>498</v>
      </c>
      <c r="F7893">
        <v>1627</v>
      </c>
      <c r="G7893">
        <v>155.47</v>
      </c>
      <c r="H7893">
        <v>9.5556238475722199E-2</v>
      </c>
    </row>
    <row r="7894" spans="1:8" x14ac:dyDescent="0.3">
      <c r="A7894" s="1">
        <v>45207</v>
      </c>
      <c r="B7894" t="s">
        <v>15</v>
      </c>
      <c r="C7894" t="s">
        <v>24</v>
      </c>
      <c r="D7894" t="s">
        <v>18</v>
      </c>
      <c r="E7894" t="s">
        <v>187</v>
      </c>
      <c r="F7894">
        <v>911</v>
      </c>
      <c r="G7894">
        <v>134.78</v>
      </c>
      <c r="H7894">
        <v>0.14794731064764</v>
      </c>
    </row>
    <row r="7895" spans="1:8" x14ac:dyDescent="0.3">
      <c r="A7895" s="1">
        <v>44969</v>
      </c>
      <c r="B7895" t="s">
        <v>15</v>
      </c>
      <c r="C7895" t="s">
        <v>24</v>
      </c>
      <c r="D7895" t="s">
        <v>25</v>
      </c>
      <c r="E7895" t="s">
        <v>43</v>
      </c>
      <c r="F7895">
        <v>1979</v>
      </c>
      <c r="G7895">
        <v>194.59</v>
      </c>
      <c r="H7895">
        <v>9.8327438100050499E-2</v>
      </c>
    </row>
    <row r="7896" spans="1:8" x14ac:dyDescent="0.3">
      <c r="A7896" s="1">
        <v>45010</v>
      </c>
      <c r="B7896" t="s">
        <v>20</v>
      </c>
      <c r="C7896" t="s">
        <v>12</v>
      </c>
      <c r="D7896" t="s">
        <v>13</v>
      </c>
      <c r="E7896" t="s">
        <v>191</v>
      </c>
      <c r="F7896">
        <v>456</v>
      </c>
      <c r="G7896">
        <v>67.41</v>
      </c>
      <c r="H7896">
        <v>0.147828947368421</v>
      </c>
    </row>
    <row r="7897" spans="1:8" x14ac:dyDescent="0.3">
      <c r="A7897" s="1">
        <v>45117</v>
      </c>
      <c r="B7897" t="s">
        <v>8</v>
      </c>
      <c r="C7897" t="s">
        <v>24</v>
      </c>
      <c r="D7897" t="s">
        <v>16</v>
      </c>
      <c r="E7897" t="s">
        <v>283</v>
      </c>
      <c r="F7897">
        <v>393</v>
      </c>
      <c r="G7897">
        <v>34.56</v>
      </c>
      <c r="H7897">
        <v>8.7938931297709896E-2</v>
      </c>
    </row>
    <row r="7898" spans="1:8" x14ac:dyDescent="0.3">
      <c r="A7898" s="1">
        <v>44977</v>
      </c>
      <c r="B7898" t="s">
        <v>8</v>
      </c>
      <c r="C7898" t="s">
        <v>24</v>
      </c>
      <c r="D7898" t="s">
        <v>18</v>
      </c>
      <c r="E7898" t="s">
        <v>183</v>
      </c>
      <c r="F7898">
        <v>701</v>
      </c>
      <c r="G7898">
        <v>118.32</v>
      </c>
      <c r="H7898">
        <v>0.168787446504993</v>
      </c>
    </row>
    <row r="7899" spans="1:8" x14ac:dyDescent="0.3">
      <c r="A7899" s="1">
        <v>45136</v>
      </c>
      <c r="B7899" t="s">
        <v>22</v>
      </c>
      <c r="C7899" t="s">
        <v>12</v>
      </c>
      <c r="D7899" t="s">
        <v>18</v>
      </c>
      <c r="E7899" t="s">
        <v>404</v>
      </c>
      <c r="F7899">
        <v>1594</v>
      </c>
      <c r="G7899">
        <v>369.94</v>
      </c>
      <c r="H7899">
        <v>0.23208281053952301</v>
      </c>
    </row>
    <row r="7900" spans="1:8" x14ac:dyDescent="0.3">
      <c r="A7900" s="1">
        <v>45052</v>
      </c>
      <c r="B7900" t="s">
        <v>15</v>
      </c>
      <c r="C7900" t="s">
        <v>24</v>
      </c>
      <c r="D7900" t="s">
        <v>27</v>
      </c>
      <c r="E7900" t="s">
        <v>345</v>
      </c>
      <c r="F7900">
        <v>1664</v>
      </c>
      <c r="G7900">
        <v>351.88</v>
      </c>
      <c r="H7900">
        <v>0.21146634615384599</v>
      </c>
    </row>
    <row r="7901" spans="1:8" x14ac:dyDescent="0.3">
      <c r="A7901" s="1">
        <v>44995</v>
      </c>
      <c r="B7901" t="s">
        <v>15</v>
      </c>
      <c r="C7901" t="s">
        <v>12</v>
      </c>
      <c r="D7901" t="s">
        <v>16</v>
      </c>
      <c r="E7901" t="s">
        <v>438</v>
      </c>
      <c r="F7901">
        <v>1998</v>
      </c>
      <c r="G7901">
        <v>196.41</v>
      </c>
      <c r="H7901">
        <v>9.8303303303303294E-2</v>
      </c>
    </row>
    <row r="7902" spans="1:8" x14ac:dyDescent="0.3">
      <c r="A7902" s="1">
        <v>45191</v>
      </c>
      <c r="B7902" t="s">
        <v>15</v>
      </c>
      <c r="C7902" t="s">
        <v>9</v>
      </c>
      <c r="D7902" t="s">
        <v>13</v>
      </c>
      <c r="E7902" t="s">
        <v>196</v>
      </c>
      <c r="F7902">
        <v>1923</v>
      </c>
      <c r="G7902">
        <v>287.72000000000003</v>
      </c>
      <c r="H7902">
        <v>0.149620384815393</v>
      </c>
    </row>
    <row r="7903" spans="1:8" x14ac:dyDescent="0.3">
      <c r="A7903" s="1">
        <v>45184</v>
      </c>
      <c r="B7903" t="s">
        <v>22</v>
      </c>
      <c r="C7903" t="s">
        <v>12</v>
      </c>
      <c r="D7903" t="s">
        <v>31</v>
      </c>
      <c r="E7903" t="s">
        <v>160</v>
      </c>
      <c r="F7903">
        <v>1733</v>
      </c>
      <c r="G7903">
        <v>233.3</v>
      </c>
      <c r="H7903">
        <v>0.134622042700519</v>
      </c>
    </row>
    <row r="7904" spans="1:8" x14ac:dyDescent="0.3">
      <c r="A7904" s="1">
        <v>45114</v>
      </c>
      <c r="B7904" t="s">
        <v>22</v>
      </c>
      <c r="C7904" t="s">
        <v>12</v>
      </c>
      <c r="D7904" t="s">
        <v>31</v>
      </c>
      <c r="E7904" t="s">
        <v>289</v>
      </c>
      <c r="F7904">
        <v>754</v>
      </c>
      <c r="G7904">
        <v>183.29</v>
      </c>
      <c r="H7904">
        <v>0.24309018567639301</v>
      </c>
    </row>
    <row r="7905" spans="1:8" x14ac:dyDescent="0.3">
      <c r="A7905" s="1">
        <v>45156</v>
      </c>
      <c r="B7905" t="s">
        <v>8</v>
      </c>
      <c r="C7905" t="s">
        <v>12</v>
      </c>
      <c r="D7905" t="s">
        <v>13</v>
      </c>
      <c r="E7905" t="s">
        <v>152</v>
      </c>
      <c r="F7905">
        <v>820</v>
      </c>
      <c r="G7905">
        <v>172.01</v>
      </c>
      <c r="H7905">
        <v>0.20976829268292699</v>
      </c>
    </row>
    <row r="7906" spans="1:8" x14ac:dyDescent="0.3">
      <c r="A7906" s="1">
        <v>45115</v>
      </c>
      <c r="B7906" t="s">
        <v>20</v>
      </c>
      <c r="C7906" t="s">
        <v>9</v>
      </c>
      <c r="D7906" t="s">
        <v>27</v>
      </c>
      <c r="E7906" t="s">
        <v>434</v>
      </c>
      <c r="F7906">
        <v>1209</v>
      </c>
      <c r="G7906">
        <v>86.43</v>
      </c>
      <c r="H7906">
        <v>7.1488833746898295E-2</v>
      </c>
    </row>
    <row r="7907" spans="1:8" x14ac:dyDescent="0.3">
      <c r="A7907" s="1">
        <v>44936</v>
      </c>
      <c r="B7907" t="s">
        <v>20</v>
      </c>
      <c r="C7907" t="s">
        <v>9</v>
      </c>
      <c r="D7907" t="s">
        <v>27</v>
      </c>
      <c r="E7907" t="s">
        <v>66</v>
      </c>
      <c r="F7907">
        <v>88</v>
      </c>
      <c r="G7907">
        <v>7.37</v>
      </c>
      <c r="H7907">
        <v>8.3750000000000005E-2</v>
      </c>
    </row>
    <row r="7908" spans="1:8" x14ac:dyDescent="0.3">
      <c r="A7908" s="1">
        <v>45040</v>
      </c>
      <c r="B7908" t="s">
        <v>20</v>
      </c>
      <c r="C7908" t="s">
        <v>9</v>
      </c>
      <c r="D7908" t="s">
        <v>18</v>
      </c>
      <c r="E7908" t="s">
        <v>262</v>
      </c>
      <c r="F7908">
        <v>1393</v>
      </c>
      <c r="G7908">
        <v>265.24</v>
      </c>
      <c r="H7908">
        <v>0.19040918880114899</v>
      </c>
    </row>
    <row r="7909" spans="1:8" x14ac:dyDescent="0.3">
      <c r="A7909" s="1">
        <v>45002</v>
      </c>
      <c r="B7909" t="s">
        <v>8</v>
      </c>
      <c r="C7909" t="s">
        <v>12</v>
      </c>
      <c r="D7909" t="s">
        <v>16</v>
      </c>
      <c r="E7909" t="s">
        <v>264</v>
      </c>
      <c r="F7909">
        <v>336</v>
      </c>
      <c r="G7909">
        <v>27.54</v>
      </c>
      <c r="H7909">
        <v>8.1964285714285698E-2</v>
      </c>
    </row>
    <row r="7910" spans="1:8" x14ac:dyDescent="0.3">
      <c r="A7910" s="1">
        <v>45090</v>
      </c>
      <c r="B7910" t="s">
        <v>20</v>
      </c>
      <c r="C7910" t="s">
        <v>12</v>
      </c>
      <c r="D7910" t="s">
        <v>18</v>
      </c>
      <c r="E7910" t="s">
        <v>161</v>
      </c>
      <c r="F7910">
        <v>1952</v>
      </c>
      <c r="G7910">
        <v>468.66</v>
      </c>
      <c r="H7910">
        <v>0.24009221311475401</v>
      </c>
    </row>
    <row r="7911" spans="1:8" x14ac:dyDescent="0.3">
      <c r="A7911" s="1">
        <v>45011</v>
      </c>
      <c r="B7911" t="s">
        <v>22</v>
      </c>
      <c r="C7911" t="s">
        <v>12</v>
      </c>
      <c r="D7911" t="s">
        <v>10</v>
      </c>
      <c r="E7911" t="s">
        <v>11</v>
      </c>
      <c r="F7911">
        <v>1017</v>
      </c>
      <c r="G7911">
        <v>252.82</v>
      </c>
      <c r="H7911">
        <v>0.24859390363815101</v>
      </c>
    </row>
    <row r="7912" spans="1:8" x14ac:dyDescent="0.3">
      <c r="A7912" s="1">
        <v>44975</v>
      </c>
      <c r="B7912" t="s">
        <v>22</v>
      </c>
      <c r="C7912" t="s">
        <v>12</v>
      </c>
      <c r="D7912" t="s">
        <v>10</v>
      </c>
      <c r="E7912" t="s">
        <v>188</v>
      </c>
      <c r="F7912">
        <v>1536</v>
      </c>
      <c r="G7912">
        <v>315.92</v>
      </c>
      <c r="H7912">
        <v>0.20567708333333301</v>
      </c>
    </row>
    <row r="7913" spans="1:8" x14ac:dyDescent="0.3">
      <c r="A7913" s="1">
        <v>45252</v>
      </c>
      <c r="B7913" t="s">
        <v>15</v>
      </c>
      <c r="C7913" t="s">
        <v>12</v>
      </c>
      <c r="D7913" t="s">
        <v>31</v>
      </c>
      <c r="E7913" t="s">
        <v>60</v>
      </c>
      <c r="F7913">
        <v>940</v>
      </c>
      <c r="G7913">
        <v>52.04</v>
      </c>
      <c r="H7913">
        <v>5.5361702127659597E-2</v>
      </c>
    </row>
    <row r="7914" spans="1:8" x14ac:dyDescent="0.3">
      <c r="A7914" s="1">
        <v>45103</v>
      </c>
      <c r="B7914" t="s">
        <v>20</v>
      </c>
      <c r="C7914" t="s">
        <v>12</v>
      </c>
      <c r="D7914" t="s">
        <v>13</v>
      </c>
      <c r="E7914" t="s">
        <v>136</v>
      </c>
      <c r="F7914">
        <v>711</v>
      </c>
      <c r="G7914">
        <v>104.19</v>
      </c>
      <c r="H7914">
        <v>0.146540084388186</v>
      </c>
    </row>
    <row r="7915" spans="1:8" x14ac:dyDescent="0.3">
      <c r="A7915" s="1">
        <v>45144</v>
      </c>
      <c r="B7915" t="s">
        <v>22</v>
      </c>
      <c r="C7915" t="s">
        <v>12</v>
      </c>
      <c r="D7915" t="s">
        <v>16</v>
      </c>
      <c r="E7915" t="s">
        <v>178</v>
      </c>
      <c r="F7915">
        <v>1425</v>
      </c>
      <c r="G7915">
        <v>186.98</v>
      </c>
      <c r="H7915">
        <v>0.13121403508771901</v>
      </c>
    </row>
    <row r="7916" spans="1:8" x14ac:dyDescent="0.3">
      <c r="A7916" s="1">
        <v>45115</v>
      </c>
      <c r="B7916" t="s">
        <v>15</v>
      </c>
      <c r="C7916" t="s">
        <v>24</v>
      </c>
      <c r="D7916" t="s">
        <v>13</v>
      </c>
      <c r="E7916" t="s">
        <v>436</v>
      </c>
      <c r="F7916">
        <v>1078</v>
      </c>
      <c r="G7916">
        <v>226.28</v>
      </c>
      <c r="H7916">
        <v>0.209907235621521</v>
      </c>
    </row>
    <row r="7917" spans="1:8" x14ac:dyDescent="0.3">
      <c r="A7917" s="1">
        <v>45272</v>
      </c>
      <c r="B7917" t="s">
        <v>20</v>
      </c>
      <c r="C7917" t="s">
        <v>9</v>
      </c>
      <c r="D7917" t="s">
        <v>16</v>
      </c>
      <c r="E7917" t="s">
        <v>496</v>
      </c>
      <c r="F7917">
        <v>285</v>
      </c>
      <c r="G7917">
        <v>30.61</v>
      </c>
      <c r="H7917">
        <v>0.10740350877193</v>
      </c>
    </row>
    <row r="7918" spans="1:8" x14ac:dyDescent="0.3">
      <c r="A7918" s="1">
        <v>45156</v>
      </c>
      <c r="B7918" t="s">
        <v>20</v>
      </c>
      <c r="C7918" t="s">
        <v>24</v>
      </c>
      <c r="D7918" t="s">
        <v>25</v>
      </c>
      <c r="E7918" t="s">
        <v>250</v>
      </c>
      <c r="F7918">
        <v>285</v>
      </c>
      <c r="G7918">
        <v>36.26</v>
      </c>
      <c r="H7918">
        <v>0.127228070175439</v>
      </c>
    </row>
    <row r="7919" spans="1:8" x14ac:dyDescent="0.3">
      <c r="A7919" s="1">
        <v>45181</v>
      </c>
      <c r="B7919" t="s">
        <v>22</v>
      </c>
      <c r="C7919" t="s">
        <v>9</v>
      </c>
      <c r="D7919" t="s">
        <v>31</v>
      </c>
      <c r="E7919" t="s">
        <v>121</v>
      </c>
      <c r="F7919">
        <v>1899</v>
      </c>
      <c r="G7919">
        <v>130.46</v>
      </c>
      <c r="H7919">
        <v>6.8699315429173194E-2</v>
      </c>
    </row>
    <row r="7920" spans="1:8" x14ac:dyDescent="0.3">
      <c r="A7920" s="1">
        <v>45162</v>
      </c>
      <c r="B7920" t="s">
        <v>15</v>
      </c>
      <c r="C7920" t="s">
        <v>12</v>
      </c>
      <c r="D7920" t="s">
        <v>31</v>
      </c>
      <c r="E7920" t="s">
        <v>79</v>
      </c>
      <c r="F7920">
        <v>1018</v>
      </c>
      <c r="G7920">
        <v>120.66</v>
      </c>
      <c r="H7920">
        <v>0.11852652259332</v>
      </c>
    </row>
    <row r="7921" spans="1:8" x14ac:dyDescent="0.3">
      <c r="A7921" s="1">
        <v>44952</v>
      </c>
      <c r="B7921" t="s">
        <v>15</v>
      </c>
      <c r="C7921" t="s">
        <v>24</v>
      </c>
      <c r="D7921" t="s">
        <v>25</v>
      </c>
      <c r="E7921" t="s">
        <v>175</v>
      </c>
      <c r="F7921">
        <v>550</v>
      </c>
      <c r="G7921">
        <v>134.62</v>
      </c>
      <c r="H7921">
        <v>0.24476363636363599</v>
      </c>
    </row>
    <row r="7922" spans="1:8" x14ac:dyDescent="0.3">
      <c r="A7922" s="1">
        <v>44998</v>
      </c>
      <c r="B7922" t="s">
        <v>22</v>
      </c>
      <c r="C7922" t="s">
        <v>12</v>
      </c>
      <c r="D7922" t="s">
        <v>16</v>
      </c>
      <c r="E7922" t="s">
        <v>199</v>
      </c>
      <c r="F7922">
        <v>1178</v>
      </c>
      <c r="G7922">
        <v>280.87</v>
      </c>
      <c r="H7922">
        <v>0.238429541595925</v>
      </c>
    </row>
    <row r="7923" spans="1:8" x14ac:dyDescent="0.3">
      <c r="A7923" s="1">
        <v>45187</v>
      </c>
      <c r="B7923" t="s">
        <v>22</v>
      </c>
      <c r="C7923" t="s">
        <v>24</v>
      </c>
      <c r="D7923" t="s">
        <v>27</v>
      </c>
      <c r="E7923" t="s">
        <v>356</v>
      </c>
      <c r="F7923">
        <v>1280</v>
      </c>
      <c r="G7923">
        <v>256.07</v>
      </c>
      <c r="H7923">
        <v>0.20005468749999999</v>
      </c>
    </row>
    <row r="7924" spans="1:8" x14ac:dyDescent="0.3">
      <c r="A7924" s="1">
        <v>45180</v>
      </c>
      <c r="B7924" t="s">
        <v>22</v>
      </c>
      <c r="C7924" t="s">
        <v>24</v>
      </c>
      <c r="D7924" t="s">
        <v>16</v>
      </c>
      <c r="E7924" t="s">
        <v>240</v>
      </c>
      <c r="F7924">
        <v>288</v>
      </c>
      <c r="G7924">
        <v>66.66</v>
      </c>
      <c r="H7924">
        <v>0.23145833333333299</v>
      </c>
    </row>
    <row r="7925" spans="1:8" x14ac:dyDescent="0.3">
      <c r="A7925" s="1">
        <v>45197</v>
      </c>
      <c r="B7925" t="s">
        <v>20</v>
      </c>
      <c r="C7925" t="s">
        <v>12</v>
      </c>
      <c r="D7925" t="s">
        <v>31</v>
      </c>
      <c r="E7925" t="s">
        <v>396</v>
      </c>
      <c r="F7925">
        <v>1904</v>
      </c>
      <c r="G7925">
        <v>175.61</v>
      </c>
      <c r="H7925">
        <v>9.2232142857142901E-2</v>
      </c>
    </row>
    <row r="7926" spans="1:8" x14ac:dyDescent="0.3">
      <c r="A7926" s="1">
        <v>45049</v>
      </c>
      <c r="B7926" t="s">
        <v>22</v>
      </c>
      <c r="C7926" t="s">
        <v>24</v>
      </c>
      <c r="D7926" t="s">
        <v>10</v>
      </c>
      <c r="E7926" t="s">
        <v>228</v>
      </c>
      <c r="F7926">
        <v>878</v>
      </c>
      <c r="G7926">
        <v>153.09</v>
      </c>
      <c r="H7926">
        <v>0.17436218678815499</v>
      </c>
    </row>
    <row r="7927" spans="1:8" x14ac:dyDescent="0.3">
      <c r="A7927" s="1">
        <v>45070</v>
      </c>
      <c r="B7927" t="s">
        <v>22</v>
      </c>
      <c r="C7927" t="s">
        <v>24</v>
      </c>
      <c r="D7927" t="s">
        <v>13</v>
      </c>
      <c r="E7927" t="s">
        <v>348</v>
      </c>
      <c r="F7927">
        <v>101</v>
      </c>
      <c r="G7927">
        <v>15.15</v>
      </c>
      <c r="H7927">
        <v>0.15</v>
      </c>
    </row>
    <row r="7928" spans="1:8" x14ac:dyDescent="0.3">
      <c r="A7928" s="1">
        <v>45183</v>
      </c>
      <c r="B7928" t="s">
        <v>8</v>
      </c>
      <c r="C7928" t="s">
        <v>9</v>
      </c>
      <c r="D7928" t="s">
        <v>18</v>
      </c>
      <c r="E7928" t="s">
        <v>89</v>
      </c>
      <c r="F7928">
        <v>157</v>
      </c>
      <c r="G7928">
        <v>21.12</v>
      </c>
      <c r="H7928">
        <v>0.134522292993631</v>
      </c>
    </row>
    <row r="7929" spans="1:8" x14ac:dyDescent="0.3">
      <c r="A7929" s="1">
        <v>45070</v>
      </c>
      <c r="B7929" t="s">
        <v>22</v>
      </c>
      <c r="C7929" t="s">
        <v>12</v>
      </c>
      <c r="D7929" t="s">
        <v>13</v>
      </c>
      <c r="E7929" t="s">
        <v>441</v>
      </c>
      <c r="F7929">
        <v>1430</v>
      </c>
      <c r="G7929">
        <v>164.4</v>
      </c>
      <c r="H7929">
        <v>0.114965034965035</v>
      </c>
    </row>
    <row r="7930" spans="1:8" x14ac:dyDescent="0.3">
      <c r="A7930" s="1">
        <v>45185</v>
      </c>
      <c r="B7930" t="s">
        <v>22</v>
      </c>
      <c r="C7930" t="s">
        <v>12</v>
      </c>
      <c r="D7930" t="s">
        <v>31</v>
      </c>
      <c r="E7930" t="s">
        <v>489</v>
      </c>
      <c r="F7930">
        <v>1106</v>
      </c>
      <c r="G7930">
        <v>246.93</v>
      </c>
      <c r="H7930">
        <v>0.22326401446654601</v>
      </c>
    </row>
    <row r="7931" spans="1:8" x14ac:dyDescent="0.3">
      <c r="A7931" s="1">
        <v>44973</v>
      </c>
      <c r="B7931" t="s">
        <v>20</v>
      </c>
      <c r="C7931" t="s">
        <v>24</v>
      </c>
      <c r="D7931" t="s">
        <v>13</v>
      </c>
      <c r="E7931" t="s">
        <v>437</v>
      </c>
      <c r="F7931">
        <v>71</v>
      </c>
      <c r="G7931">
        <v>10.43</v>
      </c>
      <c r="H7931">
        <v>0.14690140845070401</v>
      </c>
    </row>
    <row r="7932" spans="1:8" x14ac:dyDescent="0.3">
      <c r="A7932" s="1">
        <v>45277</v>
      </c>
      <c r="B7932" t="s">
        <v>15</v>
      </c>
      <c r="C7932" t="s">
        <v>12</v>
      </c>
      <c r="D7932" t="s">
        <v>27</v>
      </c>
      <c r="E7932" t="s">
        <v>463</v>
      </c>
      <c r="F7932">
        <v>356</v>
      </c>
      <c r="G7932">
        <v>69.349999999999994</v>
      </c>
      <c r="H7932">
        <v>0.19480337078651699</v>
      </c>
    </row>
    <row r="7933" spans="1:8" x14ac:dyDescent="0.3">
      <c r="A7933" s="1">
        <v>44939</v>
      </c>
      <c r="B7933" t="s">
        <v>20</v>
      </c>
      <c r="C7933" t="s">
        <v>9</v>
      </c>
      <c r="D7933" t="s">
        <v>27</v>
      </c>
      <c r="E7933" t="s">
        <v>349</v>
      </c>
      <c r="F7933">
        <v>60</v>
      </c>
      <c r="G7933">
        <v>11.47</v>
      </c>
      <c r="H7933">
        <v>0.19116666666666701</v>
      </c>
    </row>
    <row r="7934" spans="1:8" x14ac:dyDescent="0.3">
      <c r="A7934" s="1">
        <v>45134</v>
      </c>
      <c r="B7934" t="s">
        <v>8</v>
      </c>
      <c r="C7934" t="s">
        <v>9</v>
      </c>
      <c r="D7934" t="s">
        <v>10</v>
      </c>
      <c r="E7934" t="s">
        <v>406</v>
      </c>
      <c r="F7934">
        <v>1712</v>
      </c>
      <c r="G7934">
        <v>132.19</v>
      </c>
      <c r="H7934">
        <v>7.7213785046729003E-2</v>
      </c>
    </row>
    <row r="7935" spans="1:8" x14ac:dyDescent="0.3">
      <c r="A7935" s="1">
        <v>45237</v>
      </c>
      <c r="B7935" t="s">
        <v>22</v>
      </c>
      <c r="C7935" t="s">
        <v>12</v>
      </c>
      <c r="D7935" t="s">
        <v>16</v>
      </c>
      <c r="E7935" t="s">
        <v>122</v>
      </c>
      <c r="F7935">
        <v>1515</v>
      </c>
      <c r="G7935">
        <v>90.58</v>
      </c>
      <c r="H7935">
        <v>5.9788778877887798E-2</v>
      </c>
    </row>
    <row r="7936" spans="1:8" x14ac:dyDescent="0.3">
      <c r="A7936" s="1">
        <v>45161</v>
      </c>
      <c r="B7936" t="s">
        <v>22</v>
      </c>
      <c r="C7936" t="s">
        <v>12</v>
      </c>
      <c r="D7936" t="s">
        <v>13</v>
      </c>
      <c r="E7936" t="s">
        <v>235</v>
      </c>
      <c r="F7936">
        <v>611</v>
      </c>
      <c r="G7936">
        <v>133.19</v>
      </c>
      <c r="H7936">
        <v>0.21798690671031101</v>
      </c>
    </row>
    <row r="7937" spans="1:8" x14ac:dyDescent="0.3">
      <c r="A7937" s="1">
        <v>45075</v>
      </c>
      <c r="B7937" t="s">
        <v>22</v>
      </c>
      <c r="C7937" t="s">
        <v>9</v>
      </c>
      <c r="D7937" t="s">
        <v>13</v>
      </c>
      <c r="E7937" t="s">
        <v>492</v>
      </c>
      <c r="F7937">
        <v>247</v>
      </c>
      <c r="G7937">
        <v>36.57</v>
      </c>
      <c r="H7937">
        <v>0.14805668016194301</v>
      </c>
    </row>
    <row r="7938" spans="1:8" x14ac:dyDescent="0.3">
      <c r="A7938" s="1">
        <v>45248</v>
      </c>
      <c r="B7938" t="s">
        <v>22</v>
      </c>
      <c r="C7938" t="s">
        <v>12</v>
      </c>
      <c r="D7938" t="s">
        <v>31</v>
      </c>
      <c r="E7938" t="s">
        <v>416</v>
      </c>
      <c r="F7938">
        <v>1602</v>
      </c>
      <c r="G7938">
        <v>339.65</v>
      </c>
      <c r="H7938">
        <v>0.21201622971285899</v>
      </c>
    </row>
    <row r="7939" spans="1:8" x14ac:dyDescent="0.3">
      <c r="A7939" s="1">
        <v>45081</v>
      </c>
      <c r="B7939" t="s">
        <v>22</v>
      </c>
      <c r="C7939" t="s">
        <v>24</v>
      </c>
      <c r="D7939" t="s">
        <v>16</v>
      </c>
      <c r="E7939" t="s">
        <v>337</v>
      </c>
      <c r="F7939">
        <v>1117</v>
      </c>
      <c r="G7939">
        <v>122.21</v>
      </c>
      <c r="H7939">
        <v>0.109409131602507</v>
      </c>
    </row>
    <row r="7940" spans="1:8" x14ac:dyDescent="0.3">
      <c r="A7940" s="1">
        <v>45092</v>
      </c>
      <c r="B7940" t="s">
        <v>22</v>
      </c>
      <c r="C7940" t="s">
        <v>12</v>
      </c>
      <c r="D7940" t="s">
        <v>16</v>
      </c>
      <c r="E7940" t="s">
        <v>159</v>
      </c>
      <c r="F7940">
        <v>1258</v>
      </c>
      <c r="G7940">
        <v>279.74</v>
      </c>
      <c r="H7940">
        <v>0.222368839427663</v>
      </c>
    </row>
    <row r="7941" spans="1:8" x14ac:dyDescent="0.3">
      <c r="A7941" s="1">
        <v>45016</v>
      </c>
      <c r="B7941" t="s">
        <v>8</v>
      </c>
      <c r="C7941" t="s">
        <v>24</v>
      </c>
      <c r="D7941" t="s">
        <v>13</v>
      </c>
      <c r="E7941" t="s">
        <v>101</v>
      </c>
      <c r="F7941">
        <v>438</v>
      </c>
      <c r="G7941">
        <v>94.68</v>
      </c>
      <c r="H7941">
        <v>0.216164383561644</v>
      </c>
    </row>
    <row r="7942" spans="1:8" x14ac:dyDescent="0.3">
      <c r="A7942" s="1">
        <v>45112</v>
      </c>
      <c r="B7942" t="s">
        <v>22</v>
      </c>
      <c r="C7942" t="s">
        <v>9</v>
      </c>
      <c r="D7942" t="s">
        <v>18</v>
      </c>
      <c r="E7942" t="s">
        <v>235</v>
      </c>
      <c r="F7942">
        <v>600</v>
      </c>
      <c r="G7942">
        <v>75.8</v>
      </c>
      <c r="H7942">
        <v>0.12633333333333299</v>
      </c>
    </row>
    <row r="7943" spans="1:8" x14ac:dyDescent="0.3">
      <c r="A7943" s="1">
        <v>45244</v>
      </c>
      <c r="B7943" t="s">
        <v>22</v>
      </c>
      <c r="C7943" t="s">
        <v>12</v>
      </c>
      <c r="D7943" t="s">
        <v>13</v>
      </c>
      <c r="E7943" t="s">
        <v>339</v>
      </c>
      <c r="F7943">
        <v>1580</v>
      </c>
      <c r="G7943">
        <v>209.1</v>
      </c>
      <c r="H7943">
        <v>0.13234177215189899</v>
      </c>
    </row>
    <row r="7944" spans="1:8" x14ac:dyDescent="0.3">
      <c r="A7944" s="1">
        <v>45284</v>
      </c>
      <c r="B7944" t="s">
        <v>22</v>
      </c>
      <c r="C7944" t="s">
        <v>9</v>
      </c>
      <c r="D7944" t="s">
        <v>13</v>
      </c>
      <c r="E7944" t="s">
        <v>377</v>
      </c>
      <c r="F7944">
        <v>1515</v>
      </c>
      <c r="G7944">
        <v>182.07</v>
      </c>
      <c r="H7944">
        <v>0.12017821782178199</v>
      </c>
    </row>
    <row r="7945" spans="1:8" x14ac:dyDescent="0.3">
      <c r="A7945" s="1">
        <v>45100</v>
      </c>
      <c r="B7945" t="s">
        <v>8</v>
      </c>
      <c r="C7945" t="s">
        <v>12</v>
      </c>
      <c r="D7945" t="s">
        <v>13</v>
      </c>
      <c r="E7945" t="s">
        <v>166</v>
      </c>
      <c r="F7945">
        <v>545</v>
      </c>
      <c r="G7945">
        <v>31.05</v>
      </c>
      <c r="H7945">
        <v>5.6972477064220199E-2</v>
      </c>
    </row>
    <row r="7946" spans="1:8" x14ac:dyDescent="0.3">
      <c r="A7946" s="1">
        <v>45143</v>
      </c>
      <c r="B7946" t="s">
        <v>22</v>
      </c>
      <c r="C7946" t="s">
        <v>24</v>
      </c>
      <c r="D7946" t="s">
        <v>27</v>
      </c>
      <c r="E7946" t="s">
        <v>180</v>
      </c>
      <c r="F7946">
        <v>554</v>
      </c>
      <c r="G7946">
        <v>103.89</v>
      </c>
      <c r="H7946">
        <v>0.18752707581227401</v>
      </c>
    </row>
    <row r="7947" spans="1:8" x14ac:dyDescent="0.3">
      <c r="A7947" s="1">
        <v>45190</v>
      </c>
      <c r="B7947" t="s">
        <v>8</v>
      </c>
      <c r="C7947" t="s">
        <v>12</v>
      </c>
      <c r="D7947" t="s">
        <v>25</v>
      </c>
      <c r="E7947" t="s">
        <v>433</v>
      </c>
      <c r="F7947">
        <v>186</v>
      </c>
      <c r="G7947">
        <v>19.45</v>
      </c>
      <c r="H7947">
        <v>0.104569892473118</v>
      </c>
    </row>
    <row r="7948" spans="1:8" x14ac:dyDescent="0.3">
      <c r="A7948" s="1">
        <v>45023</v>
      </c>
      <c r="B7948" t="s">
        <v>20</v>
      </c>
      <c r="C7948" t="s">
        <v>9</v>
      </c>
      <c r="D7948" t="s">
        <v>16</v>
      </c>
      <c r="E7948" t="s">
        <v>403</v>
      </c>
      <c r="F7948">
        <v>1038</v>
      </c>
      <c r="G7948">
        <v>235.42</v>
      </c>
      <c r="H7948">
        <v>0.22680154142581899</v>
      </c>
    </row>
    <row r="7949" spans="1:8" x14ac:dyDescent="0.3">
      <c r="A7949" s="1">
        <v>45043</v>
      </c>
      <c r="B7949" t="s">
        <v>22</v>
      </c>
      <c r="C7949" t="s">
        <v>24</v>
      </c>
      <c r="D7949" t="s">
        <v>25</v>
      </c>
      <c r="E7949" t="s">
        <v>377</v>
      </c>
      <c r="F7949">
        <v>1352</v>
      </c>
      <c r="G7949">
        <v>310.25</v>
      </c>
      <c r="H7949">
        <v>0.22947485207100601</v>
      </c>
    </row>
    <row r="7950" spans="1:8" x14ac:dyDescent="0.3">
      <c r="A7950" s="1">
        <v>45125</v>
      </c>
      <c r="B7950" t="s">
        <v>15</v>
      </c>
      <c r="C7950" t="s">
        <v>12</v>
      </c>
      <c r="D7950" t="s">
        <v>27</v>
      </c>
      <c r="E7950" t="s">
        <v>247</v>
      </c>
      <c r="F7950">
        <v>213</v>
      </c>
      <c r="G7950">
        <v>41.43</v>
      </c>
      <c r="H7950">
        <v>0.194507042253521</v>
      </c>
    </row>
    <row r="7951" spans="1:8" x14ac:dyDescent="0.3">
      <c r="A7951" s="1">
        <v>45246</v>
      </c>
      <c r="B7951" t="s">
        <v>8</v>
      </c>
      <c r="C7951" t="s">
        <v>9</v>
      </c>
      <c r="D7951" t="s">
        <v>18</v>
      </c>
      <c r="E7951" t="s">
        <v>425</v>
      </c>
      <c r="F7951">
        <v>1616</v>
      </c>
      <c r="G7951">
        <v>139.47999999999999</v>
      </c>
      <c r="H7951">
        <v>8.6311881188118805E-2</v>
      </c>
    </row>
    <row r="7952" spans="1:8" x14ac:dyDescent="0.3">
      <c r="A7952" s="1">
        <v>44947</v>
      </c>
      <c r="B7952" t="s">
        <v>20</v>
      </c>
      <c r="C7952" t="s">
        <v>9</v>
      </c>
      <c r="D7952" t="s">
        <v>31</v>
      </c>
      <c r="E7952" t="s">
        <v>518</v>
      </c>
      <c r="F7952">
        <v>901</v>
      </c>
      <c r="G7952">
        <v>61.14</v>
      </c>
      <c r="H7952">
        <v>6.7857935627081006E-2</v>
      </c>
    </row>
    <row r="7953" spans="1:8" x14ac:dyDescent="0.3">
      <c r="A7953" s="1">
        <v>45126</v>
      </c>
      <c r="B7953" t="s">
        <v>8</v>
      </c>
      <c r="C7953" t="s">
        <v>12</v>
      </c>
      <c r="D7953" t="s">
        <v>10</v>
      </c>
      <c r="E7953" t="s">
        <v>26</v>
      </c>
      <c r="F7953">
        <v>1096</v>
      </c>
      <c r="G7953">
        <v>233.77</v>
      </c>
      <c r="H7953">
        <v>0.21329379562043799</v>
      </c>
    </row>
    <row r="7954" spans="1:8" x14ac:dyDescent="0.3">
      <c r="A7954" s="1">
        <v>45267</v>
      </c>
      <c r="B7954" t="s">
        <v>8</v>
      </c>
      <c r="C7954" t="s">
        <v>9</v>
      </c>
      <c r="D7954" t="s">
        <v>18</v>
      </c>
      <c r="E7954" t="s">
        <v>137</v>
      </c>
      <c r="F7954">
        <v>760</v>
      </c>
      <c r="G7954">
        <v>173.75</v>
      </c>
      <c r="H7954">
        <v>0.228618421052632</v>
      </c>
    </row>
    <row r="7955" spans="1:8" x14ac:dyDescent="0.3">
      <c r="A7955" s="1">
        <v>45174</v>
      </c>
      <c r="B7955" t="s">
        <v>20</v>
      </c>
      <c r="C7955" t="s">
        <v>24</v>
      </c>
      <c r="D7955" t="s">
        <v>16</v>
      </c>
      <c r="E7955" t="s">
        <v>316</v>
      </c>
      <c r="F7955">
        <v>556</v>
      </c>
      <c r="G7955">
        <v>66.95</v>
      </c>
      <c r="H7955">
        <v>0.120413669064748</v>
      </c>
    </row>
    <row r="7956" spans="1:8" x14ac:dyDescent="0.3">
      <c r="A7956" s="1">
        <v>45202</v>
      </c>
      <c r="B7956" t="s">
        <v>22</v>
      </c>
      <c r="C7956" t="s">
        <v>12</v>
      </c>
      <c r="D7956" t="s">
        <v>31</v>
      </c>
      <c r="E7956" t="s">
        <v>130</v>
      </c>
      <c r="F7956">
        <v>735</v>
      </c>
      <c r="G7956">
        <v>88.63</v>
      </c>
      <c r="H7956">
        <v>0.120585034013605</v>
      </c>
    </row>
    <row r="7957" spans="1:8" x14ac:dyDescent="0.3">
      <c r="A7957" s="1">
        <v>45190</v>
      </c>
      <c r="B7957" t="s">
        <v>22</v>
      </c>
      <c r="C7957" t="s">
        <v>24</v>
      </c>
      <c r="D7957" t="s">
        <v>25</v>
      </c>
      <c r="E7957" t="s">
        <v>139</v>
      </c>
      <c r="F7957">
        <v>1583</v>
      </c>
      <c r="G7957">
        <v>202.71</v>
      </c>
      <c r="H7957">
        <v>0.128054327226785</v>
      </c>
    </row>
    <row r="7958" spans="1:8" x14ac:dyDescent="0.3">
      <c r="A7958" s="1">
        <v>44984</v>
      </c>
      <c r="B7958" t="s">
        <v>8</v>
      </c>
      <c r="C7958" t="s">
        <v>9</v>
      </c>
      <c r="D7958" t="s">
        <v>18</v>
      </c>
      <c r="E7958" t="s">
        <v>73</v>
      </c>
      <c r="F7958">
        <v>1643</v>
      </c>
      <c r="G7958">
        <v>354.11</v>
      </c>
      <c r="H7958">
        <v>0.21552647595861199</v>
      </c>
    </row>
    <row r="7959" spans="1:8" x14ac:dyDescent="0.3">
      <c r="A7959" s="1">
        <v>45228</v>
      </c>
      <c r="B7959" t="s">
        <v>20</v>
      </c>
      <c r="C7959" t="s">
        <v>9</v>
      </c>
      <c r="D7959" t="s">
        <v>16</v>
      </c>
      <c r="E7959" t="s">
        <v>348</v>
      </c>
      <c r="F7959">
        <v>757</v>
      </c>
      <c r="G7959">
        <v>144.9</v>
      </c>
      <c r="H7959">
        <v>0.19141347424042299</v>
      </c>
    </row>
    <row r="7960" spans="1:8" x14ac:dyDescent="0.3">
      <c r="A7960" s="1">
        <v>44957</v>
      </c>
      <c r="B7960" t="s">
        <v>22</v>
      </c>
      <c r="C7960" t="s">
        <v>9</v>
      </c>
      <c r="D7960" t="s">
        <v>10</v>
      </c>
      <c r="E7960" t="s">
        <v>423</v>
      </c>
      <c r="F7960">
        <v>1673</v>
      </c>
      <c r="G7960">
        <v>124.46</v>
      </c>
      <c r="H7960">
        <v>7.4393305439330495E-2</v>
      </c>
    </row>
    <row r="7961" spans="1:8" x14ac:dyDescent="0.3">
      <c r="A7961" s="1">
        <v>45175</v>
      </c>
      <c r="B7961" t="s">
        <v>8</v>
      </c>
      <c r="C7961" t="s">
        <v>24</v>
      </c>
      <c r="D7961" t="s">
        <v>10</v>
      </c>
      <c r="E7961" t="s">
        <v>333</v>
      </c>
      <c r="F7961">
        <v>1517</v>
      </c>
      <c r="G7961">
        <v>268.42</v>
      </c>
      <c r="H7961">
        <v>0.17694133157547801</v>
      </c>
    </row>
    <row r="7962" spans="1:8" x14ac:dyDescent="0.3">
      <c r="A7962" s="1">
        <v>45019</v>
      </c>
      <c r="B7962" t="s">
        <v>15</v>
      </c>
      <c r="C7962" t="s">
        <v>9</v>
      </c>
      <c r="D7962" t="s">
        <v>18</v>
      </c>
      <c r="E7962" t="s">
        <v>425</v>
      </c>
      <c r="F7962">
        <v>191</v>
      </c>
      <c r="G7962">
        <v>9.92</v>
      </c>
      <c r="H7962">
        <v>5.1937172774869103E-2</v>
      </c>
    </row>
    <row r="7963" spans="1:8" x14ac:dyDescent="0.3">
      <c r="A7963" s="1">
        <v>45191</v>
      </c>
      <c r="B7963" t="s">
        <v>20</v>
      </c>
      <c r="C7963" t="s">
        <v>12</v>
      </c>
      <c r="D7963" t="s">
        <v>31</v>
      </c>
      <c r="E7963" t="s">
        <v>84</v>
      </c>
      <c r="F7963">
        <v>330</v>
      </c>
      <c r="G7963">
        <v>63.39</v>
      </c>
      <c r="H7963">
        <v>0.19209090909090901</v>
      </c>
    </row>
    <row r="7964" spans="1:8" x14ac:dyDescent="0.3">
      <c r="A7964" s="1">
        <v>45197</v>
      </c>
      <c r="B7964" t="s">
        <v>15</v>
      </c>
      <c r="C7964" t="s">
        <v>12</v>
      </c>
      <c r="D7964" t="s">
        <v>31</v>
      </c>
      <c r="E7964" t="s">
        <v>501</v>
      </c>
      <c r="F7964">
        <v>1016</v>
      </c>
      <c r="G7964">
        <v>206.17</v>
      </c>
      <c r="H7964">
        <v>0.20292322834645701</v>
      </c>
    </row>
    <row r="7965" spans="1:8" x14ac:dyDescent="0.3">
      <c r="A7965" s="1">
        <v>45020</v>
      </c>
      <c r="B7965" t="s">
        <v>15</v>
      </c>
      <c r="C7965" t="s">
        <v>9</v>
      </c>
      <c r="D7965" t="s">
        <v>18</v>
      </c>
      <c r="E7965" t="s">
        <v>419</v>
      </c>
      <c r="F7965">
        <v>1280</v>
      </c>
      <c r="G7965">
        <v>272.63</v>
      </c>
      <c r="H7965">
        <v>0.21299218750000001</v>
      </c>
    </row>
    <row r="7966" spans="1:8" x14ac:dyDescent="0.3">
      <c r="A7966" s="1">
        <v>45080</v>
      </c>
      <c r="B7966" t="s">
        <v>8</v>
      </c>
      <c r="C7966" t="s">
        <v>12</v>
      </c>
      <c r="D7966" t="s">
        <v>27</v>
      </c>
      <c r="E7966" t="s">
        <v>440</v>
      </c>
      <c r="F7966">
        <v>1757</v>
      </c>
      <c r="G7966">
        <v>307.7</v>
      </c>
      <c r="H7966">
        <v>0.17512805919180399</v>
      </c>
    </row>
    <row r="7967" spans="1:8" x14ac:dyDescent="0.3">
      <c r="A7967" s="1">
        <v>45211</v>
      </c>
      <c r="B7967" t="s">
        <v>20</v>
      </c>
      <c r="C7967" t="s">
        <v>24</v>
      </c>
      <c r="D7967" t="s">
        <v>18</v>
      </c>
      <c r="E7967" t="s">
        <v>176</v>
      </c>
      <c r="F7967">
        <v>351</v>
      </c>
      <c r="G7967">
        <v>30.23</v>
      </c>
      <c r="H7967">
        <v>8.6125356125356101E-2</v>
      </c>
    </row>
    <row r="7968" spans="1:8" x14ac:dyDescent="0.3">
      <c r="A7968" s="1">
        <v>45006</v>
      </c>
      <c r="B7968" t="s">
        <v>22</v>
      </c>
      <c r="C7968" t="s">
        <v>24</v>
      </c>
      <c r="D7968" t="s">
        <v>25</v>
      </c>
      <c r="E7968" t="s">
        <v>96</v>
      </c>
      <c r="F7968">
        <v>446</v>
      </c>
      <c r="G7968">
        <v>93.1</v>
      </c>
      <c r="H7968">
        <v>0.20874439461883401</v>
      </c>
    </row>
    <row r="7969" spans="1:8" x14ac:dyDescent="0.3">
      <c r="A7969" s="1">
        <v>45218</v>
      </c>
      <c r="B7969" t="s">
        <v>22</v>
      </c>
      <c r="C7969" t="s">
        <v>9</v>
      </c>
      <c r="D7969" t="s">
        <v>18</v>
      </c>
      <c r="E7969" t="s">
        <v>241</v>
      </c>
      <c r="F7969">
        <v>367</v>
      </c>
      <c r="G7969">
        <v>84.39</v>
      </c>
      <c r="H7969">
        <v>0.229945504087193</v>
      </c>
    </row>
    <row r="7970" spans="1:8" x14ac:dyDescent="0.3">
      <c r="A7970" s="1">
        <v>45010</v>
      </c>
      <c r="B7970" t="s">
        <v>8</v>
      </c>
      <c r="C7970" t="s">
        <v>12</v>
      </c>
      <c r="D7970" t="s">
        <v>18</v>
      </c>
      <c r="E7970" t="s">
        <v>204</v>
      </c>
      <c r="F7970">
        <v>1860</v>
      </c>
      <c r="G7970">
        <v>328.77</v>
      </c>
      <c r="H7970">
        <v>0.17675806451612899</v>
      </c>
    </row>
    <row r="7971" spans="1:8" x14ac:dyDescent="0.3">
      <c r="A7971" s="1">
        <v>45291</v>
      </c>
      <c r="B7971" t="s">
        <v>22</v>
      </c>
      <c r="C7971" t="s">
        <v>12</v>
      </c>
      <c r="D7971" t="s">
        <v>27</v>
      </c>
      <c r="E7971" t="s">
        <v>378</v>
      </c>
      <c r="F7971">
        <v>957</v>
      </c>
      <c r="G7971">
        <v>100.51</v>
      </c>
      <c r="H7971">
        <v>0.10502612330198501</v>
      </c>
    </row>
    <row r="7972" spans="1:8" x14ac:dyDescent="0.3">
      <c r="A7972" s="1">
        <v>44963</v>
      </c>
      <c r="B7972" t="s">
        <v>22</v>
      </c>
      <c r="C7972" t="s">
        <v>9</v>
      </c>
      <c r="D7972" t="s">
        <v>13</v>
      </c>
      <c r="E7972" t="s">
        <v>292</v>
      </c>
      <c r="F7972">
        <v>929</v>
      </c>
      <c r="G7972">
        <v>79.78</v>
      </c>
      <c r="H7972">
        <v>8.5877287405812699E-2</v>
      </c>
    </row>
    <row r="7973" spans="1:8" x14ac:dyDescent="0.3">
      <c r="A7973" s="1">
        <v>45268</v>
      </c>
      <c r="B7973" t="s">
        <v>15</v>
      </c>
      <c r="C7973" t="s">
        <v>24</v>
      </c>
      <c r="D7973" t="s">
        <v>31</v>
      </c>
      <c r="E7973" t="s">
        <v>349</v>
      </c>
      <c r="F7973">
        <v>907</v>
      </c>
      <c r="G7973">
        <v>87.34</v>
      </c>
      <c r="H7973">
        <v>9.6295479603087097E-2</v>
      </c>
    </row>
    <row r="7974" spans="1:8" x14ac:dyDescent="0.3">
      <c r="A7974" s="1">
        <v>45253</v>
      </c>
      <c r="B7974" t="s">
        <v>15</v>
      </c>
      <c r="C7974" t="s">
        <v>9</v>
      </c>
      <c r="D7974" t="s">
        <v>25</v>
      </c>
      <c r="E7974" t="s">
        <v>199</v>
      </c>
      <c r="F7974">
        <v>1121</v>
      </c>
      <c r="G7974">
        <v>59.84</v>
      </c>
      <c r="H7974">
        <v>5.3380909901873302E-2</v>
      </c>
    </row>
    <row r="7975" spans="1:8" x14ac:dyDescent="0.3">
      <c r="A7975" s="1">
        <v>45158</v>
      </c>
      <c r="B7975" t="s">
        <v>20</v>
      </c>
      <c r="C7975" t="s">
        <v>12</v>
      </c>
      <c r="D7975" t="s">
        <v>16</v>
      </c>
      <c r="E7975" t="s">
        <v>417</v>
      </c>
      <c r="F7975">
        <v>722</v>
      </c>
      <c r="G7975">
        <v>37.57</v>
      </c>
      <c r="H7975">
        <v>5.2036011080332401E-2</v>
      </c>
    </row>
    <row r="7976" spans="1:8" x14ac:dyDescent="0.3">
      <c r="A7976" s="1">
        <v>45019</v>
      </c>
      <c r="B7976" t="s">
        <v>15</v>
      </c>
      <c r="C7976" t="s">
        <v>12</v>
      </c>
      <c r="D7976" t="s">
        <v>31</v>
      </c>
      <c r="E7976" t="s">
        <v>425</v>
      </c>
      <c r="F7976">
        <v>1024</v>
      </c>
      <c r="G7976">
        <v>112.03</v>
      </c>
      <c r="H7976">
        <v>0.109404296875</v>
      </c>
    </row>
    <row r="7977" spans="1:8" x14ac:dyDescent="0.3">
      <c r="A7977" s="1">
        <v>45262</v>
      </c>
      <c r="B7977" t="s">
        <v>22</v>
      </c>
      <c r="C7977" t="s">
        <v>9</v>
      </c>
      <c r="D7977" t="s">
        <v>31</v>
      </c>
      <c r="E7977" t="s">
        <v>230</v>
      </c>
      <c r="F7977">
        <v>726</v>
      </c>
      <c r="G7977">
        <v>170.31</v>
      </c>
      <c r="H7977">
        <v>0.23458677685950399</v>
      </c>
    </row>
    <row r="7978" spans="1:8" x14ac:dyDescent="0.3">
      <c r="A7978" s="1">
        <v>45028</v>
      </c>
      <c r="B7978" t="s">
        <v>20</v>
      </c>
      <c r="C7978" t="s">
        <v>24</v>
      </c>
      <c r="D7978" t="s">
        <v>13</v>
      </c>
      <c r="E7978" t="s">
        <v>65</v>
      </c>
      <c r="F7978">
        <v>1463</v>
      </c>
      <c r="G7978">
        <v>254.95</v>
      </c>
      <c r="H7978">
        <v>0.17426520847573501</v>
      </c>
    </row>
    <row r="7979" spans="1:8" x14ac:dyDescent="0.3">
      <c r="A7979" s="1">
        <v>45092</v>
      </c>
      <c r="B7979" t="s">
        <v>20</v>
      </c>
      <c r="C7979" t="s">
        <v>24</v>
      </c>
      <c r="D7979" t="s">
        <v>31</v>
      </c>
      <c r="E7979" t="s">
        <v>94</v>
      </c>
      <c r="F7979">
        <v>428</v>
      </c>
      <c r="G7979">
        <v>54.45</v>
      </c>
      <c r="H7979">
        <v>0.12721962616822399</v>
      </c>
    </row>
    <row r="7980" spans="1:8" x14ac:dyDescent="0.3">
      <c r="A7980" s="1">
        <v>45085</v>
      </c>
      <c r="B7980" t="s">
        <v>8</v>
      </c>
      <c r="C7980" t="s">
        <v>9</v>
      </c>
      <c r="D7980" t="s">
        <v>31</v>
      </c>
      <c r="E7980" t="s">
        <v>437</v>
      </c>
      <c r="F7980">
        <v>266</v>
      </c>
      <c r="G7980">
        <v>13.88</v>
      </c>
      <c r="H7980">
        <v>5.2180451127819598E-2</v>
      </c>
    </row>
    <row r="7981" spans="1:8" x14ac:dyDescent="0.3">
      <c r="A7981" s="1">
        <v>44940</v>
      </c>
      <c r="B7981" t="s">
        <v>15</v>
      </c>
      <c r="C7981" t="s">
        <v>12</v>
      </c>
      <c r="D7981" t="s">
        <v>27</v>
      </c>
      <c r="E7981" t="s">
        <v>301</v>
      </c>
      <c r="F7981">
        <v>1702</v>
      </c>
      <c r="G7981">
        <v>421.99</v>
      </c>
      <c r="H7981">
        <v>0.247937720329025</v>
      </c>
    </row>
    <row r="7982" spans="1:8" x14ac:dyDescent="0.3">
      <c r="A7982" s="1">
        <v>45151</v>
      </c>
      <c r="B7982" t="s">
        <v>20</v>
      </c>
      <c r="C7982" t="s">
        <v>24</v>
      </c>
      <c r="D7982" t="s">
        <v>27</v>
      </c>
      <c r="E7982" t="s">
        <v>36</v>
      </c>
      <c r="F7982">
        <v>898</v>
      </c>
      <c r="G7982">
        <v>126.77</v>
      </c>
      <c r="H7982">
        <v>0.14116926503340799</v>
      </c>
    </row>
    <row r="7983" spans="1:8" x14ac:dyDescent="0.3">
      <c r="A7983" s="1">
        <v>44999</v>
      </c>
      <c r="B7983" t="s">
        <v>22</v>
      </c>
      <c r="C7983" t="s">
        <v>9</v>
      </c>
      <c r="D7983" t="s">
        <v>27</v>
      </c>
      <c r="E7983" t="s">
        <v>274</v>
      </c>
      <c r="F7983">
        <v>1324</v>
      </c>
      <c r="G7983">
        <v>328.75</v>
      </c>
      <c r="H7983">
        <v>0.24830060422960701</v>
      </c>
    </row>
    <row r="7984" spans="1:8" x14ac:dyDescent="0.3">
      <c r="A7984" s="1">
        <v>45175</v>
      </c>
      <c r="B7984" t="s">
        <v>20</v>
      </c>
      <c r="C7984" t="s">
        <v>12</v>
      </c>
      <c r="D7984" t="s">
        <v>27</v>
      </c>
      <c r="E7984" t="s">
        <v>174</v>
      </c>
      <c r="F7984">
        <v>917</v>
      </c>
      <c r="G7984">
        <v>177.92</v>
      </c>
      <c r="H7984">
        <v>0.1940239912759</v>
      </c>
    </row>
    <row r="7985" spans="1:8" x14ac:dyDescent="0.3">
      <c r="A7985" s="1">
        <v>45017</v>
      </c>
      <c r="B7985" t="s">
        <v>20</v>
      </c>
      <c r="C7985" t="s">
        <v>24</v>
      </c>
      <c r="D7985" t="s">
        <v>27</v>
      </c>
      <c r="E7985" t="s">
        <v>276</v>
      </c>
      <c r="F7985">
        <v>483</v>
      </c>
      <c r="G7985">
        <v>29.1</v>
      </c>
      <c r="H7985">
        <v>6.0248447204968997E-2</v>
      </c>
    </row>
    <row r="7986" spans="1:8" x14ac:dyDescent="0.3">
      <c r="A7986" s="1">
        <v>45142</v>
      </c>
      <c r="B7986" t="s">
        <v>8</v>
      </c>
      <c r="C7986" t="s">
        <v>24</v>
      </c>
      <c r="D7986" t="s">
        <v>25</v>
      </c>
      <c r="E7986" t="s">
        <v>56</v>
      </c>
      <c r="F7986">
        <v>805</v>
      </c>
      <c r="G7986">
        <v>178.55</v>
      </c>
      <c r="H7986">
        <v>0.22180124223602499</v>
      </c>
    </row>
    <row r="7987" spans="1:8" x14ac:dyDescent="0.3">
      <c r="A7987" s="1">
        <v>45016</v>
      </c>
      <c r="B7987" t="s">
        <v>22</v>
      </c>
      <c r="C7987" t="s">
        <v>9</v>
      </c>
      <c r="D7987" t="s">
        <v>16</v>
      </c>
      <c r="E7987" t="s">
        <v>254</v>
      </c>
      <c r="F7987">
        <v>991</v>
      </c>
      <c r="G7987">
        <v>154.68</v>
      </c>
      <c r="H7987">
        <v>0.15608476286579201</v>
      </c>
    </row>
    <row r="7988" spans="1:8" x14ac:dyDescent="0.3">
      <c r="A7988" s="1">
        <v>44955</v>
      </c>
      <c r="B7988" t="s">
        <v>22</v>
      </c>
      <c r="C7988" t="s">
        <v>12</v>
      </c>
      <c r="D7988" t="s">
        <v>13</v>
      </c>
      <c r="E7988" t="s">
        <v>256</v>
      </c>
      <c r="F7988">
        <v>1832</v>
      </c>
      <c r="G7988">
        <v>257.48</v>
      </c>
      <c r="H7988">
        <v>0.140545851528384</v>
      </c>
    </row>
    <row r="7989" spans="1:8" x14ac:dyDescent="0.3">
      <c r="A7989" s="1">
        <v>45231</v>
      </c>
      <c r="B7989" t="s">
        <v>15</v>
      </c>
      <c r="C7989" t="s">
        <v>24</v>
      </c>
      <c r="D7989" t="s">
        <v>18</v>
      </c>
      <c r="E7989" t="s">
        <v>152</v>
      </c>
      <c r="F7989">
        <v>1658</v>
      </c>
      <c r="G7989">
        <v>334.2</v>
      </c>
      <c r="H7989">
        <v>0.20156815440289499</v>
      </c>
    </row>
    <row r="7990" spans="1:8" x14ac:dyDescent="0.3">
      <c r="A7990" s="1">
        <v>45146</v>
      </c>
      <c r="B7990" t="s">
        <v>22</v>
      </c>
      <c r="C7990" t="s">
        <v>9</v>
      </c>
      <c r="D7990" t="s">
        <v>10</v>
      </c>
      <c r="E7990" t="s">
        <v>219</v>
      </c>
      <c r="F7990">
        <v>1357</v>
      </c>
      <c r="G7990">
        <v>278.13</v>
      </c>
      <c r="H7990">
        <v>0.204959469417833</v>
      </c>
    </row>
    <row r="7991" spans="1:8" x14ac:dyDescent="0.3">
      <c r="A7991" s="1">
        <v>45254</v>
      </c>
      <c r="B7991" t="s">
        <v>20</v>
      </c>
      <c r="C7991" t="s">
        <v>24</v>
      </c>
      <c r="D7991" t="s">
        <v>25</v>
      </c>
      <c r="E7991" t="s">
        <v>211</v>
      </c>
      <c r="F7991">
        <v>1556</v>
      </c>
      <c r="G7991">
        <v>325.64999999999998</v>
      </c>
      <c r="H7991">
        <v>0.20928663239074599</v>
      </c>
    </row>
    <row r="7992" spans="1:8" x14ac:dyDescent="0.3">
      <c r="A7992" s="1">
        <v>45141</v>
      </c>
      <c r="B7992" t="s">
        <v>22</v>
      </c>
      <c r="C7992" t="s">
        <v>12</v>
      </c>
      <c r="D7992" t="s">
        <v>27</v>
      </c>
      <c r="E7992" t="s">
        <v>511</v>
      </c>
      <c r="F7992">
        <v>756</v>
      </c>
      <c r="G7992">
        <v>152.79</v>
      </c>
      <c r="H7992">
        <v>0.20210317460317501</v>
      </c>
    </row>
    <row r="7993" spans="1:8" x14ac:dyDescent="0.3">
      <c r="A7993" s="1">
        <v>45147</v>
      </c>
      <c r="B7993" t="s">
        <v>22</v>
      </c>
      <c r="C7993" t="s">
        <v>24</v>
      </c>
      <c r="D7993" t="s">
        <v>13</v>
      </c>
      <c r="E7993" t="s">
        <v>79</v>
      </c>
      <c r="F7993">
        <v>1340</v>
      </c>
      <c r="G7993">
        <v>238.86</v>
      </c>
      <c r="H7993">
        <v>0.17825373134328401</v>
      </c>
    </row>
    <row r="7994" spans="1:8" x14ac:dyDescent="0.3">
      <c r="A7994" s="1">
        <v>44968</v>
      </c>
      <c r="B7994" t="s">
        <v>20</v>
      </c>
      <c r="C7994" t="s">
        <v>12</v>
      </c>
      <c r="D7994" t="s">
        <v>18</v>
      </c>
      <c r="E7994" t="s">
        <v>463</v>
      </c>
      <c r="F7994">
        <v>1989</v>
      </c>
      <c r="G7994">
        <v>368.21</v>
      </c>
      <c r="H7994">
        <v>0.18512317747611901</v>
      </c>
    </row>
    <row r="7995" spans="1:8" x14ac:dyDescent="0.3">
      <c r="A7995" s="1">
        <v>45061</v>
      </c>
      <c r="B7995" t="s">
        <v>8</v>
      </c>
      <c r="C7995" t="s">
        <v>24</v>
      </c>
      <c r="D7995" t="s">
        <v>31</v>
      </c>
      <c r="E7995" t="s">
        <v>354</v>
      </c>
      <c r="F7995">
        <v>648</v>
      </c>
      <c r="G7995">
        <v>143.66999999999999</v>
      </c>
      <c r="H7995">
        <v>0.221712962962963</v>
      </c>
    </row>
    <row r="7996" spans="1:8" x14ac:dyDescent="0.3">
      <c r="A7996" s="1">
        <v>44968</v>
      </c>
      <c r="B7996" t="s">
        <v>15</v>
      </c>
      <c r="C7996" t="s">
        <v>24</v>
      </c>
      <c r="D7996" t="s">
        <v>25</v>
      </c>
      <c r="E7996" t="s">
        <v>50</v>
      </c>
      <c r="F7996">
        <v>1319</v>
      </c>
      <c r="G7996">
        <v>248.11</v>
      </c>
      <c r="H7996">
        <v>0.188104624715694</v>
      </c>
    </row>
    <row r="7997" spans="1:8" x14ac:dyDescent="0.3">
      <c r="A7997" s="1">
        <v>45090</v>
      </c>
      <c r="B7997" t="s">
        <v>15</v>
      </c>
      <c r="C7997" t="s">
        <v>9</v>
      </c>
      <c r="D7997" t="s">
        <v>31</v>
      </c>
      <c r="E7997" t="s">
        <v>502</v>
      </c>
      <c r="F7997">
        <v>1231</v>
      </c>
      <c r="G7997">
        <v>86.5</v>
      </c>
      <c r="H7997">
        <v>7.0268074735986993E-2</v>
      </c>
    </row>
    <row r="7998" spans="1:8" x14ac:dyDescent="0.3">
      <c r="A7998" s="1">
        <v>45287</v>
      </c>
      <c r="B7998" t="s">
        <v>8</v>
      </c>
      <c r="C7998" t="s">
        <v>24</v>
      </c>
      <c r="D7998" t="s">
        <v>13</v>
      </c>
      <c r="E7998" t="s">
        <v>417</v>
      </c>
      <c r="F7998">
        <v>1430</v>
      </c>
      <c r="G7998">
        <v>256.11</v>
      </c>
      <c r="H7998">
        <v>0.179097902097902</v>
      </c>
    </row>
    <row r="7999" spans="1:8" x14ac:dyDescent="0.3">
      <c r="A7999" s="1">
        <v>45209</v>
      </c>
      <c r="B7999" t="s">
        <v>20</v>
      </c>
      <c r="C7999" t="s">
        <v>12</v>
      </c>
      <c r="D7999" t="s">
        <v>16</v>
      </c>
      <c r="E7999" t="s">
        <v>414</v>
      </c>
      <c r="F7999">
        <v>1621</v>
      </c>
      <c r="G7999">
        <v>136.16</v>
      </c>
      <c r="H7999">
        <v>8.3997532387415197E-2</v>
      </c>
    </row>
    <row r="8000" spans="1:8" x14ac:dyDescent="0.3">
      <c r="A8000" s="1">
        <v>44984</v>
      </c>
      <c r="B8000" t="s">
        <v>15</v>
      </c>
      <c r="C8000" t="s">
        <v>9</v>
      </c>
      <c r="D8000" t="s">
        <v>16</v>
      </c>
      <c r="E8000" t="s">
        <v>55</v>
      </c>
      <c r="F8000">
        <v>285</v>
      </c>
      <c r="G8000">
        <v>15.06</v>
      </c>
      <c r="H8000">
        <v>5.2842105263157899E-2</v>
      </c>
    </row>
    <row r="8001" spans="1:8" x14ac:dyDescent="0.3">
      <c r="A8001" s="1">
        <v>45228</v>
      </c>
      <c r="B8001" t="s">
        <v>8</v>
      </c>
      <c r="C8001" t="s">
        <v>12</v>
      </c>
      <c r="D8001" t="s">
        <v>13</v>
      </c>
      <c r="E8001" t="s">
        <v>412</v>
      </c>
      <c r="F8001">
        <v>1833</v>
      </c>
      <c r="G8001">
        <v>170.16</v>
      </c>
      <c r="H8001">
        <v>9.2831423895253701E-2</v>
      </c>
    </row>
    <row r="8002" spans="1:8" x14ac:dyDescent="0.3">
      <c r="A8002" s="1">
        <v>45248</v>
      </c>
      <c r="B8002" t="s">
        <v>8</v>
      </c>
      <c r="C8002" t="s">
        <v>12</v>
      </c>
      <c r="D8002" t="s">
        <v>10</v>
      </c>
      <c r="E8002" t="s">
        <v>478</v>
      </c>
      <c r="F8002">
        <v>1533</v>
      </c>
      <c r="G8002">
        <v>123.99</v>
      </c>
      <c r="H8002">
        <v>8.0880626223092E-2</v>
      </c>
    </row>
    <row r="8003" spans="1:8" x14ac:dyDescent="0.3">
      <c r="A8003" s="1">
        <v>44951</v>
      </c>
      <c r="B8003" t="s">
        <v>8</v>
      </c>
      <c r="C8003" t="s">
        <v>9</v>
      </c>
      <c r="D8003" t="s">
        <v>10</v>
      </c>
      <c r="E8003" t="s">
        <v>80</v>
      </c>
      <c r="F8003">
        <v>149</v>
      </c>
      <c r="G8003">
        <v>10.49</v>
      </c>
      <c r="H8003">
        <v>7.0402684563758394E-2</v>
      </c>
    </row>
    <row r="8004" spans="1:8" x14ac:dyDescent="0.3">
      <c r="A8004" s="1">
        <v>44999</v>
      </c>
      <c r="B8004" t="s">
        <v>15</v>
      </c>
      <c r="C8004" t="s">
        <v>12</v>
      </c>
      <c r="D8004" t="s">
        <v>16</v>
      </c>
      <c r="E8004" t="s">
        <v>249</v>
      </c>
      <c r="F8004">
        <v>788</v>
      </c>
      <c r="G8004">
        <v>73.28</v>
      </c>
      <c r="H8004">
        <v>9.2994923857868006E-2</v>
      </c>
    </row>
    <row r="8005" spans="1:8" x14ac:dyDescent="0.3">
      <c r="A8005" s="1">
        <v>45055</v>
      </c>
      <c r="B8005" t="s">
        <v>15</v>
      </c>
      <c r="C8005" t="s">
        <v>24</v>
      </c>
      <c r="D8005" t="s">
        <v>10</v>
      </c>
      <c r="E8005" t="s">
        <v>269</v>
      </c>
      <c r="F8005">
        <v>168</v>
      </c>
      <c r="G8005">
        <v>27.34</v>
      </c>
      <c r="H8005">
        <v>0.16273809523809499</v>
      </c>
    </row>
    <row r="8006" spans="1:8" x14ac:dyDescent="0.3">
      <c r="A8006" s="1">
        <v>45013</v>
      </c>
      <c r="B8006" t="s">
        <v>15</v>
      </c>
      <c r="C8006" t="s">
        <v>9</v>
      </c>
      <c r="D8006" t="s">
        <v>16</v>
      </c>
      <c r="E8006" t="s">
        <v>239</v>
      </c>
      <c r="F8006">
        <v>1427</v>
      </c>
      <c r="G8006">
        <v>114.58</v>
      </c>
      <c r="H8006">
        <v>8.02943237561317E-2</v>
      </c>
    </row>
    <row r="8007" spans="1:8" x14ac:dyDescent="0.3">
      <c r="A8007" s="1">
        <v>45256</v>
      </c>
      <c r="B8007" t="s">
        <v>15</v>
      </c>
      <c r="C8007" t="s">
        <v>24</v>
      </c>
      <c r="D8007" t="s">
        <v>31</v>
      </c>
      <c r="E8007" t="s">
        <v>488</v>
      </c>
      <c r="F8007">
        <v>757</v>
      </c>
      <c r="G8007">
        <v>80.16</v>
      </c>
      <c r="H8007">
        <v>0.10589167767503301</v>
      </c>
    </row>
    <row r="8008" spans="1:8" x14ac:dyDescent="0.3">
      <c r="A8008" s="1">
        <v>45079</v>
      </c>
      <c r="B8008" t="s">
        <v>22</v>
      </c>
      <c r="C8008" t="s">
        <v>24</v>
      </c>
      <c r="D8008" t="s">
        <v>10</v>
      </c>
      <c r="E8008" t="s">
        <v>434</v>
      </c>
      <c r="F8008">
        <v>137</v>
      </c>
      <c r="G8008">
        <v>30.13</v>
      </c>
      <c r="H8008">
        <v>0.21992700729927001</v>
      </c>
    </row>
    <row r="8009" spans="1:8" x14ac:dyDescent="0.3">
      <c r="A8009" s="1">
        <v>45108</v>
      </c>
      <c r="B8009" t="s">
        <v>8</v>
      </c>
      <c r="C8009" t="s">
        <v>12</v>
      </c>
      <c r="D8009" t="s">
        <v>16</v>
      </c>
      <c r="E8009" t="s">
        <v>337</v>
      </c>
      <c r="F8009">
        <v>85</v>
      </c>
      <c r="G8009">
        <v>19.350000000000001</v>
      </c>
      <c r="H8009">
        <v>0.22764705882352901</v>
      </c>
    </row>
    <row r="8010" spans="1:8" x14ac:dyDescent="0.3">
      <c r="A8010" s="1">
        <v>45051</v>
      </c>
      <c r="B8010" t="s">
        <v>22</v>
      </c>
      <c r="C8010" t="s">
        <v>12</v>
      </c>
      <c r="D8010" t="s">
        <v>16</v>
      </c>
      <c r="E8010" t="s">
        <v>91</v>
      </c>
      <c r="F8010">
        <v>363</v>
      </c>
      <c r="G8010">
        <v>42.33</v>
      </c>
      <c r="H8010">
        <v>0.116611570247934</v>
      </c>
    </row>
    <row r="8011" spans="1:8" x14ac:dyDescent="0.3">
      <c r="A8011" s="1">
        <v>44993</v>
      </c>
      <c r="B8011" t="s">
        <v>8</v>
      </c>
      <c r="C8011" t="s">
        <v>24</v>
      </c>
      <c r="D8011" t="s">
        <v>13</v>
      </c>
      <c r="E8011" t="s">
        <v>490</v>
      </c>
      <c r="F8011">
        <v>1613</v>
      </c>
      <c r="G8011">
        <v>370.65</v>
      </c>
      <c r="H8011">
        <v>0.229789212647241</v>
      </c>
    </row>
    <row r="8012" spans="1:8" x14ac:dyDescent="0.3">
      <c r="A8012" s="1">
        <v>44932</v>
      </c>
      <c r="B8012" t="s">
        <v>15</v>
      </c>
      <c r="C8012" t="s">
        <v>9</v>
      </c>
      <c r="D8012" t="s">
        <v>16</v>
      </c>
      <c r="E8012" t="s">
        <v>461</v>
      </c>
      <c r="F8012">
        <v>600</v>
      </c>
      <c r="G8012">
        <v>100.29</v>
      </c>
      <c r="H8012">
        <v>0.16714999999999999</v>
      </c>
    </row>
    <row r="8013" spans="1:8" x14ac:dyDescent="0.3">
      <c r="A8013" s="1">
        <v>45051</v>
      </c>
      <c r="B8013" t="s">
        <v>15</v>
      </c>
      <c r="C8013" t="s">
        <v>24</v>
      </c>
      <c r="D8013" t="s">
        <v>10</v>
      </c>
      <c r="E8013" t="s">
        <v>481</v>
      </c>
      <c r="F8013">
        <v>1395</v>
      </c>
      <c r="G8013">
        <v>132.91</v>
      </c>
      <c r="H8013">
        <v>9.5275985663082402E-2</v>
      </c>
    </row>
    <row r="8014" spans="1:8" x14ac:dyDescent="0.3">
      <c r="A8014" s="1">
        <v>45240</v>
      </c>
      <c r="B8014" t="s">
        <v>22</v>
      </c>
      <c r="C8014" t="s">
        <v>24</v>
      </c>
      <c r="D8014" t="s">
        <v>10</v>
      </c>
      <c r="E8014" t="s">
        <v>63</v>
      </c>
      <c r="F8014">
        <v>476</v>
      </c>
      <c r="G8014">
        <v>95.61</v>
      </c>
      <c r="H8014">
        <v>0.20086134453781501</v>
      </c>
    </row>
    <row r="8015" spans="1:8" x14ac:dyDescent="0.3">
      <c r="A8015" s="1">
        <v>45252</v>
      </c>
      <c r="B8015" t="s">
        <v>20</v>
      </c>
      <c r="C8015" t="s">
        <v>12</v>
      </c>
      <c r="D8015" t="s">
        <v>25</v>
      </c>
      <c r="E8015" t="s">
        <v>499</v>
      </c>
      <c r="F8015">
        <v>566</v>
      </c>
      <c r="G8015">
        <v>132.68</v>
      </c>
      <c r="H8015">
        <v>0.23441696113074201</v>
      </c>
    </row>
    <row r="8016" spans="1:8" x14ac:dyDescent="0.3">
      <c r="A8016" s="1">
        <v>44979</v>
      </c>
      <c r="B8016" t="s">
        <v>15</v>
      </c>
      <c r="C8016" t="s">
        <v>12</v>
      </c>
      <c r="D8016" t="s">
        <v>27</v>
      </c>
      <c r="E8016" t="s">
        <v>283</v>
      </c>
      <c r="F8016">
        <v>702</v>
      </c>
      <c r="G8016">
        <v>127.66</v>
      </c>
      <c r="H8016">
        <v>0.18185185185185199</v>
      </c>
    </row>
    <row r="8017" spans="1:8" x14ac:dyDescent="0.3">
      <c r="A8017" s="1">
        <v>44992</v>
      </c>
      <c r="B8017" t="s">
        <v>20</v>
      </c>
      <c r="C8017" t="s">
        <v>24</v>
      </c>
      <c r="D8017" t="s">
        <v>27</v>
      </c>
      <c r="E8017" t="s">
        <v>175</v>
      </c>
      <c r="F8017">
        <v>1813</v>
      </c>
      <c r="G8017">
        <v>163.65</v>
      </c>
      <c r="H8017">
        <v>9.0264754550468798E-2</v>
      </c>
    </row>
    <row r="8018" spans="1:8" x14ac:dyDescent="0.3">
      <c r="A8018" s="1">
        <v>45240</v>
      </c>
      <c r="B8018" t="s">
        <v>8</v>
      </c>
      <c r="C8018" t="s">
        <v>24</v>
      </c>
      <c r="D8018" t="s">
        <v>13</v>
      </c>
      <c r="E8018" t="s">
        <v>133</v>
      </c>
      <c r="F8018">
        <v>58</v>
      </c>
      <c r="G8018">
        <v>3.9</v>
      </c>
      <c r="H8018">
        <v>6.7241379310344795E-2</v>
      </c>
    </row>
    <row r="8019" spans="1:8" x14ac:dyDescent="0.3">
      <c r="A8019" s="1">
        <v>45008</v>
      </c>
      <c r="B8019" t="s">
        <v>22</v>
      </c>
      <c r="C8019" t="s">
        <v>12</v>
      </c>
      <c r="D8019" t="s">
        <v>27</v>
      </c>
      <c r="E8019" t="s">
        <v>118</v>
      </c>
      <c r="F8019">
        <v>1432</v>
      </c>
      <c r="G8019">
        <v>137.30000000000001</v>
      </c>
      <c r="H8019">
        <v>9.5879888268156396E-2</v>
      </c>
    </row>
    <row r="8020" spans="1:8" x14ac:dyDescent="0.3">
      <c r="A8020" s="1">
        <v>45013</v>
      </c>
      <c r="B8020" t="s">
        <v>20</v>
      </c>
      <c r="C8020" t="s">
        <v>24</v>
      </c>
      <c r="D8020" t="s">
        <v>31</v>
      </c>
      <c r="E8020" t="s">
        <v>252</v>
      </c>
      <c r="F8020">
        <v>1551</v>
      </c>
      <c r="G8020">
        <v>182.56</v>
      </c>
      <c r="H8020">
        <v>0.117704706640877</v>
      </c>
    </row>
    <row r="8021" spans="1:8" x14ac:dyDescent="0.3">
      <c r="A8021" s="1">
        <v>44928</v>
      </c>
      <c r="B8021" t="s">
        <v>20</v>
      </c>
      <c r="C8021" t="s">
        <v>12</v>
      </c>
      <c r="D8021" t="s">
        <v>25</v>
      </c>
      <c r="E8021" t="s">
        <v>212</v>
      </c>
      <c r="F8021">
        <v>106</v>
      </c>
      <c r="G8021">
        <v>12.38</v>
      </c>
      <c r="H8021">
        <v>0.11679245283018901</v>
      </c>
    </row>
    <row r="8022" spans="1:8" x14ac:dyDescent="0.3">
      <c r="A8022" s="1">
        <v>45130</v>
      </c>
      <c r="B8022" t="s">
        <v>15</v>
      </c>
      <c r="C8022" t="s">
        <v>24</v>
      </c>
      <c r="D8022" t="s">
        <v>25</v>
      </c>
      <c r="E8022" t="s">
        <v>101</v>
      </c>
      <c r="F8022">
        <v>332</v>
      </c>
      <c r="G8022">
        <v>49.7</v>
      </c>
      <c r="H8022">
        <v>0.14969879518072299</v>
      </c>
    </row>
    <row r="8023" spans="1:8" x14ac:dyDescent="0.3">
      <c r="A8023" s="1">
        <v>45076</v>
      </c>
      <c r="B8023" t="s">
        <v>20</v>
      </c>
      <c r="C8023" t="s">
        <v>9</v>
      </c>
      <c r="D8023" t="s">
        <v>13</v>
      </c>
      <c r="E8023" t="s">
        <v>227</v>
      </c>
      <c r="F8023">
        <v>1518</v>
      </c>
      <c r="G8023">
        <v>229.27</v>
      </c>
      <c r="H8023">
        <v>0.15103425559947301</v>
      </c>
    </row>
    <row r="8024" spans="1:8" x14ac:dyDescent="0.3">
      <c r="A8024" s="1">
        <v>45219</v>
      </c>
      <c r="B8024" t="s">
        <v>20</v>
      </c>
      <c r="C8024" t="s">
        <v>9</v>
      </c>
      <c r="D8024" t="s">
        <v>10</v>
      </c>
      <c r="E8024" t="s">
        <v>392</v>
      </c>
      <c r="F8024">
        <v>510</v>
      </c>
      <c r="G8024">
        <v>73.59</v>
      </c>
      <c r="H8024">
        <v>0.14429411764705899</v>
      </c>
    </row>
    <row r="8025" spans="1:8" x14ac:dyDescent="0.3">
      <c r="A8025" s="1">
        <v>45029</v>
      </c>
      <c r="B8025" t="s">
        <v>8</v>
      </c>
      <c r="C8025" t="s">
        <v>24</v>
      </c>
      <c r="D8025" t="s">
        <v>16</v>
      </c>
      <c r="E8025" t="s">
        <v>245</v>
      </c>
      <c r="F8025">
        <v>1563</v>
      </c>
      <c r="G8025">
        <v>185.63</v>
      </c>
      <c r="H8025">
        <v>0.118765195137556</v>
      </c>
    </row>
    <row r="8026" spans="1:8" x14ac:dyDescent="0.3">
      <c r="A8026" s="1">
        <v>44950</v>
      </c>
      <c r="B8026" t="s">
        <v>22</v>
      </c>
      <c r="C8026" t="s">
        <v>12</v>
      </c>
      <c r="D8026" t="s">
        <v>27</v>
      </c>
      <c r="E8026" t="s">
        <v>504</v>
      </c>
      <c r="F8026">
        <v>1432</v>
      </c>
      <c r="G8026">
        <v>102.2</v>
      </c>
      <c r="H8026">
        <v>7.1368715083798898E-2</v>
      </c>
    </row>
    <row r="8027" spans="1:8" x14ac:dyDescent="0.3">
      <c r="A8027" s="1">
        <v>45138</v>
      </c>
      <c r="B8027" t="s">
        <v>15</v>
      </c>
      <c r="C8027" t="s">
        <v>24</v>
      </c>
      <c r="D8027" t="s">
        <v>31</v>
      </c>
      <c r="E8027" t="s">
        <v>408</v>
      </c>
      <c r="F8027">
        <v>1763</v>
      </c>
      <c r="G8027">
        <v>235.65</v>
      </c>
      <c r="H8027">
        <v>0.13366420873511101</v>
      </c>
    </row>
    <row r="8028" spans="1:8" x14ac:dyDescent="0.3">
      <c r="A8028" s="1">
        <v>44991</v>
      </c>
      <c r="B8028" t="s">
        <v>15</v>
      </c>
      <c r="C8028" t="s">
        <v>24</v>
      </c>
      <c r="D8028" t="s">
        <v>10</v>
      </c>
      <c r="E8028" t="s">
        <v>184</v>
      </c>
      <c r="F8028">
        <v>643</v>
      </c>
      <c r="G8028">
        <v>158.91999999999999</v>
      </c>
      <c r="H8028">
        <v>0.24715396578538101</v>
      </c>
    </row>
    <row r="8029" spans="1:8" x14ac:dyDescent="0.3">
      <c r="A8029" s="1">
        <v>45135</v>
      </c>
      <c r="B8029" t="s">
        <v>20</v>
      </c>
      <c r="C8029" t="s">
        <v>12</v>
      </c>
      <c r="D8029" t="s">
        <v>13</v>
      </c>
      <c r="E8029" t="s">
        <v>398</v>
      </c>
      <c r="F8029">
        <v>979</v>
      </c>
      <c r="G8029">
        <v>176.98</v>
      </c>
      <c r="H8029">
        <v>0.180776302349336</v>
      </c>
    </row>
    <row r="8030" spans="1:8" x14ac:dyDescent="0.3">
      <c r="A8030" s="1">
        <v>45177</v>
      </c>
      <c r="B8030" t="s">
        <v>8</v>
      </c>
      <c r="C8030" t="s">
        <v>24</v>
      </c>
      <c r="D8030" t="s">
        <v>10</v>
      </c>
      <c r="E8030" t="s">
        <v>336</v>
      </c>
      <c r="F8030">
        <v>1670</v>
      </c>
      <c r="G8030">
        <v>230.39</v>
      </c>
      <c r="H8030">
        <v>0.13795808383233499</v>
      </c>
    </row>
    <row r="8031" spans="1:8" x14ac:dyDescent="0.3">
      <c r="A8031" s="1">
        <v>45043</v>
      </c>
      <c r="B8031" t="s">
        <v>20</v>
      </c>
      <c r="C8031" t="s">
        <v>12</v>
      </c>
      <c r="D8031" t="s">
        <v>13</v>
      </c>
      <c r="E8031" t="s">
        <v>424</v>
      </c>
      <c r="F8031">
        <v>114</v>
      </c>
      <c r="G8031">
        <v>7.6</v>
      </c>
      <c r="H8031">
        <v>6.6666666666666693E-2</v>
      </c>
    </row>
    <row r="8032" spans="1:8" x14ac:dyDescent="0.3">
      <c r="A8032" s="1">
        <v>45042</v>
      </c>
      <c r="B8032" t="s">
        <v>20</v>
      </c>
      <c r="C8032" t="s">
        <v>24</v>
      </c>
      <c r="D8032" t="s">
        <v>16</v>
      </c>
      <c r="E8032" t="s">
        <v>461</v>
      </c>
      <c r="F8032">
        <v>1502</v>
      </c>
      <c r="G8032">
        <v>139.16</v>
      </c>
      <c r="H8032">
        <v>9.2649800266311602E-2</v>
      </c>
    </row>
    <row r="8033" spans="1:8" x14ac:dyDescent="0.3">
      <c r="A8033" s="1">
        <v>45163</v>
      </c>
      <c r="B8033" t="s">
        <v>15</v>
      </c>
      <c r="C8033" t="s">
        <v>12</v>
      </c>
      <c r="D8033" t="s">
        <v>18</v>
      </c>
      <c r="E8033" t="s">
        <v>299</v>
      </c>
      <c r="F8033">
        <v>904</v>
      </c>
      <c r="G8033">
        <v>149.1</v>
      </c>
      <c r="H8033">
        <v>0.16493362831858399</v>
      </c>
    </row>
    <row r="8034" spans="1:8" x14ac:dyDescent="0.3">
      <c r="A8034" s="1">
        <v>45031</v>
      </c>
      <c r="B8034" t="s">
        <v>20</v>
      </c>
      <c r="C8034" t="s">
        <v>24</v>
      </c>
      <c r="D8034" t="s">
        <v>27</v>
      </c>
      <c r="E8034" t="s">
        <v>437</v>
      </c>
      <c r="F8034">
        <v>851</v>
      </c>
      <c r="G8034">
        <v>127.29</v>
      </c>
      <c r="H8034">
        <v>0.14957696827261999</v>
      </c>
    </row>
    <row r="8035" spans="1:8" x14ac:dyDescent="0.3">
      <c r="A8035" s="1">
        <v>45185</v>
      </c>
      <c r="B8035" t="s">
        <v>20</v>
      </c>
      <c r="C8035" t="s">
        <v>9</v>
      </c>
      <c r="D8035" t="s">
        <v>31</v>
      </c>
      <c r="E8035" t="s">
        <v>235</v>
      </c>
      <c r="F8035">
        <v>1941</v>
      </c>
      <c r="G8035">
        <v>104.5</v>
      </c>
      <c r="H8035">
        <v>5.38382277176713E-2</v>
      </c>
    </row>
    <row r="8036" spans="1:8" x14ac:dyDescent="0.3">
      <c r="A8036" s="1">
        <v>44972</v>
      </c>
      <c r="B8036" t="s">
        <v>8</v>
      </c>
      <c r="C8036" t="s">
        <v>12</v>
      </c>
      <c r="D8036" t="s">
        <v>13</v>
      </c>
      <c r="E8036" t="s">
        <v>54</v>
      </c>
      <c r="F8036">
        <v>1530</v>
      </c>
      <c r="G8036">
        <v>102.89</v>
      </c>
      <c r="H8036">
        <v>6.7248366013071895E-2</v>
      </c>
    </row>
    <row r="8037" spans="1:8" x14ac:dyDescent="0.3">
      <c r="A8037" s="1">
        <v>45237</v>
      </c>
      <c r="B8037" t="s">
        <v>15</v>
      </c>
      <c r="C8037" t="s">
        <v>9</v>
      </c>
      <c r="D8037" t="s">
        <v>10</v>
      </c>
      <c r="E8037" t="s">
        <v>398</v>
      </c>
      <c r="F8037">
        <v>185</v>
      </c>
      <c r="G8037">
        <v>22.42</v>
      </c>
      <c r="H8037">
        <v>0.121189189189189</v>
      </c>
    </row>
    <row r="8038" spans="1:8" x14ac:dyDescent="0.3">
      <c r="A8038" s="1">
        <v>45257</v>
      </c>
      <c r="B8038" t="s">
        <v>22</v>
      </c>
      <c r="C8038" t="s">
        <v>12</v>
      </c>
      <c r="D8038" t="s">
        <v>27</v>
      </c>
      <c r="E8038" t="s">
        <v>518</v>
      </c>
      <c r="F8038">
        <v>811</v>
      </c>
      <c r="G8038">
        <v>63.39</v>
      </c>
      <c r="H8038">
        <v>7.8162762022194798E-2</v>
      </c>
    </row>
    <row r="8039" spans="1:8" x14ac:dyDescent="0.3">
      <c r="A8039" s="1">
        <v>45142</v>
      </c>
      <c r="B8039" t="s">
        <v>8</v>
      </c>
      <c r="C8039" t="s">
        <v>12</v>
      </c>
      <c r="D8039" t="s">
        <v>10</v>
      </c>
      <c r="E8039" t="s">
        <v>153</v>
      </c>
      <c r="F8039">
        <v>1059</v>
      </c>
      <c r="G8039">
        <v>255.82</v>
      </c>
      <c r="H8039">
        <v>0.24156751652502401</v>
      </c>
    </row>
    <row r="8040" spans="1:8" x14ac:dyDescent="0.3">
      <c r="A8040" s="1">
        <v>45227</v>
      </c>
      <c r="B8040" t="s">
        <v>8</v>
      </c>
      <c r="C8040" t="s">
        <v>12</v>
      </c>
      <c r="D8040" t="s">
        <v>31</v>
      </c>
      <c r="E8040" t="s">
        <v>116</v>
      </c>
      <c r="F8040">
        <v>1679</v>
      </c>
      <c r="G8040">
        <v>95.41</v>
      </c>
      <c r="H8040">
        <v>5.6825491363907098E-2</v>
      </c>
    </row>
    <row r="8041" spans="1:8" x14ac:dyDescent="0.3">
      <c r="A8041" s="1">
        <v>45259</v>
      </c>
      <c r="B8041" t="s">
        <v>8</v>
      </c>
      <c r="C8041" t="s">
        <v>12</v>
      </c>
      <c r="D8041" t="s">
        <v>25</v>
      </c>
      <c r="E8041" t="s">
        <v>375</v>
      </c>
      <c r="F8041">
        <v>1121</v>
      </c>
      <c r="G8041">
        <v>274.43</v>
      </c>
      <c r="H8041">
        <v>0.24480820695807301</v>
      </c>
    </row>
    <row r="8042" spans="1:8" x14ac:dyDescent="0.3">
      <c r="A8042" s="1">
        <v>44950</v>
      </c>
      <c r="B8042" t="s">
        <v>15</v>
      </c>
      <c r="C8042" t="s">
        <v>24</v>
      </c>
      <c r="D8042" t="s">
        <v>25</v>
      </c>
      <c r="E8042" t="s">
        <v>275</v>
      </c>
      <c r="F8042">
        <v>661</v>
      </c>
      <c r="G8042">
        <v>119.85</v>
      </c>
      <c r="H8042">
        <v>0.18131618759455401</v>
      </c>
    </row>
    <row r="8043" spans="1:8" x14ac:dyDescent="0.3">
      <c r="A8043" s="1">
        <v>44961</v>
      </c>
      <c r="B8043" t="s">
        <v>20</v>
      </c>
      <c r="C8043" t="s">
        <v>24</v>
      </c>
      <c r="D8043" t="s">
        <v>31</v>
      </c>
      <c r="E8043" t="s">
        <v>84</v>
      </c>
      <c r="F8043">
        <v>899</v>
      </c>
      <c r="G8043">
        <v>118.17</v>
      </c>
      <c r="H8043">
        <v>0.13144605116796401</v>
      </c>
    </row>
    <row r="8044" spans="1:8" x14ac:dyDescent="0.3">
      <c r="A8044" s="1">
        <v>44950</v>
      </c>
      <c r="B8044" t="s">
        <v>22</v>
      </c>
      <c r="C8044" t="s">
        <v>12</v>
      </c>
      <c r="D8044" t="s">
        <v>25</v>
      </c>
      <c r="E8044" t="s">
        <v>392</v>
      </c>
      <c r="F8044">
        <v>1267</v>
      </c>
      <c r="G8044">
        <v>200.04</v>
      </c>
      <c r="H8044">
        <v>0.15788476716653499</v>
      </c>
    </row>
    <row r="8045" spans="1:8" x14ac:dyDescent="0.3">
      <c r="A8045" s="1">
        <v>44954</v>
      </c>
      <c r="B8045" t="s">
        <v>15</v>
      </c>
      <c r="C8045" t="s">
        <v>24</v>
      </c>
      <c r="D8045" t="s">
        <v>13</v>
      </c>
      <c r="E8045" t="s">
        <v>57</v>
      </c>
      <c r="F8045">
        <v>166</v>
      </c>
      <c r="G8045">
        <v>21.92</v>
      </c>
      <c r="H8045">
        <v>0.13204819277108401</v>
      </c>
    </row>
    <row r="8046" spans="1:8" x14ac:dyDescent="0.3">
      <c r="A8046" s="1">
        <v>44942</v>
      </c>
      <c r="B8046" t="s">
        <v>20</v>
      </c>
      <c r="C8046" t="s">
        <v>12</v>
      </c>
      <c r="D8046" t="s">
        <v>27</v>
      </c>
      <c r="E8046" t="s">
        <v>147</v>
      </c>
      <c r="F8046">
        <v>828</v>
      </c>
      <c r="G8046">
        <v>136.32</v>
      </c>
      <c r="H8046">
        <v>0.16463768115942001</v>
      </c>
    </row>
    <row r="8047" spans="1:8" x14ac:dyDescent="0.3">
      <c r="A8047" s="1">
        <v>44985</v>
      </c>
      <c r="B8047" t="s">
        <v>8</v>
      </c>
      <c r="C8047" t="s">
        <v>12</v>
      </c>
      <c r="D8047" t="s">
        <v>31</v>
      </c>
      <c r="E8047" t="s">
        <v>239</v>
      </c>
      <c r="F8047">
        <v>869</v>
      </c>
      <c r="G8047">
        <v>69.87</v>
      </c>
      <c r="H8047">
        <v>8.0402761795166894E-2</v>
      </c>
    </row>
    <row r="8048" spans="1:8" x14ac:dyDescent="0.3">
      <c r="A8048" s="1">
        <v>45169</v>
      </c>
      <c r="B8048" t="s">
        <v>15</v>
      </c>
      <c r="C8048" t="s">
        <v>9</v>
      </c>
      <c r="D8048" t="s">
        <v>13</v>
      </c>
      <c r="E8048" t="s">
        <v>492</v>
      </c>
      <c r="F8048">
        <v>1072</v>
      </c>
      <c r="G8048">
        <v>79.33</v>
      </c>
      <c r="H8048">
        <v>7.4001865671641798E-2</v>
      </c>
    </row>
    <row r="8049" spans="1:8" x14ac:dyDescent="0.3">
      <c r="A8049" s="1">
        <v>45133</v>
      </c>
      <c r="B8049" t="s">
        <v>20</v>
      </c>
      <c r="C8049" t="s">
        <v>12</v>
      </c>
      <c r="D8049" t="s">
        <v>27</v>
      </c>
      <c r="E8049" t="s">
        <v>488</v>
      </c>
      <c r="F8049">
        <v>1237</v>
      </c>
      <c r="G8049">
        <v>192.62</v>
      </c>
      <c r="H8049">
        <v>0.155715440582053</v>
      </c>
    </row>
    <row r="8050" spans="1:8" x14ac:dyDescent="0.3">
      <c r="A8050" s="1">
        <v>45197</v>
      </c>
      <c r="B8050" t="s">
        <v>22</v>
      </c>
      <c r="C8050" t="s">
        <v>12</v>
      </c>
      <c r="D8050" t="s">
        <v>27</v>
      </c>
      <c r="E8050" t="s">
        <v>420</v>
      </c>
      <c r="F8050">
        <v>528</v>
      </c>
      <c r="G8050">
        <v>33.93</v>
      </c>
      <c r="H8050">
        <v>6.4261363636363603E-2</v>
      </c>
    </row>
    <row r="8051" spans="1:8" x14ac:dyDescent="0.3">
      <c r="A8051" s="1">
        <v>45175</v>
      </c>
      <c r="B8051" t="s">
        <v>22</v>
      </c>
      <c r="C8051" t="s">
        <v>24</v>
      </c>
      <c r="D8051" t="s">
        <v>13</v>
      </c>
      <c r="E8051" t="s">
        <v>70</v>
      </c>
      <c r="F8051">
        <v>1360</v>
      </c>
      <c r="G8051">
        <v>147.56</v>
      </c>
      <c r="H8051">
        <v>0.1085</v>
      </c>
    </row>
    <row r="8052" spans="1:8" x14ac:dyDescent="0.3">
      <c r="A8052" s="1">
        <v>45193</v>
      </c>
      <c r="B8052" t="s">
        <v>20</v>
      </c>
      <c r="C8052" t="s">
        <v>12</v>
      </c>
      <c r="D8052" t="s">
        <v>27</v>
      </c>
      <c r="E8052" t="s">
        <v>444</v>
      </c>
      <c r="F8052">
        <v>585</v>
      </c>
      <c r="G8052">
        <v>137.69999999999999</v>
      </c>
      <c r="H8052">
        <v>0.235384615384615</v>
      </c>
    </row>
    <row r="8053" spans="1:8" x14ac:dyDescent="0.3">
      <c r="A8053" s="1">
        <v>45119</v>
      </c>
      <c r="B8053" t="s">
        <v>15</v>
      </c>
      <c r="C8053" t="s">
        <v>12</v>
      </c>
      <c r="D8053" t="s">
        <v>18</v>
      </c>
      <c r="E8053" t="s">
        <v>319</v>
      </c>
      <c r="F8053">
        <v>543</v>
      </c>
      <c r="G8053">
        <v>122.31</v>
      </c>
      <c r="H8053">
        <v>0.22524861878453001</v>
      </c>
    </row>
    <row r="8054" spans="1:8" x14ac:dyDescent="0.3">
      <c r="A8054" s="1">
        <v>45261</v>
      </c>
      <c r="B8054" t="s">
        <v>8</v>
      </c>
      <c r="C8054" t="s">
        <v>9</v>
      </c>
      <c r="D8054" t="s">
        <v>31</v>
      </c>
      <c r="E8054" t="s">
        <v>43</v>
      </c>
      <c r="F8054">
        <v>454</v>
      </c>
      <c r="G8054">
        <v>98.19</v>
      </c>
      <c r="H8054">
        <v>0.216277533039648</v>
      </c>
    </row>
    <row r="8055" spans="1:8" x14ac:dyDescent="0.3">
      <c r="A8055" s="1">
        <v>45144</v>
      </c>
      <c r="B8055" t="s">
        <v>20</v>
      </c>
      <c r="C8055" t="s">
        <v>24</v>
      </c>
      <c r="D8055" t="s">
        <v>31</v>
      </c>
      <c r="E8055" t="s">
        <v>218</v>
      </c>
      <c r="F8055">
        <v>145</v>
      </c>
      <c r="G8055">
        <v>21.96</v>
      </c>
      <c r="H8055">
        <v>0.15144827586206899</v>
      </c>
    </row>
    <row r="8056" spans="1:8" x14ac:dyDescent="0.3">
      <c r="A8056" s="1">
        <v>45041</v>
      </c>
      <c r="B8056" t="s">
        <v>8</v>
      </c>
      <c r="C8056" t="s">
        <v>24</v>
      </c>
      <c r="D8056" t="s">
        <v>27</v>
      </c>
      <c r="E8056" t="s">
        <v>436</v>
      </c>
      <c r="F8056">
        <v>1570</v>
      </c>
      <c r="G8056">
        <v>87.26</v>
      </c>
      <c r="H8056">
        <v>5.5579617834394898E-2</v>
      </c>
    </row>
    <row r="8057" spans="1:8" x14ac:dyDescent="0.3">
      <c r="A8057" s="1">
        <v>44994</v>
      </c>
      <c r="B8057" t="s">
        <v>22</v>
      </c>
      <c r="C8057" t="s">
        <v>9</v>
      </c>
      <c r="D8057" t="s">
        <v>13</v>
      </c>
      <c r="E8057" t="s">
        <v>260</v>
      </c>
      <c r="F8057">
        <v>303</v>
      </c>
      <c r="G8057">
        <v>22.5</v>
      </c>
      <c r="H8057">
        <v>7.4257425742574198E-2</v>
      </c>
    </row>
    <row r="8058" spans="1:8" x14ac:dyDescent="0.3">
      <c r="A8058" s="1">
        <v>45225</v>
      </c>
      <c r="B8058" t="s">
        <v>20</v>
      </c>
      <c r="C8058" t="s">
        <v>12</v>
      </c>
      <c r="D8058" t="s">
        <v>16</v>
      </c>
      <c r="E8058" t="s">
        <v>482</v>
      </c>
      <c r="F8058">
        <v>463</v>
      </c>
      <c r="G8058">
        <v>108.29</v>
      </c>
      <c r="H8058">
        <v>0.23388768898488099</v>
      </c>
    </row>
    <row r="8059" spans="1:8" x14ac:dyDescent="0.3">
      <c r="A8059" s="1">
        <v>45251</v>
      </c>
      <c r="B8059" t="s">
        <v>22</v>
      </c>
      <c r="C8059" t="s">
        <v>9</v>
      </c>
      <c r="D8059" t="s">
        <v>25</v>
      </c>
      <c r="E8059" t="s">
        <v>122</v>
      </c>
      <c r="F8059">
        <v>1706</v>
      </c>
      <c r="G8059">
        <v>370.68</v>
      </c>
      <c r="H8059">
        <v>0.217280187573271</v>
      </c>
    </row>
    <row r="8060" spans="1:8" x14ac:dyDescent="0.3">
      <c r="A8060" s="1">
        <v>45001</v>
      </c>
      <c r="B8060" t="s">
        <v>8</v>
      </c>
      <c r="C8060" t="s">
        <v>24</v>
      </c>
      <c r="D8060" t="s">
        <v>27</v>
      </c>
      <c r="E8060" t="s">
        <v>414</v>
      </c>
      <c r="F8060">
        <v>633</v>
      </c>
      <c r="G8060">
        <v>79.319999999999993</v>
      </c>
      <c r="H8060">
        <v>0.125308056872038</v>
      </c>
    </row>
    <row r="8061" spans="1:8" x14ac:dyDescent="0.3">
      <c r="A8061" s="1">
        <v>45029</v>
      </c>
      <c r="B8061" t="s">
        <v>8</v>
      </c>
      <c r="C8061" t="s">
        <v>9</v>
      </c>
      <c r="D8061" t="s">
        <v>16</v>
      </c>
      <c r="E8061" t="s">
        <v>313</v>
      </c>
      <c r="F8061">
        <v>1938</v>
      </c>
      <c r="G8061">
        <v>379.45</v>
      </c>
      <c r="H8061">
        <v>0.19579463364293101</v>
      </c>
    </row>
    <row r="8062" spans="1:8" x14ac:dyDescent="0.3">
      <c r="A8062" s="1">
        <v>45223</v>
      </c>
      <c r="B8062" t="s">
        <v>20</v>
      </c>
      <c r="C8062" t="s">
        <v>24</v>
      </c>
      <c r="D8062" t="s">
        <v>27</v>
      </c>
      <c r="E8062" t="s">
        <v>367</v>
      </c>
      <c r="F8062">
        <v>1444</v>
      </c>
      <c r="G8062">
        <v>318.99</v>
      </c>
      <c r="H8062">
        <v>0.220907202216066</v>
      </c>
    </row>
    <row r="8063" spans="1:8" x14ac:dyDescent="0.3">
      <c r="A8063" s="1">
        <v>45104</v>
      </c>
      <c r="B8063" t="s">
        <v>20</v>
      </c>
      <c r="C8063" t="s">
        <v>9</v>
      </c>
      <c r="D8063" t="s">
        <v>16</v>
      </c>
      <c r="E8063" t="s">
        <v>181</v>
      </c>
      <c r="F8063">
        <v>625</v>
      </c>
      <c r="G8063">
        <v>108.79</v>
      </c>
      <c r="H8063">
        <v>0.174064</v>
      </c>
    </row>
    <row r="8064" spans="1:8" x14ac:dyDescent="0.3">
      <c r="A8064" s="1">
        <v>45141</v>
      </c>
      <c r="B8064" t="s">
        <v>20</v>
      </c>
      <c r="C8064" t="s">
        <v>12</v>
      </c>
      <c r="D8064" t="s">
        <v>27</v>
      </c>
      <c r="E8064" t="s">
        <v>448</v>
      </c>
      <c r="F8064">
        <v>292</v>
      </c>
      <c r="G8064">
        <v>64.45</v>
      </c>
      <c r="H8064">
        <v>0.22071917808219199</v>
      </c>
    </row>
    <row r="8065" spans="1:8" x14ac:dyDescent="0.3">
      <c r="A8065" s="1">
        <v>45241</v>
      </c>
      <c r="B8065" t="s">
        <v>22</v>
      </c>
      <c r="C8065" t="s">
        <v>12</v>
      </c>
      <c r="D8065" t="s">
        <v>13</v>
      </c>
      <c r="E8065" t="s">
        <v>80</v>
      </c>
      <c r="F8065">
        <v>688</v>
      </c>
      <c r="G8065">
        <v>68.069999999999993</v>
      </c>
      <c r="H8065">
        <v>9.8938953488372103E-2</v>
      </c>
    </row>
    <row r="8066" spans="1:8" x14ac:dyDescent="0.3">
      <c r="A8066" s="1">
        <v>44965</v>
      </c>
      <c r="B8066" t="s">
        <v>8</v>
      </c>
      <c r="C8066" t="s">
        <v>24</v>
      </c>
      <c r="D8066" t="s">
        <v>25</v>
      </c>
      <c r="E8066" t="s">
        <v>395</v>
      </c>
      <c r="F8066">
        <v>1446</v>
      </c>
      <c r="G8066">
        <v>205.95</v>
      </c>
      <c r="H8066">
        <v>0.14242738589211601</v>
      </c>
    </row>
    <row r="8067" spans="1:8" x14ac:dyDescent="0.3">
      <c r="A8067" s="1">
        <v>45185</v>
      </c>
      <c r="B8067" t="s">
        <v>8</v>
      </c>
      <c r="C8067" t="s">
        <v>9</v>
      </c>
      <c r="D8067" t="s">
        <v>10</v>
      </c>
      <c r="E8067" t="s">
        <v>502</v>
      </c>
      <c r="F8067">
        <v>88</v>
      </c>
      <c r="G8067">
        <v>14.59</v>
      </c>
      <c r="H8067">
        <v>0.165795454545455</v>
      </c>
    </row>
    <row r="8068" spans="1:8" x14ac:dyDescent="0.3">
      <c r="A8068" s="1">
        <v>45130</v>
      </c>
      <c r="B8068" t="s">
        <v>22</v>
      </c>
      <c r="C8068" t="s">
        <v>24</v>
      </c>
      <c r="D8068" t="s">
        <v>10</v>
      </c>
      <c r="E8068" t="s">
        <v>243</v>
      </c>
      <c r="F8068">
        <v>1970</v>
      </c>
      <c r="G8068">
        <v>347.18</v>
      </c>
      <c r="H8068">
        <v>0.17623350253807099</v>
      </c>
    </row>
    <row r="8069" spans="1:8" x14ac:dyDescent="0.3">
      <c r="A8069" s="1">
        <v>44933</v>
      </c>
      <c r="B8069" t="s">
        <v>20</v>
      </c>
      <c r="C8069" t="s">
        <v>12</v>
      </c>
      <c r="D8069" t="s">
        <v>16</v>
      </c>
      <c r="E8069" t="s">
        <v>382</v>
      </c>
      <c r="F8069">
        <v>402</v>
      </c>
      <c r="G8069">
        <v>99.45</v>
      </c>
      <c r="H8069">
        <v>0.247388059701493</v>
      </c>
    </row>
    <row r="8070" spans="1:8" x14ac:dyDescent="0.3">
      <c r="A8070" s="1">
        <v>44975</v>
      </c>
      <c r="B8070" t="s">
        <v>15</v>
      </c>
      <c r="C8070" t="s">
        <v>24</v>
      </c>
      <c r="D8070" t="s">
        <v>18</v>
      </c>
      <c r="E8070" t="s">
        <v>389</v>
      </c>
      <c r="F8070">
        <v>475</v>
      </c>
      <c r="G8070">
        <v>104.11</v>
      </c>
      <c r="H8070">
        <v>0.219178947368421</v>
      </c>
    </row>
    <row r="8071" spans="1:8" x14ac:dyDescent="0.3">
      <c r="A8071" s="1">
        <v>44952</v>
      </c>
      <c r="B8071" t="s">
        <v>20</v>
      </c>
      <c r="C8071" t="s">
        <v>12</v>
      </c>
      <c r="D8071" t="s">
        <v>13</v>
      </c>
      <c r="E8071" t="s">
        <v>294</v>
      </c>
      <c r="F8071">
        <v>1150</v>
      </c>
      <c r="G8071">
        <v>70.209999999999994</v>
      </c>
      <c r="H8071">
        <v>6.1052173913043503E-2</v>
      </c>
    </row>
    <row r="8072" spans="1:8" x14ac:dyDescent="0.3">
      <c r="A8072" s="1">
        <v>45087</v>
      </c>
      <c r="B8072" t="s">
        <v>15</v>
      </c>
      <c r="C8072" t="s">
        <v>24</v>
      </c>
      <c r="D8072" t="s">
        <v>25</v>
      </c>
      <c r="E8072" t="s">
        <v>94</v>
      </c>
      <c r="F8072">
        <v>1031</v>
      </c>
      <c r="G8072">
        <v>86.43</v>
      </c>
      <c r="H8072">
        <v>8.3831231813772999E-2</v>
      </c>
    </row>
    <row r="8073" spans="1:8" x14ac:dyDescent="0.3">
      <c r="A8073" s="1">
        <v>45283</v>
      </c>
      <c r="B8073" t="s">
        <v>15</v>
      </c>
      <c r="C8073" t="s">
        <v>9</v>
      </c>
      <c r="D8073" t="s">
        <v>27</v>
      </c>
      <c r="E8073" t="s">
        <v>171</v>
      </c>
      <c r="F8073">
        <v>559</v>
      </c>
      <c r="G8073">
        <v>101.42</v>
      </c>
      <c r="H8073">
        <v>0.18143112701252201</v>
      </c>
    </row>
    <row r="8074" spans="1:8" x14ac:dyDescent="0.3">
      <c r="A8074" s="1">
        <v>45102</v>
      </c>
      <c r="B8074" t="s">
        <v>22</v>
      </c>
      <c r="C8074" t="s">
        <v>12</v>
      </c>
      <c r="D8074" t="s">
        <v>16</v>
      </c>
      <c r="E8074" t="s">
        <v>287</v>
      </c>
      <c r="F8074">
        <v>1590</v>
      </c>
      <c r="G8074">
        <v>155.97999999999999</v>
      </c>
      <c r="H8074">
        <v>9.8100628930817599E-2</v>
      </c>
    </row>
    <row r="8075" spans="1:8" x14ac:dyDescent="0.3">
      <c r="A8075" s="1">
        <v>45005</v>
      </c>
      <c r="B8075" t="s">
        <v>8</v>
      </c>
      <c r="C8075" t="s">
        <v>24</v>
      </c>
      <c r="D8075" t="s">
        <v>25</v>
      </c>
      <c r="E8075" t="s">
        <v>344</v>
      </c>
      <c r="F8075">
        <v>189</v>
      </c>
      <c r="G8075">
        <v>15.46</v>
      </c>
      <c r="H8075">
        <v>8.1798941798941802E-2</v>
      </c>
    </row>
    <row r="8076" spans="1:8" x14ac:dyDescent="0.3">
      <c r="A8076" s="1">
        <v>44928</v>
      </c>
      <c r="B8076" t="s">
        <v>8</v>
      </c>
      <c r="C8076" t="s">
        <v>12</v>
      </c>
      <c r="D8076" t="s">
        <v>31</v>
      </c>
      <c r="E8076" t="s">
        <v>228</v>
      </c>
      <c r="F8076">
        <v>301</v>
      </c>
      <c r="G8076">
        <v>55.18</v>
      </c>
      <c r="H8076">
        <v>0.183322259136213</v>
      </c>
    </row>
    <row r="8077" spans="1:8" x14ac:dyDescent="0.3">
      <c r="A8077" s="1">
        <v>45058</v>
      </c>
      <c r="B8077" t="s">
        <v>8</v>
      </c>
      <c r="C8077" t="s">
        <v>9</v>
      </c>
      <c r="D8077" t="s">
        <v>13</v>
      </c>
      <c r="E8077" t="s">
        <v>154</v>
      </c>
      <c r="F8077">
        <v>718</v>
      </c>
      <c r="G8077">
        <v>112.93</v>
      </c>
      <c r="H8077">
        <v>0.15728412256267399</v>
      </c>
    </row>
    <row r="8078" spans="1:8" x14ac:dyDescent="0.3">
      <c r="A8078" s="1">
        <v>45202</v>
      </c>
      <c r="B8078" t="s">
        <v>8</v>
      </c>
      <c r="C8078" t="s">
        <v>12</v>
      </c>
      <c r="D8078" t="s">
        <v>16</v>
      </c>
      <c r="E8078" t="s">
        <v>293</v>
      </c>
      <c r="F8078">
        <v>1844</v>
      </c>
      <c r="G8078">
        <v>389.15</v>
      </c>
      <c r="H8078">
        <v>0.21103579175705001</v>
      </c>
    </row>
    <row r="8079" spans="1:8" x14ac:dyDescent="0.3">
      <c r="A8079" s="1">
        <v>45043</v>
      </c>
      <c r="B8079" t="s">
        <v>22</v>
      </c>
      <c r="C8079" t="s">
        <v>9</v>
      </c>
      <c r="D8079" t="s">
        <v>13</v>
      </c>
      <c r="E8079" t="s">
        <v>143</v>
      </c>
      <c r="F8079">
        <v>366</v>
      </c>
      <c r="G8079">
        <v>41.68</v>
      </c>
      <c r="H8079">
        <v>0.11387978142076501</v>
      </c>
    </row>
    <row r="8080" spans="1:8" x14ac:dyDescent="0.3">
      <c r="A8080" s="1">
        <v>45090</v>
      </c>
      <c r="B8080" t="s">
        <v>15</v>
      </c>
      <c r="C8080" t="s">
        <v>12</v>
      </c>
      <c r="D8080" t="s">
        <v>16</v>
      </c>
      <c r="E8080" t="s">
        <v>157</v>
      </c>
      <c r="F8080">
        <v>469</v>
      </c>
      <c r="G8080">
        <v>54.38</v>
      </c>
      <c r="H8080">
        <v>0.11594882729211101</v>
      </c>
    </row>
    <row r="8081" spans="1:8" x14ac:dyDescent="0.3">
      <c r="A8081" s="1">
        <v>45214</v>
      </c>
      <c r="B8081" t="s">
        <v>8</v>
      </c>
      <c r="C8081" t="s">
        <v>9</v>
      </c>
      <c r="D8081" t="s">
        <v>10</v>
      </c>
      <c r="E8081" t="s">
        <v>192</v>
      </c>
      <c r="F8081">
        <v>928</v>
      </c>
      <c r="G8081">
        <v>74.33</v>
      </c>
      <c r="H8081">
        <v>8.0096982758620705E-2</v>
      </c>
    </row>
    <row r="8082" spans="1:8" x14ac:dyDescent="0.3">
      <c r="A8082" s="1">
        <v>44954</v>
      </c>
      <c r="B8082" t="s">
        <v>15</v>
      </c>
      <c r="C8082" t="s">
        <v>12</v>
      </c>
      <c r="D8082" t="s">
        <v>31</v>
      </c>
      <c r="E8082" t="s">
        <v>107</v>
      </c>
      <c r="F8082">
        <v>798</v>
      </c>
      <c r="G8082">
        <v>144</v>
      </c>
      <c r="H8082">
        <v>0.180451127819549</v>
      </c>
    </row>
    <row r="8083" spans="1:8" x14ac:dyDescent="0.3">
      <c r="A8083" s="1">
        <v>45259</v>
      </c>
      <c r="B8083" t="s">
        <v>22</v>
      </c>
      <c r="C8083" t="s">
        <v>9</v>
      </c>
      <c r="D8083" t="s">
        <v>18</v>
      </c>
      <c r="E8083" t="s">
        <v>368</v>
      </c>
      <c r="F8083">
        <v>1148</v>
      </c>
      <c r="G8083">
        <v>220.16</v>
      </c>
      <c r="H8083">
        <v>0.191777003484321</v>
      </c>
    </row>
    <row r="8084" spans="1:8" x14ac:dyDescent="0.3">
      <c r="A8084" s="1">
        <v>44927</v>
      </c>
      <c r="B8084" t="s">
        <v>20</v>
      </c>
      <c r="C8084" t="s">
        <v>24</v>
      </c>
      <c r="D8084" t="s">
        <v>31</v>
      </c>
      <c r="E8084" t="s">
        <v>481</v>
      </c>
      <c r="F8084">
        <v>947</v>
      </c>
      <c r="G8084">
        <v>73.569999999999993</v>
      </c>
      <c r="H8084">
        <v>7.7687434002111894E-2</v>
      </c>
    </row>
    <row r="8085" spans="1:8" x14ac:dyDescent="0.3">
      <c r="A8085" s="1">
        <v>45114</v>
      </c>
      <c r="B8085" t="s">
        <v>22</v>
      </c>
      <c r="C8085" t="s">
        <v>24</v>
      </c>
      <c r="D8085" t="s">
        <v>27</v>
      </c>
      <c r="E8085" t="s">
        <v>426</v>
      </c>
      <c r="F8085">
        <v>1102</v>
      </c>
      <c r="G8085">
        <v>111.11</v>
      </c>
      <c r="H8085">
        <v>0.10082577132486401</v>
      </c>
    </row>
    <row r="8086" spans="1:8" x14ac:dyDescent="0.3">
      <c r="A8086" s="1">
        <v>44982</v>
      </c>
      <c r="B8086" t="s">
        <v>8</v>
      </c>
      <c r="C8086" t="s">
        <v>12</v>
      </c>
      <c r="D8086" t="s">
        <v>13</v>
      </c>
      <c r="E8086" t="s">
        <v>459</v>
      </c>
      <c r="F8086">
        <v>1114</v>
      </c>
      <c r="G8086">
        <v>90.07</v>
      </c>
      <c r="H8086">
        <v>8.0852782764811504E-2</v>
      </c>
    </row>
    <row r="8087" spans="1:8" x14ac:dyDescent="0.3">
      <c r="A8087" s="1">
        <v>44961</v>
      </c>
      <c r="B8087" t="s">
        <v>20</v>
      </c>
      <c r="C8087" t="s">
        <v>9</v>
      </c>
      <c r="D8087" t="s">
        <v>18</v>
      </c>
      <c r="E8087" t="s">
        <v>196</v>
      </c>
      <c r="F8087">
        <v>590</v>
      </c>
      <c r="G8087">
        <v>117.73</v>
      </c>
      <c r="H8087">
        <v>0.19954237288135601</v>
      </c>
    </row>
    <row r="8088" spans="1:8" x14ac:dyDescent="0.3">
      <c r="A8088" s="1">
        <v>45038</v>
      </c>
      <c r="B8088" t="s">
        <v>22</v>
      </c>
      <c r="C8088" t="s">
        <v>24</v>
      </c>
      <c r="D8088" t="s">
        <v>13</v>
      </c>
      <c r="E8088" t="s">
        <v>243</v>
      </c>
      <c r="F8088">
        <v>1565</v>
      </c>
      <c r="G8088">
        <v>143.69999999999999</v>
      </c>
      <c r="H8088">
        <v>9.1821086261980794E-2</v>
      </c>
    </row>
    <row r="8089" spans="1:8" x14ac:dyDescent="0.3">
      <c r="A8089" s="1">
        <v>45212</v>
      </c>
      <c r="B8089" t="s">
        <v>22</v>
      </c>
      <c r="C8089" t="s">
        <v>12</v>
      </c>
      <c r="D8089" t="s">
        <v>25</v>
      </c>
      <c r="E8089" t="s">
        <v>133</v>
      </c>
      <c r="F8089">
        <v>1173</v>
      </c>
      <c r="G8089">
        <v>94.37</v>
      </c>
      <c r="H8089">
        <v>8.0451832907075901E-2</v>
      </c>
    </row>
    <row r="8090" spans="1:8" x14ac:dyDescent="0.3">
      <c r="A8090" s="1">
        <v>45236</v>
      </c>
      <c r="B8090" t="s">
        <v>15</v>
      </c>
      <c r="C8090" t="s">
        <v>24</v>
      </c>
      <c r="D8090" t="s">
        <v>16</v>
      </c>
      <c r="E8090" t="s">
        <v>384</v>
      </c>
      <c r="F8090">
        <v>1393</v>
      </c>
      <c r="G8090">
        <v>89.11</v>
      </c>
      <c r="H8090">
        <v>6.3969849246231197E-2</v>
      </c>
    </row>
    <row r="8091" spans="1:8" x14ac:dyDescent="0.3">
      <c r="A8091" s="1">
        <v>44962</v>
      </c>
      <c r="B8091" t="s">
        <v>22</v>
      </c>
      <c r="C8091" t="s">
        <v>9</v>
      </c>
      <c r="D8091" t="s">
        <v>27</v>
      </c>
      <c r="E8091" t="s">
        <v>266</v>
      </c>
      <c r="F8091">
        <v>619</v>
      </c>
      <c r="G8091">
        <v>133.86000000000001</v>
      </c>
      <c r="H8091">
        <v>0.216252019386107</v>
      </c>
    </row>
    <row r="8092" spans="1:8" x14ac:dyDescent="0.3">
      <c r="A8092" s="1">
        <v>45143</v>
      </c>
      <c r="B8092" t="s">
        <v>20</v>
      </c>
      <c r="C8092" t="s">
        <v>12</v>
      </c>
      <c r="D8092" t="s">
        <v>27</v>
      </c>
      <c r="E8092" t="s">
        <v>46</v>
      </c>
      <c r="F8092">
        <v>772</v>
      </c>
      <c r="G8092">
        <v>57.74</v>
      </c>
      <c r="H8092">
        <v>7.4792746113989603E-2</v>
      </c>
    </row>
    <row r="8093" spans="1:8" x14ac:dyDescent="0.3">
      <c r="A8093" s="1">
        <v>45006</v>
      </c>
      <c r="B8093" t="s">
        <v>22</v>
      </c>
      <c r="C8093" t="s">
        <v>9</v>
      </c>
      <c r="D8093" t="s">
        <v>13</v>
      </c>
      <c r="E8093" t="s">
        <v>399</v>
      </c>
      <c r="F8093">
        <v>1723</v>
      </c>
      <c r="G8093">
        <v>96.37</v>
      </c>
      <c r="H8093">
        <v>5.5931514799767802E-2</v>
      </c>
    </row>
    <row r="8094" spans="1:8" x14ac:dyDescent="0.3">
      <c r="A8094" s="1">
        <v>45240</v>
      </c>
      <c r="B8094" t="s">
        <v>8</v>
      </c>
      <c r="C8094" t="s">
        <v>9</v>
      </c>
      <c r="D8094" t="s">
        <v>10</v>
      </c>
      <c r="E8094" t="s">
        <v>313</v>
      </c>
      <c r="F8094">
        <v>1596</v>
      </c>
      <c r="G8094">
        <v>100.33</v>
      </c>
      <c r="H8094">
        <v>6.2863408521303302E-2</v>
      </c>
    </row>
    <row r="8095" spans="1:8" x14ac:dyDescent="0.3">
      <c r="A8095" s="1">
        <v>45009</v>
      </c>
      <c r="B8095" t="s">
        <v>15</v>
      </c>
      <c r="C8095" t="s">
        <v>9</v>
      </c>
      <c r="D8095" t="s">
        <v>27</v>
      </c>
      <c r="E8095" t="s">
        <v>407</v>
      </c>
      <c r="F8095">
        <v>1976</v>
      </c>
      <c r="G8095">
        <v>243.77</v>
      </c>
      <c r="H8095">
        <v>0.123365384615385</v>
      </c>
    </row>
    <row r="8096" spans="1:8" x14ac:dyDescent="0.3">
      <c r="A8096" s="1">
        <v>44991</v>
      </c>
      <c r="B8096" t="s">
        <v>20</v>
      </c>
      <c r="C8096" t="s">
        <v>24</v>
      </c>
      <c r="D8096" t="s">
        <v>13</v>
      </c>
      <c r="E8096" t="s">
        <v>435</v>
      </c>
      <c r="F8096">
        <v>1918</v>
      </c>
      <c r="G8096">
        <v>324.77999999999997</v>
      </c>
      <c r="H8096">
        <v>0.16933263816475499</v>
      </c>
    </row>
    <row r="8097" spans="1:8" x14ac:dyDescent="0.3">
      <c r="A8097" s="1">
        <v>45251</v>
      </c>
      <c r="B8097" t="s">
        <v>20</v>
      </c>
      <c r="C8097" t="s">
        <v>12</v>
      </c>
      <c r="D8097" t="s">
        <v>16</v>
      </c>
      <c r="E8097" t="s">
        <v>40</v>
      </c>
      <c r="F8097">
        <v>1050</v>
      </c>
      <c r="G8097">
        <v>136.12</v>
      </c>
      <c r="H8097">
        <v>0.129638095238095</v>
      </c>
    </row>
    <row r="8098" spans="1:8" x14ac:dyDescent="0.3">
      <c r="A8098" s="1">
        <v>45054</v>
      </c>
      <c r="B8098" t="s">
        <v>22</v>
      </c>
      <c r="C8098" t="s">
        <v>9</v>
      </c>
      <c r="D8098" t="s">
        <v>16</v>
      </c>
      <c r="E8098" t="s">
        <v>327</v>
      </c>
      <c r="F8098">
        <v>925</v>
      </c>
      <c r="G8098">
        <v>130.5</v>
      </c>
      <c r="H8098">
        <v>0.141081081081081</v>
      </c>
    </row>
    <row r="8099" spans="1:8" x14ac:dyDescent="0.3">
      <c r="A8099" s="1">
        <v>45233</v>
      </c>
      <c r="B8099" t="s">
        <v>8</v>
      </c>
      <c r="C8099" t="s">
        <v>24</v>
      </c>
      <c r="D8099" t="s">
        <v>13</v>
      </c>
      <c r="E8099" t="s">
        <v>173</v>
      </c>
      <c r="F8099">
        <v>238</v>
      </c>
      <c r="G8099">
        <v>55.66</v>
      </c>
      <c r="H8099">
        <v>0.23386554621848701</v>
      </c>
    </row>
    <row r="8100" spans="1:8" x14ac:dyDescent="0.3">
      <c r="A8100" s="1">
        <v>44948</v>
      </c>
      <c r="B8100" t="s">
        <v>15</v>
      </c>
      <c r="C8100" t="s">
        <v>9</v>
      </c>
      <c r="D8100" t="s">
        <v>31</v>
      </c>
      <c r="E8100" t="s">
        <v>447</v>
      </c>
      <c r="F8100">
        <v>499</v>
      </c>
      <c r="G8100">
        <v>100.69</v>
      </c>
      <c r="H8100">
        <v>0.20178356713426901</v>
      </c>
    </row>
    <row r="8101" spans="1:8" x14ac:dyDescent="0.3">
      <c r="A8101" s="1">
        <v>45142</v>
      </c>
      <c r="B8101" t="s">
        <v>20</v>
      </c>
      <c r="C8101" t="s">
        <v>24</v>
      </c>
      <c r="D8101" t="s">
        <v>31</v>
      </c>
      <c r="E8101" t="s">
        <v>407</v>
      </c>
      <c r="F8101">
        <v>143</v>
      </c>
      <c r="G8101">
        <v>16.899999999999999</v>
      </c>
      <c r="H8101">
        <v>0.118181818181818</v>
      </c>
    </row>
    <row r="8102" spans="1:8" x14ac:dyDescent="0.3">
      <c r="A8102" s="1">
        <v>45033</v>
      </c>
      <c r="B8102" t="s">
        <v>15</v>
      </c>
      <c r="C8102" t="s">
        <v>12</v>
      </c>
      <c r="D8102" t="s">
        <v>16</v>
      </c>
      <c r="E8102" t="s">
        <v>383</v>
      </c>
      <c r="F8102">
        <v>1927</v>
      </c>
      <c r="G8102">
        <v>155.82</v>
      </c>
      <c r="H8102">
        <v>8.0861442656979796E-2</v>
      </c>
    </row>
    <row r="8103" spans="1:8" x14ac:dyDescent="0.3">
      <c r="A8103" s="1">
        <v>45035</v>
      </c>
      <c r="B8103" t="s">
        <v>22</v>
      </c>
      <c r="C8103" t="s">
        <v>12</v>
      </c>
      <c r="D8103" t="s">
        <v>18</v>
      </c>
      <c r="E8103" t="s">
        <v>427</v>
      </c>
      <c r="F8103">
        <v>1254</v>
      </c>
      <c r="G8103">
        <v>250.59</v>
      </c>
      <c r="H8103">
        <v>0.199832535885167</v>
      </c>
    </row>
    <row r="8104" spans="1:8" x14ac:dyDescent="0.3">
      <c r="A8104" s="1">
        <v>45283</v>
      </c>
      <c r="B8104" t="s">
        <v>8</v>
      </c>
      <c r="C8104" t="s">
        <v>12</v>
      </c>
      <c r="D8104" t="s">
        <v>31</v>
      </c>
      <c r="E8104" t="s">
        <v>105</v>
      </c>
      <c r="F8104">
        <v>1394</v>
      </c>
      <c r="G8104">
        <v>229.6</v>
      </c>
      <c r="H8104">
        <v>0.16470588235294101</v>
      </c>
    </row>
    <row r="8105" spans="1:8" x14ac:dyDescent="0.3">
      <c r="A8105" s="1">
        <v>45107</v>
      </c>
      <c r="B8105" t="s">
        <v>22</v>
      </c>
      <c r="C8105" t="s">
        <v>12</v>
      </c>
      <c r="D8105" t="s">
        <v>13</v>
      </c>
      <c r="E8105" t="s">
        <v>414</v>
      </c>
      <c r="F8105">
        <v>332</v>
      </c>
      <c r="G8105">
        <v>80.489999999999995</v>
      </c>
      <c r="H8105">
        <v>0.24243975903614501</v>
      </c>
    </row>
    <row r="8106" spans="1:8" x14ac:dyDescent="0.3">
      <c r="A8106" s="1">
        <v>45282</v>
      </c>
      <c r="B8106" t="s">
        <v>15</v>
      </c>
      <c r="C8106" t="s">
        <v>9</v>
      </c>
      <c r="D8106" t="s">
        <v>16</v>
      </c>
      <c r="E8106" t="s">
        <v>72</v>
      </c>
      <c r="F8106">
        <v>1464</v>
      </c>
      <c r="G8106">
        <v>339.19</v>
      </c>
      <c r="H8106">
        <v>0.231687158469945</v>
      </c>
    </row>
    <row r="8107" spans="1:8" x14ac:dyDescent="0.3">
      <c r="A8107" s="1">
        <v>45090</v>
      </c>
      <c r="B8107" t="s">
        <v>22</v>
      </c>
      <c r="C8107" t="s">
        <v>24</v>
      </c>
      <c r="D8107" t="s">
        <v>27</v>
      </c>
      <c r="E8107" t="s">
        <v>463</v>
      </c>
      <c r="F8107">
        <v>1394</v>
      </c>
      <c r="G8107">
        <v>226.84</v>
      </c>
      <c r="H8107">
        <v>0.162725968436155</v>
      </c>
    </row>
    <row r="8108" spans="1:8" x14ac:dyDescent="0.3">
      <c r="A8108" s="1">
        <v>44994</v>
      </c>
      <c r="B8108" t="s">
        <v>15</v>
      </c>
      <c r="C8108" t="s">
        <v>12</v>
      </c>
      <c r="D8108" t="s">
        <v>27</v>
      </c>
      <c r="E8108" t="s">
        <v>420</v>
      </c>
      <c r="F8108">
        <v>619</v>
      </c>
      <c r="G8108">
        <v>39.6</v>
      </c>
      <c r="H8108">
        <v>6.3974151857835199E-2</v>
      </c>
    </row>
    <row r="8109" spans="1:8" x14ac:dyDescent="0.3">
      <c r="A8109" s="1">
        <v>45218</v>
      </c>
      <c r="B8109" t="s">
        <v>20</v>
      </c>
      <c r="C8109" t="s">
        <v>9</v>
      </c>
      <c r="D8109" t="s">
        <v>10</v>
      </c>
      <c r="E8109" t="s">
        <v>310</v>
      </c>
      <c r="F8109">
        <v>74</v>
      </c>
      <c r="G8109">
        <v>4.16</v>
      </c>
      <c r="H8109">
        <v>5.6216216216216197E-2</v>
      </c>
    </row>
    <row r="8110" spans="1:8" x14ac:dyDescent="0.3">
      <c r="A8110" s="1">
        <v>45106</v>
      </c>
      <c r="B8110" t="s">
        <v>20</v>
      </c>
      <c r="C8110" t="s">
        <v>12</v>
      </c>
      <c r="D8110" t="s">
        <v>31</v>
      </c>
      <c r="E8110" t="s">
        <v>200</v>
      </c>
      <c r="F8110">
        <v>1889</v>
      </c>
      <c r="G8110">
        <v>410.87</v>
      </c>
      <c r="H8110">
        <v>0.21750661725780801</v>
      </c>
    </row>
    <row r="8111" spans="1:8" x14ac:dyDescent="0.3">
      <c r="A8111" s="1">
        <v>45107</v>
      </c>
      <c r="B8111" t="s">
        <v>22</v>
      </c>
      <c r="C8111" t="s">
        <v>12</v>
      </c>
      <c r="D8111" t="s">
        <v>18</v>
      </c>
      <c r="E8111" t="s">
        <v>81</v>
      </c>
      <c r="F8111">
        <v>309</v>
      </c>
      <c r="G8111">
        <v>58.59</v>
      </c>
      <c r="H8111">
        <v>0.18961165048543699</v>
      </c>
    </row>
    <row r="8112" spans="1:8" x14ac:dyDescent="0.3">
      <c r="A8112" s="1">
        <v>45095</v>
      </c>
      <c r="B8112" t="s">
        <v>20</v>
      </c>
      <c r="C8112" t="s">
        <v>12</v>
      </c>
      <c r="D8112" t="s">
        <v>25</v>
      </c>
      <c r="E8112" t="s">
        <v>216</v>
      </c>
      <c r="F8112">
        <v>1977</v>
      </c>
      <c r="G8112">
        <v>320.33999999999997</v>
      </c>
      <c r="H8112">
        <v>0.162033383915023</v>
      </c>
    </row>
    <row r="8113" spans="1:8" x14ac:dyDescent="0.3">
      <c r="A8113" s="1">
        <v>44948</v>
      </c>
      <c r="B8113" t="s">
        <v>15</v>
      </c>
      <c r="C8113" t="s">
        <v>24</v>
      </c>
      <c r="D8113" t="s">
        <v>31</v>
      </c>
      <c r="E8113" t="s">
        <v>226</v>
      </c>
      <c r="F8113">
        <v>546</v>
      </c>
      <c r="G8113">
        <v>102.53</v>
      </c>
      <c r="H8113">
        <v>0.187783882783883</v>
      </c>
    </row>
    <row r="8114" spans="1:8" x14ac:dyDescent="0.3">
      <c r="A8114" s="1">
        <v>44992</v>
      </c>
      <c r="B8114" t="s">
        <v>20</v>
      </c>
      <c r="C8114" t="s">
        <v>24</v>
      </c>
      <c r="D8114" t="s">
        <v>18</v>
      </c>
      <c r="E8114" t="s">
        <v>347</v>
      </c>
      <c r="F8114">
        <v>1286</v>
      </c>
      <c r="G8114">
        <v>203.13</v>
      </c>
      <c r="H8114">
        <v>0.157954898911353</v>
      </c>
    </row>
    <row r="8115" spans="1:8" x14ac:dyDescent="0.3">
      <c r="A8115" s="1">
        <v>44947</v>
      </c>
      <c r="B8115" t="s">
        <v>8</v>
      </c>
      <c r="C8115" t="s">
        <v>24</v>
      </c>
      <c r="D8115" t="s">
        <v>31</v>
      </c>
      <c r="E8115" t="s">
        <v>212</v>
      </c>
      <c r="F8115">
        <v>164</v>
      </c>
      <c r="G8115">
        <v>27.17</v>
      </c>
      <c r="H8115">
        <v>0.165670731707317</v>
      </c>
    </row>
    <row r="8116" spans="1:8" x14ac:dyDescent="0.3">
      <c r="A8116" s="1">
        <v>45026</v>
      </c>
      <c r="B8116" t="s">
        <v>8</v>
      </c>
      <c r="C8116" t="s">
        <v>12</v>
      </c>
      <c r="D8116" t="s">
        <v>27</v>
      </c>
      <c r="E8116" t="s">
        <v>412</v>
      </c>
      <c r="F8116">
        <v>501</v>
      </c>
      <c r="G8116">
        <v>47.68</v>
      </c>
      <c r="H8116">
        <v>9.5169660678642701E-2</v>
      </c>
    </row>
    <row r="8117" spans="1:8" x14ac:dyDescent="0.3">
      <c r="A8117" s="1">
        <v>45226</v>
      </c>
      <c r="B8117" t="s">
        <v>22</v>
      </c>
      <c r="C8117" t="s">
        <v>9</v>
      </c>
      <c r="D8117" t="s">
        <v>18</v>
      </c>
      <c r="E8117" t="s">
        <v>407</v>
      </c>
      <c r="F8117">
        <v>749</v>
      </c>
      <c r="G8117">
        <v>105.68</v>
      </c>
      <c r="H8117">
        <v>0.14109479305740999</v>
      </c>
    </row>
    <row r="8118" spans="1:8" x14ac:dyDescent="0.3">
      <c r="A8118" s="1">
        <v>45029</v>
      </c>
      <c r="B8118" t="s">
        <v>22</v>
      </c>
      <c r="C8118" t="s">
        <v>9</v>
      </c>
      <c r="D8118" t="s">
        <v>27</v>
      </c>
      <c r="E8118" t="s">
        <v>103</v>
      </c>
      <c r="F8118">
        <v>821</v>
      </c>
      <c r="G8118">
        <v>42.87</v>
      </c>
      <c r="H8118">
        <v>5.22168087697929E-2</v>
      </c>
    </row>
    <row r="8119" spans="1:8" x14ac:dyDescent="0.3">
      <c r="A8119" s="1">
        <v>44973</v>
      </c>
      <c r="B8119" t="s">
        <v>22</v>
      </c>
      <c r="C8119" t="s">
        <v>9</v>
      </c>
      <c r="D8119" t="s">
        <v>10</v>
      </c>
      <c r="E8119" t="s">
        <v>262</v>
      </c>
      <c r="F8119">
        <v>1721</v>
      </c>
      <c r="G8119">
        <v>316.23</v>
      </c>
      <c r="H8119">
        <v>0.183747821034282</v>
      </c>
    </row>
    <row r="8120" spans="1:8" x14ac:dyDescent="0.3">
      <c r="A8120" s="1">
        <v>44965</v>
      </c>
      <c r="B8120" t="s">
        <v>22</v>
      </c>
      <c r="C8120" t="s">
        <v>12</v>
      </c>
      <c r="D8120" t="s">
        <v>13</v>
      </c>
      <c r="E8120" t="s">
        <v>215</v>
      </c>
      <c r="F8120">
        <v>1563</v>
      </c>
      <c r="G8120">
        <v>182.03</v>
      </c>
      <c r="H8120">
        <v>0.116461932181702</v>
      </c>
    </row>
    <row r="8121" spans="1:8" x14ac:dyDescent="0.3">
      <c r="A8121" s="1">
        <v>45211</v>
      </c>
      <c r="B8121" t="s">
        <v>15</v>
      </c>
      <c r="C8121" t="s">
        <v>24</v>
      </c>
      <c r="D8121" t="s">
        <v>13</v>
      </c>
      <c r="E8121" t="s">
        <v>491</v>
      </c>
      <c r="F8121">
        <v>1675</v>
      </c>
      <c r="G8121">
        <v>303.62</v>
      </c>
      <c r="H8121">
        <v>0.181265671641791</v>
      </c>
    </row>
    <row r="8122" spans="1:8" x14ac:dyDescent="0.3">
      <c r="A8122" s="1">
        <v>45236</v>
      </c>
      <c r="B8122" t="s">
        <v>15</v>
      </c>
      <c r="C8122" t="s">
        <v>9</v>
      </c>
      <c r="D8122" t="s">
        <v>16</v>
      </c>
      <c r="E8122" t="s">
        <v>324</v>
      </c>
      <c r="F8122">
        <v>1806</v>
      </c>
      <c r="G8122">
        <v>424.94</v>
      </c>
      <c r="H8122">
        <v>0.23529346622369901</v>
      </c>
    </row>
    <row r="8123" spans="1:8" x14ac:dyDescent="0.3">
      <c r="A8123" s="1">
        <v>45016</v>
      </c>
      <c r="B8123" t="s">
        <v>8</v>
      </c>
      <c r="C8123" t="s">
        <v>12</v>
      </c>
      <c r="D8123" t="s">
        <v>27</v>
      </c>
      <c r="E8123" t="s">
        <v>73</v>
      </c>
      <c r="F8123">
        <v>1601</v>
      </c>
      <c r="G8123">
        <v>269.49</v>
      </c>
      <c r="H8123">
        <v>0.168326046221112</v>
      </c>
    </row>
    <row r="8124" spans="1:8" x14ac:dyDescent="0.3">
      <c r="A8124" s="1">
        <v>45011</v>
      </c>
      <c r="B8124" t="s">
        <v>15</v>
      </c>
      <c r="C8124" t="s">
        <v>12</v>
      </c>
      <c r="D8124" t="s">
        <v>27</v>
      </c>
      <c r="E8124" t="s">
        <v>96</v>
      </c>
      <c r="F8124">
        <v>1732</v>
      </c>
      <c r="G8124">
        <v>200.25</v>
      </c>
      <c r="H8124">
        <v>0.11561778290993099</v>
      </c>
    </row>
    <row r="8125" spans="1:8" x14ac:dyDescent="0.3">
      <c r="A8125" s="1">
        <v>45199</v>
      </c>
      <c r="B8125" t="s">
        <v>20</v>
      </c>
      <c r="C8125" t="s">
        <v>9</v>
      </c>
      <c r="D8125" t="s">
        <v>10</v>
      </c>
      <c r="E8125" t="s">
        <v>418</v>
      </c>
      <c r="F8125">
        <v>434</v>
      </c>
      <c r="G8125">
        <v>39.68</v>
      </c>
      <c r="H8125">
        <v>9.1428571428571401E-2</v>
      </c>
    </row>
    <row r="8126" spans="1:8" x14ac:dyDescent="0.3">
      <c r="A8126" s="1">
        <v>45262</v>
      </c>
      <c r="B8126" t="s">
        <v>8</v>
      </c>
      <c r="C8126" t="s">
        <v>9</v>
      </c>
      <c r="D8126" t="s">
        <v>16</v>
      </c>
      <c r="E8126" t="s">
        <v>348</v>
      </c>
      <c r="F8126">
        <v>662</v>
      </c>
      <c r="G8126">
        <v>66.430000000000007</v>
      </c>
      <c r="H8126">
        <v>0.100347432024169</v>
      </c>
    </row>
    <row r="8127" spans="1:8" x14ac:dyDescent="0.3">
      <c r="A8127" s="1">
        <v>45114</v>
      </c>
      <c r="B8127" t="s">
        <v>22</v>
      </c>
      <c r="C8127" t="s">
        <v>12</v>
      </c>
      <c r="D8127" t="s">
        <v>13</v>
      </c>
      <c r="E8127" t="s">
        <v>208</v>
      </c>
      <c r="F8127">
        <v>1491</v>
      </c>
      <c r="G8127">
        <v>368.96</v>
      </c>
      <c r="H8127">
        <v>0.247458081824279</v>
      </c>
    </row>
    <row r="8128" spans="1:8" x14ac:dyDescent="0.3">
      <c r="A8128" s="1">
        <v>45085</v>
      </c>
      <c r="B8128" t="s">
        <v>22</v>
      </c>
      <c r="C8128" t="s">
        <v>9</v>
      </c>
      <c r="D8128" t="s">
        <v>13</v>
      </c>
      <c r="E8128" t="s">
        <v>319</v>
      </c>
      <c r="F8128">
        <v>1038</v>
      </c>
      <c r="G8128">
        <v>179.65</v>
      </c>
      <c r="H8128">
        <v>0.173073217726397</v>
      </c>
    </row>
    <row r="8129" spans="1:8" x14ac:dyDescent="0.3">
      <c r="A8129" s="1">
        <v>45169</v>
      </c>
      <c r="B8129" t="s">
        <v>15</v>
      </c>
      <c r="C8129" t="s">
        <v>12</v>
      </c>
      <c r="D8129" t="s">
        <v>18</v>
      </c>
      <c r="E8129" t="s">
        <v>462</v>
      </c>
      <c r="F8129">
        <v>268</v>
      </c>
      <c r="G8129">
        <v>37.01</v>
      </c>
      <c r="H8129">
        <v>0.13809701492537299</v>
      </c>
    </row>
    <row r="8130" spans="1:8" x14ac:dyDescent="0.3">
      <c r="A8130" s="1">
        <v>44999</v>
      </c>
      <c r="B8130" t="s">
        <v>8</v>
      </c>
      <c r="C8130" t="s">
        <v>9</v>
      </c>
      <c r="D8130" t="s">
        <v>18</v>
      </c>
      <c r="E8130" t="s">
        <v>36</v>
      </c>
      <c r="F8130">
        <v>929</v>
      </c>
      <c r="G8130">
        <v>89.37</v>
      </c>
      <c r="H8130">
        <v>9.6200215285252993E-2</v>
      </c>
    </row>
    <row r="8131" spans="1:8" x14ac:dyDescent="0.3">
      <c r="A8131" s="1">
        <v>44975</v>
      </c>
      <c r="B8131" t="s">
        <v>15</v>
      </c>
      <c r="C8131" t="s">
        <v>24</v>
      </c>
      <c r="D8131" t="s">
        <v>25</v>
      </c>
      <c r="E8131" t="s">
        <v>119</v>
      </c>
      <c r="F8131">
        <v>606</v>
      </c>
      <c r="G8131">
        <v>123.99</v>
      </c>
      <c r="H8131">
        <v>0.20460396039604001</v>
      </c>
    </row>
    <row r="8132" spans="1:8" x14ac:dyDescent="0.3">
      <c r="A8132" s="1">
        <v>45027</v>
      </c>
      <c r="B8132" t="s">
        <v>15</v>
      </c>
      <c r="C8132" t="s">
        <v>12</v>
      </c>
      <c r="D8132" t="s">
        <v>10</v>
      </c>
      <c r="E8132" t="s">
        <v>258</v>
      </c>
      <c r="F8132">
        <v>1136</v>
      </c>
      <c r="G8132">
        <v>144.83000000000001</v>
      </c>
      <c r="H8132">
        <v>0.12749119718309901</v>
      </c>
    </row>
    <row r="8133" spans="1:8" x14ac:dyDescent="0.3">
      <c r="A8133" s="1">
        <v>44928</v>
      </c>
      <c r="B8133" t="s">
        <v>15</v>
      </c>
      <c r="C8133" t="s">
        <v>24</v>
      </c>
      <c r="D8133" t="s">
        <v>13</v>
      </c>
      <c r="E8133" t="s">
        <v>162</v>
      </c>
      <c r="F8133">
        <v>399</v>
      </c>
      <c r="G8133">
        <v>43.98</v>
      </c>
      <c r="H8133">
        <v>0.110225563909774</v>
      </c>
    </row>
    <row r="8134" spans="1:8" x14ac:dyDescent="0.3">
      <c r="A8134" s="1">
        <v>45170</v>
      </c>
      <c r="B8134" t="s">
        <v>8</v>
      </c>
      <c r="C8134" t="s">
        <v>9</v>
      </c>
      <c r="D8134" t="s">
        <v>25</v>
      </c>
      <c r="E8134" t="s">
        <v>360</v>
      </c>
      <c r="F8134">
        <v>439</v>
      </c>
      <c r="G8134">
        <v>41.47</v>
      </c>
      <c r="H8134">
        <v>9.4464692482915696E-2</v>
      </c>
    </row>
    <row r="8135" spans="1:8" x14ac:dyDescent="0.3">
      <c r="A8135" s="1">
        <v>45102</v>
      </c>
      <c r="B8135" t="s">
        <v>22</v>
      </c>
      <c r="C8135" t="s">
        <v>12</v>
      </c>
      <c r="D8135" t="s">
        <v>31</v>
      </c>
      <c r="E8135" t="s">
        <v>434</v>
      </c>
      <c r="F8135">
        <v>853</v>
      </c>
      <c r="G8135">
        <v>74.319999999999993</v>
      </c>
      <c r="H8135">
        <v>8.71277842907386E-2</v>
      </c>
    </row>
    <row r="8136" spans="1:8" x14ac:dyDescent="0.3">
      <c r="A8136" s="1">
        <v>45164</v>
      </c>
      <c r="B8136" t="s">
        <v>20</v>
      </c>
      <c r="C8136" t="s">
        <v>9</v>
      </c>
      <c r="D8136" t="s">
        <v>27</v>
      </c>
      <c r="E8136" t="s">
        <v>359</v>
      </c>
      <c r="F8136">
        <v>426</v>
      </c>
      <c r="G8136">
        <v>44.59</v>
      </c>
      <c r="H8136">
        <v>0.104671361502347</v>
      </c>
    </row>
    <row r="8137" spans="1:8" x14ac:dyDescent="0.3">
      <c r="A8137" s="1">
        <v>44985</v>
      </c>
      <c r="B8137" t="s">
        <v>22</v>
      </c>
      <c r="C8137" t="s">
        <v>12</v>
      </c>
      <c r="D8137" t="s">
        <v>18</v>
      </c>
      <c r="E8137" t="s">
        <v>449</v>
      </c>
      <c r="F8137">
        <v>920</v>
      </c>
      <c r="G8137">
        <v>161.41</v>
      </c>
      <c r="H8137">
        <v>0.175445652173913</v>
      </c>
    </row>
    <row r="8138" spans="1:8" x14ac:dyDescent="0.3">
      <c r="A8138" s="1">
        <v>45279</v>
      </c>
      <c r="B8138" t="s">
        <v>8</v>
      </c>
      <c r="C8138" t="s">
        <v>9</v>
      </c>
      <c r="D8138" t="s">
        <v>31</v>
      </c>
      <c r="E8138" t="s">
        <v>153</v>
      </c>
      <c r="F8138">
        <v>115</v>
      </c>
      <c r="G8138">
        <v>11.27</v>
      </c>
      <c r="H8138">
        <v>9.8000000000000004E-2</v>
      </c>
    </row>
    <row r="8139" spans="1:8" x14ac:dyDescent="0.3">
      <c r="A8139" s="1">
        <v>45025</v>
      </c>
      <c r="B8139" t="s">
        <v>22</v>
      </c>
      <c r="C8139" t="s">
        <v>24</v>
      </c>
      <c r="D8139" t="s">
        <v>18</v>
      </c>
      <c r="E8139" t="s">
        <v>283</v>
      </c>
      <c r="F8139">
        <v>1192</v>
      </c>
      <c r="G8139">
        <v>74.05</v>
      </c>
      <c r="H8139">
        <v>6.2122483221476503E-2</v>
      </c>
    </row>
    <row r="8140" spans="1:8" x14ac:dyDescent="0.3">
      <c r="A8140" s="1">
        <v>45285</v>
      </c>
      <c r="B8140" t="s">
        <v>22</v>
      </c>
      <c r="C8140" t="s">
        <v>24</v>
      </c>
      <c r="D8140" t="s">
        <v>16</v>
      </c>
      <c r="E8140" t="s">
        <v>44</v>
      </c>
      <c r="F8140">
        <v>795</v>
      </c>
      <c r="G8140">
        <v>96.83</v>
      </c>
      <c r="H8140">
        <v>0.121798742138365</v>
      </c>
    </row>
    <row r="8141" spans="1:8" x14ac:dyDescent="0.3">
      <c r="A8141" s="1">
        <v>44928</v>
      </c>
      <c r="B8141" t="s">
        <v>20</v>
      </c>
      <c r="C8141" t="s">
        <v>9</v>
      </c>
      <c r="D8141" t="s">
        <v>27</v>
      </c>
      <c r="E8141" t="s">
        <v>486</v>
      </c>
      <c r="F8141">
        <v>57</v>
      </c>
      <c r="G8141">
        <v>9.52</v>
      </c>
      <c r="H8141">
        <v>0.16701754385964901</v>
      </c>
    </row>
    <row r="8142" spans="1:8" x14ac:dyDescent="0.3">
      <c r="A8142" s="1">
        <v>45169</v>
      </c>
      <c r="B8142" t="s">
        <v>22</v>
      </c>
      <c r="C8142" t="s">
        <v>24</v>
      </c>
      <c r="D8142" t="s">
        <v>25</v>
      </c>
      <c r="E8142" t="s">
        <v>245</v>
      </c>
      <c r="F8142">
        <v>1780</v>
      </c>
      <c r="G8142">
        <v>110.44</v>
      </c>
      <c r="H8142">
        <v>6.2044943820224699E-2</v>
      </c>
    </row>
    <row r="8143" spans="1:8" x14ac:dyDescent="0.3">
      <c r="A8143" s="1">
        <v>45223</v>
      </c>
      <c r="B8143" t="s">
        <v>22</v>
      </c>
      <c r="C8143" t="s">
        <v>24</v>
      </c>
      <c r="D8143" t="s">
        <v>25</v>
      </c>
      <c r="E8143" t="s">
        <v>317</v>
      </c>
      <c r="F8143">
        <v>1812</v>
      </c>
      <c r="G8143">
        <v>254.63</v>
      </c>
      <c r="H8143">
        <v>0.14052428256070601</v>
      </c>
    </row>
    <row r="8144" spans="1:8" x14ac:dyDescent="0.3">
      <c r="A8144" s="1">
        <v>45137</v>
      </c>
      <c r="B8144" t="s">
        <v>22</v>
      </c>
      <c r="C8144" t="s">
        <v>9</v>
      </c>
      <c r="D8144" t="s">
        <v>18</v>
      </c>
      <c r="E8144" t="s">
        <v>277</v>
      </c>
      <c r="F8144">
        <v>76</v>
      </c>
      <c r="G8144">
        <v>4.59</v>
      </c>
      <c r="H8144">
        <v>6.03947368421053E-2</v>
      </c>
    </row>
    <row r="8145" spans="1:8" x14ac:dyDescent="0.3">
      <c r="A8145" s="1">
        <v>45049</v>
      </c>
      <c r="B8145" t="s">
        <v>15</v>
      </c>
      <c r="C8145" t="s">
        <v>12</v>
      </c>
      <c r="D8145" t="s">
        <v>13</v>
      </c>
      <c r="E8145" t="s">
        <v>437</v>
      </c>
      <c r="F8145">
        <v>339</v>
      </c>
      <c r="G8145">
        <v>69.03</v>
      </c>
      <c r="H8145">
        <v>0.20362831858407099</v>
      </c>
    </row>
    <row r="8146" spans="1:8" x14ac:dyDescent="0.3">
      <c r="A8146" s="1">
        <v>45155</v>
      </c>
      <c r="B8146" t="s">
        <v>8</v>
      </c>
      <c r="C8146" t="s">
        <v>9</v>
      </c>
      <c r="D8146" t="s">
        <v>10</v>
      </c>
      <c r="E8146" t="s">
        <v>196</v>
      </c>
      <c r="F8146">
        <v>77</v>
      </c>
      <c r="G8146">
        <v>17.28</v>
      </c>
      <c r="H8146">
        <v>0.22441558441558401</v>
      </c>
    </row>
    <row r="8147" spans="1:8" x14ac:dyDescent="0.3">
      <c r="A8147" s="1">
        <v>45008</v>
      </c>
      <c r="B8147" t="s">
        <v>8</v>
      </c>
      <c r="C8147" t="s">
        <v>12</v>
      </c>
      <c r="D8147" t="s">
        <v>25</v>
      </c>
      <c r="E8147" t="s">
        <v>457</v>
      </c>
      <c r="F8147">
        <v>1232</v>
      </c>
      <c r="G8147">
        <v>299.08</v>
      </c>
      <c r="H8147">
        <v>0.24275974025974001</v>
      </c>
    </row>
    <row r="8148" spans="1:8" x14ac:dyDescent="0.3">
      <c r="A8148" s="1">
        <v>45070</v>
      </c>
      <c r="B8148" t="s">
        <v>20</v>
      </c>
      <c r="C8148" t="s">
        <v>24</v>
      </c>
      <c r="D8148" t="s">
        <v>16</v>
      </c>
      <c r="E8148" t="s">
        <v>474</v>
      </c>
      <c r="F8148">
        <v>1218</v>
      </c>
      <c r="G8148">
        <v>229.29</v>
      </c>
      <c r="H8148">
        <v>0.188251231527094</v>
      </c>
    </row>
    <row r="8149" spans="1:8" x14ac:dyDescent="0.3">
      <c r="A8149" s="1">
        <v>45066</v>
      </c>
      <c r="B8149" t="s">
        <v>15</v>
      </c>
      <c r="C8149" t="s">
        <v>24</v>
      </c>
      <c r="D8149" t="s">
        <v>16</v>
      </c>
      <c r="E8149" t="s">
        <v>108</v>
      </c>
      <c r="F8149">
        <v>516</v>
      </c>
      <c r="G8149">
        <v>91.03</v>
      </c>
      <c r="H8149">
        <v>0.17641472868217101</v>
      </c>
    </row>
    <row r="8150" spans="1:8" x14ac:dyDescent="0.3">
      <c r="A8150" s="1">
        <v>44955</v>
      </c>
      <c r="B8150" t="s">
        <v>15</v>
      </c>
      <c r="C8150" t="s">
        <v>24</v>
      </c>
      <c r="D8150" t="s">
        <v>13</v>
      </c>
      <c r="E8150" t="s">
        <v>69</v>
      </c>
      <c r="F8150">
        <v>1819</v>
      </c>
      <c r="G8150">
        <v>343.46</v>
      </c>
      <c r="H8150">
        <v>0.18881803188565099</v>
      </c>
    </row>
    <row r="8151" spans="1:8" x14ac:dyDescent="0.3">
      <c r="A8151" s="1">
        <v>45196</v>
      </c>
      <c r="B8151" t="s">
        <v>22</v>
      </c>
      <c r="C8151" t="s">
        <v>24</v>
      </c>
      <c r="D8151" t="s">
        <v>16</v>
      </c>
      <c r="E8151" t="s">
        <v>334</v>
      </c>
      <c r="F8151">
        <v>157</v>
      </c>
      <c r="G8151">
        <v>34.69</v>
      </c>
      <c r="H8151">
        <v>0.22095541401273899</v>
      </c>
    </row>
    <row r="8152" spans="1:8" x14ac:dyDescent="0.3">
      <c r="A8152" s="1">
        <v>45173</v>
      </c>
      <c r="B8152" t="s">
        <v>8</v>
      </c>
      <c r="C8152" t="s">
        <v>24</v>
      </c>
      <c r="D8152" t="s">
        <v>10</v>
      </c>
      <c r="E8152" t="s">
        <v>388</v>
      </c>
      <c r="F8152">
        <v>940</v>
      </c>
      <c r="G8152">
        <v>198.73</v>
      </c>
      <c r="H8152">
        <v>0.21141489361702101</v>
      </c>
    </row>
    <row r="8153" spans="1:8" x14ac:dyDescent="0.3">
      <c r="A8153" s="1">
        <v>44938</v>
      </c>
      <c r="B8153" t="s">
        <v>20</v>
      </c>
      <c r="C8153" t="s">
        <v>12</v>
      </c>
      <c r="D8153" t="s">
        <v>27</v>
      </c>
      <c r="E8153" t="s">
        <v>245</v>
      </c>
      <c r="F8153">
        <v>488</v>
      </c>
      <c r="G8153">
        <v>67.2</v>
      </c>
      <c r="H8153">
        <v>0.137704918032787</v>
      </c>
    </row>
    <row r="8154" spans="1:8" x14ac:dyDescent="0.3">
      <c r="A8154" s="1">
        <v>45281</v>
      </c>
      <c r="B8154" t="s">
        <v>15</v>
      </c>
      <c r="C8154" t="s">
        <v>12</v>
      </c>
      <c r="D8154" t="s">
        <v>18</v>
      </c>
      <c r="E8154" t="s">
        <v>133</v>
      </c>
      <c r="F8154">
        <v>252</v>
      </c>
      <c r="G8154">
        <v>45.41</v>
      </c>
      <c r="H8154">
        <v>0.180198412698413</v>
      </c>
    </row>
    <row r="8155" spans="1:8" x14ac:dyDescent="0.3">
      <c r="A8155" s="1">
        <v>45263</v>
      </c>
      <c r="B8155" t="s">
        <v>22</v>
      </c>
      <c r="C8155" t="s">
        <v>12</v>
      </c>
      <c r="D8155" t="s">
        <v>16</v>
      </c>
      <c r="E8155" t="s">
        <v>352</v>
      </c>
      <c r="F8155">
        <v>826</v>
      </c>
      <c r="G8155">
        <v>68.05</v>
      </c>
      <c r="H8155">
        <v>8.2384987893462505E-2</v>
      </c>
    </row>
    <row r="8156" spans="1:8" x14ac:dyDescent="0.3">
      <c r="A8156" s="1">
        <v>45032</v>
      </c>
      <c r="B8156" t="s">
        <v>20</v>
      </c>
      <c r="C8156" t="s">
        <v>9</v>
      </c>
      <c r="D8156" t="s">
        <v>27</v>
      </c>
      <c r="E8156" t="s">
        <v>301</v>
      </c>
      <c r="F8156">
        <v>1039</v>
      </c>
      <c r="G8156">
        <v>196.36</v>
      </c>
      <c r="H8156">
        <v>0.18898941289701601</v>
      </c>
    </row>
    <row r="8157" spans="1:8" x14ac:dyDescent="0.3">
      <c r="A8157" s="1">
        <v>44958</v>
      </c>
      <c r="B8157" t="s">
        <v>15</v>
      </c>
      <c r="C8157" t="s">
        <v>24</v>
      </c>
      <c r="D8157" t="s">
        <v>13</v>
      </c>
      <c r="E8157" t="s">
        <v>485</v>
      </c>
      <c r="F8157">
        <v>1898</v>
      </c>
      <c r="G8157">
        <v>372.3</v>
      </c>
      <c r="H8157">
        <v>0.19615384615384601</v>
      </c>
    </row>
    <row r="8158" spans="1:8" x14ac:dyDescent="0.3">
      <c r="A8158" s="1">
        <v>45000</v>
      </c>
      <c r="B8158" t="s">
        <v>20</v>
      </c>
      <c r="C8158" t="s">
        <v>24</v>
      </c>
      <c r="D8158" t="s">
        <v>18</v>
      </c>
      <c r="E8158" t="s">
        <v>278</v>
      </c>
      <c r="F8158">
        <v>350</v>
      </c>
      <c r="G8158">
        <v>73.59</v>
      </c>
      <c r="H8158">
        <v>0.210257142857143</v>
      </c>
    </row>
    <row r="8159" spans="1:8" x14ac:dyDescent="0.3">
      <c r="A8159" s="1">
        <v>45097</v>
      </c>
      <c r="B8159" t="s">
        <v>15</v>
      </c>
      <c r="C8159" t="s">
        <v>24</v>
      </c>
      <c r="D8159" t="s">
        <v>13</v>
      </c>
      <c r="E8159" t="s">
        <v>439</v>
      </c>
      <c r="F8159">
        <v>1975</v>
      </c>
      <c r="G8159">
        <v>421.72</v>
      </c>
      <c r="H8159">
        <v>0.21352911392405099</v>
      </c>
    </row>
    <row r="8160" spans="1:8" x14ac:dyDescent="0.3">
      <c r="A8160" s="1">
        <v>45263</v>
      </c>
      <c r="B8160" t="s">
        <v>20</v>
      </c>
      <c r="C8160" t="s">
        <v>9</v>
      </c>
      <c r="D8160" t="s">
        <v>18</v>
      </c>
      <c r="E8160" t="s">
        <v>319</v>
      </c>
      <c r="F8160">
        <v>1983</v>
      </c>
      <c r="G8160">
        <v>273.62</v>
      </c>
      <c r="H8160">
        <v>0.13798285426122001</v>
      </c>
    </row>
    <row r="8161" spans="1:8" x14ac:dyDescent="0.3">
      <c r="A8161" s="1">
        <v>44995</v>
      </c>
      <c r="B8161" t="s">
        <v>15</v>
      </c>
      <c r="C8161" t="s">
        <v>9</v>
      </c>
      <c r="D8161" t="s">
        <v>10</v>
      </c>
      <c r="E8161" t="s">
        <v>459</v>
      </c>
      <c r="F8161">
        <v>487</v>
      </c>
      <c r="G8161">
        <v>112.35</v>
      </c>
      <c r="H8161">
        <v>0.23069815195071899</v>
      </c>
    </row>
    <row r="8162" spans="1:8" x14ac:dyDescent="0.3">
      <c r="A8162" s="1">
        <v>45227</v>
      </c>
      <c r="B8162" t="s">
        <v>15</v>
      </c>
      <c r="C8162" t="s">
        <v>9</v>
      </c>
      <c r="D8162" t="s">
        <v>16</v>
      </c>
      <c r="E8162" t="s">
        <v>269</v>
      </c>
      <c r="F8162">
        <v>1084</v>
      </c>
      <c r="G8162">
        <v>266.87</v>
      </c>
      <c r="H8162">
        <v>0.246190036900369</v>
      </c>
    </row>
    <row r="8163" spans="1:8" x14ac:dyDescent="0.3">
      <c r="A8163" s="1">
        <v>45288</v>
      </c>
      <c r="B8163" t="s">
        <v>20</v>
      </c>
      <c r="C8163" t="s">
        <v>24</v>
      </c>
      <c r="D8163" t="s">
        <v>16</v>
      </c>
      <c r="E8163" t="s">
        <v>333</v>
      </c>
      <c r="F8163">
        <v>886</v>
      </c>
      <c r="G8163">
        <v>217.61</v>
      </c>
      <c r="H8163">
        <v>0.245609480812641</v>
      </c>
    </row>
    <row r="8164" spans="1:8" x14ac:dyDescent="0.3">
      <c r="A8164" s="1">
        <v>45063</v>
      </c>
      <c r="B8164" t="s">
        <v>15</v>
      </c>
      <c r="C8164" t="s">
        <v>12</v>
      </c>
      <c r="D8164" t="s">
        <v>18</v>
      </c>
      <c r="E8164" t="s">
        <v>251</v>
      </c>
      <c r="F8164">
        <v>656</v>
      </c>
      <c r="G8164">
        <v>109.65</v>
      </c>
      <c r="H8164">
        <v>0.16714939024390199</v>
      </c>
    </row>
    <row r="8165" spans="1:8" x14ac:dyDescent="0.3">
      <c r="A8165" s="1">
        <v>45026</v>
      </c>
      <c r="B8165" t="s">
        <v>15</v>
      </c>
      <c r="C8165" t="s">
        <v>9</v>
      </c>
      <c r="D8165" t="s">
        <v>27</v>
      </c>
      <c r="E8165" t="s">
        <v>112</v>
      </c>
      <c r="F8165">
        <v>691</v>
      </c>
      <c r="G8165">
        <v>111.87</v>
      </c>
      <c r="H8165">
        <v>0.16189580318379199</v>
      </c>
    </row>
    <row r="8166" spans="1:8" x14ac:dyDescent="0.3">
      <c r="A8166" s="1">
        <v>45072</v>
      </c>
      <c r="B8166" t="s">
        <v>15</v>
      </c>
      <c r="C8166" t="s">
        <v>9</v>
      </c>
      <c r="D8166" t="s">
        <v>27</v>
      </c>
      <c r="E8166" t="s">
        <v>412</v>
      </c>
      <c r="F8166">
        <v>1176</v>
      </c>
      <c r="G8166">
        <v>166.37</v>
      </c>
      <c r="H8166">
        <v>0.14147108843537401</v>
      </c>
    </row>
    <row r="8167" spans="1:8" x14ac:dyDescent="0.3">
      <c r="A8167" s="1">
        <v>44935</v>
      </c>
      <c r="B8167" t="s">
        <v>20</v>
      </c>
      <c r="C8167" t="s">
        <v>12</v>
      </c>
      <c r="D8167" t="s">
        <v>27</v>
      </c>
      <c r="E8167" t="s">
        <v>242</v>
      </c>
      <c r="F8167">
        <v>1858</v>
      </c>
      <c r="G8167">
        <v>204.3</v>
      </c>
      <c r="H8167">
        <v>0.109956942949408</v>
      </c>
    </row>
    <row r="8168" spans="1:8" x14ac:dyDescent="0.3">
      <c r="A8168" s="1">
        <v>44988</v>
      </c>
      <c r="B8168" t="s">
        <v>20</v>
      </c>
      <c r="C8168" t="s">
        <v>9</v>
      </c>
      <c r="D8168" t="s">
        <v>31</v>
      </c>
      <c r="E8168" t="s">
        <v>185</v>
      </c>
      <c r="F8168">
        <v>1559</v>
      </c>
      <c r="G8168">
        <v>182.02</v>
      </c>
      <c r="H8168">
        <v>0.11675432969852501</v>
      </c>
    </row>
    <row r="8169" spans="1:8" x14ac:dyDescent="0.3">
      <c r="A8169" s="1">
        <v>45111</v>
      </c>
      <c r="B8169" t="s">
        <v>15</v>
      </c>
      <c r="C8169" t="s">
        <v>12</v>
      </c>
      <c r="D8169" t="s">
        <v>25</v>
      </c>
      <c r="E8169" t="s">
        <v>39</v>
      </c>
      <c r="F8169">
        <v>159</v>
      </c>
      <c r="G8169">
        <v>14.81</v>
      </c>
      <c r="H8169">
        <v>9.3144654088050297E-2</v>
      </c>
    </row>
    <row r="8170" spans="1:8" x14ac:dyDescent="0.3">
      <c r="A8170" s="1">
        <v>44955</v>
      </c>
      <c r="B8170" t="s">
        <v>15</v>
      </c>
      <c r="C8170" t="s">
        <v>24</v>
      </c>
      <c r="D8170" t="s">
        <v>25</v>
      </c>
      <c r="E8170" t="s">
        <v>388</v>
      </c>
      <c r="F8170">
        <v>1877</v>
      </c>
      <c r="G8170">
        <v>452.63</v>
      </c>
      <c r="H8170">
        <v>0.241145444858817</v>
      </c>
    </row>
    <row r="8171" spans="1:8" x14ac:dyDescent="0.3">
      <c r="A8171" s="1">
        <v>45040</v>
      </c>
      <c r="B8171" t="s">
        <v>20</v>
      </c>
      <c r="C8171" t="s">
        <v>12</v>
      </c>
      <c r="D8171" t="s">
        <v>25</v>
      </c>
      <c r="E8171" t="s">
        <v>316</v>
      </c>
      <c r="F8171">
        <v>692</v>
      </c>
      <c r="G8171">
        <v>120.38</v>
      </c>
      <c r="H8171">
        <v>0.17395953757225399</v>
      </c>
    </row>
    <row r="8172" spans="1:8" x14ac:dyDescent="0.3">
      <c r="A8172" s="1">
        <v>45069</v>
      </c>
      <c r="B8172" t="s">
        <v>22</v>
      </c>
      <c r="C8172" t="s">
        <v>12</v>
      </c>
      <c r="D8172" t="s">
        <v>27</v>
      </c>
      <c r="E8172" t="s">
        <v>359</v>
      </c>
      <c r="F8172">
        <v>752</v>
      </c>
      <c r="G8172">
        <v>178.14</v>
      </c>
      <c r="H8172">
        <v>0.23688829787234</v>
      </c>
    </row>
    <row r="8173" spans="1:8" x14ac:dyDescent="0.3">
      <c r="A8173" s="1">
        <v>45046</v>
      </c>
      <c r="B8173" t="s">
        <v>15</v>
      </c>
      <c r="C8173" t="s">
        <v>24</v>
      </c>
      <c r="D8173" t="s">
        <v>16</v>
      </c>
      <c r="E8173" t="s">
        <v>32</v>
      </c>
      <c r="F8173">
        <v>1884</v>
      </c>
      <c r="G8173">
        <v>240.07</v>
      </c>
      <c r="H8173">
        <v>0.127425690021231</v>
      </c>
    </row>
    <row r="8174" spans="1:8" x14ac:dyDescent="0.3">
      <c r="A8174" s="1">
        <v>45096</v>
      </c>
      <c r="B8174" t="s">
        <v>22</v>
      </c>
      <c r="C8174" t="s">
        <v>9</v>
      </c>
      <c r="D8174" t="s">
        <v>10</v>
      </c>
      <c r="E8174" t="s">
        <v>212</v>
      </c>
      <c r="F8174">
        <v>1166</v>
      </c>
      <c r="G8174">
        <v>127.84</v>
      </c>
      <c r="H8174">
        <v>0.10963979416809599</v>
      </c>
    </row>
    <row r="8175" spans="1:8" x14ac:dyDescent="0.3">
      <c r="A8175" s="1">
        <v>45083</v>
      </c>
      <c r="B8175" t="s">
        <v>20</v>
      </c>
      <c r="C8175" t="s">
        <v>24</v>
      </c>
      <c r="D8175" t="s">
        <v>31</v>
      </c>
      <c r="E8175" t="s">
        <v>407</v>
      </c>
      <c r="F8175">
        <v>850</v>
      </c>
      <c r="G8175">
        <v>65.069999999999993</v>
      </c>
      <c r="H8175">
        <v>7.6552941176470601E-2</v>
      </c>
    </row>
    <row r="8176" spans="1:8" x14ac:dyDescent="0.3">
      <c r="A8176" s="1">
        <v>45261</v>
      </c>
      <c r="B8176" t="s">
        <v>15</v>
      </c>
      <c r="C8176" t="s">
        <v>9</v>
      </c>
      <c r="D8176" t="s">
        <v>27</v>
      </c>
      <c r="E8176" t="s">
        <v>504</v>
      </c>
      <c r="F8176">
        <v>1791</v>
      </c>
      <c r="G8176">
        <v>197.1</v>
      </c>
      <c r="H8176">
        <v>0.110050251256281</v>
      </c>
    </row>
    <row r="8177" spans="1:8" x14ac:dyDescent="0.3">
      <c r="A8177" s="1">
        <v>45275</v>
      </c>
      <c r="B8177" t="s">
        <v>22</v>
      </c>
      <c r="C8177" t="s">
        <v>9</v>
      </c>
      <c r="D8177" t="s">
        <v>16</v>
      </c>
      <c r="E8177" t="s">
        <v>501</v>
      </c>
      <c r="F8177">
        <v>919</v>
      </c>
      <c r="G8177">
        <v>209.56</v>
      </c>
      <c r="H8177">
        <v>0.22803046789989101</v>
      </c>
    </row>
    <row r="8178" spans="1:8" x14ac:dyDescent="0.3">
      <c r="A8178" s="1">
        <v>45186</v>
      </c>
      <c r="B8178" t="s">
        <v>20</v>
      </c>
      <c r="C8178" t="s">
        <v>12</v>
      </c>
      <c r="D8178" t="s">
        <v>31</v>
      </c>
      <c r="E8178" t="s">
        <v>36</v>
      </c>
      <c r="F8178">
        <v>1614</v>
      </c>
      <c r="G8178">
        <v>268.66000000000003</v>
      </c>
      <c r="H8178">
        <v>0.16645600991325901</v>
      </c>
    </row>
    <row r="8179" spans="1:8" x14ac:dyDescent="0.3">
      <c r="A8179" s="1">
        <v>45008</v>
      </c>
      <c r="B8179" t="s">
        <v>22</v>
      </c>
      <c r="C8179" t="s">
        <v>24</v>
      </c>
      <c r="D8179" t="s">
        <v>16</v>
      </c>
      <c r="E8179" t="s">
        <v>377</v>
      </c>
      <c r="F8179">
        <v>968</v>
      </c>
      <c r="G8179">
        <v>136</v>
      </c>
      <c r="H8179">
        <v>0.14049586776859499</v>
      </c>
    </row>
    <row r="8180" spans="1:8" x14ac:dyDescent="0.3">
      <c r="A8180" s="1">
        <v>45168</v>
      </c>
      <c r="B8180" t="s">
        <v>8</v>
      </c>
      <c r="C8180" t="s">
        <v>12</v>
      </c>
      <c r="D8180" t="s">
        <v>18</v>
      </c>
      <c r="E8180" t="s">
        <v>286</v>
      </c>
      <c r="F8180">
        <v>1772</v>
      </c>
      <c r="G8180">
        <v>289.99</v>
      </c>
      <c r="H8180">
        <v>0.163651241534989</v>
      </c>
    </row>
    <row r="8181" spans="1:8" x14ac:dyDescent="0.3">
      <c r="A8181" s="1">
        <v>45098</v>
      </c>
      <c r="B8181" t="s">
        <v>20</v>
      </c>
      <c r="C8181" t="s">
        <v>24</v>
      </c>
      <c r="D8181" t="s">
        <v>16</v>
      </c>
      <c r="E8181" t="s">
        <v>123</v>
      </c>
      <c r="F8181">
        <v>898</v>
      </c>
      <c r="G8181">
        <v>205.23</v>
      </c>
      <c r="H8181">
        <v>0.228541202672606</v>
      </c>
    </row>
    <row r="8182" spans="1:8" x14ac:dyDescent="0.3">
      <c r="A8182" s="1">
        <v>45157</v>
      </c>
      <c r="B8182" t="s">
        <v>8</v>
      </c>
      <c r="C8182" t="s">
        <v>24</v>
      </c>
      <c r="D8182" t="s">
        <v>31</v>
      </c>
      <c r="E8182" t="s">
        <v>402</v>
      </c>
      <c r="F8182">
        <v>556</v>
      </c>
      <c r="G8182">
        <v>49.24</v>
      </c>
      <c r="H8182">
        <v>8.8561151079136702E-2</v>
      </c>
    </row>
    <row r="8183" spans="1:8" x14ac:dyDescent="0.3">
      <c r="A8183" s="1">
        <v>45134</v>
      </c>
      <c r="B8183" t="s">
        <v>20</v>
      </c>
      <c r="C8183" t="s">
        <v>12</v>
      </c>
      <c r="D8183" t="s">
        <v>27</v>
      </c>
      <c r="E8183" t="s">
        <v>79</v>
      </c>
      <c r="F8183">
        <v>226</v>
      </c>
      <c r="G8183">
        <v>54.95</v>
      </c>
      <c r="H8183">
        <v>0.243141592920354</v>
      </c>
    </row>
    <row r="8184" spans="1:8" x14ac:dyDescent="0.3">
      <c r="A8184" s="1">
        <v>45001</v>
      </c>
      <c r="B8184" t="s">
        <v>20</v>
      </c>
      <c r="C8184" t="s">
        <v>9</v>
      </c>
      <c r="D8184" t="s">
        <v>25</v>
      </c>
      <c r="E8184" t="s">
        <v>122</v>
      </c>
      <c r="F8184">
        <v>1512</v>
      </c>
      <c r="G8184">
        <v>277.06</v>
      </c>
      <c r="H8184">
        <v>0.18324074074074101</v>
      </c>
    </row>
    <row r="8185" spans="1:8" x14ac:dyDescent="0.3">
      <c r="A8185" s="1">
        <v>45196</v>
      </c>
      <c r="B8185" t="s">
        <v>15</v>
      </c>
      <c r="C8185" t="s">
        <v>9</v>
      </c>
      <c r="D8185" t="s">
        <v>31</v>
      </c>
      <c r="E8185" t="s">
        <v>359</v>
      </c>
      <c r="F8185">
        <v>1916</v>
      </c>
      <c r="G8185">
        <v>423.57</v>
      </c>
      <c r="H8185">
        <v>0.22106993736951999</v>
      </c>
    </row>
    <row r="8186" spans="1:8" x14ac:dyDescent="0.3">
      <c r="A8186" s="1">
        <v>45040</v>
      </c>
      <c r="B8186" t="s">
        <v>8</v>
      </c>
      <c r="C8186" t="s">
        <v>24</v>
      </c>
      <c r="D8186" t="s">
        <v>27</v>
      </c>
      <c r="E8186" t="s">
        <v>266</v>
      </c>
      <c r="F8186">
        <v>717</v>
      </c>
      <c r="G8186">
        <v>111.19</v>
      </c>
      <c r="H8186">
        <v>0.155076708507671</v>
      </c>
    </row>
    <row r="8187" spans="1:8" x14ac:dyDescent="0.3">
      <c r="A8187" s="1">
        <v>44988</v>
      </c>
      <c r="B8187" t="s">
        <v>8</v>
      </c>
      <c r="C8187" t="s">
        <v>9</v>
      </c>
      <c r="D8187" t="s">
        <v>27</v>
      </c>
      <c r="E8187" t="s">
        <v>510</v>
      </c>
      <c r="F8187">
        <v>1831</v>
      </c>
      <c r="G8187">
        <v>178.21</v>
      </c>
      <c r="H8187">
        <v>9.7329328235936596E-2</v>
      </c>
    </row>
    <row r="8188" spans="1:8" x14ac:dyDescent="0.3">
      <c r="A8188" s="1">
        <v>45288</v>
      </c>
      <c r="B8188" t="s">
        <v>8</v>
      </c>
      <c r="C8188" t="s">
        <v>12</v>
      </c>
      <c r="D8188" t="s">
        <v>10</v>
      </c>
      <c r="E8188" t="s">
        <v>117</v>
      </c>
      <c r="F8188">
        <v>1784</v>
      </c>
      <c r="G8188">
        <v>291.66000000000003</v>
      </c>
      <c r="H8188">
        <v>0.16348654708520199</v>
      </c>
    </row>
    <row r="8189" spans="1:8" x14ac:dyDescent="0.3">
      <c r="A8189" s="1">
        <v>45246</v>
      </c>
      <c r="B8189" t="s">
        <v>20</v>
      </c>
      <c r="C8189" t="s">
        <v>12</v>
      </c>
      <c r="D8189" t="s">
        <v>13</v>
      </c>
      <c r="E8189" t="s">
        <v>486</v>
      </c>
      <c r="F8189">
        <v>560</v>
      </c>
      <c r="G8189">
        <v>35.61</v>
      </c>
      <c r="H8189">
        <v>6.3589285714285695E-2</v>
      </c>
    </row>
    <row r="8190" spans="1:8" x14ac:dyDescent="0.3">
      <c r="A8190" s="1">
        <v>45028</v>
      </c>
      <c r="B8190" t="s">
        <v>8</v>
      </c>
      <c r="C8190" t="s">
        <v>12</v>
      </c>
      <c r="D8190" t="s">
        <v>10</v>
      </c>
      <c r="E8190" t="s">
        <v>425</v>
      </c>
      <c r="F8190">
        <v>158</v>
      </c>
      <c r="G8190">
        <v>34.83</v>
      </c>
      <c r="H8190">
        <v>0.22044303797468401</v>
      </c>
    </row>
    <row r="8191" spans="1:8" x14ac:dyDescent="0.3">
      <c r="A8191" s="1">
        <v>45288</v>
      </c>
      <c r="B8191" t="s">
        <v>8</v>
      </c>
      <c r="C8191" t="s">
        <v>24</v>
      </c>
      <c r="D8191" t="s">
        <v>18</v>
      </c>
      <c r="E8191" t="s">
        <v>277</v>
      </c>
      <c r="F8191">
        <v>921</v>
      </c>
      <c r="G8191">
        <v>165.7</v>
      </c>
      <c r="H8191">
        <v>0.17991313789359401</v>
      </c>
    </row>
    <row r="8192" spans="1:8" x14ac:dyDescent="0.3">
      <c r="A8192" s="1">
        <v>45136</v>
      </c>
      <c r="B8192" t="s">
        <v>15</v>
      </c>
      <c r="C8192" t="s">
        <v>24</v>
      </c>
      <c r="D8192" t="s">
        <v>13</v>
      </c>
      <c r="E8192" t="s">
        <v>450</v>
      </c>
      <c r="F8192">
        <v>1145</v>
      </c>
      <c r="G8192">
        <v>122.02</v>
      </c>
      <c r="H8192">
        <v>0.10656768558952</v>
      </c>
    </row>
    <row r="8193" spans="1:8" x14ac:dyDescent="0.3">
      <c r="A8193" s="1">
        <v>45181</v>
      </c>
      <c r="B8193" t="s">
        <v>22</v>
      </c>
      <c r="C8193" t="s">
        <v>9</v>
      </c>
      <c r="D8193" t="s">
        <v>25</v>
      </c>
      <c r="E8193" t="s">
        <v>502</v>
      </c>
      <c r="F8193">
        <v>538</v>
      </c>
      <c r="G8193">
        <v>56.43</v>
      </c>
      <c r="H8193">
        <v>0.104888475836431</v>
      </c>
    </row>
    <row r="8194" spans="1:8" x14ac:dyDescent="0.3">
      <c r="A8194" s="1">
        <v>44946</v>
      </c>
      <c r="B8194" t="s">
        <v>22</v>
      </c>
      <c r="C8194" t="s">
        <v>12</v>
      </c>
      <c r="D8194" t="s">
        <v>31</v>
      </c>
      <c r="E8194" t="s">
        <v>311</v>
      </c>
      <c r="F8194">
        <v>782</v>
      </c>
      <c r="G8194">
        <v>180.3</v>
      </c>
      <c r="H8194">
        <v>0.230562659846547</v>
      </c>
    </row>
    <row r="8195" spans="1:8" x14ac:dyDescent="0.3">
      <c r="A8195" s="1">
        <v>44984</v>
      </c>
      <c r="B8195" t="s">
        <v>8</v>
      </c>
      <c r="C8195" t="s">
        <v>12</v>
      </c>
      <c r="D8195" t="s">
        <v>13</v>
      </c>
      <c r="E8195" t="s">
        <v>420</v>
      </c>
      <c r="F8195">
        <v>330</v>
      </c>
      <c r="G8195">
        <v>72</v>
      </c>
      <c r="H8195">
        <v>0.218181818181818</v>
      </c>
    </row>
    <row r="8196" spans="1:8" x14ac:dyDescent="0.3">
      <c r="A8196" s="1">
        <v>45038</v>
      </c>
      <c r="B8196" t="s">
        <v>8</v>
      </c>
      <c r="C8196" t="s">
        <v>24</v>
      </c>
      <c r="D8196" t="s">
        <v>25</v>
      </c>
      <c r="E8196" t="s">
        <v>500</v>
      </c>
      <c r="F8196">
        <v>952</v>
      </c>
      <c r="G8196">
        <v>192.9</v>
      </c>
      <c r="H8196">
        <v>0.20262605042016801</v>
      </c>
    </row>
    <row r="8197" spans="1:8" x14ac:dyDescent="0.3">
      <c r="A8197" s="1">
        <v>45239</v>
      </c>
      <c r="B8197" t="s">
        <v>8</v>
      </c>
      <c r="C8197" t="s">
        <v>24</v>
      </c>
      <c r="D8197" t="s">
        <v>27</v>
      </c>
      <c r="E8197" t="s">
        <v>499</v>
      </c>
      <c r="F8197">
        <v>1962</v>
      </c>
      <c r="G8197">
        <v>260.86</v>
      </c>
      <c r="H8197">
        <v>0.132956167176351</v>
      </c>
    </row>
    <row r="8198" spans="1:8" x14ac:dyDescent="0.3">
      <c r="A8198" s="1">
        <v>45122</v>
      </c>
      <c r="B8198" t="s">
        <v>8</v>
      </c>
      <c r="C8198" t="s">
        <v>24</v>
      </c>
      <c r="D8198" t="s">
        <v>31</v>
      </c>
      <c r="E8198" t="s">
        <v>495</v>
      </c>
      <c r="F8198">
        <v>1287</v>
      </c>
      <c r="G8198">
        <v>288.93</v>
      </c>
      <c r="H8198">
        <v>0.22449883449883401</v>
      </c>
    </row>
    <row r="8199" spans="1:8" x14ac:dyDescent="0.3">
      <c r="A8199" s="1">
        <v>45279</v>
      </c>
      <c r="B8199" t="s">
        <v>22</v>
      </c>
      <c r="C8199" t="s">
        <v>12</v>
      </c>
      <c r="D8199" t="s">
        <v>13</v>
      </c>
      <c r="E8199" t="s">
        <v>413</v>
      </c>
      <c r="F8199">
        <v>1530</v>
      </c>
      <c r="G8199">
        <v>152.05000000000001</v>
      </c>
      <c r="H8199">
        <v>9.93790849673203E-2</v>
      </c>
    </row>
    <row r="8200" spans="1:8" x14ac:dyDescent="0.3">
      <c r="A8200" s="1">
        <v>45018</v>
      </c>
      <c r="B8200" t="s">
        <v>15</v>
      </c>
      <c r="C8200" t="s">
        <v>12</v>
      </c>
      <c r="D8200" t="s">
        <v>16</v>
      </c>
      <c r="E8200" t="s">
        <v>399</v>
      </c>
      <c r="F8200">
        <v>1660</v>
      </c>
      <c r="G8200">
        <v>91.05</v>
      </c>
      <c r="H8200">
        <v>5.48493975903614E-2</v>
      </c>
    </row>
    <row r="8201" spans="1:8" x14ac:dyDescent="0.3">
      <c r="A8201" s="1">
        <v>44978</v>
      </c>
      <c r="B8201" t="s">
        <v>20</v>
      </c>
      <c r="C8201" t="s">
        <v>9</v>
      </c>
      <c r="D8201" t="s">
        <v>25</v>
      </c>
      <c r="E8201" t="s">
        <v>343</v>
      </c>
      <c r="F8201">
        <v>467</v>
      </c>
      <c r="G8201">
        <v>63.77</v>
      </c>
      <c r="H8201">
        <v>0.136552462526767</v>
      </c>
    </row>
    <row r="8202" spans="1:8" x14ac:dyDescent="0.3">
      <c r="A8202" s="1">
        <v>45219</v>
      </c>
      <c r="B8202" t="s">
        <v>8</v>
      </c>
      <c r="C8202" t="s">
        <v>12</v>
      </c>
      <c r="D8202" t="s">
        <v>25</v>
      </c>
      <c r="E8202" t="s">
        <v>346</v>
      </c>
      <c r="F8202">
        <v>803</v>
      </c>
      <c r="G8202">
        <v>187.83</v>
      </c>
      <c r="H8202">
        <v>0.23391033623910301</v>
      </c>
    </row>
    <row r="8203" spans="1:8" x14ac:dyDescent="0.3">
      <c r="A8203" s="1">
        <v>44934</v>
      </c>
      <c r="B8203" t="s">
        <v>8</v>
      </c>
      <c r="C8203" t="s">
        <v>9</v>
      </c>
      <c r="D8203" t="s">
        <v>18</v>
      </c>
      <c r="E8203" t="s">
        <v>504</v>
      </c>
      <c r="F8203">
        <v>1583</v>
      </c>
      <c r="G8203">
        <v>260</v>
      </c>
      <c r="H8203">
        <v>0.16424510423246999</v>
      </c>
    </row>
    <row r="8204" spans="1:8" x14ac:dyDescent="0.3">
      <c r="A8204" s="1">
        <v>45226</v>
      </c>
      <c r="B8204" t="s">
        <v>22</v>
      </c>
      <c r="C8204" t="s">
        <v>9</v>
      </c>
      <c r="D8204" t="s">
        <v>16</v>
      </c>
      <c r="E8204" t="s">
        <v>77</v>
      </c>
      <c r="F8204">
        <v>711</v>
      </c>
      <c r="G8204">
        <v>68.180000000000007</v>
      </c>
      <c r="H8204">
        <v>9.5893108298171603E-2</v>
      </c>
    </row>
    <row r="8205" spans="1:8" x14ac:dyDescent="0.3">
      <c r="A8205" s="1">
        <v>45024</v>
      </c>
      <c r="B8205" t="s">
        <v>8</v>
      </c>
      <c r="C8205" t="s">
        <v>12</v>
      </c>
      <c r="D8205" t="s">
        <v>31</v>
      </c>
      <c r="E8205" t="s">
        <v>91</v>
      </c>
      <c r="F8205">
        <v>1396</v>
      </c>
      <c r="G8205">
        <v>251.51</v>
      </c>
      <c r="H8205">
        <v>0.18016475644699101</v>
      </c>
    </row>
    <row r="8206" spans="1:8" x14ac:dyDescent="0.3">
      <c r="A8206" s="1">
        <v>45162</v>
      </c>
      <c r="B8206" t="s">
        <v>15</v>
      </c>
      <c r="C8206" t="s">
        <v>9</v>
      </c>
      <c r="D8206" t="s">
        <v>13</v>
      </c>
      <c r="E8206" t="s">
        <v>26</v>
      </c>
      <c r="F8206">
        <v>1251</v>
      </c>
      <c r="G8206">
        <v>248.95</v>
      </c>
      <c r="H8206">
        <v>0.19900079936051199</v>
      </c>
    </row>
    <row r="8207" spans="1:8" x14ac:dyDescent="0.3">
      <c r="A8207" s="1">
        <v>44995</v>
      </c>
      <c r="B8207" t="s">
        <v>15</v>
      </c>
      <c r="C8207" t="s">
        <v>9</v>
      </c>
      <c r="D8207" t="s">
        <v>27</v>
      </c>
      <c r="E8207" t="s">
        <v>298</v>
      </c>
      <c r="F8207">
        <v>737</v>
      </c>
      <c r="G8207">
        <v>117.97</v>
      </c>
      <c r="H8207">
        <v>0.160067842605156</v>
      </c>
    </row>
    <row r="8208" spans="1:8" x14ac:dyDescent="0.3">
      <c r="A8208" s="1">
        <v>44971</v>
      </c>
      <c r="B8208" t="s">
        <v>8</v>
      </c>
      <c r="C8208" t="s">
        <v>24</v>
      </c>
      <c r="D8208" t="s">
        <v>13</v>
      </c>
      <c r="E8208" t="s">
        <v>341</v>
      </c>
      <c r="F8208">
        <v>153</v>
      </c>
      <c r="G8208">
        <v>33.43</v>
      </c>
      <c r="H8208">
        <v>0.218496732026144</v>
      </c>
    </row>
    <row r="8209" spans="1:8" x14ac:dyDescent="0.3">
      <c r="A8209" s="1">
        <v>45063</v>
      </c>
      <c r="B8209" t="s">
        <v>22</v>
      </c>
      <c r="C8209" t="s">
        <v>12</v>
      </c>
      <c r="D8209" t="s">
        <v>10</v>
      </c>
      <c r="E8209" t="s">
        <v>417</v>
      </c>
      <c r="F8209">
        <v>1192</v>
      </c>
      <c r="G8209">
        <v>200.82</v>
      </c>
      <c r="H8209">
        <v>0.168473154362416</v>
      </c>
    </row>
    <row r="8210" spans="1:8" x14ac:dyDescent="0.3">
      <c r="A8210" s="1">
        <v>45160</v>
      </c>
      <c r="B8210" t="s">
        <v>8</v>
      </c>
      <c r="C8210" t="s">
        <v>9</v>
      </c>
      <c r="D8210" t="s">
        <v>31</v>
      </c>
      <c r="E8210" t="s">
        <v>161</v>
      </c>
      <c r="F8210">
        <v>761</v>
      </c>
      <c r="G8210">
        <v>52.66</v>
      </c>
      <c r="H8210">
        <v>6.9198423127463798E-2</v>
      </c>
    </row>
    <row r="8211" spans="1:8" x14ac:dyDescent="0.3">
      <c r="A8211" s="1">
        <v>44958</v>
      </c>
      <c r="B8211" t="s">
        <v>8</v>
      </c>
      <c r="C8211" t="s">
        <v>9</v>
      </c>
      <c r="D8211" t="s">
        <v>31</v>
      </c>
      <c r="E8211" t="s">
        <v>158</v>
      </c>
      <c r="F8211">
        <v>631</v>
      </c>
      <c r="G8211">
        <v>133.71</v>
      </c>
      <c r="H8211">
        <v>0.21190174326465899</v>
      </c>
    </row>
    <row r="8212" spans="1:8" x14ac:dyDescent="0.3">
      <c r="A8212" s="1">
        <v>45215</v>
      </c>
      <c r="B8212" t="s">
        <v>22</v>
      </c>
      <c r="C8212" t="s">
        <v>9</v>
      </c>
      <c r="D8212" t="s">
        <v>31</v>
      </c>
      <c r="E8212" t="s">
        <v>99</v>
      </c>
      <c r="F8212">
        <v>106</v>
      </c>
      <c r="G8212">
        <v>8.4</v>
      </c>
      <c r="H8212">
        <v>7.9245283018867907E-2</v>
      </c>
    </row>
    <row r="8213" spans="1:8" x14ac:dyDescent="0.3">
      <c r="A8213" s="1">
        <v>45052</v>
      </c>
      <c r="B8213" t="s">
        <v>15</v>
      </c>
      <c r="C8213" t="s">
        <v>12</v>
      </c>
      <c r="D8213" t="s">
        <v>31</v>
      </c>
      <c r="E8213" t="s">
        <v>152</v>
      </c>
      <c r="F8213">
        <v>1482</v>
      </c>
      <c r="G8213">
        <v>335.75</v>
      </c>
      <c r="H8213">
        <v>0.226551956815115</v>
      </c>
    </row>
    <row r="8214" spans="1:8" x14ac:dyDescent="0.3">
      <c r="A8214" s="1">
        <v>44993</v>
      </c>
      <c r="B8214" t="s">
        <v>20</v>
      </c>
      <c r="C8214" t="s">
        <v>24</v>
      </c>
      <c r="D8214" t="s">
        <v>10</v>
      </c>
      <c r="E8214" t="s">
        <v>118</v>
      </c>
      <c r="F8214">
        <v>627</v>
      </c>
      <c r="G8214">
        <v>96.79</v>
      </c>
      <c r="H8214">
        <v>0.15437001594896299</v>
      </c>
    </row>
    <row r="8215" spans="1:8" x14ac:dyDescent="0.3">
      <c r="A8215" s="1">
        <v>44956</v>
      </c>
      <c r="B8215" t="s">
        <v>8</v>
      </c>
      <c r="C8215" t="s">
        <v>24</v>
      </c>
      <c r="D8215" t="s">
        <v>25</v>
      </c>
      <c r="E8215" t="s">
        <v>78</v>
      </c>
      <c r="F8215">
        <v>1985</v>
      </c>
      <c r="G8215">
        <v>389.8</v>
      </c>
      <c r="H8215">
        <v>0.196372795969773</v>
      </c>
    </row>
    <row r="8216" spans="1:8" x14ac:dyDescent="0.3">
      <c r="A8216" s="1">
        <v>45040</v>
      </c>
      <c r="B8216" t="s">
        <v>15</v>
      </c>
      <c r="C8216" t="s">
        <v>12</v>
      </c>
      <c r="D8216" t="s">
        <v>13</v>
      </c>
      <c r="E8216" t="s">
        <v>206</v>
      </c>
      <c r="F8216">
        <v>1131</v>
      </c>
      <c r="G8216">
        <v>276.44</v>
      </c>
      <c r="H8216">
        <v>0.24442086648983199</v>
      </c>
    </row>
    <row r="8217" spans="1:8" x14ac:dyDescent="0.3">
      <c r="A8217" s="1">
        <v>45130</v>
      </c>
      <c r="B8217" t="s">
        <v>8</v>
      </c>
      <c r="C8217" t="s">
        <v>12</v>
      </c>
      <c r="D8217" t="s">
        <v>16</v>
      </c>
      <c r="E8217" t="s">
        <v>28</v>
      </c>
      <c r="F8217">
        <v>166</v>
      </c>
      <c r="G8217">
        <v>22.64</v>
      </c>
      <c r="H8217">
        <v>0.13638554216867499</v>
      </c>
    </row>
    <row r="8218" spans="1:8" x14ac:dyDescent="0.3">
      <c r="A8218" s="1">
        <v>44955</v>
      </c>
      <c r="B8218" t="s">
        <v>20</v>
      </c>
      <c r="C8218" t="s">
        <v>12</v>
      </c>
      <c r="D8218" t="s">
        <v>27</v>
      </c>
      <c r="E8218" t="s">
        <v>108</v>
      </c>
      <c r="F8218">
        <v>1498</v>
      </c>
      <c r="G8218">
        <v>212.63</v>
      </c>
      <c r="H8218">
        <v>0.14194259012016</v>
      </c>
    </row>
    <row r="8219" spans="1:8" x14ac:dyDescent="0.3">
      <c r="A8219" s="1">
        <v>45057</v>
      </c>
      <c r="B8219" t="s">
        <v>22</v>
      </c>
      <c r="C8219" t="s">
        <v>12</v>
      </c>
      <c r="D8219" t="s">
        <v>27</v>
      </c>
      <c r="E8219" t="s">
        <v>453</v>
      </c>
      <c r="F8219">
        <v>868</v>
      </c>
      <c r="G8219">
        <v>186.77</v>
      </c>
      <c r="H8219">
        <v>0.21517281105990799</v>
      </c>
    </row>
    <row r="8220" spans="1:8" x14ac:dyDescent="0.3">
      <c r="A8220" s="1">
        <v>45111</v>
      </c>
      <c r="B8220" t="s">
        <v>15</v>
      </c>
      <c r="C8220" t="s">
        <v>24</v>
      </c>
      <c r="D8220" t="s">
        <v>18</v>
      </c>
      <c r="E8220" t="s">
        <v>110</v>
      </c>
      <c r="F8220">
        <v>1094</v>
      </c>
      <c r="G8220">
        <v>78.819999999999993</v>
      </c>
      <c r="H8220">
        <v>7.2047531992687402E-2</v>
      </c>
    </row>
    <row r="8221" spans="1:8" x14ac:dyDescent="0.3">
      <c r="A8221" s="1">
        <v>45179</v>
      </c>
      <c r="B8221" t="s">
        <v>20</v>
      </c>
      <c r="C8221" t="s">
        <v>9</v>
      </c>
      <c r="D8221" t="s">
        <v>25</v>
      </c>
      <c r="E8221" t="s">
        <v>362</v>
      </c>
      <c r="F8221">
        <v>128</v>
      </c>
      <c r="G8221">
        <v>7.11</v>
      </c>
      <c r="H8221">
        <v>5.5546875000000002E-2</v>
      </c>
    </row>
    <row r="8222" spans="1:8" x14ac:dyDescent="0.3">
      <c r="A8222" s="1">
        <v>45212</v>
      </c>
      <c r="B8222" t="s">
        <v>8</v>
      </c>
      <c r="C8222" t="s">
        <v>9</v>
      </c>
      <c r="D8222" t="s">
        <v>31</v>
      </c>
      <c r="E8222" t="s">
        <v>29</v>
      </c>
      <c r="F8222">
        <v>1897</v>
      </c>
      <c r="G8222">
        <v>324.13</v>
      </c>
      <c r="H8222">
        <v>0.17086452293094401</v>
      </c>
    </row>
    <row r="8223" spans="1:8" x14ac:dyDescent="0.3">
      <c r="A8223" s="1">
        <v>44988</v>
      </c>
      <c r="B8223" t="s">
        <v>20</v>
      </c>
      <c r="C8223" t="s">
        <v>12</v>
      </c>
      <c r="D8223" t="s">
        <v>31</v>
      </c>
      <c r="E8223" t="s">
        <v>434</v>
      </c>
      <c r="F8223">
        <v>1939</v>
      </c>
      <c r="G8223">
        <v>161.91</v>
      </c>
      <c r="H8223">
        <v>8.3501805054151598E-2</v>
      </c>
    </row>
    <row r="8224" spans="1:8" x14ac:dyDescent="0.3">
      <c r="A8224" s="1">
        <v>44929</v>
      </c>
      <c r="B8224" t="s">
        <v>15</v>
      </c>
      <c r="C8224" t="s">
        <v>12</v>
      </c>
      <c r="D8224" t="s">
        <v>31</v>
      </c>
      <c r="E8224" t="s">
        <v>123</v>
      </c>
      <c r="F8224">
        <v>608</v>
      </c>
      <c r="G8224">
        <v>61.5</v>
      </c>
      <c r="H8224">
        <v>0.10115131578947401</v>
      </c>
    </row>
    <row r="8225" spans="1:8" x14ac:dyDescent="0.3">
      <c r="A8225" s="1">
        <v>44994</v>
      </c>
      <c r="B8225" t="s">
        <v>22</v>
      </c>
      <c r="C8225" t="s">
        <v>9</v>
      </c>
      <c r="D8225" t="s">
        <v>25</v>
      </c>
      <c r="E8225" t="s">
        <v>374</v>
      </c>
      <c r="F8225">
        <v>935</v>
      </c>
      <c r="G8225">
        <v>229.31</v>
      </c>
      <c r="H8225">
        <v>0.24525133689839601</v>
      </c>
    </row>
    <row r="8226" spans="1:8" x14ac:dyDescent="0.3">
      <c r="A8226" s="1">
        <v>44951</v>
      </c>
      <c r="B8226" t="s">
        <v>8</v>
      </c>
      <c r="C8226" t="s">
        <v>24</v>
      </c>
      <c r="D8226" t="s">
        <v>16</v>
      </c>
      <c r="E8226" t="s">
        <v>521</v>
      </c>
      <c r="F8226">
        <v>1756</v>
      </c>
      <c r="G8226">
        <v>317.19</v>
      </c>
      <c r="H8226">
        <v>0.180632118451025</v>
      </c>
    </row>
    <row r="8227" spans="1:8" x14ac:dyDescent="0.3">
      <c r="A8227" s="1">
        <v>45105</v>
      </c>
      <c r="B8227" t="s">
        <v>22</v>
      </c>
      <c r="C8227" t="s">
        <v>12</v>
      </c>
      <c r="D8227" t="s">
        <v>31</v>
      </c>
      <c r="E8227" t="s">
        <v>438</v>
      </c>
      <c r="F8227">
        <v>1669</v>
      </c>
      <c r="G8227">
        <v>369.1</v>
      </c>
      <c r="H8227">
        <v>0.22115038945476301</v>
      </c>
    </row>
    <row r="8228" spans="1:8" x14ac:dyDescent="0.3">
      <c r="A8228" s="1">
        <v>45067</v>
      </c>
      <c r="B8228" t="s">
        <v>22</v>
      </c>
      <c r="C8228" t="s">
        <v>12</v>
      </c>
      <c r="D8228" t="s">
        <v>18</v>
      </c>
      <c r="E8228" t="s">
        <v>331</v>
      </c>
      <c r="F8228">
        <v>157</v>
      </c>
      <c r="G8228">
        <v>36.04</v>
      </c>
      <c r="H8228">
        <v>0.22955414012738901</v>
      </c>
    </row>
    <row r="8229" spans="1:8" x14ac:dyDescent="0.3">
      <c r="A8229" s="1">
        <v>45157</v>
      </c>
      <c r="B8229" t="s">
        <v>20</v>
      </c>
      <c r="C8229" t="s">
        <v>24</v>
      </c>
      <c r="D8229" t="s">
        <v>18</v>
      </c>
      <c r="E8229" t="s">
        <v>213</v>
      </c>
      <c r="F8229">
        <v>848</v>
      </c>
      <c r="G8229">
        <v>62.98</v>
      </c>
      <c r="H8229">
        <v>7.4268867924528303E-2</v>
      </c>
    </row>
    <row r="8230" spans="1:8" x14ac:dyDescent="0.3">
      <c r="A8230" s="1">
        <v>45226</v>
      </c>
      <c r="B8230" t="s">
        <v>20</v>
      </c>
      <c r="C8230" t="s">
        <v>24</v>
      </c>
      <c r="D8230" t="s">
        <v>16</v>
      </c>
      <c r="E8230" t="s">
        <v>295</v>
      </c>
      <c r="F8230">
        <v>1344</v>
      </c>
      <c r="G8230">
        <v>316.58999999999997</v>
      </c>
      <c r="H8230">
        <v>0.23555803571428599</v>
      </c>
    </row>
    <row r="8231" spans="1:8" x14ac:dyDescent="0.3">
      <c r="A8231" s="1">
        <v>45089</v>
      </c>
      <c r="B8231" t="s">
        <v>15</v>
      </c>
      <c r="C8231" t="s">
        <v>24</v>
      </c>
      <c r="D8231" t="s">
        <v>25</v>
      </c>
      <c r="E8231" t="s">
        <v>135</v>
      </c>
      <c r="F8231">
        <v>737</v>
      </c>
      <c r="G8231">
        <v>164.57</v>
      </c>
      <c r="H8231">
        <v>0.223297150610583</v>
      </c>
    </row>
    <row r="8232" spans="1:8" x14ac:dyDescent="0.3">
      <c r="A8232" s="1">
        <v>45237</v>
      </c>
      <c r="B8232" t="s">
        <v>15</v>
      </c>
      <c r="C8232" t="s">
        <v>12</v>
      </c>
      <c r="D8232" t="s">
        <v>31</v>
      </c>
      <c r="E8232" t="s">
        <v>439</v>
      </c>
      <c r="F8232">
        <v>1903</v>
      </c>
      <c r="G8232">
        <v>112.41</v>
      </c>
      <c r="H8232">
        <v>5.9069889647924298E-2</v>
      </c>
    </row>
    <row r="8233" spans="1:8" x14ac:dyDescent="0.3">
      <c r="A8233" s="1">
        <v>45056</v>
      </c>
      <c r="B8233" t="s">
        <v>22</v>
      </c>
      <c r="C8233" t="s">
        <v>24</v>
      </c>
      <c r="D8233" t="s">
        <v>10</v>
      </c>
      <c r="E8233" t="s">
        <v>360</v>
      </c>
      <c r="F8233">
        <v>1549</v>
      </c>
      <c r="G8233">
        <v>380.19</v>
      </c>
      <c r="H8233">
        <v>0.245442220787605</v>
      </c>
    </row>
    <row r="8234" spans="1:8" x14ac:dyDescent="0.3">
      <c r="A8234" s="1">
        <v>45172</v>
      </c>
      <c r="B8234" t="s">
        <v>15</v>
      </c>
      <c r="C8234" t="s">
        <v>12</v>
      </c>
      <c r="D8234" t="s">
        <v>13</v>
      </c>
      <c r="E8234" t="s">
        <v>203</v>
      </c>
      <c r="F8234">
        <v>119</v>
      </c>
      <c r="G8234">
        <v>16.86</v>
      </c>
      <c r="H8234">
        <v>0.14168067226890799</v>
      </c>
    </row>
    <row r="8235" spans="1:8" x14ac:dyDescent="0.3">
      <c r="A8235" s="1">
        <v>45223</v>
      </c>
      <c r="B8235" t="s">
        <v>22</v>
      </c>
      <c r="C8235" t="s">
        <v>12</v>
      </c>
      <c r="D8235" t="s">
        <v>13</v>
      </c>
      <c r="E8235" t="s">
        <v>21</v>
      </c>
      <c r="F8235">
        <v>436</v>
      </c>
      <c r="G8235">
        <v>106.78</v>
      </c>
      <c r="H8235">
        <v>0.244908256880734</v>
      </c>
    </row>
    <row r="8236" spans="1:8" x14ac:dyDescent="0.3">
      <c r="A8236" s="1">
        <v>45098</v>
      </c>
      <c r="B8236" t="s">
        <v>8</v>
      </c>
      <c r="C8236" t="s">
        <v>24</v>
      </c>
      <c r="D8236" t="s">
        <v>27</v>
      </c>
      <c r="E8236" t="s">
        <v>206</v>
      </c>
      <c r="F8236">
        <v>1239</v>
      </c>
      <c r="G8236">
        <v>266.10000000000002</v>
      </c>
      <c r="H8236">
        <v>0.214769975786925</v>
      </c>
    </row>
    <row r="8237" spans="1:8" x14ac:dyDescent="0.3">
      <c r="A8237" s="1">
        <v>44990</v>
      </c>
      <c r="B8237" t="s">
        <v>22</v>
      </c>
      <c r="C8237" t="s">
        <v>9</v>
      </c>
      <c r="D8237" t="s">
        <v>16</v>
      </c>
      <c r="E8237" t="s">
        <v>431</v>
      </c>
      <c r="F8237">
        <v>904</v>
      </c>
      <c r="G8237">
        <v>124.78</v>
      </c>
      <c r="H8237">
        <v>0.138030973451327</v>
      </c>
    </row>
    <row r="8238" spans="1:8" x14ac:dyDescent="0.3">
      <c r="A8238" s="1">
        <v>44957</v>
      </c>
      <c r="B8238" t="s">
        <v>15</v>
      </c>
      <c r="C8238" t="s">
        <v>24</v>
      </c>
      <c r="D8238" t="s">
        <v>13</v>
      </c>
      <c r="E8238" t="s">
        <v>272</v>
      </c>
      <c r="F8238">
        <v>1131</v>
      </c>
      <c r="G8238">
        <v>172.26</v>
      </c>
      <c r="H8238">
        <v>0.15230769230769201</v>
      </c>
    </row>
    <row r="8239" spans="1:8" x14ac:dyDescent="0.3">
      <c r="A8239" s="1">
        <v>44973</v>
      </c>
      <c r="B8239" t="s">
        <v>15</v>
      </c>
      <c r="C8239" t="s">
        <v>9</v>
      </c>
      <c r="D8239" t="s">
        <v>27</v>
      </c>
      <c r="E8239" t="s">
        <v>350</v>
      </c>
      <c r="F8239">
        <v>1524</v>
      </c>
      <c r="G8239">
        <v>160.05000000000001</v>
      </c>
      <c r="H8239">
        <v>0.10501968503936999</v>
      </c>
    </row>
    <row r="8240" spans="1:8" x14ac:dyDescent="0.3">
      <c r="A8240" s="1">
        <v>45056</v>
      </c>
      <c r="B8240" t="s">
        <v>22</v>
      </c>
      <c r="C8240" t="s">
        <v>24</v>
      </c>
      <c r="D8240" t="s">
        <v>18</v>
      </c>
      <c r="E8240" t="s">
        <v>336</v>
      </c>
      <c r="F8240">
        <v>294</v>
      </c>
      <c r="G8240">
        <v>43.33</v>
      </c>
      <c r="H8240">
        <v>0.147380952380952</v>
      </c>
    </row>
    <row r="8241" spans="1:8" x14ac:dyDescent="0.3">
      <c r="A8241" s="1">
        <v>45278</v>
      </c>
      <c r="B8241" t="s">
        <v>20</v>
      </c>
      <c r="C8241" t="s">
        <v>24</v>
      </c>
      <c r="D8241" t="s">
        <v>27</v>
      </c>
      <c r="E8241" t="s">
        <v>401</v>
      </c>
      <c r="F8241">
        <v>1118</v>
      </c>
      <c r="G8241">
        <v>79.94</v>
      </c>
      <c r="H8241">
        <v>7.1502683363148495E-2</v>
      </c>
    </row>
    <row r="8242" spans="1:8" x14ac:dyDescent="0.3">
      <c r="A8242" s="1">
        <v>45259</v>
      </c>
      <c r="B8242" t="s">
        <v>22</v>
      </c>
      <c r="C8242" t="s">
        <v>12</v>
      </c>
      <c r="D8242" t="s">
        <v>31</v>
      </c>
      <c r="E8242" t="s">
        <v>60</v>
      </c>
      <c r="F8242">
        <v>733</v>
      </c>
      <c r="G8242">
        <v>169.86</v>
      </c>
      <c r="H8242">
        <v>0.231732605729877</v>
      </c>
    </row>
    <row r="8243" spans="1:8" x14ac:dyDescent="0.3">
      <c r="A8243" s="1">
        <v>45036</v>
      </c>
      <c r="B8243" t="s">
        <v>22</v>
      </c>
      <c r="C8243" t="s">
        <v>12</v>
      </c>
      <c r="D8243" t="s">
        <v>31</v>
      </c>
      <c r="E8243" t="s">
        <v>439</v>
      </c>
      <c r="F8243">
        <v>1849</v>
      </c>
      <c r="G8243">
        <v>356.2</v>
      </c>
      <c r="H8243">
        <v>0.192644672796106</v>
      </c>
    </row>
    <row r="8244" spans="1:8" x14ac:dyDescent="0.3">
      <c r="A8244" s="1">
        <v>44995</v>
      </c>
      <c r="B8244" t="s">
        <v>20</v>
      </c>
      <c r="C8244" t="s">
        <v>12</v>
      </c>
      <c r="D8244" t="s">
        <v>18</v>
      </c>
      <c r="E8244" t="s">
        <v>139</v>
      </c>
      <c r="F8244">
        <v>1456</v>
      </c>
      <c r="G8244">
        <v>307.27999999999997</v>
      </c>
      <c r="H8244">
        <v>0.21104395604395601</v>
      </c>
    </row>
    <row r="8245" spans="1:8" x14ac:dyDescent="0.3">
      <c r="A8245" s="1">
        <v>44984</v>
      </c>
      <c r="B8245" t="s">
        <v>8</v>
      </c>
      <c r="C8245" t="s">
        <v>12</v>
      </c>
      <c r="D8245" t="s">
        <v>16</v>
      </c>
      <c r="E8245" t="s">
        <v>436</v>
      </c>
      <c r="F8245">
        <v>1651</v>
      </c>
      <c r="G8245">
        <v>257.93</v>
      </c>
      <c r="H8245">
        <v>0.15622652937613599</v>
      </c>
    </row>
    <row r="8246" spans="1:8" x14ac:dyDescent="0.3">
      <c r="A8246" s="1">
        <v>45032</v>
      </c>
      <c r="B8246" t="s">
        <v>20</v>
      </c>
      <c r="C8246" t="s">
        <v>12</v>
      </c>
      <c r="D8246" t="s">
        <v>25</v>
      </c>
      <c r="E8246" t="s">
        <v>138</v>
      </c>
      <c r="F8246">
        <v>1912</v>
      </c>
      <c r="G8246">
        <v>143.63999999999999</v>
      </c>
      <c r="H8246">
        <v>7.5125523012552306E-2</v>
      </c>
    </row>
    <row r="8247" spans="1:8" x14ac:dyDescent="0.3">
      <c r="A8247" s="1">
        <v>45226</v>
      </c>
      <c r="B8247" t="s">
        <v>15</v>
      </c>
      <c r="C8247" t="s">
        <v>12</v>
      </c>
      <c r="D8247" t="s">
        <v>31</v>
      </c>
      <c r="E8247" t="s">
        <v>491</v>
      </c>
      <c r="F8247">
        <v>1774</v>
      </c>
      <c r="G8247">
        <v>279.31</v>
      </c>
      <c r="H8247">
        <v>0.157446448703495</v>
      </c>
    </row>
    <row r="8248" spans="1:8" x14ac:dyDescent="0.3">
      <c r="A8248" s="1">
        <v>45256</v>
      </c>
      <c r="B8248" t="s">
        <v>20</v>
      </c>
      <c r="C8248" t="s">
        <v>12</v>
      </c>
      <c r="D8248" t="s">
        <v>31</v>
      </c>
      <c r="E8248" t="s">
        <v>158</v>
      </c>
      <c r="F8248">
        <v>834</v>
      </c>
      <c r="G8248">
        <v>96.61</v>
      </c>
      <c r="H8248">
        <v>0.11583932853716999</v>
      </c>
    </row>
    <row r="8249" spans="1:8" x14ac:dyDescent="0.3">
      <c r="A8249" s="1">
        <v>45182</v>
      </c>
      <c r="B8249" t="s">
        <v>15</v>
      </c>
      <c r="C8249" t="s">
        <v>9</v>
      </c>
      <c r="D8249" t="s">
        <v>27</v>
      </c>
      <c r="E8249" t="s">
        <v>369</v>
      </c>
      <c r="F8249">
        <v>120</v>
      </c>
      <c r="G8249">
        <v>6.24</v>
      </c>
      <c r="H8249">
        <v>5.1999999999999998E-2</v>
      </c>
    </row>
    <row r="8250" spans="1:8" x14ac:dyDescent="0.3">
      <c r="A8250" s="1">
        <v>45238</v>
      </c>
      <c r="B8250" t="s">
        <v>15</v>
      </c>
      <c r="C8250" t="s">
        <v>9</v>
      </c>
      <c r="D8250" t="s">
        <v>27</v>
      </c>
      <c r="E8250" t="s">
        <v>280</v>
      </c>
      <c r="F8250">
        <v>1938</v>
      </c>
      <c r="G8250">
        <v>335.29</v>
      </c>
      <c r="H8250">
        <v>0.173008255933953</v>
      </c>
    </row>
    <row r="8251" spans="1:8" x14ac:dyDescent="0.3">
      <c r="A8251" s="1">
        <v>45097</v>
      </c>
      <c r="B8251" t="s">
        <v>22</v>
      </c>
      <c r="C8251" t="s">
        <v>12</v>
      </c>
      <c r="D8251" t="s">
        <v>27</v>
      </c>
      <c r="E8251" t="s">
        <v>207</v>
      </c>
      <c r="F8251">
        <v>1621</v>
      </c>
      <c r="G8251">
        <v>357.8</v>
      </c>
      <c r="H8251">
        <v>0.22072794571252299</v>
      </c>
    </row>
    <row r="8252" spans="1:8" x14ac:dyDescent="0.3">
      <c r="A8252" s="1">
        <v>45088</v>
      </c>
      <c r="B8252" t="s">
        <v>22</v>
      </c>
      <c r="C8252" t="s">
        <v>9</v>
      </c>
      <c r="D8252" t="s">
        <v>13</v>
      </c>
      <c r="E8252" t="s">
        <v>376</v>
      </c>
      <c r="F8252">
        <v>1312</v>
      </c>
      <c r="G8252">
        <v>252.05</v>
      </c>
      <c r="H8252">
        <v>0.19211128048780499</v>
      </c>
    </row>
    <row r="8253" spans="1:8" x14ac:dyDescent="0.3">
      <c r="A8253" s="1">
        <v>45212</v>
      </c>
      <c r="B8253" t="s">
        <v>8</v>
      </c>
      <c r="C8253" t="s">
        <v>24</v>
      </c>
      <c r="D8253" t="s">
        <v>10</v>
      </c>
      <c r="E8253" t="s">
        <v>447</v>
      </c>
      <c r="F8253">
        <v>1653</v>
      </c>
      <c r="G8253">
        <v>156.55000000000001</v>
      </c>
      <c r="H8253">
        <v>9.4706594071385403E-2</v>
      </c>
    </row>
    <row r="8254" spans="1:8" x14ac:dyDescent="0.3">
      <c r="A8254" s="1">
        <v>44997</v>
      </c>
      <c r="B8254" t="s">
        <v>15</v>
      </c>
      <c r="C8254" t="s">
        <v>9</v>
      </c>
      <c r="D8254" t="s">
        <v>18</v>
      </c>
      <c r="E8254" t="s">
        <v>74</v>
      </c>
      <c r="F8254">
        <v>157</v>
      </c>
      <c r="G8254">
        <v>33.57</v>
      </c>
      <c r="H8254">
        <v>0.21382165605095499</v>
      </c>
    </row>
    <row r="8255" spans="1:8" x14ac:dyDescent="0.3">
      <c r="A8255" s="1">
        <v>45181</v>
      </c>
      <c r="B8255" t="s">
        <v>22</v>
      </c>
      <c r="C8255" t="s">
        <v>12</v>
      </c>
      <c r="D8255" t="s">
        <v>16</v>
      </c>
      <c r="E8255" t="s">
        <v>65</v>
      </c>
      <c r="F8255">
        <v>1281</v>
      </c>
      <c r="G8255">
        <v>143.34</v>
      </c>
      <c r="H8255">
        <v>0.111896955503513</v>
      </c>
    </row>
    <row r="8256" spans="1:8" x14ac:dyDescent="0.3">
      <c r="A8256" s="1">
        <v>44981</v>
      </c>
      <c r="B8256" t="s">
        <v>15</v>
      </c>
      <c r="C8256" t="s">
        <v>9</v>
      </c>
      <c r="D8256" t="s">
        <v>27</v>
      </c>
      <c r="E8256" t="s">
        <v>403</v>
      </c>
      <c r="F8256">
        <v>1862</v>
      </c>
      <c r="G8256">
        <v>174.46</v>
      </c>
      <c r="H8256">
        <v>9.36949516648765E-2</v>
      </c>
    </row>
    <row r="8257" spans="1:8" x14ac:dyDescent="0.3">
      <c r="A8257" s="1">
        <v>45249</v>
      </c>
      <c r="B8257" t="s">
        <v>8</v>
      </c>
      <c r="C8257" t="s">
        <v>24</v>
      </c>
      <c r="D8257" t="s">
        <v>16</v>
      </c>
      <c r="E8257" t="s">
        <v>370</v>
      </c>
      <c r="F8257">
        <v>771</v>
      </c>
      <c r="G8257">
        <v>186.76</v>
      </c>
      <c r="H8257">
        <v>0.24223086900129701</v>
      </c>
    </row>
    <row r="8258" spans="1:8" x14ac:dyDescent="0.3">
      <c r="A8258" s="1">
        <v>44929</v>
      </c>
      <c r="B8258" t="s">
        <v>15</v>
      </c>
      <c r="C8258" t="s">
        <v>9</v>
      </c>
      <c r="D8258" t="s">
        <v>10</v>
      </c>
      <c r="E8258" t="s">
        <v>355</v>
      </c>
      <c r="F8258">
        <v>351</v>
      </c>
      <c r="G8258">
        <v>18.72</v>
      </c>
      <c r="H8258">
        <v>5.3333333333333302E-2</v>
      </c>
    </row>
    <row r="8259" spans="1:8" x14ac:dyDescent="0.3">
      <c r="A8259" s="1">
        <v>44952</v>
      </c>
      <c r="B8259" t="s">
        <v>8</v>
      </c>
      <c r="C8259" t="s">
        <v>12</v>
      </c>
      <c r="D8259" t="s">
        <v>27</v>
      </c>
      <c r="E8259" t="s">
        <v>268</v>
      </c>
      <c r="F8259">
        <v>1503</v>
      </c>
      <c r="G8259">
        <v>125.52</v>
      </c>
      <c r="H8259">
        <v>8.3512974051896199E-2</v>
      </c>
    </row>
    <row r="8260" spans="1:8" x14ac:dyDescent="0.3">
      <c r="A8260" s="1">
        <v>45239</v>
      </c>
      <c r="B8260" t="s">
        <v>8</v>
      </c>
      <c r="C8260" t="s">
        <v>24</v>
      </c>
      <c r="D8260" t="s">
        <v>31</v>
      </c>
      <c r="E8260" t="s">
        <v>192</v>
      </c>
      <c r="F8260">
        <v>1421</v>
      </c>
      <c r="G8260">
        <v>203.77</v>
      </c>
      <c r="H8260">
        <v>0.14339901477832501</v>
      </c>
    </row>
    <row r="8261" spans="1:8" x14ac:dyDescent="0.3">
      <c r="A8261" s="1">
        <v>45052</v>
      </c>
      <c r="B8261" t="s">
        <v>8</v>
      </c>
      <c r="C8261" t="s">
        <v>24</v>
      </c>
      <c r="D8261" t="s">
        <v>10</v>
      </c>
      <c r="E8261" t="s">
        <v>403</v>
      </c>
      <c r="F8261">
        <v>1180</v>
      </c>
      <c r="G8261">
        <v>98.43</v>
      </c>
      <c r="H8261">
        <v>8.34152542372881E-2</v>
      </c>
    </row>
    <row r="8262" spans="1:8" x14ac:dyDescent="0.3">
      <c r="A8262" s="1">
        <v>44979</v>
      </c>
      <c r="B8262" t="s">
        <v>22</v>
      </c>
      <c r="C8262" t="s">
        <v>9</v>
      </c>
      <c r="D8262" t="s">
        <v>16</v>
      </c>
      <c r="E8262" t="s">
        <v>129</v>
      </c>
      <c r="F8262">
        <v>1965</v>
      </c>
      <c r="G8262">
        <v>163.83000000000001</v>
      </c>
      <c r="H8262">
        <v>8.33740458015267E-2</v>
      </c>
    </row>
    <row r="8263" spans="1:8" x14ac:dyDescent="0.3">
      <c r="A8263" s="1">
        <v>45124</v>
      </c>
      <c r="B8263" t="s">
        <v>20</v>
      </c>
      <c r="C8263" t="s">
        <v>24</v>
      </c>
      <c r="D8263" t="s">
        <v>13</v>
      </c>
      <c r="E8263" t="s">
        <v>420</v>
      </c>
      <c r="F8263">
        <v>577</v>
      </c>
      <c r="G8263">
        <v>102.05</v>
      </c>
      <c r="H8263">
        <v>0.17686308492201</v>
      </c>
    </row>
    <row r="8264" spans="1:8" x14ac:dyDescent="0.3">
      <c r="A8264" s="1">
        <v>45225</v>
      </c>
      <c r="B8264" t="s">
        <v>20</v>
      </c>
      <c r="C8264" t="s">
        <v>24</v>
      </c>
      <c r="D8264" t="s">
        <v>27</v>
      </c>
      <c r="E8264" t="s">
        <v>488</v>
      </c>
      <c r="F8264">
        <v>1824</v>
      </c>
      <c r="G8264">
        <v>389.98</v>
      </c>
      <c r="H8264">
        <v>0.21380482456140401</v>
      </c>
    </row>
    <row r="8265" spans="1:8" x14ac:dyDescent="0.3">
      <c r="A8265" s="1">
        <v>45114</v>
      </c>
      <c r="B8265" t="s">
        <v>22</v>
      </c>
      <c r="C8265" t="s">
        <v>24</v>
      </c>
      <c r="D8265" t="s">
        <v>25</v>
      </c>
      <c r="E8265" t="s">
        <v>19</v>
      </c>
      <c r="F8265">
        <v>1479</v>
      </c>
      <c r="G8265">
        <v>269.66000000000003</v>
      </c>
      <c r="H8265">
        <v>0.182325895875592</v>
      </c>
    </row>
    <row r="8266" spans="1:8" x14ac:dyDescent="0.3">
      <c r="A8266" s="1">
        <v>45112</v>
      </c>
      <c r="B8266" t="s">
        <v>15</v>
      </c>
      <c r="C8266" t="s">
        <v>12</v>
      </c>
      <c r="D8266" t="s">
        <v>18</v>
      </c>
      <c r="E8266" t="s">
        <v>250</v>
      </c>
      <c r="F8266">
        <v>1975</v>
      </c>
      <c r="G8266">
        <v>138.82</v>
      </c>
      <c r="H8266">
        <v>7.02886075949367E-2</v>
      </c>
    </row>
    <row r="8267" spans="1:8" x14ac:dyDescent="0.3">
      <c r="A8267" s="1">
        <v>45231</v>
      </c>
      <c r="B8267" t="s">
        <v>22</v>
      </c>
      <c r="C8267" t="s">
        <v>24</v>
      </c>
      <c r="D8267" t="s">
        <v>31</v>
      </c>
      <c r="E8267" t="s">
        <v>437</v>
      </c>
      <c r="F8267">
        <v>1807</v>
      </c>
      <c r="G8267">
        <v>413.94</v>
      </c>
      <c r="H8267">
        <v>0.22907581627006099</v>
      </c>
    </row>
    <row r="8268" spans="1:8" x14ac:dyDescent="0.3">
      <c r="A8268" s="1">
        <v>45224</v>
      </c>
      <c r="B8268" t="s">
        <v>15</v>
      </c>
      <c r="C8268" t="s">
        <v>9</v>
      </c>
      <c r="D8268" t="s">
        <v>10</v>
      </c>
      <c r="E8268" t="s">
        <v>421</v>
      </c>
      <c r="F8268">
        <v>1001</v>
      </c>
      <c r="G8268">
        <v>234.78</v>
      </c>
      <c r="H8268">
        <v>0.234545454545455</v>
      </c>
    </row>
    <row r="8269" spans="1:8" x14ac:dyDescent="0.3">
      <c r="A8269" s="1">
        <v>45130</v>
      </c>
      <c r="B8269" t="s">
        <v>8</v>
      </c>
      <c r="C8269" t="s">
        <v>9</v>
      </c>
      <c r="D8269" t="s">
        <v>10</v>
      </c>
      <c r="E8269" t="s">
        <v>288</v>
      </c>
      <c r="F8269">
        <v>305</v>
      </c>
      <c r="G8269">
        <v>32.39</v>
      </c>
      <c r="H8269">
        <v>0.10619672131147501</v>
      </c>
    </row>
    <row r="8270" spans="1:8" x14ac:dyDescent="0.3">
      <c r="A8270" s="1">
        <v>44937</v>
      </c>
      <c r="B8270" t="s">
        <v>22</v>
      </c>
      <c r="C8270" t="s">
        <v>24</v>
      </c>
      <c r="D8270" t="s">
        <v>27</v>
      </c>
      <c r="E8270" t="s">
        <v>283</v>
      </c>
      <c r="F8270">
        <v>1374</v>
      </c>
      <c r="G8270">
        <v>220.7</v>
      </c>
      <c r="H8270">
        <v>0.16062590975254701</v>
      </c>
    </row>
    <row r="8271" spans="1:8" x14ac:dyDescent="0.3">
      <c r="A8271" s="1">
        <v>45285</v>
      </c>
      <c r="B8271" t="s">
        <v>20</v>
      </c>
      <c r="C8271" t="s">
        <v>9</v>
      </c>
      <c r="D8271" t="s">
        <v>10</v>
      </c>
      <c r="E8271" t="s">
        <v>42</v>
      </c>
      <c r="F8271">
        <v>1003</v>
      </c>
      <c r="G8271">
        <v>147.49</v>
      </c>
      <c r="H8271">
        <v>0.14704885343968099</v>
      </c>
    </row>
    <row r="8272" spans="1:8" x14ac:dyDescent="0.3">
      <c r="A8272" s="1">
        <v>45280</v>
      </c>
      <c r="B8272" t="s">
        <v>15</v>
      </c>
      <c r="C8272" t="s">
        <v>24</v>
      </c>
      <c r="D8272" t="s">
        <v>16</v>
      </c>
      <c r="E8272" t="s">
        <v>343</v>
      </c>
      <c r="F8272">
        <v>973</v>
      </c>
      <c r="G8272">
        <v>178.69</v>
      </c>
      <c r="H8272">
        <v>0.18364850976361799</v>
      </c>
    </row>
    <row r="8273" spans="1:8" x14ac:dyDescent="0.3">
      <c r="A8273" s="1">
        <v>45072</v>
      </c>
      <c r="B8273" t="s">
        <v>22</v>
      </c>
      <c r="C8273" t="s">
        <v>9</v>
      </c>
      <c r="D8273" t="s">
        <v>27</v>
      </c>
      <c r="E8273" t="s">
        <v>176</v>
      </c>
      <c r="F8273">
        <v>1218</v>
      </c>
      <c r="G8273">
        <v>299.13</v>
      </c>
      <c r="H8273">
        <v>0.24559113300492599</v>
      </c>
    </row>
    <row r="8274" spans="1:8" x14ac:dyDescent="0.3">
      <c r="A8274" s="1">
        <v>45011</v>
      </c>
      <c r="B8274" t="s">
        <v>22</v>
      </c>
      <c r="C8274" t="s">
        <v>24</v>
      </c>
      <c r="D8274" t="s">
        <v>31</v>
      </c>
      <c r="E8274" t="s">
        <v>448</v>
      </c>
      <c r="F8274">
        <v>1749</v>
      </c>
      <c r="G8274">
        <v>432.49</v>
      </c>
      <c r="H8274">
        <v>0.24727844482561501</v>
      </c>
    </row>
    <row r="8275" spans="1:8" x14ac:dyDescent="0.3">
      <c r="A8275" s="1">
        <v>45026</v>
      </c>
      <c r="B8275" t="s">
        <v>15</v>
      </c>
      <c r="C8275" t="s">
        <v>24</v>
      </c>
      <c r="D8275" t="s">
        <v>18</v>
      </c>
      <c r="E8275" t="s">
        <v>307</v>
      </c>
      <c r="F8275">
        <v>1597</v>
      </c>
      <c r="G8275">
        <v>242.47</v>
      </c>
      <c r="H8275">
        <v>0.151828428303068</v>
      </c>
    </row>
    <row r="8276" spans="1:8" x14ac:dyDescent="0.3">
      <c r="A8276" s="1">
        <v>45030</v>
      </c>
      <c r="B8276" t="s">
        <v>8</v>
      </c>
      <c r="C8276" t="s">
        <v>24</v>
      </c>
      <c r="D8276" t="s">
        <v>18</v>
      </c>
      <c r="E8276" t="s">
        <v>99</v>
      </c>
      <c r="F8276">
        <v>611</v>
      </c>
      <c r="G8276">
        <v>41.79</v>
      </c>
      <c r="H8276">
        <v>6.8396072013093306E-2</v>
      </c>
    </row>
    <row r="8277" spans="1:8" x14ac:dyDescent="0.3">
      <c r="A8277" s="1">
        <v>44972</v>
      </c>
      <c r="B8277" t="s">
        <v>8</v>
      </c>
      <c r="C8277" t="s">
        <v>12</v>
      </c>
      <c r="D8277" t="s">
        <v>18</v>
      </c>
      <c r="E8277" t="s">
        <v>204</v>
      </c>
      <c r="F8277">
        <v>1900</v>
      </c>
      <c r="G8277">
        <v>222.1</v>
      </c>
      <c r="H8277">
        <v>0.116894736842105</v>
      </c>
    </row>
    <row r="8278" spans="1:8" x14ac:dyDescent="0.3">
      <c r="A8278" s="1">
        <v>44970</v>
      </c>
      <c r="B8278" t="s">
        <v>8</v>
      </c>
      <c r="C8278" t="s">
        <v>9</v>
      </c>
      <c r="D8278" t="s">
        <v>25</v>
      </c>
      <c r="E8278" t="s">
        <v>511</v>
      </c>
      <c r="F8278">
        <v>409</v>
      </c>
      <c r="G8278">
        <v>54.28</v>
      </c>
      <c r="H8278">
        <v>0.13271393643031801</v>
      </c>
    </row>
    <row r="8279" spans="1:8" x14ac:dyDescent="0.3">
      <c r="A8279" s="1">
        <v>45204</v>
      </c>
      <c r="B8279" t="s">
        <v>8</v>
      </c>
      <c r="C8279" t="s">
        <v>24</v>
      </c>
      <c r="D8279" t="s">
        <v>31</v>
      </c>
      <c r="E8279" t="s">
        <v>514</v>
      </c>
      <c r="F8279">
        <v>1597</v>
      </c>
      <c r="G8279">
        <v>250.61</v>
      </c>
      <c r="H8279">
        <v>0.15692548528490899</v>
      </c>
    </row>
    <row r="8280" spans="1:8" x14ac:dyDescent="0.3">
      <c r="A8280" s="1">
        <v>45107</v>
      </c>
      <c r="B8280" t="s">
        <v>15</v>
      </c>
      <c r="C8280" t="s">
        <v>12</v>
      </c>
      <c r="D8280" t="s">
        <v>25</v>
      </c>
      <c r="E8280" t="s">
        <v>212</v>
      </c>
      <c r="F8280">
        <v>1557</v>
      </c>
      <c r="G8280">
        <v>376.91</v>
      </c>
      <c r="H8280">
        <v>0.24207450224791299</v>
      </c>
    </row>
    <row r="8281" spans="1:8" x14ac:dyDescent="0.3">
      <c r="A8281" s="1">
        <v>45113</v>
      </c>
      <c r="B8281" t="s">
        <v>20</v>
      </c>
      <c r="C8281" t="s">
        <v>12</v>
      </c>
      <c r="D8281" t="s">
        <v>25</v>
      </c>
      <c r="E8281" t="s">
        <v>284</v>
      </c>
      <c r="F8281">
        <v>1263</v>
      </c>
      <c r="G8281">
        <v>129.44</v>
      </c>
      <c r="H8281">
        <v>0.102486144101346</v>
      </c>
    </row>
    <row r="8282" spans="1:8" x14ac:dyDescent="0.3">
      <c r="A8282" s="1">
        <v>45040</v>
      </c>
      <c r="B8282" t="s">
        <v>22</v>
      </c>
      <c r="C8282" t="s">
        <v>24</v>
      </c>
      <c r="D8282" t="s">
        <v>10</v>
      </c>
      <c r="E8282" t="s">
        <v>383</v>
      </c>
      <c r="F8282">
        <v>345</v>
      </c>
      <c r="G8282">
        <v>54.28</v>
      </c>
      <c r="H8282">
        <v>0.15733333333333299</v>
      </c>
    </row>
    <row r="8283" spans="1:8" x14ac:dyDescent="0.3">
      <c r="A8283" s="1">
        <v>45181</v>
      </c>
      <c r="B8283" t="s">
        <v>22</v>
      </c>
      <c r="C8283" t="s">
        <v>24</v>
      </c>
      <c r="D8283" t="s">
        <v>27</v>
      </c>
      <c r="E8283" t="s">
        <v>135</v>
      </c>
      <c r="F8283">
        <v>142</v>
      </c>
      <c r="G8283">
        <v>15.37</v>
      </c>
      <c r="H8283">
        <v>0.10823943661971799</v>
      </c>
    </row>
    <row r="8284" spans="1:8" x14ac:dyDescent="0.3">
      <c r="A8284" s="1">
        <v>44956</v>
      </c>
      <c r="B8284" t="s">
        <v>8</v>
      </c>
      <c r="C8284" t="s">
        <v>24</v>
      </c>
      <c r="D8284" t="s">
        <v>31</v>
      </c>
      <c r="E8284" t="s">
        <v>201</v>
      </c>
      <c r="F8284">
        <v>1203</v>
      </c>
      <c r="G8284">
        <v>281.37</v>
      </c>
      <c r="H8284">
        <v>0.233890274314214</v>
      </c>
    </row>
    <row r="8285" spans="1:8" x14ac:dyDescent="0.3">
      <c r="A8285" s="1">
        <v>45190</v>
      </c>
      <c r="B8285" t="s">
        <v>15</v>
      </c>
      <c r="C8285" t="s">
        <v>24</v>
      </c>
      <c r="D8285" t="s">
        <v>31</v>
      </c>
      <c r="E8285" t="s">
        <v>14</v>
      </c>
      <c r="F8285">
        <v>910</v>
      </c>
      <c r="G8285">
        <v>225.67</v>
      </c>
      <c r="H8285">
        <v>0.24798901098901099</v>
      </c>
    </row>
    <row r="8286" spans="1:8" x14ac:dyDescent="0.3">
      <c r="A8286" s="1">
        <v>45024</v>
      </c>
      <c r="B8286" t="s">
        <v>20</v>
      </c>
      <c r="C8286" t="s">
        <v>24</v>
      </c>
      <c r="D8286" t="s">
        <v>10</v>
      </c>
      <c r="E8286" t="s">
        <v>100</v>
      </c>
      <c r="F8286">
        <v>1039</v>
      </c>
      <c r="G8286">
        <v>232.89</v>
      </c>
      <c r="H8286">
        <v>0.22414821944177099</v>
      </c>
    </row>
    <row r="8287" spans="1:8" x14ac:dyDescent="0.3">
      <c r="A8287" s="1">
        <v>45239</v>
      </c>
      <c r="B8287" t="s">
        <v>20</v>
      </c>
      <c r="C8287" t="s">
        <v>9</v>
      </c>
      <c r="D8287" t="s">
        <v>27</v>
      </c>
      <c r="E8287" t="s">
        <v>414</v>
      </c>
      <c r="F8287">
        <v>533</v>
      </c>
      <c r="G8287">
        <v>62.76</v>
      </c>
      <c r="H8287">
        <v>0.117748592870544</v>
      </c>
    </row>
    <row r="8288" spans="1:8" x14ac:dyDescent="0.3">
      <c r="A8288" s="1">
        <v>45255</v>
      </c>
      <c r="B8288" t="s">
        <v>22</v>
      </c>
      <c r="C8288" t="s">
        <v>24</v>
      </c>
      <c r="D8288" t="s">
        <v>13</v>
      </c>
      <c r="E8288" t="s">
        <v>62</v>
      </c>
      <c r="F8288">
        <v>925</v>
      </c>
      <c r="G8288">
        <v>97.66</v>
      </c>
      <c r="H8288">
        <v>0.105578378378378</v>
      </c>
    </row>
    <row r="8289" spans="1:8" x14ac:dyDescent="0.3">
      <c r="A8289" s="1">
        <v>45041</v>
      </c>
      <c r="B8289" t="s">
        <v>8</v>
      </c>
      <c r="C8289" t="s">
        <v>24</v>
      </c>
      <c r="D8289" t="s">
        <v>25</v>
      </c>
      <c r="E8289" t="s">
        <v>355</v>
      </c>
      <c r="F8289">
        <v>1482</v>
      </c>
      <c r="G8289">
        <v>201.9</v>
      </c>
      <c r="H8289">
        <v>0.13623481781376501</v>
      </c>
    </row>
    <row r="8290" spans="1:8" x14ac:dyDescent="0.3">
      <c r="A8290" s="1">
        <v>45202</v>
      </c>
      <c r="B8290" t="s">
        <v>22</v>
      </c>
      <c r="C8290" t="s">
        <v>9</v>
      </c>
      <c r="D8290" t="s">
        <v>18</v>
      </c>
      <c r="E8290" t="s">
        <v>455</v>
      </c>
      <c r="F8290">
        <v>390</v>
      </c>
      <c r="G8290">
        <v>77.81</v>
      </c>
      <c r="H8290">
        <v>0.19951282051282099</v>
      </c>
    </row>
    <row r="8291" spans="1:8" x14ac:dyDescent="0.3">
      <c r="A8291" s="1">
        <v>45207</v>
      </c>
      <c r="B8291" t="s">
        <v>22</v>
      </c>
      <c r="C8291" t="s">
        <v>12</v>
      </c>
      <c r="D8291" t="s">
        <v>16</v>
      </c>
      <c r="E8291" t="s">
        <v>467</v>
      </c>
      <c r="F8291">
        <v>1287</v>
      </c>
      <c r="G8291">
        <v>66.75</v>
      </c>
      <c r="H8291">
        <v>5.1864801864801899E-2</v>
      </c>
    </row>
    <row r="8292" spans="1:8" x14ac:dyDescent="0.3">
      <c r="A8292" s="1">
        <v>45201</v>
      </c>
      <c r="B8292" t="s">
        <v>20</v>
      </c>
      <c r="C8292" t="s">
        <v>9</v>
      </c>
      <c r="D8292" t="s">
        <v>25</v>
      </c>
      <c r="E8292" t="s">
        <v>259</v>
      </c>
      <c r="F8292">
        <v>379</v>
      </c>
      <c r="G8292">
        <v>94.38</v>
      </c>
      <c r="H8292">
        <v>0.24902374670184699</v>
      </c>
    </row>
    <row r="8293" spans="1:8" x14ac:dyDescent="0.3">
      <c r="A8293" s="1">
        <v>45187</v>
      </c>
      <c r="B8293" t="s">
        <v>15</v>
      </c>
      <c r="C8293" t="s">
        <v>12</v>
      </c>
      <c r="D8293" t="s">
        <v>16</v>
      </c>
      <c r="E8293" t="s">
        <v>151</v>
      </c>
      <c r="F8293">
        <v>1968</v>
      </c>
      <c r="G8293">
        <v>446.11</v>
      </c>
      <c r="H8293">
        <v>0.226681910569106</v>
      </c>
    </row>
    <row r="8294" spans="1:8" x14ac:dyDescent="0.3">
      <c r="A8294" s="1">
        <v>45257</v>
      </c>
      <c r="B8294" t="s">
        <v>20</v>
      </c>
      <c r="C8294" t="s">
        <v>12</v>
      </c>
      <c r="D8294" t="s">
        <v>27</v>
      </c>
      <c r="E8294" t="s">
        <v>332</v>
      </c>
      <c r="F8294">
        <v>848</v>
      </c>
      <c r="G8294">
        <v>46.44</v>
      </c>
      <c r="H8294">
        <v>5.4764150943396199E-2</v>
      </c>
    </row>
    <row r="8295" spans="1:8" x14ac:dyDescent="0.3">
      <c r="A8295" s="1">
        <v>45133</v>
      </c>
      <c r="B8295" t="s">
        <v>22</v>
      </c>
      <c r="C8295" t="s">
        <v>9</v>
      </c>
      <c r="D8295" t="s">
        <v>16</v>
      </c>
      <c r="E8295" t="s">
        <v>215</v>
      </c>
      <c r="F8295">
        <v>1248</v>
      </c>
      <c r="G8295">
        <v>157.77000000000001</v>
      </c>
      <c r="H8295">
        <v>0.12641826923076899</v>
      </c>
    </row>
    <row r="8296" spans="1:8" x14ac:dyDescent="0.3">
      <c r="A8296" s="1">
        <v>45254</v>
      </c>
      <c r="B8296" t="s">
        <v>8</v>
      </c>
      <c r="C8296" t="s">
        <v>24</v>
      </c>
      <c r="D8296" t="s">
        <v>13</v>
      </c>
      <c r="E8296" t="s">
        <v>521</v>
      </c>
      <c r="F8296">
        <v>1517</v>
      </c>
      <c r="G8296">
        <v>284.54000000000002</v>
      </c>
      <c r="H8296">
        <v>0.18756756756756801</v>
      </c>
    </row>
    <row r="8297" spans="1:8" x14ac:dyDescent="0.3">
      <c r="A8297" s="1">
        <v>45137</v>
      </c>
      <c r="B8297" t="s">
        <v>8</v>
      </c>
      <c r="C8297" t="s">
        <v>12</v>
      </c>
      <c r="D8297" t="s">
        <v>31</v>
      </c>
      <c r="E8297" t="s">
        <v>426</v>
      </c>
      <c r="F8297">
        <v>250</v>
      </c>
      <c r="G8297">
        <v>24.57</v>
      </c>
      <c r="H8297">
        <v>9.8280000000000006E-2</v>
      </c>
    </row>
    <row r="8298" spans="1:8" x14ac:dyDescent="0.3">
      <c r="A8298" s="1">
        <v>45141</v>
      </c>
      <c r="B8298" t="s">
        <v>15</v>
      </c>
      <c r="C8298" t="s">
        <v>24</v>
      </c>
      <c r="D8298" t="s">
        <v>18</v>
      </c>
      <c r="E8298" t="s">
        <v>173</v>
      </c>
      <c r="F8298">
        <v>1690</v>
      </c>
      <c r="G8298">
        <v>132.78</v>
      </c>
      <c r="H8298">
        <v>7.8568047337278096E-2</v>
      </c>
    </row>
    <row r="8299" spans="1:8" x14ac:dyDescent="0.3">
      <c r="A8299" s="1">
        <v>44966</v>
      </c>
      <c r="B8299" t="s">
        <v>15</v>
      </c>
      <c r="C8299" t="s">
        <v>9</v>
      </c>
      <c r="D8299" t="s">
        <v>16</v>
      </c>
      <c r="E8299" t="s">
        <v>427</v>
      </c>
      <c r="F8299">
        <v>792</v>
      </c>
      <c r="G8299">
        <v>139.28</v>
      </c>
      <c r="H8299">
        <v>0.17585858585858599</v>
      </c>
    </row>
    <row r="8300" spans="1:8" x14ac:dyDescent="0.3">
      <c r="A8300" s="1">
        <v>44952</v>
      </c>
      <c r="B8300" t="s">
        <v>15</v>
      </c>
      <c r="C8300" t="s">
        <v>12</v>
      </c>
      <c r="D8300" t="s">
        <v>16</v>
      </c>
      <c r="E8300" t="s">
        <v>395</v>
      </c>
      <c r="F8300">
        <v>147</v>
      </c>
      <c r="G8300">
        <v>33.909999999999997</v>
      </c>
      <c r="H8300">
        <v>0.23068027210884401</v>
      </c>
    </row>
    <row r="8301" spans="1:8" x14ac:dyDescent="0.3">
      <c r="A8301" s="1">
        <v>44953</v>
      </c>
      <c r="B8301" t="s">
        <v>22</v>
      </c>
      <c r="C8301" t="s">
        <v>24</v>
      </c>
      <c r="D8301" t="s">
        <v>27</v>
      </c>
      <c r="E8301" t="s">
        <v>175</v>
      </c>
      <c r="F8301">
        <v>1176</v>
      </c>
      <c r="G8301">
        <v>283.56</v>
      </c>
      <c r="H8301">
        <v>0.24112244897959201</v>
      </c>
    </row>
    <row r="8302" spans="1:8" x14ac:dyDescent="0.3">
      <c r="A8302" s="1">
        <v>45116</v>
      </c>
      <c r="B8302" t="s">
        <v>22</v>
      </c>
      <c r="C8302" t="s">
        <v>12</v>
      </c>
      <c r="D8302" t="s">
        <v>27</v>
      </c>
      <c r="E8302" t="s">
        <v>472</v>
      </c>
      <c r="F8302">
        <v>1626</v>
      </c>
      <c r="G8302">
        <v>84.64</v>
      </c>
      <c r="H8302">
        <v>5.2054120541205402E-2</v>
      </c>
    </row>
    <row r="8303" spans="1:8" x14ac:dyDescent="0.3">
      <c r="A8303" s="1">
        <v>45009</v>
      </c>
      <c r="B8303" t="s">
        <v>15</v>
      </c>
      <c r="C8303" t="s">
        <v>12</v>
      </c>
      <c r="D8303" t="s">
        <v>10</v>
      </c>
      <c r="E8303" t="s">
        <v>144</v>
      </c>
      <c r="F8303">
        <v>1224</v>
      </c>
      <c r="G8303">
        <v>275.27</v>
      </c>
      <c r="H8303">
        <v>0.22489379084967301</v>
      </c>
    </row>
    <row r="8304" spans="1:8" x14ac:dyDescent="0.3">
      <c r="A8304" s="1">
        <v>45096</v>
      </c>
      <c r="B8304" t="s">
        <v>8</v>
      </c>
      <c r="C8304" t="s">
        <v>9</v>
      </c>
      <c r="D8304" t="s">
        <v>31</v>
      </c>
      <c r="E8304" t="s">
        <v>429</v>
      </c>
      <c r="F8304">
        <v>1341</v>
      </c>
      <c r="G8304">
        <v>217.45</v>
      </c>
      <c r="H8304">
        <v>0.162155108128262</v>
      </c>
    </row>
    <row r="8305" spans="1:8" x14ac:dyDescent="0.3">
      <c r="A8305" s="1">
        <v>45093</v>
      </c>
      <c r="B8305" t="s">
        <v>8</v>
      </c>
      <c r="C8305" t="s">
        <v>24</v>
      </c>
      <c r="D8305" t="s">
        <v>18</v>
      </c>
      <c r="E8305" t="s">
        <v>440</v>
      </c>
      <c r="F8305">
        <v>888</v>
      </c>
      <c r="G8305">
        <v>86.62</v>
      </c>
      <c r="H8305">
        <v>9.7545045045045006E-2</v>
      </c>
    </row>
    <row r="8306" spans="1:8" x14ac:dyDescent="0.3">
      <c r="A8306" s="1">
        <v>45114</v>
      </c>
      <c r="B8306" t="s">
        <v>8</v>
      </c>
      <c r="C8306" t="s">
        <v>24</v>
      </c>
      <c r="D8306" t="s">
        <v>10</v>
      </c>
      <c r="E8306" t="s">
        <v>185</v>
      </c>
      <c r="F8306">
        <v>401</v>
      </c>
      <c r="G8306">
        <v>69.53</v>
      </c>
      <c r="H8306">
        <v>0.17339152119700799</v>
      </c>
    </row>
    <row r="8307" spans="1:8" x14ac:dyDescent="0.3">
      <c r="A8307" s="1">
        <v>45095</v>
      </c>
      <c r="B8307" t="s">
        <v>22</v>
      </c>
      <c r="C8307" t="s">
        <v>12</v>
      </c>
      <c r="D8307" t="s">
        <v>10</v>
      </c>
      <c r="E8307" t="s">
        <v>374</v>
      </c>
      <c r="F8307">
        <v>516</v>
      </c>
      <c r="G8307">
        <v>128.57</v>
      </c>
      <c r="H8307">
        <v>0.24916666666666701</v>
      </c>
    </row>
    <row r="8308" spans="1:8" x14ac:dyDescent="0.3">
      <c r="A8308" s="1">
        <v>45215</v>
      </c>
      <c r="B8308" t="s">
        <v>20</v>
      </c>
      <c r="C8308" t="s">
        <v>24</v>
      </c>
      <c r="D8308" t="s">
        <v>16</v>
      </c>
      <c r="E8308" t="s">
        <v>411</v>
      </c>
      <c r="F8308">
        <v>1351</v>
      </c>
      <c r="G8308">
        <v>142.16999999999999</v>
      </c>
      <c r="H8308">
        <v>0.105233160621762</v>
      </c>
    </row>
    <row r="8309" spans="1:8" x14ac:dyDescent="0.3">
      <c r="A8309" s="1">
        <v>45155</v>
      </c>
      <c r="B8309" t="s">
        <v>8</v>
      </c>
      <c r="C8309" t="s">
        <v>12</v>
      </c>
      <c r="D8309" t="s">
        <v>31</v>
      </c>
      <c r="E8309" t="s">
        <v>129</v>
      </c>
      <c r="F8309">
        <v>1641</v>
      </c>
      <c r="G8309">
        <v>172.92</v>
      </c>
      <c r="H8309">
        <v>0.105374771480804</v>
      </c>
    </row>
    <row r="8310" spans="1:8" x14ac:dyDescent="0.3">
      <c r="A8310" s="1">
        <v>45023</v>
      </c>
      <c r="B8310" t="s">
        <v>8</v>
      </c>
      <c r="C8310" t="s">
        <v>9</v>
      </c>
      <c r="D8310" t="s">
        <v>18</v>
      </c>
      <c r="E8310" t="s">
        <v>253</v>
      </c>
      <c r="F8310">
        <v>1089</v>
      </c>
      <c r="G8310">
        <v>206.68</v>
      </c>
      <c r="H8310">
        <v>0.18978879706152399</v>
      </c>
    </row>
    <row r="8311" spans="1:8" x14ac:dyDescent="0.3">
      <c r="A8311" s="1">
        <v>44942</v>
      </c>
      <c r="B8311" t="s">
        <v>8</v>
      </c>
      <c r="C8311" t="s">
        <v>9</v>
      </c>
      <c r="D8311" t="s">
        <v>31</v>
      </c>
      <c r="E8311" t="s">
        <v>360</v>
      </c>
      <c r="F8311">
        <v>505</v>
      </c>
      <c r="G8311">
        <v>29.61</v>
      </c>
      <c r="H8311">
        <v>5.8633663366336602E-2</v>
      </c>
    </row>
    <row r="8312" spans="1:8" x14ac:dyDescent="0.3">
      <c r="A8312" s="1">
        <v>45205</v>
      </c>
      <c r="B8312" t="s">
        <v>15</v>
      </c>
      <c r="C8312" t="s">
        <v>24</v>
      </c>
      <c r="D8312" t="s">
        <v>16</v>
      </c>
      <c r="E8312" t="s">
        <v>448</v>
      </c>
      <c r="F8312">
        <v>1807</v>
      </c>
      <c r="G8312">
        <v>386.9</v>
      </c>
      <c r="H8312">
        <v>0.21411178749308199</v>
      </c>
    </row>
    <row r="8313" spans="1:8" x14ac:dyDescent="0.3">
      <c r="A8313" s="1">
        <v>45061</v>
      </c>
      <c r="B8313" t="s">
        <v>22</v>
      </c>
      <c r="C8313" t="s">
        <v>9</v>
      </c>
      <c r="D8313" t="s">
        <v>27</v>
      </c>
      <c r="E8313" t="s">
        <v>455</v>
      </c>
      <c r="F8313">
        <v>1252</v>
      </c>
      <c r="G8313">
        <v>225.99</v>
      </c>
      <c r="H8313">
        <v>0.18050319488817901</v>
      </c>
    </row>
    <row r="8314" spans="1:8" x14ac:dyDescent="0.3">
      <c r="A8314" s="1">
        <v>44952</v>
      </c>
      <c r="B8314" t="s">
        <v>15</v>
      </c>
      <c r="C8314" t="s">
        <v>9</v>
      </c>
      <c r="D8314" t="s">
        <v>27</v>
      </c>
      <c r="E8314" t="s">
        <v>376</v>
      </c>
      <c r="F8314">
        <v>1207</v>
      </c>
      <c r="G8314">
        <v>263.41000000000003</v>
      </c>
      <c r="H8314">
        <v>0.218235294117647</v>
      </c>
    </row>
    <row r="8315" spans="1:8" x14ac:dyDescent="0.3">
      <c r="A8315" s="1">
        <v>45278</v>
      </c>
      <c r="B8315" t="s">
        <v>15</v>
      </c>
      <c r="C8315" t="s">
        <v>24</v>
      </c>
      <c r="D8315" t="s">
        <v>27</v>
      </c>
      <c r="E8315" t="s">
        <v>204</v>
      </c>
      <c r="F8315">
        <v>307</v>
      </c>
      <c r="G8315">
        <v>29.52</v>
      </c>
      <c r="H8315">
        <v>9.6156351791530897E-2</v>
      </c>
    </row>
    <row r="8316" spans="1:8" x14ac:dyDescent="0.3">
      <c r="A8316" s="1">
        <v>44938</v>
      </c>
      <c r="B8316" t="s">
        <v>20</v>
      </c>
      <c r="C8316" t="s">
        <v>12</v>
      </c>
      <c r="D8316" t="s">
        <v>13</v>
      </c>
      <c r="E8316" t="s">
        <v>107</v>
      </c>
      <c r="F8316">
        <v>111</v>
      </c>
      <c r="G8316">
        <v>24.36</v>
      </c>
      <c r="H8316">
        <v>0.21945945945945899</v>
      </c>
    </row>
    <row r="8317" spans="1:8" x14ac:dyDescent="0.3">
      <c r="A8317" s="1">
        <v>44998</v>
      </c>
      <c r="B8317" t="s">
        <v>15</v>
      </c>
      <c r="C8317" t="s">
        <v>9</v>
      </c>
      <c r="D8317" t="s">
        <v>31</v>
      </c>
      <c r="E8317" t="s">
        <v>55</v>
      </c>
      <c r="F8317">
        <v>531</v>
      </c>
      <c r="G8317">
        <v>74.19</v>
      </c>
      <c r="H8317">
        <v>0.13971751412429401</v>
      </c>
    </row>
    <row r="8318" spans="1:8" x14ac:dyDescent="0.3">
      <c r="A8318" s="1">
        <v>45059</v>
      </c>
      <c r="B8318" t="s">
        <v>20</v>
      </c>
      <c r="C8318" t="s">
        <v>24</v>
      </c>
      <c r="D8318" t="s">
        <v>16</v>
      </c>
      <c r="E8318" t="s">
        <v>411</v>
      </c>
      <c r="F8318">
        <v>1550</v>
      </c>
      <c r="G8318">
        <v>118.64</v>
      </c>
      <c r="H8318">
        <v>7.6541935483871004E-2</v>
      </c>
    </row>
    <row r="8319" spans="1:8" x14ac:dyDescent="0.3">
      <c r="A8319" s="1">
        <v>45032</v>
      </c>
      <c r="B8319" t="s">
        <v>15</v>
      </c>
      <c r="C8319" t="s">
        <v>24</v>
      </c>
      <c r="D8319" t="s">
        <v>31</v>
      </c>
      <c r="E8319" t="s">
        <v>28</v>
      </c>
      <c r="F8319">
        <v>1049</v>
      </c>
      <c r="G8319">
        <v>241.57</v>
      </c>
      <c r="H8319">
        <v>0.230285986653956</v>
      </c>
    </row>
    <row r="8320" spans="1:8" x14ac:dyDescent="0.3">
      <c r="A8320" s="1">
        <v>45146</v>
      </c>
      <c r="B8320" t="s">
        <v>8</v>
      </c>
      <c r="C8320" t="s">
        <v>24</v>
      </c>
      <c r="D8320" t="s">
        <v>27</v>
      </c>
      <c r="E8320" t="s">
        <v>127</v>
      </c>
      <c r="F8320">
        <v>684</v>
      </c>
      <c r="G8320">
        <v>130.65</v>
      </c>
      <c r="H8320">
        <v>0.19100877192982499</v>
      </c>
    </row>
    <row r="8321" spans="1:8" x14ac:dyDescent="0.3">
      <c r="A8321" s="1">
        <v>45103</v>
      </c>
      <c r="B8321" t="s">
        <v>22</v>
      </c>
      <c r="C8321" t="s">
        <v>9</v>
      </c>
      <c r="D8321" t="s">
        <v>25</v>
      </c>
      <c r="E8321" t="s">
        <v>33</v>
      </c>
      <c r="F8321">
        <v>1115</v>
      </c>
      <c r="G8321">
        <v>93.28</v>
      </c>
      <c r="H8321">
        <v>8.3659192825112097E-2</v>
      </c>
    </row>
    <row r="8322" spans="1:8" x14ac:dyDescent="0.3">
      <c r="A8322" s="1">
        <v>45208</v>
      </c>
      <c r="B8322" t="s">
        <v>15</v>
      </c>
      <c r="C8322" t="s">
        <v>9</v>
      </c>
      <c r="D8322" t="s">
        <v>25</v>
      </c>
      <c r="E8322" t="s">
        <v>425</v>
      </c>
      <c r="F8322">
        <v>1446</v>
      </c>
      <c r="G8322">
        <v>143.59</v>
      </c>
      <c r="H8322">
        <v>9.9301521438450904E-2</v>
      </c>
    </row>
    <row r="8323" spans="1:8" x14ac:dyDescent="0.3">
      <c r="A8323" s="1">
        <v>45059</v>
      </c>
      <c r="B8323" t="s">
        <v>20</v>
      </c>
      <c r="C8323" t="s">
        <v>12</v>
      </c>
      <c r="D8323" t="s">
        <v>31</v>
      </c>
      <c r="E8323" t="s">
        <v>121</v>
      </c>
      <c r="F8323">
        <v>1446</v>
      </c>
      <c r="G8323">
        <v>150.06</v>
      </c>
      <c r="H8323">
        <v>0.103775933609958</v>
      </c>
    </row>
    <row r="8324" spans="1:8" x14ac:dyDescent="0.3">
      <c r="A8324" s="1">
        <v>44948</v>
      </c>
      <c r="B8324" t="s">
        <v>22</v>
      </c>
      <c r="C8324" t="s">
        <v>12</v>
      </c>
      <c r="D8324" t="s">
        <v>18</v>
      </c>
      <c r="E8324" t="s">
        <v>33</v>
      </c>
      <c r="F8324">
        <v>1372</v>
      </c>
      <c r="G8324">
        <v>332.94</v>
      </c>
      <c r="H8324">
        <v>0.242667638483965</v>
      </c>
    </row>
    <row r="8325" spans="1:8" x14ac:dyDescent="0.3">
      <c r="A8325" s="1">
        <v>45195</v>
      </c>
      <c r="B8325" t="s">
        <v>20</v>
      </c>
      <c r="C8325" t="s">
        <v>12</v>
      </c>
      <c r="D8325" t="s">
        <v>25</v>
      </c>
      <c r="E8325" t="s">
        <v>396</v>
      </c>
      <c r="F8325">
        <v>1125</v>
      </c>
      <c r="G8325">
        <v>255.64</v>
      </c>
      <c r="H8325">
        <v>0.227235555555556</v>
      </c>
    </row>
    <row r="8326" spans="1:8" x14ac:dyDescent="0.3">
      <c r="A8326" s="1">
        <v>45087</v>
      </c>
      <c r="B8326" t="s">
        <v>8</v>
      </c>
      <c r="C8326" t="s">
        <v>12</v>
      </c>
      <c r="D8326" t="s">
        <v>25</v>
      </c>
      <c r="E8326" t="s">
        <v>286</v>
      </c>
      <c r="F8326">
        <v>1452</v>
      </c>
      <c r="G8326">
        <v>173.18</v>
      </c>
      <c r="H8326">
        <v>0.119269972451791</v>
      </c>
    </row>
    <row r="8327" spans="1:8" x14ac:dyDescent="0.3">
      <c r="A8327" s="1">
        <v>45033</v>
      </c>
      <c r="B8327" t="s">
        <v>15</v>
      </c>
      <c r="C8327" t="s">
        <v>12</v>
      </c>
      <c r="D8327" t="s">
        <v>31</v>
      </c>
      <c r="E8327" t="s">
        <v>444</v>
      </c>
      <c r="F8327">
        <v>965</v>
      </c>
      <c r="G8327">
        <v>138.31</v>
      </c>
      <c r="H8327">
        <v>0.14332642487046601</v>
      </c>
    </row>
    <row r="8328" spans="1:8" x14ac:dyDescent="0.3">
      <c r="A8328" s="1">
        <v>45205</v>
      </c>
      <c r="B8328" t="s">
        <v>22</v>
      </c>
      <c r="C8328" t="s">
        <v>12</v>
      </c>
      <c r="D8328" t="s">
        <v>10</v>
      </c>
      <c r="E8328" t="s">
        <v>138</v>
      </c>
      <c r="F8328">
        <v>361</v>
      </c>
      <c r="G8328">
        <v>38.65</v>
      </c>
      <c r="H8328">
        <v>0.107063711911357</v>
      </c>
    </row>
    <row r="8329" spans="1:8" x14ac:dyDescent="0.3">
      <c r="A8329" s="1">
        <v>45279</v>
      </c>
      <c r="B8329" t="s">
        <v>8</v>
      </c>
      <c r="C8329" t="s">
        <v>24</v>
      </c>
      <c r="D8329" t="s">
        <v>13</v>
      </c>
      <c r="E8329" t="s">
        <v>468</v>
      </c>
      <c r="F8329">
        <v>628</v>
      </c>
      <c r="G8329">
        <v>124.68</v>
      </c>
      <c r="H8329">
        <v>0.198535031847134</v>
      </c>
    </row>
    <row r="8330" spans="1:8" x14ac:dyDescent="0.3">
      <c r="A8330" s="1">
        <v>45161</v>
      </c>
      <c r="B8330" t="s">
        <v>15</v>
      </c>
      <c r="C8330" t="s">
        <v>12</v>
      </c>
      <c r="D8330" t="s">
        <v>13</v>
      </c>
      <c r="E8330" t="s">
        <v>343</v>
      </c>
      <c r="F8330">
        <v>108</v>
      </c>
      <c r="G8330">
        <v>8.8800000000000008</v>
      </c>
      <c r="H8330">
        <v>8.2222222222222197E-2</v>
      </c>
    </row>
    <row r="8331" spans="1:8" x14ac:dyDescent="0.3">
      <c r="A8331" s="1">
        <v>44944</v>
      </c>
      <c r="B8331" t="s">
        <v>15</v>
      </c>
      <c r="C8331" t="s">
        <v>9</v>
      </c>
      <c r="D8331" t="s">
        <v>27</v>
      </c>
      <c r="E8331" t="s">
        <v>365</v>
      </c>
      <c r="F8331">
        <v>353</v>
      </c>
      <c r="G8331">
        <v>41.56</v>
      </c>
      <c r="H8331">
        <v>0.117733711048159</v>
      </c>
    </row>
    <row r="8332" spans="1:8" x14ac:dyDescent="0.3">
      <c r="A8332" s="1">
        <v>45168</v>
      </c>
      <c r="B8332" t="s">
        <v>20</v>
      </c>
      <c r="C8332" t="s">
        <v>12</v>
      </c>
      <c r="D8332" t="s">
        <v>16</v>
      </c>
      <c r="E8332" t="s">
        <v>184</v>
      </c>
      <c r="F8332">
        <v>84</v>
      </c>
      <c r="G8332">
        <v>14.38</v>
      </c>
      <c r="H8332">
        <v>0.171190476190476</v>
      </c>
    </row>
    <row r="8333" spans="1:8" x14ac:dyDescent="0.3">
      <c r="A8333" s="1">
        <v>45043</v>
      </c>
      <c r="B8333" t="s">
        <v>20</v>
      </c>
      <c r="C8333" t="s">
        <v>9</v>
      </c>
      <c r="D8333" t="s">
        <v>10</v>
      </c>
      <c r="E8333" t="s">
        <v>212</v>
      </c>
      <c r="F8333">
        <v>697</v>
      </c>
      <c r="G8333">
        <v>157.15</v>
      </c>
      <c r="H8333">
        <v>0.22546628407460501</v>
      </c>
    </row>
    <row r="8334" spans="1:8" x14ac:dyDescent="0.3">
      <c r="A8334" s="1">
        <v>45212</v>
      </c>
      <c r="B8334" t="s">
        <v>8</v>
      </c>
      <c r="C8334" t="s">
        <v>12</v>
      </c>
      <c r="D8334" t="s">
        <v>18</v>
      </c>
      <c r="E8334" t="s">
        <v>69</v>
      </c>
      <c r="F8334">
        <v>1060</v>
      </c>
      <c r="G8334">
        <v>187.74</v>
      </c>
      <c r="H8334">
        <v>0.17711320754717</v>
      </c>
    </row>
    <row r="8335" spans="1:8" x14ac:dyDescent="0.3">
      <c r="A8335" s="1">
        <v>45208</v>
      </c>
      <c r="B8335" t="s">
        <v>20</v>
      </c>
      <c r="C8335" t="s">
        <v>24</v>
      </c>
      <c r="D8335" t="s">
        <v>10</v>
      </c>
      <c r="E8335" t="s">
        <v>248</v>
      </c>
      <c r="F8335">
        <v>1661</v>
      </c>
      <c r="G8335">
        <v>395.23</v>
      </c>
      <c r="H8335">
        <v>0.23794701986755001</v>
      </c>
    </row>
    <row r="8336" spans="1:8" x14ac:dyDescent="0.3">
      <c r="A8336" s="1">
        <v>45070</v>
      </c>
      <c r="B8336" t="s">
        <v>8</v>
      </c>
      <c r="C8336" t="s">
        <v>24</v>
      </c>
      <c r="D8336" t="s">
        <v>16</v>
      </c>
      <c r="E8336" t="s">
        <v>285</v>
      </c>
      <c r="F8336">
        <v>1827</v>
      </c>
      <c r="G8336">
        <v>431.47</v>
      </c>
      <c r="H8336">
        <v>0.23616310892173001</v>
      </c>
    </row>
    <row r="8337" spans="1:8" x14ac:dyDescent="0.3">
      <c r="A8337" s="1">
        <v>45131</v>
      </c>
      <c r="B8337" t="s">
        <v>8</v>
      </c>
      <c r="C8337" t="s">
        <v>9</v>
      </c>
      <c r="D8337" t="s">
        <v>16</v>
      </c>
      <c r="E8337" t="s">
        <v>421</v>
      </c>
      <c r="F8337">
        <v>542</v>
      </c>
      <c r="G8337">
        <v>104.96</v>
      </c>
      <c r="H8337">
        <v>0.19365313653136501</v>
      </c>
    </row>
    <row r="8338" spans="1:8" x14ac:dyDescent="0.3">
      <c r="A8338" s="1">
        <v>44965</v>
      </c>
      <c r="B8338" t="s">
        <v>8</v>
      </c>
      <c r="C8338" t="s">
        <v>12</v>
      </c>
      <c r="D8338" t="s">
        <v>18</v>
      </c>
      <c r="E8338" t="s">
        <v>160</v>
      </c>
      <c r="F8338">
        <v>540</v>
      </c>
      <c r="G8338">
        <v>57.1</v>
      </c>
      <c r="H8338">
        <v>0.105740740740741</v>
      </c>
    </row>
    <row r="8339" spans="1:8" x14ac:dyDescent="0.3">
      <c r="A8339" s="1">
        <v>45080</v>
      </c>
      <c r="B8339" t="s">
        <v>20</v>
      </c>
      <c r="C8339" t="s">
        <v>24</v>
      </c>
      <c r="D8339" t="s">
        <v>13</v>
      </c>
      <c r="E8339" t="s">
        <v>470</v>
      </c>
      <c r="F8339">
        <v>1873</v>
      </c>
      <c r="G8339">
        <v>349.53</v>
      </c>
      <c r="H8339">
        <v>0.186615056059797</v>
      </c>
    </row>
    <row r="8340" spans="1:8" x14ac:dyDescent="0.3">
      <c r="A8340" s="1">
        <v>45102</v>
      </c>
      <c r="B8340" t="s">
        <v>22</v>
      </c>
      <c r="C8340" t="s">
        <v>24</v>
      </c>
      <c r="D8340" t="s">
        <v>10</v>
      </c>
      <c r="E8340" t="s">
        <v>49</v>
      </c>
      <c r="F8340">
        <v>270</v>
      </c>
      <c r="G8340">
        <v>23.91</v>
      </c>
      <c r="H8340">
        <v>8.8555555555555596E-2</v>
      </c>
    </row>
    <row r="8341" spans="1:8" x14ac:dyDescent="0.3">
      <c r="A8341" s="1">
        <v>45167</v>
      </c>
      <c r="B8341" t="s">
        <v>8</v>
      </c>
      <c r="C8341" t="s">
        <v>12</v>
      </c>
      <c r="D8341" t="s">
        <v>25</v>
      </c>
      <c r="E8341" t="s">
        <v>249</v>
      </c>
      <c r="F8341">
        <v>1886</v>
      </c>
      <c r="G8341">
        <v>219.98</v>
      </c>
      <c r="H8341">
        <v>0.116638388123012</v>
      </c>
    </row>
    <row r="8342" spans="1:8" x14ac:dyDescent="0.3">
      <c r="A8342" s="1">
        <v>45060</v>
      </c>
      <c r="B8342" t="s">
        <v>22</v>
      </c>
      <c r="C8342" t="s">
        <v>9</v>
      </c>
      <c r="D8342" t="s">
        <v>27</v>
      </c>
      <c r="E8342" t="s">
        <v>223</v>
      </c>
      <c r="F8342">
        <v>1670</v>
      </c>
      <c r="G8342">
        <v>336.64</v>
      </c>
      <c r="H8342">
        <v>0.201580838323353</v>
      </c>
    </row>
    <row r="8343" spans="1:8" x14ac:dyDescent="0.3">
      <c r="A8343" s="1">
        <v>44972</v>
      </c>
      <c r="B8343" t="s">
        <v>15</v>
      </c>
      <c r="C8343" t="s">
        <v>9</v>
      </c>
      <c r="D8343" t="s">
        <v>31</v>
      </c>
      <c r="E8343" t="s">
        <v>59</v>
      </c>
      <c r="F8343">
        <v>172</v>
      </c>
      <c r="G8343">
        <v>37.86</v>
      </c>
      <c r="H8343">
        <v>0.220116279069767</v>
      </c>
    </row>
    <row r="8344" spans="1:8" x14ac:dyDescent="0.3">
      <c r="A8344" s="1">
        <v>44976</v>
      </c>
      <c r="B8344" t="s">
        <v>20</v>
      </c>
      <c r="C8344" t="s">
        <v>9</v>
      </c>
      <c r="D8344" t="s">
        <v>13</v>
      </c>
      <c r="E8344" t="s">
        <v>81</v>
      </c>
      <c r="F8344">
        <v>756</v>
      </c>
      <c r="G8344">
        <v>100.82</v>
      </c>
      <c r="H8344">
        <v>0.13335978835978801</v>
      </c>
    </row>
    <row r="8345" spans="1:8" x14ac:dyDescent="0.3">
      <c r="A8345" s="1">
        <v>45092</v>
      </c>
      <c r="B8345" t="s">
        <v>20</v>
      </c>
      <c r="C8345" t="s">
        <v>24</v>
      </c>
      <c r="D8345" t="s">
        <v>27</v>
      </c>
      <c r="E8345" t="s">
        <v>159</v>
      </c>
      <c r="F8345">
        <v>1175</v>
      </c>
      <c r="G8345">
        <v>181.76</v>
      </c>
      <c r="H8345">
        <v>0.15468936170212799</v>
      </c>
    </row>
    <row r="8346" spans="1:8" x14ac:dyDescent="0.3">
      <c r="A8346" s="1">
        <v>45032</v>
      </c>
      <c r="B8346" t="s">
        <v>22</v>
      </c>
      <c r="C8346" t="s">
        <v>12</v>
      </c>
      <c r="D8346" t="s">
        <v>25</v>
      </c>
      <c r="E8346" t="s">
        <v>229</v>
      </c>
      <c r="F8346">
        <v>1868</v>
      </c>
      <c r="G8346">
        <v>237.66</v>
      </c>
      <c r="H8346">
        <v>0.127226980728051</v>
      </c>
    </row>
    <row r="8347" spans="1:8" x14ac:dyDescent="0.3">
      <c r="A8347" s="1">
        <v>45142</v>
      </c>
      <c r="B8347" t="s">
        <v>15</v>
      </c>
      <c r="C8347" t="s">
        <v>24</v>
      </c>
      <c r="D8347" t="s">
        <v>13</v>
      </c>
      <c r="E8347" t="s">
        <v>351</v>
      </c>
      <c r="F8347">
        <v>936</v>
      </c>
      <c r="G8347">
        <v>136.52000000000001</v>
      </c>
      <c r="H8347">
        <v>0.14585470085470101</v>
      </c>
    </row>
    <row r="8348" spans="1:8" x14ac:dyDescent="0.3">
      <c r="A8348" s="1">
        <v>45072</v>
      </c>
      <c r="B8348" t="s">
        <v>15</v>
      </c>
      <c r="C8348" t="s">
        <v>24</v>
      </c>
      <c r="D8348" t="s">
        <v>10</v>
      </c>
      <c r="E8348" t="s">
        <v>382</v>
      </c>
      <c r="F8348">
        <v>1588</v>
      </c>
      <c r="G8348">
        <v>242.17</v>
      </c>
      <c r="H8348">
        <v>0.1525</v>
      </c>
    </row>
    <row r="8349" spans="1:8" x14ac:dyDescent="0.3">
      <c r="A8349" s="1">
        <v>44998</v>
      </c>
      <c r="B8349" t="s">
        <v>8</v>
      </c>
      <c r="C8349" t="s">
        <v>24</v>
      </c>
      <c r="D8349" t="s">
        <v>18</v>
      </c>
      <c r="E8349" t="s">
        <v>513</v>
      </c>
      <c r="F8349">
        <v>1386</v>
      </c>
      <c r="G8349">
        <v>261.08</v>
      </c>
      <c r="H8349">
        <v>0.18836940836940799</v>
      </c>
    </row>
    <row r="8350" spans="1:8" x14ac:dyDescent="0.3">
      <c r="A8350" s="1">
        <v>45256</v>
      </c>
      <c r="B8350" t="s">
        <v>20</v>
      </c>
      <c r="C8350" t="s">
        <v>24</v>
      </c>
      <c r="D8350" t="s">
        <v>16</v>
      </c>
      <c r="E8350" t="s">
        <v>157</v>
      </c>
      <c r="F8350">
        <v>1579</v>
      </c>
      <c r="G8350">
        <v>315.97000000000003</v>
      </c>
      <c r="H8350">
        <v>0.20010766307789701</v>
      </c>
    </row>
    <row r="8351" spans="1:8" x14ac:dyDescent="0.3">
      <c r="A8351" s="1">
        <v>45199</v>
      </c>
      <c r="B8351" t="s">
        <v>15</v>
      </c>
      <c r="C8351" t="s">
        <v>12</v>
      </c>
      <c r="D8351" t="s">
        <v>18</v>
      </c>
      <c r="E8351" t="s">
        <v>352</v>
      </c>
      <c r="F8351">
        <v>543</v>
      </c>
      <c r="G8351">
        <v>133.04</v>
      </c>
      <c r="H8351">
        <v>0.24500920810313101</v>
      </c>
    </row>
    <row r="8352" spans="1:8" x14ac:dyDescent="0.3">
      <c r="A8352" s="1">
        <v>45173</v>
      </c>
      <c r="B8352" t="s">
        <v>15</v>
      </c>
      <c r="C8352" t="s">
        <v>24</v>
      </c>
      <c r="D8352" t="s">
        <v>25</v>
      </c>
      <c r="E8352" t="s">
        <v>164</v>
      </c>
      <c r="F8352">
        <v>808</v>
      </c>
      <c r="G8352">
        <v>111.12</v>
      </c>
      <c r="H8352">
        <v>0.13752475247524801</v>
      </c>
    </row>
    <row r="8353" spans="1:8" x14ac:dyDescent="0.3">
      <c r="A8353" s="1">
        <v>45112</v>
      </c>
      <c r="B8353" t="s">
        <v>8</v>
      </c>
      <c r="C8353" t="s">
        <v>24</v>
      </c>
      <c r="D8353" t="s">
        <v>31</v>
      </c>
      <c r="E8353" t="s">
        <v>389</v>
      </c>
      <c r="F8353">
        <v>1733</v>
      </c>
      <c r="G8353">
        <v>115.47</v>
      </c>
      <c r="H8353">
        <v>6.6630121177149407E-2</v>
      </c>
    </row>
    <row r="8354" spans="1:8" x14ac:dyDescent="0.3">
      <c r="A8354" s="1">
        <v>44996</v>
      </c>
      <c r="B8354" t="s">
        <v>8</v>
      </c>
      <c r="C8354" t="s">
        <v>9</v>
      </c>
      <c r="D8354" t="s">
        <v>18</v>
      </c>
      <c r="E8354" t="s">
        <v>428</v>
      </c>
      <c r="F8354">
        <v>1272</v>
      </c>
      <c r="G8354">
        <v>238.67</v>
      </c>
      <c r="H8354">
        <v>0.187633647798742</v>
      </c>
    </row>
    <row r="8355" spans="1:8" x14ac:dyDescent="0.3">
      <c r="A8355" s="1">
        <v>45076</v>
      </c>
      <c r="B8355" t="s">
        <v>22</v>
      </c>
      <c r="C8355" t="s">
        <v>24</v>
      </c>
      <c r="D8355" t="s">
        <v>25</v>
      </c>
      <c r="E8355" t="s">
        <v>343</v>
      </c>
      <c r="F8355">
        <v>682</v>
      </c>
      <c r="G8355">
        <v>102.06</v>
      </c>
      <c r="H8355">
        <v>0.14964809384164199</v>
      </c>
    </row>
    <row r="8356" spans="1:8" x14ac:dyDescent="0.3">
      <c r="A8356" s="1">
        <v>45172</v>
      </c>
      <c r="B8356" t="s">
        <v>20</v>
      </c>
      <c r="C8356" t="s">
        <v>12</v>
      </c>
      <c r="D8356" t="s">
        <v>16</v>
      </c>
      <c r="E8356" t="s">
        <v>53</v>
      </c>
      <c r="F8356">
        <v>1754</v>
      </c>
      <c r="G8356">
        <v>382.73</v>
      </c>
      <c r="H8356">
        <v>0.21820410490307901</v>
      </c>
    </row>
    <row r="8357" spans="1:8" x14ac:dyDescent="0.3">
      <c r="A8357" s="1">
        <v>45188</v>
      </c>
      <c r="B8357" t="s">
        <v>15</v>
      </c>
      <c r="C8357" t="s">
        <v>24</v>
      </c>
      <c r="D8357" t="s">
        <v>13</v>
      </c>
      <c r="E8357" t="s">
        <v>321</v>
      </c>
      <c r="F8357">
        <v>1586</v>
      </c>
      <c r="G8357">
        <v>125.78</v>
      </c>
      <c r="H8357">
        <v>7.9306431273644395E-2</v>
      </c>
    </row>
    <row r="8358" spans="1:8" x14ac:dyDescent="0.3">
      <c r="A8358" s="1">
        <v>44952</v>
      </c>
      <c r="B8358" t="s">
        <v>22</v>
      </c>
      <c r="C8358" t="s">
        <v>12</v>
      </c>
      <c r="D8358" t="s">
        <v>27</v>
      </c>
      <c r="E8358" t="s">
        <v>48</v>
      </c>
      <c r="F8358">
        <v>379</v>
      </c>
      <c r="G8358">
        <v>67.83</v>
      </c>
      <c r="H8358">
        <v>0.178970976253298</v>
      </c>
    </row>
    <row r="8359" spans="1:8" x14ac:dyDescent="0.3">
      <c r="A8359" s="1">
        <v>45066</v>
      </c>
      <c r="B8359" t="s">
        <v>20</v>
      </c>
      <c r="C8359" t="s">
        <v>12</v>
      </c>
      <c r="D8359" t="s">
        <v>25</v>
      </c>
      <c r="E8359" t="s">
        <v>94</v>
      </c>
      <c r="F8359">
        <v>1694</v>
      </c>
      <c r="G8359">
        <v>240.3</v>
      </c>
      <c r="H8359">
        <v>0.14185360094450999</v>
      </c>
    </row>
    <row r="8360" spans="1:8" x14ac:dyDescent="0.3">
      <c r="A8360" s="1">
        <v>45025</v>
      </c>
      <c r="B8360" t="s">
        <v>22</v>
      </c>
      <c r="C8360" t="s">
        <v>12</v>
      </c>
      <c r="D8360" t="s">
        <v>25</v>
      </c>
      <c r="E8360" t="s">
        <v>348</v>
      </c>
      <c r="F8360">
        <v>1021</v>
      </c>
      <c r="G8360">
        <v>136.66999999999999</v>
      </c>
      <c r="H8360">
        <v>0.13385896180215501</v>
      </c>
    </row>
    <row r="8361" spans="1:8" x14ac:dyDescent="0.3">
      <c r="A8361" s="1">
        <v>45204</v>
      </c>
      <c r="B8361" t="s">
        <v>20</v>
      </c>
      <c r="C8361" t="s">
        <v>9</v>
      </c>
      <c r="D8361" t="s">
        <v>10</v>
      </c>
      <c r="E8361" t="s">
        <v>115</v>
      </c>
      <c r="F8361">
        <v>1973</v>
      </c>
      <c r="G8361">
        <v>321.55</v>
      </c>
      <c r="H8361">
        <v>0.16297516472377099</v>
      </c>
    </row>
    <row r="8362" spans="1:8" x14ac:dyDescent="0.3">
      <c r="A8362" s="1">
        <v>44977</v>
      </c>
      <c r="B8362" t="s">
        <v>20</v>
      </c>
      <c r="C8362" t="s">
        <v>9</v>
      </c>
      <c r="D8362" t="s">
        <v>31</v>
      </c>
      <c r="E8362" t="s">
        <v>114</v>
      </c>
      <c r="F8362">
        <v>1400</v>
      </c>
      <c r="G8362">
        <v>261.57</v>
      </c>
      <c r="H8362">
        <v>0.18683571428571399</v>
      </c>
    </row>
    <row r="8363" spans="1:8" x14ac:dyDescent="0.3">
      <c r="A8363" s="1">
        <v>45077</v>
      </c>
      <c r="B8363" t="s">
        <v>15</v>
      </c>
      <c r="C8363" t="s">
        <v>24</v>
      </c>
      <c r="D8363" t="s">
        <v>13</v>
      </c>
      <c r="E8363" t="s">
        <v>214</v>
      </c>
      <c r="F8363">
        <v>59</v>
      </c>
      <c r="G8363">
        <v>12.99</v>
      </c>
      <c r="H8363">
        <v>0.220169491525424</v>
      </c>
    </row>
    <row r="8364" spans="1:8" x14ac:dyDescent="0.3">
      <c r="A8364" s="1">
        <v>45030</v>
      </c>
      <c r="B8364" t="s">
        <v>20</v>
      </c>
      <c r="C8364" t="s">
        <v>24</v>
      </c>
      <c r="D8364" t="s">
        <v>25</v>
      </c>
      <c r="E8364" t="s">
        <v>122</v>
      </c>
      <c r="F8364">
        <v>176</v>
      </c>
      <c r="G8364">
        <v>17.079999999999998</v>
      </c>
      <c r="H8364">
        <v>9.7045454545454504E-2</v>
      </c>
    </row>
    <row r="8365" spans="1:8" x14ac:dyDescent="0.3">
      <c r="A8365" s="1">
        <v>45015</v>
      </c>
      <c r="B8365" t="s">
        <v>8</v>
      </c>
      <c r="C8365" t="s">
        <v>24</v>
      </c>
      <c r="D8365" t="s">
        <v>25</v>
      </c>
      <c r="E8365" t="s">
        <v>423</v>
      </c>
      <c r="F8365">
        <v>1034</v>
      </c>
      <c r="G8365">
        <v>112.31</v>
      </c>
      <c r="H8365">
        <v>0.108617021276596</v>
      </c>
    </row>
    <row r="8366" spans="1:8" x14ac:dyDescent="0.3">
      <c r="A8366" s="1">
        <v>45067</v>
      </c>
      <c r="B8366" t="s">
        <v>15</v>
      </c>
      <c r="C8366" t="s">
        <v>12</v>
      </c>
      <c r="D8366" t="s">
        <v>27</v>
      </c>
      <c r="E8366" t="s">
        <v>426</v>
      </c>
      <c r="F8366">
        <v>718</v>
      </c>
      <c r="G8366">
        <v>114.68</v>
      </c>
      <c r="H8366">
        <v>0.15972144846796699</v>
      </c>
    </row>
    <row r="8367" spans="1:8" x14ac:dyDescent="0.3">
      <c r="A8367" s="1">
        <v>45139</v>
      </c>
      <c r="B8367" t="s">
        <v>8</v>
      </c>
      <c r="C8367" t="s">
        <v>12</v>
      </c>
      <c r="D8367" t="s">
        <v>16</v>
      </c>
      <c r="E8367" t="s">
        <v>23</v>
      </c>
      <c r="F8367">
        <v>280</v>
      </c>
      <c r="G8367">
        <v>33.409999999999997</v>
      </c>
      <c r="H8367">
        <v>0.11932142857142899</v>
      </c>
    </row>
    <row r="8368" spans="1:8" x14ac:dyDescent="0.3">
      <c r="A8368" s="1">
        <v>45159</v>
      </c>
      <c r="B8368" t="s">
        <v>22</v>
      </c>
      <c r="C8368" t="s">
        <v>12</v>
      </c>
      <c r="D8368" t="s">
        <v>18</v>
      </c>
      <c r="E8368" t="s">
        <v>156</v>
      </c>
      <c r="F8368">
        <v>1088</v>
      </c>
      <c r="G8368">
        <v>178.07</v>
      </c>
      <c r="H8368">
        <v>0.16366727941176501</v>
      </c>
    </row>
    <row r="8369" spans="1:8" x14ac:dyDescent="0.3">
      <c r="A8369" s="1">
        <v>45109</v>
      </c>
      <c r="B8369" t="s">
        <v>22</v>
      </c>
      <c r="C8369" t="s">
        <v>24</v>
      </c>
      <c r="D8369" t="s">
        <v>10</v>
      </c>
      <c r="E8369" t="s">
        <v>433</v>
      </c>
      <c r="F8369">
        <v>1860</v>
      </c>
      <c r="G8369">
        <v>167.46</v>
      </c>
      <c r="H8369">
        <v>9.0032258064516105E-2</v>
      </c>
    </row>
    <row r="8370" spans="1:8" x14ac:dyDescent="0.3">
      <c r="A8370" s="1">
        <v>45177</v>
      </c>
      <c r="B8370" t="s">
        <v>20</v>
      </c>
      <c r="C8370" t="s">
        <v>24</v>
      </c>
      <c r="D8370" t="s">
        <v>13</v>
      </c>
      <c r="E8370" t="s">
        <v>437</v>
      </c>
      <c r="F8370">
        <v>536</v>
      </c>
      <c r="G8370">
        <v>59.78</v>
      </c>
      <c r="H8370">
        <v>0.111529850746269</v>
      </c>
    </row>
    <row r="8371" spans="1:8" x14ac:dyDescent="0.3">
      <c r="A8371" s="1">
        <v>44935</v>
      </c>
      <c r="B8371" t="s">
        <v>20</v>
      </c>
      <c r="C8371" t="s">
        <v>24</v>
      </c>
      <c r="D8371" t="s">
        <v>27</v>
      </c>
      <c r="E8371" t="s">
        <v>153</v>
      </c>
      <c r="F8371">
        <v>491</v>
      </c>
      <c r="G8371">
        <v>56.45</v>
      </c>
      <c r="H8371">
        <v>0.114969450101833</v>
      </c>
    </row>
    <row r="8372" spans="1:8" x14ac:dyDescent="0.3">
      <c r="A8372" s="1">
        <v>45005</v>
      </c>
      <c r="B8372" t="s">
        <v>8</v>
      </c>
      <c r="C8372" t="s">
        <v>24</v>
      </c>
      <c r="D8372" t="s">
        <v>27</v>
      </c>
      <c r="E8372" t="s">
        <v>263</v>
      </c>
      <c r="F8372">
        <v>927</v>
      </c>
      <c r="G8372">
        <v>230.33</v>
      </c>
      <c r="H8372">
        <v>0.24846817691477899</v>
      </c>
    </row>
    <row r="8373" spans="1:8" x14ac:dyDescent="0.3">
      <c r="A8373" s="1">
        <v>44978</v>
      </c>
      <c r="B8373" t="s">
        <v>8</v>
      </c>
      <c r="C8373" t="s">
        <v>9</v>
      </c>
      <c r="D8373" t="s">
        <v>18</v>
      </c>
      <c r="E8373" t="s">
        <v>237</v>
      </c>
      <c r="F8373">
        <v>1631</v>
      </c>
      <c r="G8373">
        <v>360.24</v>
      </c>
      <c r="H8373">
        <v>0.220870631514408</v>
      </c>
    </row>
    <row r="8374" spans="1:8" x14ac:dyDescent="0.3">
      <c r="A8374" s="1">
        <v>45195</v>
      </c>
      <c r="B8374" t="s">
        <v>8</v>
      </c>
      <c r="C8374" t="s">
        <v>9</v>
      </c>
      <c r="D8374" t="s">
        <v>13</v>
      </c>
      <c r="E8374" t="s">
        <v>257</v>
      </c>
      <c r="F8374">
        <v>323</v>
      </c>
      <c r="G8374">
        <v>70.27</v>
      </c>
      <c r="H8374">
        <v>0.21755417956656301</v>
      </c>
    </row>
    <row r="8375" spans="1:8" x14ac:dyDescent="0.3">
      <c r="A8375" s="1">
        <v>45152</v>
      </c>
      <c r="B8375" t="s">
        <v>22</v>
      </c>
      <c r="C8375" t="s">
        <v>9</v>
      </c>
      <c r="D8375" t="s">
        <v>13</v>
      </c>
      <c r="E8375" t="s">
        <v>112</v>
      </c>
      <c r="F8375">
        <v>667</v>
      </c>
      <c r="G8375">
        <v>101.86</v>
      </c>
      <c r="H8375">
        <v>0.15271364317841099</v>
      </c>
    </row>
    <row r="8376" spans="1:8" x14ac:dyDescent="0.3">
      <c r="A8376" s="1">
        <v>44977</v>
      </c>
      <c r="B8376" t="s">
        <v>8</v>
      </c>
      <c r="C8376" t="s">
        <v>24</v>
      </c>
      <c r="D8376" t="s">
        <v>10</v>
      </c>
      <c r="E8376" t="s">
        <v>120</v>
      </c>
      <c r="F8376">
        <v>1076</v>
      </c>
      <c r="G8376">
        <v>154.27000000000001</v>
      </c>
      <c r="H8376">
        <v>0.14337360594795501</v>
      </c>
    </row>
    <row r="8377" spans="1:8" x14ac:dyDescent="0.3">
      <c r="A8377" s="1">
        <v>45112</v>
      </c>
      <c r="B8377" t="s">
        <v>15</v>
      </c>
      <c r="C8377" t="s">
        <v>9</v>
      </c>
      <c r="D8377" t="s">
        <v>16</v>
      </c>
      <c r="E8377" t="s">
        <v>513</v>
      </c>
      <c r="F8377">
        <v>375</v>
      </c>
      <c r="G8377">
        <v>24.01</v>
      </c>
      <c r="H8377">
        <v>6.4026666666666704E-2</v>
      </c>
    </row>
    <row r="8378" spans="1:8" x14ac:dyDescent="0.3">
      <c r="A8378" s="1">
        <v>44960</v>
      </c>
      <c r="B8378" t="s">
        <v>15</v>
      </c>
      <c r="C8378" t="s">
        <v>9</v>
      </c>
      <c r="D8378" t="s">
        <v>13</v>
      </c>
      <c r="E8378" t="s">
        <v>245</v>
      </c>
      <c r="F8378">
        <v>302</v>
      </c>
      <c r="G8378">
        <v>27.02</v>
      </c>
      <c r="H8378">
        <v>8.9470198675496701E-2</v>
      </c>
    </row>
    <row r="8379" spans="1:8" x14ac:dyDescent="0.3">
      <c r="A8379" s="1">
        <v>45217</v>
      </c>
      <c r="B8379" t="s">
        <v>22</v>
      </c>
      <c r="C8379" t="s">
        <v>24</v>
      </c>
      <c r="D8379" t="s">
        <v>10</v>
      </c>
      <c r="E8379" t="s">
        <v>515</v>
      </c>
      <c r="F8379">
        <v>1607</v>
      </c>
      <c r="G8379">
        <v>368.11</v>
      </c>
      <c r="H8379">
        <v>0.22906658369632901</v>
      </c>
    </row>
    <row r="8380" spans="1:8" x14ac:dyDescent="0.3">
      <c r="A8380" s="1">
        <v>45156</v>
      </c>
      <c r="B8380" t="s">
        <v>8</v>
      </c>
      <c r="C8380" t="s">
        <v>9</v>
      </c>
      <c r="D8380" t="s">
        <v>25</v>
      </c>
      <c r="E8380" t="s">
        <v>386</v>
      </c>
      <c r="F8380">
        <v>1128</v>
      </c>
      <c r="G8380">
        <v>174.98</v>
      </c>
      <c r="H8380">
        <v>0.15512411347517699</v>
      </c>
    </row>
    <row r="8381" spans="1:8" x14ac:dyDescent="0.3">
      <c r="A8381" s="1">
        <v>45057</v>
      </c>
      <c r="B8381" t="s">
        <v>8</v>
      </c>
      <c r="C8381" t="s">
        <v>24</v>
      </c>
      <c r="D8381" t="s">
        <v>18</v>
      </c>
      <c r="E8381" t="s">
        <v>120</v>
      </c>
      <c r="F8381">
        <v>935</v>
      </c>
      <c r="G8381">
        <v>231.4</v>
      </c>
      <c r="H8381">
        <v>0.24748663101604301</v>
      </c>
    </row>
    <row r="8382" spans="1:8" x14ac:dyDescent="0.3">
      <c r="A8382" s="1">
        <v>45046</v>
      </c>
      <c r="B8382" t="s">
        <v>20</v>
      </c>
      <c r="C8382" t="s">
        <v>24</v>
      </c>
      <c r="D8382" t="s">
        <v>13</v>
      </c>
      <c r="E8382" t="s">
        <v>152</v>
      </c>
      <c r="F8382">
        <v>497</v>
      </c>
      <c r="G8382">
        <v>83.67</v>
      </c>
      <c r="H8382">
        <v>0.16835010060362199</v>
      </c>
    </row>
    <row r="8383" spans="1:8" x14ac:dyDescent="0.3">
      <c r="A8383" s="1">
        <v>45252</v>
      </c>
      <c r="B8383" t="s">
        <v>15</v>
      </c>
      <c r="C8383" t="s">
        <v>24</v>
      </c>
      <c r="D8383" t="s">
        <v>16</v>
      </c>
      <c r="E8383" t="s">
        <v>179</v>
      </c>
      <c r="F8383">
        <v>1370</v>
      </c>
      <c r="G8383">
        <v>171.93</v>
      </c>
      <c r="H8383">
        <v>0.12549635036496401</v>
      </c>
    </row>
    <row r="8384" spans="1:8" x14ac:dyDescent="0.3">
      <c r="A8384" s="1">
        <v>45173</v>
      </c>
      <c r="B8384" t="s">
        <v>22</v>
      </c>
      <c r="C8384" t="s">
        <v>12</v>
      </c>
      <c r="D8384" t="s">
        <v>27</v>
      </c>
      <c r="E8384" t="s">
        <v>380</v>
      </c>
      <c r="F8384">
        <v>1695</v>
      </c>
      <c r="G8384">
        <v>177.67</v>
      </c>
      <c r="H8384">
        <v>0.10482005899705001</v>
      </c>
    </row>
    <row r="8385" spans="1:8" x14ac:dyDescent="0.3">
      <c r="A8385" s="1">
        <v>45118</v>
      </c>
      <c r="B8385" t="s">
        <v>8</v>
      </c>
      <c r="C8385" t="s">
        <v>24</v>
      </c>
      <c r="D8385" t="s">
        <v>25</v>
      </c>
      <c r="E8385" t="s">
        <v>520</v>
      </c>
      <c r="F8385">
        <v>422</v>
      </c>
      <c r="G8385">
        <v>98.61</v>
      </c>
      <c r="H8385">
        <v>0.233672985781991</v>
      </c>
    </row>
    <row r="8386" spans="1:8" x14ac:dyDescent="0.3">
      <c r="A8386" s="1">
        <v>45249</v>
      </c>
      <c r="B8386" t="s">
        <v>20</v>
      </c>
      <c r="C8386" t="s">
        <v>9</v>
      </c>
      <c r="D8386" t="s">
        <v>13</v>
      </c>
      <c r="E8386" t="s">
        <v>67</v>
      </c>
      <c r="F8386">
        <v>1808</v>
      </c>
      <c r="G8386">
        <v>224.46</v>
      </c>
      <c r="H8386">
        <v>0.124148230088496</v>
      </c>
    </row>
    <row r="8387" spans="1:8" x14ac:dyDescent="0.3">
      <c r="A8387" s="1">
        <v>45136</v>
      </c>
      <c r="B8387" t="s">
        <v>22</v>
      </c>
      <c r="C8387" t="s">
        <v>9</v>
      </c>
      <c r="D8387" t="s">
        <v>18</v>
      </c>
      <c r="E8387" t="s">
        <v>336</v>
      </c>
      <c r="F8387">
        <v>518</v>
      </c>
      <c r="G8387">
        <v>41.04</v>
      </c>
      <c r="H8387">
        <v>7.9227799227799198E-2</v>
      </c>
    </row>
    <row r="8388" spans="1:8" x14ac:dyDescent="0.3">
      <c r="A8388" s="1">
        <v>45029</v>
      </c>
      <c r="B8388" t="s">
        <v>22</v>
      </c>
      <c r="C8388" t="s">
        <v>24</v>
      </c>
      <c r="D8388" t="s">
        <v>13</v>
      </c>
      <c r="E8388" t="s">
        <v>440</v>
      </c>
      <c r="F8388">
        <v>809</v>
      </c>
      <c r="G8388">
        <v>85.47</v>
      </c>
      <c r="H8388">
        <v>0.105648949320148</v>
      </c>
    </row>
    <row r="8389" spans="1:8" x14ac:dyDescent="0.3">
      <c r="A8389" s="1">
        <v>45255</v>
      </c>
      <c r="B8389" t="s">
        <v>15</v>
      </c>
      <c r="C8389" t="s">
        <v>12</v>
      </c>
      <c r="D8389" t="s">
        <v>10</v>
      </c>
      <c r="E8389" t="s">
        <v>434</v>
      </c>
      <c r="F8389">
        <v>1209</v>
      </c>
      <c r="G8389">
        <v>216.56</v>
      </c>
      <c r="H8389">
        <v>0.179123242349049</v>
      </c>
    </row>
    <row r="8390" spans="1:8" x14ac:dyDescent="0.3">
      <c r="A8390" s="1">
        <v>45059</v>
      </c>
      <c r="B8390" t="s">
        <v>8</v>
      </c>
      <c r="C8390" t="s">
        <v>12</v>
      </c>
      <c r="D8390" t="s">
        <v>31</v>
      </c>
      <c r="E8390" t="s">
        <v>236</v>
      </c>
      <c r="F8390">
        <v>882</v>
      </c>
      <c r="G8390">
        <v>67.56</v>
      </c>
      <c r="H8390">
        <v>7.6598639455782297E-2</v>
      </c>
    </row>
    <row r="8391" spans="1:8" x14ac:dyDescent="0.3">
      <c r="A8391" s="1">
        <v>45249</v>
      </c>
      <c r="B8391" t="s">
        <v>22</v>
      </c>
      <c r="C8391" t="s">
        <v>12</v>
      </c>
      <c r="D8391" t="s">
        <v>16</v>
      </c>
      <c r="E8391" t="s">
        <v>248</v>
      </c>
      <c r="F8391">
        <v>1972</v>
      </c>
      <c r="G8391">
        <v>134.71</v>
      </c>
      <c r="H8391">
        <v>6.8311359026369201E-2</v>
      </c>
    </row>
    <row r="8392" spans="1:8" x14ac:dyDescent="0.3">
      <c r="A8392" s="1">
        <v>45065</v>
      </c>
      <c r="B8392" t="s">
        <v>20</v>
      </c>
      <c r="C8392" t="s">
        <v>9</v>
      </c>
      <c r="D8392" t="s">
        <v>27</v>
      </c>
      <c r="E8392" t="s">
        <v>492</v>
      </c>
      <c r="F8392">
        <v>1998</v>
      </c>
      <c r="G8392">
        <v>282.77</v>
      </c>
      <c r="H8392">
        <v>0.141526526526527</v>
      </c>
    </row>
    <row r="8393" spans="1:8" x14ac:dyDescent="0.3">
      <c r="A8393" s="1">
        <v>45047</v>
      </c>
      <c r="B8393" t="s">
        <v>20</v>
      </c>
      <c r="C8393" t="s">
        <v>12</v>
      </c>
      <c r="D8393" t="s">
        <v>31</v>
      </c>
      <c r="E8393" t="s">
        <v>26</v>
      </c>
      <c r="F8393">
        <v>1319</v>
      </c>
      <c r="G8393">
        <v>88.02</v>
      </c>
      <c r="H8393">
        <v>6.6732373009856003E-2</v>
      </c>
    </row>
    <row r="8394" spans="1:8" x14ac:dyDescent="0.3">
      <c r="A8394" s="1">
        <v>45020</v>
      </c>
      <c r="B8394" t="s">
        <v>22</v>
      </c>
      <c r="C8394" t="s">
        <v>12</v>
      </c>
      <c r="D8394" t="s">
        <v>18</v>
      </c>
      <c r="E8394" t="s">
        <v>133</v>
      </c>
      <c r="F8394">
        <v>119</v>
      </c>
      <c r="G8394">
        <v>15.3</v>
      </c>
      <c r="H8394">
        <v>0.128571428571429</v>
      </c>
    </row>
    <row r="8395" spans="1:8" x14ac:dyDescent="0.3">
      <c r="A8395" s="1">
        <v>45055</v>
      </c>
      <c r="B8395" t="s">
        <v>20</v>
      </c>
      <c r="C8395" t="s">
        <v>24</v>
      </c>
      <c r="D8395" t="s">
        <v>13</v>
      </c>
      <c r="E8395" t="s">
        <v>60</v>
      </c>
      <c r="F8395">
        <v>530</v>
      </c>
      <c r="G8395">
        <v>60.71</v>
      </c>
      <c r="H8395">
        <v>0.114547169811321</v>
      </c>
    </row>
    <row r="8396" spans="1:8" x14ac:dyDescent="0.3">
      <c r="A8396" s="1">
        <v>45017</v>
      </c>
      <c r="B8396" t="s">
        <v>22</v>
      </c>
      <c r="C8396" t="s">
        <v>12</v>
      </c>
      <c r="D8396" t="s">
        <v>16</v>
      </c>
      <c r="E8396" t="s">
        <v>138</v>
      </c>
      <c r="F8396">
        <v>579</v>
      </c>
      <c r="G8396">
        <v>74.28</v>
      </c>
      <c r="H8396">
        <v>0.128290155440414</v>
      </c>
    </row>
    <row r="8397" spans="1:8" x14ac:dyDescent="0.3">
      <c r="A8397" s="1">
        <v>45018</v>
      </c>
      <c r="B8397" t="s">
        <v>20</v>
      </c>
      <c r="C8397" t="s">
        <v>12</v>
      </c>
      <c r="D8397" t="s">
        <v>25</v>
      </c>
      <c r="E8397" t="s">
        <v>242</v>
      </c>
      <c r="F8397">
        <v>539</v>
      </c>
      <c r="G8397">
        <v>79.53</v>
      </c>
      <c r="H8397">
        <v>0.14755102040816301</v>
      </c>
    </row>
    <row r="8398" spans="1:8" x14ac:dyDescent="0.3">
      <c r="A8398" s="1">
        <v>44989</v>
      </c>
      <c r="B8398" t="s">
        <v>22</v>
      </c>
      <c r="C8398" t="s">
        <v>12</v>
      </c>
      <c r="D8398" t="s">
        <v>10</v>
      </c>
      <c r="E8398" t="s">
        <v>75</v>
      </c>
      <c r="F8398">
        <v>552</v>
      </c>
      <c r="G8398">
        <v>48.06</v>
      </c>
      <c r="H8398">
        <v>8.7065217391304406E-2</v>
      </c>
    </row>
    <row r="8399" spans="1:8" x14ac:dyDescent="0.3">
      <c r="A8399" s="1">
        <v>44955</v>
      </c>
      <c r="B8399" t="s">
        <v>22</v>
      </c>
      <c r="C8399" t="s">
        <v>24</v>
      </c>
      <c r="D8399" t="s">
        <v>10</v>
      </c>
      <c r="E8399" t="s">
        <v>270</v>
      </c>
      <c r="F8399">
        <v>1058</v>
      </c>
      <c r="G8399">
        <v>146.52000000000001</v>
      </c>
      <c r="H8399">
        <v>0.13848771266540599</v>
      </c>
    </row>
    <row r="8400" spans="1:8" x14ac:dyDescent="0.3">
      <c r="A8400" s="1">
        <v>45136</v>
      </c>
      <c r="B8400" t="s">
        <v>22</v>
      </c>
      <c r="C8400" t="s">
        <v>24</v>
      </c>
      <c r="D8400" t="s">
        <v>13</v>
      </c>
      <c r="E8400" t="s">
        <v>377</v>
      </c>
      <c r="F8400">
        <v>1771</v>
      </c>
      <c r="G8400">
        <v>216.6</v>
      </c>
      <c r="H8400">
        <v>0.122303783173348</v>
      </c>
    </row>
    <row r="8401" spans="1:8" x14ac:dyDescent="0.3">
      <c r="A8401" s="1">
        <v>44938</v>
      </c>
      <c r="B8401" t="s">
        <v>20</v>
      </c>
      <c r="C8401" t="s">
        <v>12</v>
      </c>
      <c r="D8401" t="s">
        <v>13</v>
      </c>
      <c r="E8401" t="s">
        <v>427</v>
      </c>
      <c r="F8401">
        <v>166</v>
      </c>
      <c r="G8401">
        <v>34.71</v>
      </c>
      <c r="H8401">
        <v>0.209096385542169</v>
      </c>
    </row>
    <row r="8402" spans="1:8" x14ac:dyDescent="0.3">
      <c r="A8402" s="1">
        <v>45259</v>
      </c>
      <c r="B8402" t="s">
        <v>22</v>
      </c>
      <c r="C8402" t="s">
        <v>9</v>
      </c>
      <c r="D8402" t="s">
        <v>13</v>
      </c>
      <c r="E8402" t="s">
        <v>51</v>
      </c>
      <c r="F8402">
        <v>1330</v>
      </c>
      <c r="G8402">
        <v>251.29</v>
      </c>
      <c r="H8402">
        <v>0.18893984962405999</v>
      </c>
    </row>
    <row r="8403" spans="1:8" x14ac:dyDescent="0.3">
      <c r="A8403" s="1">
        <v>45223</v>
      </c>
      <c r="B8403" t="s">
        <v>15</v>
      </c>
      <c r="C8403" t="s">
        <v>9</v>
      </c>
      <c r="D8403" t="s">
        <v>25</v>
      </c>
      <c r="E8403" t="s">
        <v>138</v>
      </c>
      <c r="F8403">
        <v>1863</v>
      </c>
      <c r="G8403">
        <v>418.26</v>
      </c>
      <c r="H8403">
        <v>0.22450885668277001</v>
      </c>
    </row>
    <row r="8404" spans="1:8" x14ac:dyDescent="0.3">
      <c r="A8404" s="1">
        <v>45056</v>
      </c>
      <c r="B8404" t="s">
        <v>22</v>
      </c>
      <c r="C8404" t="s">
        <v>24</v>
      </c>
      <c r="D8404" t="s">
        <v>13</v>
      </c>
      <c r="E8404" t="s">
        <v>69</v>
      </c>
      <c r="F8404">
        <v>656</v>
      </c>
      <c r="G8404">
        <v>120.57</v>
      </c>
      <c r="H8404">
        <v>0.183795731707317</v>
      </c>
    </row>
    <row r="8405" spans="1:8" x14ac:dyDescent="0.3">
      <c r="A8405" s="1">
        <v>45219</v>
      </c>
      <c r="B8405" t="s">
        <v>8</v>
      </c>
      <c r="C8405" t="s">
        <v>12</v>
      </c>
      <c r="D8405" t="s">
        <v>16</v>
      </c>
      <c r="E8405" t="s">
        <v>516</v>
      </c>
      <c r="F8405">
        <v>968</v>
      </c>
      <c r="G8405">
        <v>71.84</v>
      </c>
      <c r="H8405">
        <v>7.4214876033057903E-2</v>
      </c>
    </row>
    <row r="8406" spans="1:8" x14ac:dyDescent="0.3">
      <c r="A8406" s="1">
        <v>45099</v>
      </c>
      <c r="B8406" t="s">
        <v>8</v>
      </c>
      <c r="C8406" t="s">
        <v>9</v>
      </c>
      <c r="D8406" t="s">
        <v>25</v>
      </c>
      <c r="E8406" t="s">
        <v>194</v>
      </c>
      <c r="F8406">
        <v>953</v>
      </c>
      <c r="G8406">
        <v>144.30000000000001</v>
      </c>
      <c r="H8406">
        <v>0.15141657922350499</v>
      </c>
    </row>
    <row r="8407" spans="1:8" x14ac:dyDescent="0.3">
      <c r="A8407" s="1">
        <v>45134</v>
      </c>
      <c r="B8407" t="s">
        <v>15</v>
      </c>
      <c r="C8407" t="s">
        <v>12</v>
      </c>
      <c r="D8407" t="s">
        <v>25</v>
      </c>
      <c r="E8407" t="s">
        <v>487</v>
      </c>
      <c r="F8407">
        <v>1998</v>
      </c>
      <c r="G8407">
        <v>396.59</v>
      </c>
      <c r="H8407">
        <v>0.19849349349349399</v>
      </c>
    </row>
    <row r="8408" spans="1:8" x14ac:dyDescent="0.3">
      <c r="A8408" s="1">
        <v>44950</v>
      </c>
      <c r="B8408" t="s">
        <v>22</v>
      </c>
      <c r="C8408" t="s">
        <v>24</v>
      </c>
      <c r="D8408" t="s">
        <v>31</v>
      </c>
      <c r="E8408" t="s">
        <v>69</v>
      </c>
      <c r="F8408">
        <v>477</v>
      </c>
      <c r="G8408">
        <v>104.15</v>
      </c>
      <c r="H8408">
        <v>0.218343815513627</v>
      </c>
    </row>
    <row r="8409" spans="1:8" x14ac:dyDescent="0.3">
      <c r="A8409" s="1">
        <v>45025</v>
      </c>
      <c r="B8409" t="s">
        <v>8</v>
      </c>
      <c r="C8409" t="s">
        <v>9</v>
      </c>
      <c r="D8409" t="s">
        <v>18</v>
      </c>
      <c r="E8409" t="s">
        <v>83</v>
      </c>
      <c r="F8409">
        <v>1188</v>
      </c>
      <c r="G8409">
        <v>102.47</v>
      </c>
      <c r="H8409">
        <v>8.6254208754208805E-2</v>
      </c>
    </row>
    <row r="8410" spans="1:8" x14ac:dyDescent="0.3">
      <c r="A8410" s="1">
        <v>45282</v>
      </c>
      <c r="B8410" t="s">
        <v>22</v>
      </c>
      <c r="C8410" t="s">
        <v>24</v>
      </c>
      <c r="D8410" t="s">
        <v>25</v>
      </c>
      <c r="E8410" t="s">
        <v>151</v>
      </c>
      <c r="F8410">
        <v>543</v>
      </c>
      <c r="G8410">
        <v>51.42</v>
      </c>
      <c r="H8410">
        <v>9.4696132596685106E-2</v>
      </c>
    </row>
    <row r="8411" spans="1:8" x14ac:dyDescent="0.3">
      <c r="A8411" s="1">
        <v>45065</v>
      </c>
      <c r="B8411" t="s">
        <v>8</v>
      </c>
      <c r="C8411" t="s">
        <v>12</v>
      </c>
      <c r="D8411" t="s">
        <v>31</v>
      </c>
      <c r="E8411" t="s">
        <v>244</v>
      </c>
      <c r="F8411">
        <v>111</v>
      </c>
      <c r="G8411">
        <v>24.69</v>
      </c>
      <c r="H8411">
        <v>0.22243243243243199</v>
      </c>
    </row>
    <row r="8412" spans="1:8" x14ac:dyDescent="0.3">
      <c r="A8412" s="1">
        <v>45240</v>
      </c>
      <c r="B8412" t="s">
        <v>20</v>
      </c>
      <c r="C8412" t="s">
        <v>24</v>
      </c>
      <c r="D8412" t="s">
        <v>16</v>
      </c>
      <c r="E8412" t="s">
        <v>296</v>
      </c>
      <c r="F8412">
        <v>1860</v>
      </c>
      <c r="G8412">
        <v>273.57</v>
      </c>
      <c r="H8412">
        <v>0.14708064516128999</v>
      </c>
    </row>
    <row r="8413" spans="1:8" x14ac:dyDescent="0.3">
      <c r="A8413" s="1">
        <v>45100</v>
      </c>
      <c r="B8413" t="s">
        <v>20</v>
      </c>
      <c r="C8413" t="s">
        <v>24</v>
      </c>
      <c r="D8413" t="s">
        <v>18</v>
      </c>
      <c r="E8413" t="s">
        <v>437</v>
      </c>
      <c r="F8413">
        <v>1900</v>
      </c>
      <c r="G8413">
        <v>266.92</v>
      </c>
      <c r="H8413">
        <v>0.14048421052631599</v>
      </c>
    </row>
    <row r="8414" spans="1:8" x14ac:dyDescent="0.3">
      <c r="A8414" s="1">
        <v>44955</v>
      </c>
      <c r="B8414" t="s">
        <v>15</v>
      </c>
      <c r="C8414" t="s">
        <v>24</v>
      </c>
      <c r="D8414" t="s">
        <v>25</v>
      </c>
      <c r="E8414" t="s">
        <v>487</v>
      </c>
      <c r="F8414">
        <v>546</v>
      </c>
      <c r="G8414">
        <v>81.260000000000005</v>
      </c>
      <c r="H8414">
        <v>0.14882783882783901</v>
      </c>
    </row>
    <row r="8415" spans="1:8" x14ac:dyDescent="0.3">
      <c r="A8415" s="1">
        <v>45069</v>
      </c>
      <c r="B8415" t="s">
        <v>15</v>
      </c>
      <c r="C8415" t="s">
        <v>24</v>
      </c>
      <c r="D8415" t="s">
        <v>27</v>
      </c>
      <c r="E8415" t="s">
        <v>430</v>
      </c>
      <c r="F8415">
        <v>685</v>
      </c>
      <c r="G8415">
        <v>58</v>
      </c>
      <c r="H8415">
        <v>8.4671532846715303E-2</v>
      </c>
    </row>
    <row r="8416" spans="1:8" x14ac:dyDescent="0.3">
      <c r="A8416" s="1">
        <v>45242</v>
      </c>
      <c r="B8416" t="s">
        <v>22</v>
      </c>
      <c r="C8416" t="s">
        <v>9</v>
      </c>
      <c r="D8416" t="s">
        <v>31</v>
      </c>
      <c r="E8416" t="s">
        <v>285</v>
      </c>
      <c r="F8416">
        <v>129</v>
      </c>
      <c r="G8416">
        <v>22.64</v>
      </c>
      <c r="H8416">
        <v>0.175503875968992</v>
      </c>
    </row>
    <row r="8417" spans="1:8" x14ac:dyDescent="0.3">
      <c r="A8417" s="1">
        <v>45277</v>
      </c>
      <c r="B8417" t="s">
        <v>15</v>
      </c>
      <c r="C8417" t="s">
        <v>12</v>
      </c>
      <c r="D8417" t="s">
        <v>16</v>
      </c>
      <c r="E8417" t="s">
        <v>143</v>
      </c>
      <c r="F8417">
        <v>1732</v>
      </c>
      <c r="G8417">
        <v>366.48</v>
      </c>
      <c r="H8417">
        <v>0.21159353348729801</v>
      </c>
    </row>
    <row r="8418" spans="1:8" x14ac:dyDescent="0.3">
      <c r="A8418" s="1">
        <v>44968</v>
      </c>
      <c r="B8418" t="s">
        <v>22</v>
      </c>
      <c r="C8418" t="s">
        <v>9</v>
      </c>
      <c r="D8418" t="s">
        <v>16</v>
      </c>
      <c r="E8418" t="s">
        <v>117</v>
      </c>
      <c r="F8418">
        <v>534</v>
      </c>
      <c r="G8418">
        <v>116.1</v>
      </c>
      <c r="H8418">
        <v>0.21741573033707901</v>
      </c>
    </row>
    <row r="8419" spans="1:8" x14ac:dyDescent="0.3">
      <c r="A8419" s="1">
        <v>45225</v>
      </c>
      <c r="B8419" t="s">
        <v>20</v>
      </c>
      <c r="C8419" t="s">
        <v>12</v>
      </c>
      <c r="D8419" t="s">
        <v>16</v>
      </c>
      <c r="E8419" t="s">
        <v>446</v>
      </c>
      <c r="F8419">
        <v>1095</v>
      </c>
      <c r="G8419">
        <v>61.4</v>
      </c>
      <c r="H8419">
        <v>5.60730593607306E-2</v>
      </c>
    </row>
    <row r="8420" spans="1:8" x14ac:dyDescent="0.3">
      <c r="A8420" s="1">
        <v>45134</v>
      </c>
      <c r="B8420" t="s">
        <v>20</v>
      </c>
      <c r="C8420" t="s">
        <v>12</v>
      </c>
      <c r="D8420" t="s">
        <v>10</v>
      </c>
      <c r="E8420" t="s">
        <v>429</v>
      </c>
      <c r="F8420">
        <v>644</v>
      </c>
      <c r="G8420">
        <v>124.32</v>
      </c>
      <c r="H8420">
        <v>0.19304347826087001</v>
      </c>
    </row>
    <row r="8421" spans="1:8" x14ac:dyDescent="0.3">
      <c r="A8421" s="1">
        <v>45256</v>
      </c>
      <c r="B8421" t="s">
        <v>8</v>
      </c>
      <c r="C8421" t="s">
        <v>12</v>
      </c>
      <c r="D8421" t="s">
        <v>18</v>
      </c>
      <c r="E8421" t="s">
        <v>214</v>
      </c>
      <c r="F8421">
        <v>1397</v>
      </c>
      <c r="G8421">
        <v>95.34</v>
      </c>
      <c r="H8421">
        <v>6.8246241947029399E-2</v>
      </c>
    </row>
    <row r="8422" spans="1:8" x14ac:dyDescent="0.3">
      <c r="A8422" s="1">
        <v>45118</v>
      </c>
      <c r="B8422" t="s">
        <v>22</v>
      </c>
      <c r="C8422" t="s">
        <v>12</v>
      </c>
      <c r="D8422" t="s">
        <v>13</v>
      </c>
      <c r="E8422" t="s">
        <v>359</v>
      </c>
      <c r="F8422">
        <v>1590</v>
      </c>
      <c r="G8422">
        <v>386.96</v>
      </c>
      <c r="H8422">
        <v>0.24337106918238999</v>
      </c>
    </row>
    <row r="8423" spans="1:8" x14ac:dyDescent="0.3">
      <c r="A8423" s="1">
        <v>45086</v>
      </c>
      <c r="B8423" t="s">
        <v>20</v>
      </c>
      <c r="C8423" t="s">
        <v>12</v>
      </c>
      <c r="D8423" t="s">
        <v>27</v>
      </c>
      <c r="E8423" t="s">
        <v>219</v>
      </c>
      <c r="F8423">
        <v>310</v>
      </c>
      <c r="G8423">
        <v>45.4</v>
      </c>
      <c r="H8423">
        <v>0.146451612903226</v>
      </c>
    </row>
    <row r="8424" spans="1:8" x14ac:dyDescent="0.3">
      <c r="A8424" s="1">
        <v>44990</v>
      </c>
      <c r="B8424" t="s">
        <v>20</v>
      </c>
      <c r="C8424" t="s">
        <v>9</v>
      </c>
      <c r="D8424" t="s">
        <v>18</v>
      </c>
      <c r="E8424" t="s">
        <v>54</v>
      </c>
      <c r="F8424">
        <v>1994</v>
      </c>
      <c r="G8424">
        <v>408.94</v>
      </c>
      <c r="H8424">
        <v>0.20508525576730199</v>
      </c>
    </row>
    <row r="8425" spans="1:8" x14ac:dyDescent="0.3">
      <c r="A8425" s="1">
        <v>45169</v>
      </c>
      <c r="B8425" t="s">
        <v>22</v>
      </c>
      <c r="C8425" t="s">
        <v>12</v>
      </c>
      <c r="D8425" t="s">
        <v>18</v>
      </c>
      <c r="E8425" t="s">
        <v>107</v>
      </c>
      <c r="F8425">
        <v>1865</v>
      </c>
      <c r="G8425">
        <v>325.2</v>
      </c>
      <c r="H8425">
        <v>0.174369973190349</v>
      </c>
    </row>
    <row r="8426" spans="1:8" x14ac:dyDescent="0.3">
      <c r="A8426" s="1">
        <v>45184</v>
      </c>
      <c r="B8426" t="s">
        <v>8</v>
      </c>
      <c r="C8426" t="s">
        <v>24</v>
      </c>
      <c r="D8426" t="s">
        <v>25</v>
      </c>
      <c r="E8426" t="s">
        <v>121</v>
      </c>
      <c r="F8426">
        <v>178</v>
      </c>
      <c r="G8426">
        <v>42.79</v>
      </c>
      <c r="H8426">
        <v>0.24039325842696599</v>
      </c>
    </row>
    <row r="8427" spans="1:8" x14ac:dyDescent="0.3">
      <c r="A8427" s="1">
        <v>45078</v>
      </c>
      <c r="B8427" t="s">
        <v>8</v>
      </c>
      <c r="C8427" t="s">
        <v>9</v>
      </c>
      <c r="D8427" t="s">
        <v>10</v>
      </c>
      <c r="E8427" t="s">
        <v>109</v>
      </c>
      <c r="F8427">
        <v>675</v>
      </c>
      <c r="G8427">
        <v>165.19</v>
      </c>
      <c r="H8427">
        <v>0.24472592592592601</v>
      </c>
    </row>
    <row r="8428" spans="1:8" x14ac:dyDescent="0.3">
      <c r="A8428" s="1">
        <v>45141</v>
      </c>
      <c r="B8428" t="s">
        <v>8</v>
      </c>
      <c r="C8428" t="s">
        <v>9</v>
      </c>
      <c r="D8428" t="s">
        <v>31</v>
      </c>
      <c r="E8428" t="s">
        <v>59</v>
      </c>
      <c r="F8428">
        <v>333</v>
      </c>
      <c r="G8428">
        <v>35.22</v>
      </c>
      <c r="H8428">
        <v>0.105765765765766</v>
      </c>
    </row>
    <row r="8429" spans="1:8" x14ac:dyDescent="0.3">
      <c r="A8429" s="1">
        <v>45248</v>
      </c>
      <c r="B8429" t="s">
        <v>8</v>
      </c>
      <c r="C8429" t="s">
        <v>12</v>
      </c>
      <c r="D8429" t="s">
        <v>27</v>
      </c>
      <c r="E8429" t="s">
        <v>483</v>
      </c>
      <c r="F8429">
        <v>1120</v>
      </c>
      <c r="G8429">
        <v>164.16</v>
      </c>
      <c r="H8429">
        <v>0.14657142857142899</v>
      </c>
    </row>
    <row r="8430" spans="1:8" x14ac:dyDescent="0.3">
      <c r="A8430" s="1">
        <v>45092</v>
      </c>
      <c r="B8430" t="s">
        <v>20</v>
      </c>
      <c r="C8430" t="s">
        <v>24</v>
      </c>
      <c r="D8430" t="s">
        <v>16</v>
      </c>
      <c r="E8430" t="s">
        <v>491</v>
      </c>
      <c r="F8430">
        <v>1926</v>
      </c>
      <c r="G8430">
        <v>290.52999999999997</v>
      </c>
      <c r="H8430">
        <v>0.15084631360332301</v>
      </c>
    </row>
    <row r="8431" spans="1:8" x14ac:dyDescent="0.3">
      <c r="A8431" s="1">
        <v>44957</v>
      </c>
      <c r="B8431" t="s">
        <v>22</v>
      </c>
      <c r="C8431" t="s">
        <v>24</v>
      </c>
      <c r="D8431" t="s">
        <v>18</v>
      </c>
      <c r="E8431" t="s">
        <v>67</v>
      </c>
      <c r="F8431">
        <v>1261</v>
      </c>
      <c r="G8431">
        <v>107.87</v>
      </c>
      <c r="H8431">
        <v>8.5543219666931E-2</v>
      </c>
    </row>
    <row r="8432" spans="1:8" x14ac:dyDescent="0.3">
      <c r="A8432" s="1">
        <v>45158</v>
      </c>
      <c r="B8432" t="s">
        <v>22</v>
      </c>
      <c r="C8432" t="s">
        <v>12</v>
      </c>
      <c r="D8432" t="s">
        <v>27</v>
      </c>
      <c r="E8432" t="s">
        <v>275</v>
      </c>
      <c r="F8432">
        <v>68</v>
      </c>
      <c r="G8432">
        <v>15.69</v>
      </c>
      <c r="H8432">
        <v>0.23073529411764701</v>
      </c>
    </row>
    <row r="8433" spans="1:8" x14ac:dyDescent="0.3">
      <c r="A8433" s="1">
        <v>45208</v>
      </c>
      <c r="B8433" t="s">
        <v>20</v>
      </c>
      <c r="C8433" t="s">
        <v>12</v>
      </c>
      <c r="D8433" t="s">
        <v>31</v>
      </c>
      <c r="E8433" t="s">
        <v>261</v>
      </c>
      <c r="F8433">
        <v>648</v>
      </c>
      <c r="G8433">
        <v>77.709999999999994</v>
      </c>
      <c r="H8433">
        <v>0.119922839506173</v>
      </c>
    </row>
    <row r="8434" spans="1:8" x14ac:dyDescent="0.3">
      <c r="A8434" s="1">
        <v>44955</v>
      </c>
      <c r="B8434" t="s">
        <v>20</v>
      </c>
      <c r="C8434" t="s">
        <v>24</v>
      </c>
      <c r="D8434" t="s">
        <v>13</v>
      </c>
      <c r="E8434" t="s">
        <v>228</v>
      </c>
      <c r="F8434">
        <v>703</v>
      </c>
      <c r="G8434">
        <v>47.45</v>
      </c>
      <c r="H8434">
        <v>6.7496443812233298E-2</v>
      </c>
    </row>
    <row r="8435" spans="1:8" x14ac:dyDescent="0.3">
      <c r="A8435" s="1">
        <v>45121</v>
      </c>
      <c r="B8435" t="s">
        <v>20</v>
      </c>
      <c r="C8435" t="s">
        <v>9</v>
      </c>
      <c r="D8435" t="s">
        <v>27</v>
      </c>
      <c r="E8435" t="s">
        <v>61</v>
      </c>
      <c r="F8435">
        <v>812</v>
      </c>
      <c r="G8435">
        <v>65.7</v>
      </c>
      <c r="H8435">
        <v>8.0911330049261099E-2</v>
      </c>
    </row>
    <row r="8436" spans="1:8" x14ac:dyDescent="0.3">
      <c r="A8436" s="1">
        <v>45260</v>
      </c>
      <c r="B8436" t="s">
        <v>15</v>
      </c>
      <c r="C8436" t="s">
        <v>9</v>
      </c>
      <c r="D8436" t="s">
        <v>10</v>
      </c>
      <c r="E8436" t="s">
        <v>124</v>
      </c>
      <c r="F8436">
        <v>887</v>
      </c>
      <c r="G8436">
        <v>135.41</v>
      </c>
      <c r="H8436">
        <v>0.152660653889515</v>
      </c>
    </row>
    <row r="8437" spans="1:8" x14ac:dyDescent="0.3">
      <c r="A8437" s="1">
        <v>45182</v>
      </c>
      <c r="B8437" t="s">
        <v>22</v>
      </c>
      <c r="C8437" t="s">
        <v>12</v>
      </c>
      <c r="D8437" t="s">
        <v>10</v>
      </c>
      <c r="E8437" t="s">
        <v>306</v>
      </c>
      <c r="F8437">
        <v>1955</v>
      </c>
      <c r="G8437">
        <v>442.49</v>
      </c>
      <c r="H8437">
        <v>0.22633759590792801</v>
      </c>
    </row>
    <row r="8438" spans="1:8" x14ac:dyDescent="0.3">
      <c r="A8438" s="1">
        <v>45207</v>
      </c>
      <c r="B8438" t="s">
        <v>22</v>
      </c>
      <c r="C8438" t="s">
        <v>9</v>
      </c>
      <c r="D8438" t="s">
        <v>16</v>
      </c>
      <c r="E8438" t="s">
        <v>220</v>
      </c>
      <c r="F8438">
        <v>1081</v>
      </c>
      <c r="G8438">
        <v>189.87</v>
      </c>
      <c r="H8438">
        <v>0.17564292321924099</v>
      </c>
    </row>
    <row r="8439" spans="1:8" x14ac:dyDescent="0.3">
      <c r="A8439" s="1">
        <v>45230</v>
      </c>
      <c r="B8439" t="s">
        <v>22</v>
      </c>
      <c r="C8439" t="s">
        <v>9</v>
      </c>
      <c r="D8439" t="s">
        <v>10</v>
      </c>
      <c r="E8439" t="s">
        <v>258</v>
      </c>
      <c r="F8439">
        <v>1110</v>
      </c>
      <c r="G8439">
        <v>103.19</v>
      </c>
      <c r="H8439">
        <v>9.2963963963964003E-2</v>
      </c>
    </row>
    <row r="8440" spans="1:8" x14ac:dyDescent="0.3">
      <c r="A8440" s="1">
        <v>45247</v>
      </c>
      <c r="B8440" t="s">
        <v>8</v>
      </c>
      <c r="C8440" t="s">
        <v>24</v>
      </c>
      <c r="D8440" t="s">
        <v>18</v>
      </c>
      <c r="E8440" t="s">
        <v>344</v>
      </c>
      <c r="F8440">
        <v>1671</v>
      </c>
      <c r="G8440">
        <v>182.74</v>
      </c>
      <c r="H8440">
        <v>0.109359664871335</v>
      </c>
    </row>
    <row r="8441" spans="1:8" x14ac:dyDescent="0.3">
      <c r="A8441" s="1">
        <v>45249</v>
      </c>
      <c r="B8441" t="s">
        <v>20</v>
      </c>
      <c r="C8441" t="s">
        <v>9</v>
      </c>
      <c r="D8441" t="s">
        <v>13</v>
      </c>
      <c r="E8441" t="s">
        <v>444</v>
      </c>
      <c r="F8441">
        <v>121</v>
      </c>
      <c r="G8441">
        <v>29.67</v>
      </c>
      <c r="H8441">
        <v>0.24520661157024801</v>
      </c>
    </row>
    <row r="8442" spans="1:8" x14ac:dyDescent="0.3">
      <c r="A8442" s="1">
        <v>45272</v>
      </c>
      <c r="B8442" t="s">
        <v>20</v>
      </c>
      <c r="C8442" t="s">
        <v>24</v>
      </c>
      <c r="D8442" t="s">
        <v>31</v>
      </c>
      <c r="E8442" t="s">
        <v>391</v>
      </c>
      <c r="F8442">
        <v>1454</v>
      </c>
      <c r="G8442">
        <v>88.07</v>
      </c>
      <c r="H8442">
        <v>6.0570839064649197E-2</v>
      </c>
    </row>
    <row r="8443" spans="1:8" x14ac:dyDescent="0.3">
      <c r="A8443" s="1">
        <v>45220</v>
      </c>
      <c r="B8443" t="s">
        <v>20</v>
      </c>
      <c r="C8443" t="s">
        <v>12</v>
      </c>
      <c r="D8443" t="s">
        <v>16</v>
      </c>
      <c r="E8443" t="s">
        <v>193</v>
      </c>
      <c r="F8443">
        <v>1339</v>
      </c>
      <c r="G8443">
        <v>333.23</v>
      </c>
      <c r="H8443">
        <v>0.24886482449589201</v>
      </c>
    </row>
    <row r="8444" spans="1:8" x14ac:dyDescent="0.3">
      <c r="A8444" s="1">
        <v>45013</v>
      </c>
      <c r="B8444" t="s">
        <v>15</v>
      </c>
      <c r="C8444" t="s">
        <v>12</v>
      </c>
      <c r="D8444" t="s">
        <v>13</v>
      </c>
      <c r="E8444" t="s">
        <v>38</v>
      </c>
      <c r="F8444">
        <v>1140</v>
      </c>
      <c r="G8444">
        <v>263.54000000000002</v>
      </c>
      <c r="H8444">
        <v>0.23117543859649101</v>
      </c>
    </row>
    <row r="8445" spans="1:8" x14ac:dyDescent="0.3">
      <c r="A8445" s="1">
        <v>45075</v>
      </c>
      <c r="B8445" t="s">
        <v>22</v>
      </c>
      <c r="C8445" t="s">
        <v>24</v>
      </c>
      <c r="D8445" t="s">
        <v>25</v>
      </c>
      <c r="E8445" t="s">
        <v>501</v>
      </c>
      <c r="F8445">
        <v>702</v>
      </c>
      <c r="G8445">
        <v>130.36000000000001</v>
      </c>
      <c r="H8445">
        <v>0.18569800569800601</v>
      </c>
    </row>
    <row r="8446" spans="1:8" x14ac:dyDescent="0.3">
      <c r="A8446" s="1">
        <v>45175</v>
      </c>
      <c r="B8446" t="s">
        <v>20</v>
      </c>
      <c r="C8446" t="s">
        <v>24</v>
      </c>
      <c r="D8446" t="s">
        <v>25</v>
      </c>
      <c r="E8446" t="s">
        <v>241</v>
      </c>
      <c r="F8446">
        <v>1880</v>
      </c>
      <c r="G8446">
        <v>448.64</v>
      </c>
      <c r="H8446">
        <v>0.23863829787234001</v>
      </c>
    </row>
    <row r="8447" spans="1:8" x14ac:dyDescent="0.3">
      <c r="A8447" s="1">
        <v>45247</v>
      </c>
      <c r="B8447" t="s">
        <v>15</v>
      </c>
      <c r="C8447" t="s">
        <v>12</v>
      </c>
      <c r="D8447" t="s">
        <v>31</v>
      </c>
      <c r="E8447" t="s">
        <v>429</v>
      </c>
      <c r="F8447">
        <v>113</v>
      </c>
      <c r="G8447">
        <v>9.1</v>
      </c>
      <c r="H8447">
        <v>8.0530973451327398E-2</v>
      </c>
    </row>
    <row r="8448" spans="1:8" x14ac:dyDescent="0.3">
      <c r="A8448" s="1">
        <v>45209</v>
      </c>
      <c r="B8448" t="s">
        <v>20</v>
      </c>
      <c r="C8448" t="s">
        <v>24</v>
      </c>
      <c r="D8448" t="s">
        <v>16</v>
      </c>
      <c r="E8448" t="s">
        <v>496</v>
      </c>
      <c r="F8448">
        <v>79</v>
      </c>
      <c r="G8448">
        <v>18.84</v>
      </c>
      <c r="H8448">
        <v>0.23848101265822799</v>
      </c>
    </row>
    <row r="8449" spans="1:8" x14ac:dyDescent="0.3">
      <c r="A8449" s="1">
        <v>45288</v>
      </c>
      <c r="B8449" t="s">
        <v>8</v>
      </c>
      <c r="C8449" t="s">
        <v>12</v>
      </c>
      <c r="D8449" t="s">
        <v>10</v>
      </c>
      <c r="E8449" t="s">
        <v>295</v>
      </c>
      <c r="F8449">
        <v>1973</v>
      </c>
      <c r="G8449">
        <v>182.53</v>
      </c>
      <c r="H8449">
        <v>9.2513938165230597E-2</v>
      </c>
    </row>
    <row r="8450" spans="1:8" x14ac:dyDescent="0.3">
      <c r="A8450" s="1">
        <v>45124</v>
      </c>
      <c r="B8450" t="s">
        <v>22</v>
      </c>
      <c r="C8450" t="s">
        <v>12</v>
      </c>
      <c r="D8450" t="s">
        <v>18</v>
      </c>
      <c r="E8450" t="s">
        <v>60</v>
      </c>
      <c r="F8450">
        <v>606</v>
      </c>
      <c r="G8450">
        <v>96.5</v>
      </c>
      <c r="H8450">
        <v>0.159240924092409</v>
      </c>
    </row>
    <row r="8451" spans="1:8" x14ac:dyDescent="0.3">
      <c r="A8451" s="1">
        <v>44970</v>
      </c>
      <c r="B8451" t="s">
        <v>15</v>
      </c>
      <c r="C8451" t="s">
        <v>12</v>
      </c>
      <c r="D8451" t="s">
        <v>31</v>
      </c>
      <c r="E8451" t="s">
        <v>203</v>
      </c>
      <c r="F8451">
        <v>695</v>
      </c>
      <c r="G8451">
        <v>102.69</v>
      </c>
      <c r="H8451">
        <v>0.147755395683453</v>
      </c>
    </row>
    <row r="8452" spans="1:8" x14ac:dyDescent="0.3">
      <c r="A8452" s="1">
        <v>45282</v>
      </c>
      <c r="B8452" t="s">
        <v>20</v>
      </c>
      <c r="C8452" t="s">
        <v>12</v>
      </c>
      <c r="D8452" t="s">
        <v>10</v>
      </c>
      <c r="E8452" t="s">
        <v>449</v>
      </c>
      <c r="F8452">
        <v>1089</v>
      </c>
      <c r="G8452">
        <v>166.06</v>
      </c>
      <c r="H8452">
        <v>0.15248852157943099</v>
      </c>
    </row>
    <row r="8453" spans="1:8" x14ac:dyDescent="0.3">
      <c r="A8453" s="1">
        <v>44954</v>
      </c>
      <c r="B8453" t="s">
        <v>22</v>
      </c>
      <c r="C8453" t="s">
        <v>12</v>
      </c>
      <c r="D8453" t="s">
        <v>13</v>
      </c>
      <c r="E8453" t="s">
        <v>454</v>
      </c>
      <c r="F8453">
        <v>327</v>
      </c>
      <c r="G8453">
        <v>33.840000000000003</v>
      </c>
      <c r="H8453">
        <v>0.10348623853211</v>
      </c>
    </row>
    <row r="8454" spans="1:8" x14ac:dyDescent="0.3">
      <c r="A8454" s="1">
        <v>44943</v>
      </c>
      <c r="B8454" t="s">
        <v>15</v>
      </c>
      <c r="C8454" t="s">
        <v>12</v>
      </c>
      <c r="D8454" t="s">
        <v>16</v>
      </c>
      <c r="E8454" t="s">
        <v>28</v>
      </c>
      <c r="F8454">
        <v>1804</v>
      </c>
      <c r="G8454">
        <v>371.85</v>
      </c>
      <c r="H8454">
        <v>0.20612527716186299</v>
      </c>
    </row>
    <row r="8455" spans="1:8" x14ac:dyDescent="0.3">
      <c r="A8455" s="1">
        <v>45053</v>
      </c>
      <c r="B8455" t="s">
        <v>22</v>
      </c>
      <c r="C8455" t="s">
        <v>9</v>
      </c>
      <c r="D8455" t="s">
        <v>25</v>
      </c>
      <c r="E8455" t="s">
        <v>26</v>
      </c>
      <c r="F8455">
        <v>326</v>
      </c>
      <c r="G8455">
        <v>64.72</v>
      </c>
      <c r="H8455">
        <v>0.19852760736196301</v>
      </c>
    </row>
    <row r="8456" spans="1:8" x14ac:dyDescent="0.3">
      <c r="A8456" s="1">
        <v>45094</v>
      </c>
      <c r="B8456" t="s">
        <v>22</v>
      </c>
      <c r="C8456" t="s">
        <v>9</v>
      </c>
      <c r="D8456" t="s">
        <v>25</v>
      </c>
      <c r="E8456" t="s">
        <v>173</v>
      </c>
      <c r="F8456">
        <v>270</v>
      </c>
      <c r="G8456">
        <v>65.010000000000005</v>
      </c>
      <c r="H8456">
        <v>0.24077777777777801</v>
      </c>
    </row>
    <row r="8457" spans="1:8" x14ac:dyDescent="0.3">
      <c r="A8457" s="1">
        <v>45170</v>
      </c>
      <c r="B8457" t="s">
        <v>8</v>
      </c>
      <c r="C8457" t="s">
        <v>12</v>
      </c>
      <c r="D8457" t="s">
        <v>27</v>
      </c>
      <c r="E8457" t="s">
        <v>64</v>
      </c>
      <c r="F8457">
        <v>1266</v>
      </c>
      <c r="G8457">
        <v>191.67</v>
      </c>
      <c r="H8457">
        <v>0.15139810426540301</v>
      </c>
    </row>
    <row r="8458" spans="1:8" x14ac:dyDescent="0.3">
      <c r="A8458" s="1">
        <v>45002</v>
      </c>
      <c r="B8458" t="s">
        <v>22</v>
      </c>
      <c r="C8458" t="s">
        <v>9</v>
      </c>
      <c r="D8458" t="s">
        <v>16</v>
      </c>
      <c r="E8458" t="s">
        <v>468</v>
      </c>
      <c r="F8458">
        <v>719</v>
      </c>
      <c r="G8458">
        <v>114.77</v>
      </c>
      <c r="H8458">
        <v>0.159624478442281</v>
      </c>
    </row>
    <row r="8459" spans="1:8" x14ac:dyDescent="0.3">
      <c r="A8459" s="1">
        <v>45157</v>
      </c>
      <c r="B8459" t="s">
        <v>15</v>
      </c>
      <c r="C8459" t="s">
        <v>24</v>
      </c>
      <c r="D8459" t="s">
        <v>13</v>
      </c>
      <c r="E8459" t="s">
        <v>322</v>
      </c>
      <c r="F8459">
        <v>1097</v>
      </c>
      <c r="G8459">
        <v>253.05</v>
      </c>
      <c r="H8459">
        <v>0.23067456700091199</v>
      </c>
    </row>
    <row r="8460" spans="1:8" x14ac:dyDescent="0.3">
      <c r="A8460" s="1">
        <v>45130</v>
      </c>
      <c r="B8460" t="s">
        <v>22</v>
      </c>
      <c r="C8460" t="s">
        <v>24</v>
      </c>
      <c r="D8460" t="s">
        <v>13</v>
      </c>
      <c r="E8460" t="s">
        <v>384</v>
      </c>
      <c r="F8460">
        <v>881</v>
      </c>
      <c r="G8460">
        <v>206.06</v>
      </c>
      <c r="H8460">
        <v>0.23389330306469899</v>
      </c>
    </row>
    <row r="8461" spans="1:8" x14ac:dyDescent="0.3">
      <c r="A8461" s="1">
        <v>45174</v>
      </c>
      <c r="B8461" t="s">
        <v>15</v>
      </c>
      <c r="C8461" t="s">
        <v>12</v>
      </c>
      <c r="D8461" t="s">
        <v>27</v>
      </c>
      <c r="E8461" t="s">
        <v>154</v>
      </c>
      <c r="F8461">
        <v>190</v>
      </c>
      <c r="G8461">
        <v>34.18</v>
      </c>
      <c r="H8461">
        <v>0.179894736842105</v>
      </c>
    </row>
    <row r="8462" spans="1:8" x14ac:dyDescent="0.3">
      <c r="A8462" s="1">
        <v>45228</v>
      </c>
      <c r="B8462" t="s">
        <v>22</v>
      </c>
      <c r="C8462" t="s">
        <v>9</v>
      </c>
      <c r="D8462" t="s">
        <v>10</v>
      </c>
      <c r="E8462" t="s">
        <v>284</v>
      </c>
      <c r="F8462">
        <v>783</v>
      </c>
      <c r="G8462">
        <v>167.62</v>
      </c>
      <c r="H8462">
        <v>0.214074074074074</v>
      </c>
    </row>
    <row r="8463" spans="1:8" x14ac:dyDescent="0.3">
      <c r="A8463" s="1">
        <v>45140</v>
      </c>
      <c r="B8463" t="s">
        <v>20</v>
      </c>
      <c r="C8463" t="s">
        <v>24</v>
      </c>
      <c r="D8463" t="s">
        <v>13</v>
      </c>
      <c r="E8463" t="s">
        <v>353</v>
      </c>
      <c r="F8463">
        <v>75</v>
      </c>
      <c r="G8463">
        <v>11.33</v>
      </c>
      <c r="H8463">
        <v>0.15106666666666699</v>
      </c>
    </row>
    <row r="8464" spans="1:8" x14ac:dyDescent="0.3">
      <c r="A8464" s="1">
        <v>45141</v>
      </c>
      <c r="B8464" t="s">
        <v>8</v>
      </c>
      <c r="C8464" t="s">
        <v>24</v>
      </c>
      <c r="D8464" t="s">
        <v>10</v>
      </c>
      <c r="E8464" t="s">
        <v>245</v>
      </c>
      <c r="F8464">
        <v>147</v>
      </c>
      <c r="G8464">
        <v>18.760000000000002</v>
      </c>
      <c r="H8464">
        <v>0.12761904761904799</v>
      </c>
    </row>
    <row r="8465" spans="1:8" x14ac:dyDescent="0.3">
      <c r="A8465" s="1">
        <v>45084</v>
      </c>
      <c r="B8465" t="s">
        <v>20</v>
      </c>
      <c r="C8465" t="s">
        <v>24</v>
      </c>
      <c r="D8465" t="s">
        <v>10</v>
      </c>
      <c r="E8465" t="s">
        <v>70</v>
      </c>
      <c r="F8465">
        <v>325</v>
      </c>
      <c r="G8465">
        <v>72.41</v>
      </c>
      <c r="H8465">
        <v>0.2228</v>
      </c>
    </row>
    <row r="8466" spans="1:8" x14ac:dyDescent="0.3">
      <c r="A8466" s="1">
        <v>44995</v>
      </c>
      <c r="B8466" t="s">
        <v>8</v>
      </c>
      <c r="C8466" t="s">
        <v>24</v>
      </c>
      <c r="D8466" t="s">
        <v>16</v>
      </c>
      <c r="E8466" t="s">
        <v>268</v>
      </c>
      <c r="F8466">
        <v>622</v>
      </c>
      <c r="G8466">
        <v>127.79</v>
      </c>
      <c r="H8466">
        <v>0.205450160771704</v>
      </c>
    </row>
    <row r="8467" spans="1:8" x14ac:dyDescent="0.3">
      <c r="A8467" s="1">
        <v>45011</v>
      </c>
      <c r="B8467" t="s">
        <v>15</v>
      </c>
      <c r="C8467" t="s">
        <v>9</v>
      </c>
      <c r="D8467" t="s">
        <v>10</v>
      </c>
      <c r="E8467" t="s">
        <v>472</v>
      </c>
      <c r="F8467">
        <v>941</v>
      </c>
      <c r="G8467">
        <v>92.67</v>
      </c>
      <c r="H8467">
        <v>9.8480340063761995E-2</v>
      </c>
    </row>
    <row r="8468" spans="1:8" x14ac:dyDescent="0.3">
      <c r="A8468" s="1">
        <v>45193</v>
      </c>
      <c r="B8468" t="s">
        <v>8</v>
      </c>
      <c r="C8468" t="s">
        <v>24</v>
      </c>
      <c r="D8468" t="s">
        <v>25</v>
      </c>
      <c r="E8468" t="s">
        <v>83</v>
      </c>
      <c r="F8468">
        <v>1316</v>
      </c>
      <c r="G8468">
        <v>78.34</v>
      </c>
      <c r="H8468">
        <v>5.95288753799392E-2</v>
      </c>
    </row>
    <row r="8469" spans="1:8" x14ac:dyDescent="0.3">
      <c r="A8469" s="1">
        <v>44995</v>
      </c>
      <c r="B8469" t="s">
        <v>22</v>
      </c>
      <c r="C8469" t="s">
        <v>24</v>
      </c>
      <c r="D8469" t="s">
        <v>31</v>
      </c>
      <c r="E8469" t="s">
        <v>461</v>
      </c>
      <c r="F8469">
        <v>1975</v>
      </c>
      <c r="G8469">
        <v>322.16000000000003</v>
      </c>
      <c r="H8469">
        <v>0.16311898734177199</v>
      </c>
    </row>
    <row r="8470" spans="1:8" x14ac:dyDescent="0.3">
      <c r="A8470" s="1">
        <v>45025</v>
      </c>
      <c r="B8470" t="s">
        <v>22</v>
      </c>
      <c r="C8470" t="s">
        <v>24</v>
      </c>
      <c r="D8470" t="s">
        <v>25</v>
      </c>
      <c r="E8470" t="s">
        <v>130</v>
      </c>
      <c r="F8470">
        <v>482</v>
      </c>
      <c r="G8470">
        <v>105.23</v>
      </c>
      <c r="H8470">
        <v>0.218319502074689</v>
      </c>
    </row>
    <row r="8471" spans="1:8" x14ac:dyDescent="0.3">
      <c r="A8471" s="1">
        <v>45273</v>
      </c>
      <c r="B8471" t="s">
        <v>20</v>
      </c>
      <c r="C8471" t="s">
        <v>12</v>
      </c>
      <c r="D8471" t="s">
        <v>10</v>
      </c>
      <c r="E8471" t="s">
        <v>48</v>
      </c>
      <c r="F8471">
        <v>58</v>
      </c>
      <c r="G8471">
        <v>5.77</v>
      </c>
      <c r="H8471">
        <v>9.9482758620689601E-2</v>
      </c>
    </row>
    <row r="8472" spans="1:8" x14ac:dyDescent="0.3">
      <c r="A8472" s="1">
        <v>45142</v>
      </c>
      <c r="B8472" t="s">
        <v>8</v>
      </c>
      <c r="C8472" t="s">
        <v>24</v>
      </c>
      <c r="D8472" t="s">
        <v>25</v>
      </c>
      <c r="E8472" t="s">
        <v>265</v>
      </c>
      <c r="F8472">
        <v>945</v>
      </c>
      <c r="G8472">
        <v>192.29</v>
      </c>
      <c r="H8472">
        <v>0.20348148148148201</v>
      </c>
    </row>
    <row r="8473" spans="1:8" x14ac:dyDescent="0.3">
      <c r="A8473" s="1">
        <v>45087</v>
      </c>
      <c r="B8473" t="s">
        <v>15</v>
      </c>
      <c r="C8473" t="s">
        <v>24</v>
      </c>
      <c r="D8473" t="s">
        <v>16</v>
      </c>
      <c r="E8473" t="s">
        <v>267</v>
      </c>
      <c r="F8473">
        <v>918</v>
      </c>
      <c r="G8473">
        <v>121.91</v>
      </c>
      <c r="H8473">
        <v>0.13279956427015199</v>
      </c>
    </row>
    <row r="8474" spans="1:8" x14ac:dyDescent="0.3">
      <c r="A8474" s="1">
        <v>45020</v>
      </c>
      <c r="B8474" t="s">
        <v>15</v>
      </c>
      <c r="C8474" t="s">
        <v>9</v>
      </c>
      <c r="D8474" t="s">
        <v>10</v>
      </c>
      <c r="E8474" t="s">
        <v>508</v>
      </c>
      <c r="F8474">
        <v>982</v>
      </c>
      <c r="G8474">
        <v>115.03</v>
      </c>
      <c r="H8474">
        <v>0.11713849287168999</v>
      </c>
    </row>
    <row r="8475" spans="1:8" x14ac:dyDescent="0.3">
      <c r="A8475" s="1">
        <v>45100</v>
      </c>
      <c r="B8475" t="s">
        <v>22</v>
      </c>
      <c r="C8475" t="s">
        <v>24</v>
      </c>
      <c r="D8475" t="s">
        <v>13</v>
      </c>
      <c r="E8475" t="s">
        <v>147</v>
      </c>
      <c r="F8475">
        <v>321</v>
      </c>
      <c r="G8475">
        <v>27.14</v>
      </c>
      <c r="H8475">
        <v>8.4548286604361395E-2</v>
      </c>
    </row>
    <row r="8476" spans="1:8" x14ac:dyDescent="0.3">
      <c r="A8476" s="1">
        <v>45091</v>
      </c>
      <c r="B8476" t="s">
        <v>15</v>
      </c>
      <c r="C8476" t="s">
        <v>24</v>
      </c>
      <c r="D8476" t="s">
        <v>27</v>
      </c>
      <c r="E8476" t="s">
        <v>86</v>
      </c>
      <c r="F8476">
        <v>1845</v>
      </c>
      <c r="G8476">
        <v>437</v>
      </c>
      <c r="H8476">
        <v>0.236856368563686</v>
      </c>
    </row>
    <row r="8477" spans="1:8" x14ac:dyDescent="0.3">
      <c r="A8477" s="1">
        <v>45041</v>
      </c>
      <c r="B8477" t="s">
        <v>22</v>
      </c>
      <c r="C8477" t="s">
        <v>24</v>
      </c>
      <c r="D8477" t="s">
        <v>27</v>
      </c>
      <c r="E8477" t="s">
        <v>161</v>
      </c>
      <c r="F8477">
        <v>81</v>
      </c>
      <c r="G8477">
        <v>7.71</v>
      </c>
      <c r="H8477">
        <v>9.5185185185185206E-2</v>
      </c>
    </row>
    <row r="8478" spans="1:8" x14ac:dyDescent="0.3">
      <c r="A8478" s="1">
        <v>45146</v>
      </c>
      <c r="B8478" t="s">
        <v>22</v>
      </c>
      <c r="C8478" t="s">
        <v>12</v>
      </c>
      <c r="D8478" t="s">
        <v>18</v>
      </c>
      <c r="E8478" t="s">
        <v>187</v>
      </c>
      <c r="F8478">
        <v>901</v>
      </c>
      <c r="G8478">
        <v>95.36</v>
      </c>
      <c r="H8478">
        <v>0.10583795782463901</v>
      </c>
    </row>
    <row r="8479" spans="1:8" x14ac:dyDescent="0.3">
      <c r="A8479" s="1">
        <v>44957</v>
      </c>
      <c r="B8479" t="s">
        <v>22</v>
      </c>
      <c r="C8479" t="s">
        <v>9</v>
      </c>
      <c r="D8479" t="s">
        <v>27</v>
      </c>
      <c r="E8479" t="s">
        <v>364</v>
      </c>
      <c r="F8479">
        <v>654</v>
      </c>
      <c r="G8479">
        <v>76.06</v>
      </c>
      <c r="H8479">
        <v>0.116299694189602</v>
      </c>
    </row>
    <row r="8480" spans="1:8" x14ac:dyDescent="0.3">
      <c r="A8480" s="1">
        <v>44937</v>
      </c>
      <c r="B8480" t="s">
        <v>20</v>
      </c>
      <c r="C8480" t="s">
        <v>9</v>
      </c>
      <c r="D8480" t="s">
        <v>27</v>
      </c>
      <c r="E8480" t="s">
        <v>162</v>
      </c>
      <c r="F8480">
        <v>1552</v>
      </c>
      <c r="G8480">
        <v>165.96</v>
      </c>
      <c r="H8480">
        <v>0.106932989690722</v>
      </c>
    </row>
    <row r="8481" spans="1:8" x14ac:dyDescent="0.3">
      <c r="A8481" s="1">
        <v>45269</v>
      </c>
      <c r="B8481" t="s">
        <v>20</v>
      </c>
      <c r="C8481" t="s">
        <v>12</v>
      </c>
      <c r="D8481" t="s">
        <v>13</v>
      </c>
      <c r="E8481" t="s">
        <v>371</v>
      </c>
      <c r="F8481">
        <v>1201</v>
      </c>
      <c r="G8481">
        <v>99.18</v>
      </c>
      <c r="H8481">
        <v>8.2581182348043305E-2</v>
      </c>
    </row>
    <row r="8482" spans="1:8" x14ac:dyDescent="0.3">
      <c r="A8482" s="1">
        <v>45056</v>
      </c>
      <c r="B8482" t="s">
        <v>22</v>
      </c>
      <c r="C8482" t="s">
        <v>12</v>
      </c>
      <c r="D8482" t="s">
        <v>31</v>
      </c>
      <c r="E8482" t="s">
        <v>507</v>
      </c>
      <c r="F8482">
        <v>1822</v>
      </c>
      <c r="G8482">
        <v>220.26</v>
      </c>
      <c r="H8482">
        <v>0.120889132821076</v>
      </c>
    </row>
    <row r="8483" spans="1:8" x14ac:dyDescent="0.3">
      <c r="A8483" s="1">
        <v>45031</v>
      </c>
      <c r="B8483" t="s">
        <v>22</v>
      </c>
      <c r="C8483" t="s">
        <v>9</v>
      </c>
      <c r="D8483" t="s">
        <v>31</v>
      </c>
      <c r="E8483" t="s">
        <v>189</v>
      </c>
      <c r="F8483">
        <v>66</v>
      </c>
      <c r="G8483">
        <v>9.5299999999999994</v>
      </c>
      <c r="H8483">
        <v>0.14439393939393899</v>
      </c>
    </row>
    <row r="8484" spans="1:8" x14ac:dyDescent="0.3">
      <c r="A8484" s="1">
        <v>44953</v>
      </c>
      <c r="B8484" t="s">
        <v>22</v>
      </c>
      <c r="C8484" t="s">
        <v>24</v>
      </c>
      <c r="D8484" t="s">
        <v>13</v>
      </c>
      <c r="E8484" t="s">
        <v>231</v>
      </c>
      <c r="F8484">
        <v>1626</v>
      </c>
      <c r="G8484">
        <v>260.74</v>
      </c>
      <c r="H8484">
        <v>0.16035670356703599</v>
      </c>
    </row>
    <row r="8485" spans="1:8" x14ac:dyDescent="0.3">
      <c r="A8485" s="1">
        <v>45153</v>
      </c>
      <c r="B8485" t="s">
        <v>15</v>
      </c>
      <c r="C8485" t="s">
        <v>9</v>
      </c>
      <c r="D8485" t="s">
        <v>27</v>
      </c>
      <c r="E8485" t="s">
        <v>392</v>
      </c>
      <c r="F8485">
        <v>1546</v>
      </c>
      <c r="G8485">
        <v>125.69</v>
      </c>
      <c r="H8485">
        <v>8.1300129366106103E-2</v>
      </c>
    </row>
    <row r="8486" spans="1:8" x14ac:dyDescent="0.3">
      <c r="A8486" s="1">
        <v>44928</v>
      </c>
      <c r="B8486" t="s">
        <v>22</v>
      </c>
      <c r="C8486" t="s">
        <v>12</v>
      </c>
      <c r="D8486" t="s">
        <v>16</v>
      </c>
      <c r="E8486" t="s">
        <v>404</v>
      </c>
      <c r="F8486">
        <v>350</v>
      </c>
      <c r="G8486">
        <v>72.06</v>
      </c>
      <c r="H8486">
        <v>0.20588571428571401</v>
      </c>
    </row>
    <row r="8487" spans="1:8" x14ac:dyDescent="0.3">
      <c r="A8487" s="1">
        <v>45285</v>
      </c>
      <c r="B8487" t="s">
        <v>22</v>
      </c>
      <c r="C8487" t="s">
        <v>24</v>
      </c>
      <c r="D8487" t="s">
        <v>25</v>
      </c>
      <c r="E8487" t="s">
        <v>120</v>
      </c>
      <c r="F8487">
        <v>1857</v>
      </c>
      <c r="G8487">
        <v>208.55</v>
      </c>
      <c r="H8487">
        <v>0.11230479267636</v>
      </c>
    </row>
    <row r="8488" spans="1:8" x14ac:dyDescent="0.3">
      <c r="A8488" s="1">
        <v>45027</v>
      </c>
      <c r="B8488" t="s">
        <v>8</v>
      </c>
      <c r="C8488" t="s">
        <v>9</v>
      </c>
      <c r="D8488" t="s">
        <v>10</v>
      </c>
      <c r="E8488" t="s">
        <v>503</v>
      </c>
      <c r="F8488">
        <v>1861</v>
      </c>
      <c r="G8488">
        <v>434.71</v>
      </c>
      <c r="H8488">
        <v>0.233589468027942</v>
      </c>
    </row>
    <row r="8489" spans="1:8" x14ac:dyDescent="0.3">
      <c r="A8489" s="1">
        <v>44947</v>
      </c>
      <c r="B8489" t="s">
        <v>8</v>
      </c>
      <c r="C8489" t="s">
        <v>24</v>
      </c>
      <c r="D8489" t="s">
        <v>25</v>
      </c>
      <c r="E8489" t="s">
        <v>258</v>
      </c>
      <c r="F8489">
        <v>91</v>
      </c>
      <c r="G8489">
        <v>10.55</v>
      </c>
      <c r="H8489">
        <v>0.11593406593406599</v>
      </c>
    </row>
    <row r="8490" spans="1:8" x14ac:dyDescent="0.3">
      <c r="A8490" s="1">
        <v>44984</v>
      </c>
      <c r="B8490" t="s">
        <v>8</v>
      </c>
      <c r="C8490" t="s">
        <v>24</v>
      </c>
      <c r="D8490" t="s">
        <v>31</v>
      </c>
      <c r="E8490" t="s">
        <v>70</v>
      </c>
      <c r="F8490">
        <v>1851</v>
      </c>
      <c r="G8490">
        <v>411.99</v>
      </c>
      <c r="H8490">
        <v>0.22257698541328999</v>
      </c>
    </row>
    <row r="8491" spans="1:8" x14ac:dyDescent="0.3">
      <c r="A8491" s="1">
        <v>45106</v>
      </c>
      <c r="B8491" t="s">
        <v>8</v>
      </c>
      <c r="C8491" t="s">
        <v>12</v>
      </c>
      <c r="D8491" t="s">
        <v>13</v>
      </c>
      <c r="E8491" t="s">
        <v>61</v>
      </c>
      <c r="F8491">
        <v>101</v>
      </c>
      <c r="G8491">
        <v>12.17</v>
      </c>
      <c r="H8491">
        <v>0.12049504950495001</v>
      </c>
    </row>
    <row r="8492" spans="1:8" x14ac:dyDescent="0.3">
      <c r="A8492" s="1">
        <v>45267</v>
      </c>
      <c r="B8492" t="s">
        <v>22</v>
      </c>
      <c r="C8492" t="s">
        <v>9</v>
      </c>
      <c r="D8492" t="s">
        <v>16</v>
      </c>
      <c r="E8492" t="s">
        <v>387</v>
      </c>
      <c r="F8492">
        <v>237</v>
      </c>
      <c r="G8492">
        <v>35.83</v>
      </c>
      <c r="H8492">
        <v>0.15118143459915601</v>
      </c>
    </row>
    <row r="8493" spans="1:8" x14ac:dyDescent="0.3">
      <c r="A8493" s="1">
        <v>45275</v>
      </c>
      <c r="B8493" t="s">
        <v>8</v>
      </c>
      <c r="C8493" t="s">
        <v>12</v>
      </c>
      <c r="D8493" t="s">
        <v>27</v>
      </c>
      <c r="E8493" t="s">
        <v>271</v>
      </c>
      <c r="F8493">
        <v>200</v>
      </c>
      <c r="G8493">
        <v>24.89</v>
      </c>
      <c r="H8493">
        <v>0.12445000000000001</v>
      </c>
    </row>
    <row r="8494" spans="1:8" x14ac:dyDescent="0.3">
      <c r="A8494" s="1">
        <v>44946</v>
      </c>
      <c r="B8494" t="s">
        <v>15</v>
      </c>
      <c r="C8494" t="s">
        <v>9</v>
      </c>
      <c r="D8494" t="s">
        <v>13</v>
      </c>
      <c r="E8494" t="s">
        <v>294</v>
      </c>
      <c r="F8494">
        <v>1317</v>
      </c>
      <c r="G8494">
        <v>167.81</v>
      </c>
      <c r="H8494">
        <v>0.12741837509491299</v>
      </c>
    </row>
    <row r="8495" spans="1:8" x14ac:dyDescent="0.3">
      <c r="A8495" s="1">
        <v>45181</v>
      </c>
      <c r="B8495" t="s">
        <v>15</v>
      </c>
      <c r="C8495" t="s">
        <v>9</v>
      </c>
      <c r="D8495" t="s">
        <v>31</v>
      </c>
      <c r="E8495" t="s">
        <v>299</v>
      </c>
      <c r="F8495">
        <v>1874</v>
      </c>
      <c r="G8495">
        <v>325.54000000000002</v>
      </c>
      <c r="H8495">
        <v>0.173713980789755</v>
      </c>
    </row>
    <row r="8496" spans="1:8" x14ac:dyDescent="0.3">
      <c r="A8496" s="1">
        <v>45243</v>
      </c>
      <c r="B8496" t="s">
        <v>8</v>
      </c>
      <c r="C8496" t="s">
        <v>24</v>
      </c>
      <c r="D8496" t="s">
        <v>10</v>
      </c>
      <c r="E8496" t="s">
        <v>248</v>
      </c>
      <c r="F8496">
        <v>1564</v>
      </c>
      <c r="G8496">
        <v>294.95</v>
      </c>
      <c r="H8496">
        <v>0.18858695652173901</v>
      </c>
    </row>
    <row r="8497" spans="1:8" x14ac:dyDescent="0.3">
      <c r="A8497" s="1">
        <v>44964</v>
      </c>
      <c r="B8497" t="s">
        <v>20</v>
      </c>
      <c r="C8497" t="s">
        <v>24</v>
      </c>
      <c r="D8497" t="s">
        <v>16</v>
      </c>
      <c r="E8497" t="s">
        <v>388</v>
      </c>
      <c r="F8497">
        <v>1200</v>
      </c>
      <c r="G8497">
        <v>268.91000000000003</v>
      </c>
      <c r="H8497">
        <v>0.22409166666666699</v>
      </c>
    </row>
    <row r="8498" spans="1:8" x14ac:dyDescent="0.3">
      <c r="A8498" s="1">
        <v>45074</v>
      </c>
      <c r="B8498" t="s">
        <v>15</v>
      </c>
      <c r="C8498" t="s">
        <v>24</v>
      </c>
      <c r="D8498" t="s">
        <v>16</v>
      </c>
      <c r="E8498" t="s">
        <v>398</v>
      </c>
      <c r="F8498">
        <v>1790</v>
      </c>
      <c r="G8498">
        <v>293.22000000000003</v>
      </c>
      <c r="H8498">
        <v>0.16381005586592201</v>
      </c>
    </row>
    <row r="8499" spans="1:8" x14ac:dyDescent="0.3">
      <c r="A8499" s="1">
        <v>44951</v>
      </c>
      <c r="B8499" t="s">
        <v>15</v>
      </c>
      <c r="C8499" t="s">
        <v>12</v>
      </c>
      <c r="D8499" t="s">
        <v>31</v>
      </c>
      <c r="E8499" t="s">
        <v>403</v>
      </c>
      <c r="F8499">
        <v>458</v>
      </c>
      <c r="G8499">
        <v>42.76</v>
      </c>
      <c r="H8499">
        <v>9.33624454148472E-2</v>
      </c>
    </row>
    <row r="8500" spans="1:8" x14ac:dyDescent="0.3">
      <c r="A8500" s="1">
        <v>45047</v>
      </c>
      <c r="B8500" t="s">
        <v>8</v>
      </c>
      <c r="C8500" t="s">
        <v>24</v>
      </c>
      <c r="D8500" t="s">
        <v>16</v>
      </c>
      <c r="E8500" t="s">
        <v>479</v>
      </c>
      <c r="F8500">
        <v>1891</v>
      </c>
      <c r="G8500">
        <v>468.81</v>
      </c>
      <c r="H8500">
        <v>0.247916446324696</v>
      </c>
    </row>
    <row r="8501" spans="1:8" x14ac:dyDescent="0.3">
      <c r="A8501" s="1">
        <v>44952</v>
      </c>
      <c r="B8501" t="s">
        <v>8</v>
      </c>
      <c r="C8501" t="s">
        <v>12</v>
      </c>
      <c r="D8501" t="s">
        <v>25</v>
      </c>
      <c r="E8501" t="s">
        <v>218</v>
      </c>
      <c r="F8501">
        <v>1942</v>
      </c>
      <c r="G8501">
        <v>362.68</v>
      </c>
      <c r="H8501">
        <v>0.186755921730175</v>
      </c>
    </row>
    <row r="8502" spans="1:8" x14ac:dyDescent="0.3">
      <c r="A8502" s="1">
        <v>45095</v>
      </c>
      <c r="B8502" t="s">
        <v>22</v>
      </c>
      <c r="C8502" t="s">
        <v>24</v>
      </c>
      <c r="D8502" t="s">
        <v>10</v>
      </c>
      <c r="E8502" t="s">
        <v>308</v>
      </c>
      <c r="F8502">
        <v>1685</v>
      </c>
      <c r="G8502">
        <v>210.54</v>
      </c>
      <c r="H8502">
        <v>0.124949554896142</v>
      </c>
    </row>
    <row r="8503" spans="1:8" x14ac:dyDescent="0.3">
      <c r="A8503" s="1">
        <v>45249</v>
      </c>
      <c r="B8503" t="s">
        <v>15</v>
      </c>
      <c r="C8503" t="s">
        <v>12</v>
      </c>
      <c r="D8503" t="s">
        <v>31</v>
      </c>
      <c r="E8503" t="s">
        <v>370</v>
      </c>
      <c r="F8503">
        <v>393</v>
      </c>
      <c r="G8503">
        <v>95.75</v>
      </c>
      <c r="H8503">
        <v>0.24363867684478399</v>
      </c>
    </row>
    <row r="8504" spans="1:8" x14ac:dyDescent="0.3">
      <c r="A8504" s="1">
        <v>45151</v>
      </c>
      <c r="B8504" t="s">
        <v>8</v>
      </c>
      <c r="C8504" t="s">
        <v>9</v>
      </c>
      <c r="D8504" t="s">
        <v>25</v>
      </c>
      <c r="E8504" t="s">
        <v>346</v>
      </c>
      <c r="F8504">
        <v>640</v>
      </c>
      <c r="G8504">
        <v>154.68</v>
      </c>
      <c r="H8504">
        <v>0.2416875</v>
      </c>
    </row>
    <row r="8505" spans="1:8" x14ac:dyDescent="0.3">
      <c r="A8505" s="1">
        <v>44927</v>
      </c>
      <c r="B8505" t="s">
        <v>8</v>
      </c>
      <c r="C8505" t="s">
        <v>12</v>
      </c>
      <c r="D8505" t="s">
        <v>13</v>
      </c>
      <c r="E8505" t="s">
        <v>515</v>
      </c>
      <c r="F8505">
        <v>1768</v>
      </c>
      <c r="G8505">
        <v>116.53</v>
      </c>
      <c r="H8505">
        <v>6.59106334841629E-2</v>
      </c>
    </row>
    <row r="8506" spans="1:8" x14ac:dyDescent="0.3">
      <c r="A8506" s="1">
        <v>45233</v>
      </c>
      <c r="B8506" t="s">
        <v>22</v>
      </c>
      <c r="C8506" t="s">
        <v>12</v>
      </c>
      <c r="D8506" t="s">
        <v>18</v>
      </c>
      <c r="E8506" t="s">
        <v>346</v>
      </c>
      <c r="F8506">
        <v>1171</v>
      </c>
      <c r="G8506">
        <v>63.19</v>
      </c>
      <c r="H8506">
        <v>5.3962425277540603E-2</v>
      </c>
    </row>
    <row r="8507" spans="1:8" x14ac:dyDescent="0.3">
      <c r="A8507" s="1">
        <v>45187</v>
      </c>
      <c r="B8507" t="s">
        <v>15</v>
      </c>
      <c r="C8507" t="s">
        <v>12</v>
      </c>
      <c r="D8507" t="s">
        <v>10</v>
      </c>
      <c r="E8507" t="s">
        <v>146</v>
      </c>
      <c r="F8507">
        <v>1141</v>
      </c>
      <c r="G8507">
        <v>67.19</v>
      </c>
      <c r="H8507">
        <v>5.8886941279579302E-2</v>
      </c>
    </row>
    <row r="8508" spans="1:8" x14ac:dyDescent="0.3">
      <c r="A8508" s="1">
        <v>44939</v>
      </c>
      <c r="B8508" t="s">
        <v>8</v>
      </c>
      <c r="C8508" t="s">
        <v>9</v>
      </c>
      <c r="D8508" t="s">
        <v>27</v>
      </c>
      <c r="E8508" t="s">
        <v>126</v>
      </c>
      <c r="F8508">
        <v>895</v>
      </c>
      <c r="G8508">
        <v>167.42</v>
      </c>
      <c r="H8508">
        <v>0.187061452513966</v>
      </c>
    </row>
    <row r="8509" spans="1:8" x14ac:dyDescent="0.3">
      <c r="A8509" s="1">
        <v>44974</v>
      </c>
      <c r="B8509" t="s">
        <v>22</v>
      </c>
      <c r="C8509" t="s">
        <v>12</v>
      </c>
      <c r="D8509" t="s">
        <v>13</v>
      </c>
      <c r="E8509" t="s">
        <v>40</v>
      </c>
      <c r="F8509">
        <v>949</v>
      </c>
      <c r="G8509">
        <v>182.37</v>
      </c>
      <c r="H8509">
        <v>0.192170706006322</v>
      </c>
    </row>
    <row r="8510" spans="1:8" x14ac:dyDescent="0.3">
      <c r="A8510" s="1">
        <v>45239</v>
      </c>
      <c r="B8510" t="s">
        <v>8</v>
      </c>
      <c r="C8510" t="s">
        <v>9</v>
      </c>
      <c r="D8510" t="s">
        <v>25</v>
      </c>
      <c r="E8510" t="s">
        <v>480</v>
      </c>
      <c r="F8510">
        <v>77</v>
      </c>
      <c r="G8510">
        <v>15</v>
      </c>
      <c r="H8510">
        <v>0.19480519480519501</v>
      </c>
    </row>
    <row r="8511" spans="1:8" x14ac:dyDescent="0.3">
      <c r="A8511" s="1">
        <v>45217</v>
      </c>
      <c r="B8511" t="s">
        <v>20</v>
      </c>
      <c r="C8511" t="s">
        <v>24</v>
      </c>
      <c r="D8511" t="s">
        <v>27</v>
      </c>
      <c r="E8511" t="s">
        <v>465</v>
      </c>
      <c r="F8511">
        <v>1102</v>
      </c>
      <c r="G8511">
        <v>194</v>
      </c>
      <c r="H8511">
        <v>0.176043557168784</v>
      </c>
    </row>
    <row r="8512" spans="1:8" x14ac:dyDescent="0.3">
      <c r="A8512" s="1">
        <v>45258</v>
      </c>
      <c r="B8512" t="s">
        <v>20</v>
      </c>
      <c r="C8512" t="s">
        <v>24</v>
      </c>
      <c r="D8512" t="s">
        <v>27</v>
      </c>
      <c r="E8512" t="s">
        <v>223</v>
      </c>
      <c r="F8512">
        <v>1923</v>
      </c>
      <c r="G8512">
        <v>205.95</v>
      </c>
      <c r="H8512">
        <v>0.10709828393135699</v>
      </c>
    </row>
    <row r="8513" spans="1:8" x14ac:dyDescent="0.3">
      <c r="A8513" s="1">
        <v>45020</v>
      </c>
      <c r="B8513" t="s">
        <v>8</v>
      </c>
      <c r="C8513" t="s">
        <v>9</v>
      </c>
      <c r="D8513" t="s">
        <v>25</v>
      </c>
      <c r="E8513" t="s">
        <v>174</v>
      </c>
      <c r="F8513">
        <v>683</v>
      </c>
      <c r="G8513">
        <v>56.98</v>
      </c>
      <c r="H8513">
        <v>8.3426061493411405E-2</v>
      </c>
    </row>
    <row r="8514" spans="1:8" x14ac:dyDescent="0.3">
      <c r="A8514" s="1">
        <v>45187</v>
      </c>
      <c r="B8514" t="s">
        <v>15</v>
      </c>
      <c r="C8514" t="s">
        <v>12</v>
      </c>
      <c r="D8514" t="s">
        <v>25</v>
      </c>
      <c r="E8514" t="s">
        <v>214</v>
      </c>
      <c r="F8514">
        <v>261</v>
      </c>
      <c r="G8514">
        <v>61.48</v>
      </c>
      <c r="H8514">
        <v>0.23555555555555599</v>
      </c>
    </row>
    <row r="8515" spans="1:8" x14ac:dyDescent="0.3">
      <c r="A8515" s="1">
        <v>45204</v>
      </c>
      <c r="B8515" t="s">
        <v>20</v>
      </c>
      <c r="C8515" t="s">
        <v>24</v>
      </c>
      <c r="D8515" t="s">
        <v>10</v>
      </c>
      <c r="E8515" t="s">
        <v>113</v>
      </c>
      <c r="F8515">
        <v>737</v>
      </c>
      <c r="G8515">
        <v>171.45</v>
      </c>
      <c r="H8515">
        <v>0.23263229308005401</v>
      </c>
    </row>
    <row r="8516" spans="1:8" x14ac:dyDescent="0.3">
      <c r="A8516" s="1">
        <v>45285</v>
      </c>
      <c r="B8516" t="s">
        <v>22</v>
      </c>
      <c r="C8516" t="s">
        <v>12</v>
      </c>
      <c r="D8516" t="s">
        <v>31</v>
      </c>
      <c r="E8516" t="s">
        <v>496</v>
      </c>
      <c r="F8516">
        <v>1690</v>
      </c>
      <c r="G8516">
        <v>166.46</v>
      </c>
      <c r="H8516">
        <v>9.8497041420118406E-2</v>
      </c>
    </row>
    <row r="8517" spans="1:8" x14ac:dyDescent="0.3">
      <c r="A8517" s="1">
        <v>45131</v>
      </c>
      <c r="B8517" t="s">
        <v>8</v>
      </c>
      <c r="C8517" t="s">
        <v>12</v>
      </c>
      <c r="D8517" t="s">
        <v>18</v>
      </c>
      <c r="E8517" t="s">
        <v>280</v>
      </c>
      <c r="F8517">
        <v>1553</v>
      </c>
      <c r="G8517">
        <v>129.81</v>
      </c>
      <c r="H8517">
        <v>8.3586606567933E-2</v>
      </c>
    </row>
    <row r="8518" spans="1:8" x14ac:dyDescent="0.3">
      <c r="A8518" s="1">
        <v>45111</v>
      </c>
      <c r="B8518" t="s">
        <v>22</v>
      </c>
      <c r="C8518" t="s">
        <v>9</v>
      </c>
      <c r="D8518" t="s">
        <v>10</v>
      </c>
      <c r="E8518" t="s">
        <v>207</v>
      </c>
      <c r="F8518">
        <v>121</v>
      </c>
      <c r="G8518">
        <v>15.13</v>
      </c>
      <c r="H8518">
        <v>0.12504132231404999</v>
      </c>
    </row>
    <row r="8519" spans="1:8" x14ac:dyDescent="0.3">
      <c r="A8519" s="1">
        <v>45101</v>
      </c>
      <c r="B8519" t="s">
        <v>20</v>
      </c>
      <c r="C8519" t="s">
        <v>24</v>
      </c>
      <c r="D8519" t="s">
        <v>25</v>
      </c>
      <c r="E8519" t="s">
        <v>336</v>
      </c>
      <c r="F8519">
        <v>1564</v>
      </c>
      <c r="G8519">
        <v>93.34</v>
      </c>
      <c r="H8519">
        <v>5.9680306905370802E-2</v>
      </c>
    </row>
    <row r="8520" spans="1:8" x14ac:dyDescent="0.3">
      <c r="A8520" s="1">
        <v>45235</v>
      </c>
      <c r="B8520" t="s">
        <v>15</v>
      </c>
      <c r="C8520" t="s">
        <v>9</v>
      </c>
      <c r="D8520" t="s">
        <v>27</v>
      </c>
      <c r="E8520" t="s">
        <v>253</v>
      </c>
      <c r="F8520">
        <v>159</v>
      </c>
      <c r="G8520">
        <v>13.11</v>
      </c>
      <c r="H8520">
        <v>8.2452830188679202E-2</v>
      </c>
    </row>
    <row r="8521" spans="1:8" x14ac:dyDescent="0.3">
      <c r="A8521" s="1">
        <v>44995</v>
      </c>
      <c r="B8521" t="s">
        <v>22</v>
      </c>
      <c r="C8521" t="s">
        <v>9</v>
      </c>
      <c r="D8521" t="s">
        <v>27</v>
      </c>
      <c r="E8521" t="s">
        <v>145</v>
      </c>
      <c r="F8521">
        <v>1186</v>
      </c>
      <c r="G8521">
        <v>149.51</v>
      </c>
      <c r="H8521">
        <v>0.12606239460370999</v>
      </c>
    </row>
    <row r="8522" spans="1:8" x14ac:dyDescent="0.3">
      <c r="A8522" s="1">
        <v>45030</v>
      </c>
      <c r="B8522" t="s">
        <v>20</v>
      </c>
      <c r="C8522" t="s">
        <v>9</v>
      </c>
      <c r="D8522" t="s">
        <v>13</v>
      </c>
      <c r="E8522" t="s">
        <v>373</v>
      </c>
      <c r="F8522">
        <v>1470</v>
      </c>
      <c r="G8522">
        <v>143.69</v>
      </c>
      <c r="H8522">
        <v>9.7748299319727894E-2</v>
      </c>
    </row>
    <row r="8523" spans="1:8" x14ac:dyDescent="0.3">
      <c r="A8523" s="1">
        <v>45172</v>
      </c>
      <c r="B8523" t="s">
        <v>20</v>
      </c>
      <c r="C8523" t="s">
        <v>9</v>
      </c>
      <c r="D8523" t="s">
        <v>18</v>
      </c>
      <c r="E8523" t="s">
        <v>63</v>
      </c>
      <c r="F8523">
        <v>281</v>
      </c>
      <c r="G8523">
        <v>55.46</v>
      </c>
      <c r="H8523">
        <v>0.19736654804270501</v>
      </c>
    </row>
    <row r="8524" spans="1:8" x14ac:dyDescent="0.3">
      <c r="A8524" s="1">
        <v>45087</v>
      </c>
      <c r="B8524" t="s">
        <v>20</v>
      </c>
      <c r="C8524" t="s">
        <v>12</v>
      </c>
      <c r="D8524" t="s">
        <v>18</v>
      </c>
      <c r="E8524" t="s">
        <v>435</v>
      </c>
      <c r="F8524">
        <v>92</v>
      </c>
      <c r="G8524">
        <v>21.25</v>
      </c>
      <c r="H8524">
        <v>0.23097826086956499</v>
      </c>
    </row>
    <row r="8525" spans="1:8" x14ac:dyDescent="0.3">
      <c r="A8525" s="1">
        <v>45126</v>
      </c>
      <c r="B8525" t="s">
        <v>22</v>
      </c>
      <c r="C8525" t="s">
        <v>24</v>
      </c>
      <c r="D8525" t="s">
        <v>27</v>
      </c>
      <c r="E8525" t="s">
        <v>113</v>
      </c>
      <c r="F8525">
        <v>314</v>
      </c>
      <c r="G8525">
        <v>72.790000000000006</v>
      </c>
      <c r="H8525">
        <v>0.231815286624204</v>
      </c>
    </row>
    <row r="8526" spans="1:8" x14ac:dyDescent="0.3">
      <c r="A8526" s="1">
        <v>45142</v>
      </c>
      <c r="B8526" t="s">
        <v>20</v>
      </c>
      <c r="C8526" t="s">
        <v>24</v>
      </c>
      <c r="D8526" t="s">
        <v>18</v>
      </c>
      <c r="E8526" t="s">
        <v>180</v>
      </c>
      <c r="F8526">
        <v>1881</v>
      </c>
      <c r="G8526">
        <v>321.38</v>
      </c>
      <c r="H8526">
        <v>0.17085592769803301</v>
      </c>
    </row>
    <row r="8527" spans="1:8" x14ac:dyDescent="0.3">
      <c r="A8527" s="1">
        <v>45138</v>
      </c>
      <c r="B8527" t="s">
        <v>8</v>
      </c>
      <c r="C8527" t="s">
        <v>24</v>
      </c>
      <c r="D8527" t="s">
        <v>13</v>
      </c>
      <c r="E8527" t="s">
        <v>52</v>
      </c>
      <c r="F8527">
        <v>95</v>
      </c>
      <c r="G8527">
        <v>18.12</v>
      </c>
      <c r="H8527">
        <v>0.19073684210526301</v>
      </c>
    </row>
    <row r="8528" spans="1:8" x14ac:dyDescent="0.3">
      <c r="A8528" s="1">
        <v>44942</v>
      </c>
      <c r="B8528" t="s">
        <v>20</v>
      </c>
      <c r="C8528" t="s">
        <v>12</v>
      </c>
      <c r="D8528" t="s">
        <v>31</v>
      </c>
      <c r="E8528" t="s">
        <v>353</v>
      </c>
      <c r="F8528">
        <v>1643</v>
      </c>
      <c r="G8528">
        <v>244.49</v>
      </c>
      <c r="H8528">
        <v>0.14880706025563001</v>
      </c>
    </row>
    <row r="8529" spans="1:8" x14ac:dyDescent="0.3">
      <c r="A8529" s="1">
        <v>45258</v>
      </c>
      <c r="B8529" t="s">
        <v>8</v>
      </c>
      <c r="C8529" t="s">
        <v>12</v>
      </c>
      <c r="D8529" t="s">
        <v>27</v>
      </c>
      <c r="E8529" t="s">
        <v>329</v>
      </c>
      <c r="F8529">
        <v>1298</v>
      </c>
      <c r="G8529">
        <v>102.98</v>
      </c>
      <c r="H8529">
        <v>7.9337442218798196E-2</v>
      </c>
    </row>
    <row r="8530" spans="1:8" x14ac:dyDescent="0.3">
      <c r="A8530" s="1">
        <v>45131</v>
      </c>
      <c r="B8530" t="s">
        <v>15</v>
      </c>
      <c r="C8530" t="s">
        <v>9</v>
      </c>
      <c r="D8530" t="s">
        <v>16</v>
      </c>
      <c r="E8530" t="s">
        <v>316</v>
      </c>
      <c r="F8530">
        <v>1725</v>
      </c>
      <c r="G8530">
        <v>305.33999999999997</v>
      </c>
      <c r="H8530">
        <v>0.177008695652174</v>
      </c>
    </row>
    <row r="8531" spans="1:8" x14ac:dyDescent="0.3">
      <c r="A8531" s="1">
        <v>45291</v>
      </c>
      <c r="B8531" t="s">
        <v>8</v>
      </c>
      <c r="C8531" t="s">
        <v>9</v>
      </c>
      <c r="D8531" t="s">
        <v>27</v>
      </c>
      <c r="E8531" t="s">
        <v>453</v>
      </c>
      <c r="F8531">
        <v>1174</v>
      </c>
      <c r="G8531">
        <v>140.87</v>
      </c>
      <c r="H8531">
        <v>0.119991482112436</v>
      </c>
    </row>
    <row r="8532" spans="1:8" x14ac:dyDescent="0.3">
      <c r="A8532" s="1">
        <v>44965</v>
      </c>
      <c r="B8532" t="s">
        <v>15</v>
      </c>
      <c r="C8532" t="s">
        <v>9</v>
      </c>
      <c r="D8532" t="s">
        <v>27</v>
      </c>
      <c r="E8532" t="s">
        <v>396</v>
      </c>
      <c r="F8532">
        <v>1354</v>
      </c>
      <c r="G8532">
        <v>69.27</v>
      </c>
      <c r="H8532">
        <v>5.1159527326440198E-2</v>
      </c>
    </row>
    <row r="8533" spans="1:8" x14ac:dyDescent="0.3">
      <c r="A8533" s="1">
        <v>45015</v>
      </c>
      <c r="B8533" t="s">
        <v>15</v>
      </c>
      <c r="C8533" t="s">
        <v>9</v>
      </c>
      <c r="D8533" t="s">
        <v>31</v>
      </c>
      <c r="E8533" t="s">
        <v>108</v>
      </c>
      <c r="F8533">
        <v>287</v>
      </c>
      <c r="G8533">
        <v>47.35</v>
      </c>
      <c r="H8533">
        <v>0.164982578397213</v>
      </c>
    </row>
    <row r="8534" spans="1:8" x14ac:dyDescent="0.3">
      <c r="A8534" s="1">
        <v>45182</v>
      </c>
      <c r="B8534" t="s">
        <v>8</v>
      </c>
      <c r="C8534" t="s">
        <v>24</v>
      </c>
      <c r="D8534" t="s">
        <v>25</v>
      </c>
      <c r="E8534" t="s">
        <v>419</v>
      </c>
      <c r="F8534">
        <v>650</v>
      </c>
      <c r="G8534">
        <v>58.29</v>
      </c>
      <c r="H8534">
        <v>8.9676923076923098E-2</v>
      </c>
    </row>
    <row r="8535" spans="1:8" x14ac:dyDescent="0.3">
      <c r="A8535" s="1">
        <v>45180</v>
      </c>
      <c r="B8535" t="s">
        <v>15</v>
      </c>
      <c r="C8535" t="s">
        <v>9</v>
      </c>
      <c r="D8535" t="s">
        <v>25</v>
      </c>
      <c r="E8535" t="s">
        <v>306</v>
      </c>
      <c r="F8535">
        <v>1319</v>
      </c>
      <c r="G8535">
        <v>299.81</v>
      </c>
      <c r="H8535">
        <v>0.227300985595148</v>
      </c>
    </row>
    <row r="8536" spans="1:8" x14ac:dyDescent="0.3">
      <c r="A8536" s="1">
        <v>45142</v>
      </c>
      <c r="B8536" t="s">
        <v>8</v>
      </c>
      <c r="C8536" t="s">
        <v>12</v>
      </c>
      <c r="D8536" t="s">
        <v>16</v>
      </c>
      <c r="E8536" t="s">
        <v>456</v>
      </c>
      <c r="F8536">
        <v>1985</v>
      </c>
      <c r="G8536">
        <v>470.03</v>
      </c>
      <c r="H8536">
        <v>0.23679093198992399</v>
      </c>
    </row>
    <row r="8537" spans="1:8" x14ac:dyDescent="0.3">
      <c r="A8537" s="1">
        <v>45229</v>
      </c>
      <c r="B8537" t="s">
        <v>22</v>
      </c>
      <c r="C8537" t="s">
        <v>12</v>
      </c>
      <c r="D8537" t="s">
        <v>16</v>
      </c>
      <c r="E8537" t="s">
        <v>414</v>
      </c>
      <c r="F8537">
        <v>740</v>
      </c>
      <c r="G8537">
        <v>61</v>
      </c>
      <c r="H8537">
        <v>8.2432432432432395E-2</v>
      </c>
    </row>
    <row r="8538" spans="1:8" x14ac:dyDescent="0.3">
      <c r="A8538" s="1">
        <v>45098</v>
      </c>
      <c r="B8538" t="s">
        <v>15</v>
      </c>
      <c r="C8538" t="s">
        <v>12</v>
      </c>
      <c r="D8538" t="s">
        <v>16</v>
      </c>
      <c r="E8538" t="s">
        <v>261</v>
      </c>
      <c r="F8538">
        <v>1965</v>
      </c>
      <c r="G8538">
        <v>109.81</v>
      </c>
      <c r="H8538">
        <v>5.5882951653944003E-2</v>
      </c>
    </row>
    <row r="8539" spans="1:8" x14ac:dyDescent="0.3">
      <c r="A8539" s="1">
        <v>45063</v>
      </c>
      <c r="B8539" t="s">
        <v>8</v>
      </c>
      <c r="C8539" t="s">
        <v>9</v>
      </c>
      <c r="D8539" t="s">
        <v>25</v>
      </c>
      <c r="E8539" t="s">
        <v>349</v>
      </c>
      <c r="F8539">
        <v>1025</v>
      </c>
      <c r="G8539">
        <v>52.08</v>
      </c>
      <c r="H8539">
        <v>5.0809756097560999E-2</v>
      </c>
    </row>
    <row r="8540" spans="1:8" x14ac:dyDescent="0.3">
      <c r="A8540" s="1">
        <v>45104</v>
      </c>
      <c r="B8540" t="s">
        <v>15</v>
      </c>
      <c r="C8540" t="s">
        <v>24</v>
      </c>
      <c r="D8540" t="s">
        <v>10</v>
      </c>
      <c r="E8540" t="s">
        <v>136</v>
      </c>
      <c r="F8540">
        <v>792</v>
      </c>
      <c r="G8540">
        <v>184.23</v>
      </c>
      <c r="H8540">
        <v>0.23261363636363599</v>
      </c>
    </row>
    <row r="8541" spans="1:8" x14ac:dyDescent="0.3">
      <c r="A8541" s="1">
        <v>45003</v>
      </c>
      <c r="B8541" t="s">
        <v>20</v>
      </c>
      <c r="C8541" t="s">
        <v>24</v>
      </c>
      <c r="D8541" t="s">
        <v>31</v>
      </c>
      <c r="E8541" t="s">
        <v>476</v>
      </c>
      <c r="F8541">
        <v>1172</v>
      </c>
      <c r="G8541">
        <v>94.23</v>
      </c>
      <c r="H8541">
        <v>8.0401023890785003E-2</v>
      </c>
    </row>
    <row r="8542" spans="1:8" x14ac:dyDescent="0.3">
      <c r="A8542" s="1">
        <v>45114</v>
      </c>
      <c r="B8542" t="s">
        <v>8</v>
      </c>
      <c r="C8542" t="s">
        <v>9</v>
      </c>
      <c r="D8542" t="s">
        <v>18</v>
      </c>
      <c r="E8542" t="s">
        <v>95</v>
      </c>
      <c r="F8542">
        <v>776</v>
      </c>
      <c r="G8542">
        <v>106.36</v>
      </c>
      <c r="H8542">
        <v>0.13706185567010301</v>
      </c>
    </row>
    <row r="8543" spans="1:8" x14ac:dyDescent="0.3">
      <c r="A8543" s="1">
        <v>44941</v>
      </c>
      <c r="B8543" t="s">
        <v>20</v>
      </c>
      <c r="C8543" t="s">
        <v>9</v>
      </c>
      <c r="D8543" t="s">
        <v>16</v>
      </c>
      <c r="E8543" t="s">
        <v>480</v>
      </c>
      <c r="F8543">
        <v>249</v>
      </c>
      <c r="G8543">
        <v>15.3</v>
      </c>
      <c r="H8543">
        <v>6.1445783132530102E-2</v>
      </c>
    </row>
    <row r="8544" spans="1:8" x14ac:dyDescent="0.3">
      <c r="A8544" s="1">
        <v>45218</v>
      </c>
      <c r="B8544" t="s">
        <v>15</v>
      </c>
      <c r="C8544" t="s">
        <v>12</v>
      </c>
      <c r="D8544" t="s">
        <v>18</v>
      </c>
      <c r="E8544" t="s">
        <v>315</v>
      </c>
      <c r="F8544">
        <v>1062</v>
      </c>
      <c r="G8544">
        <v>132.4</v>
      </c>
      <c r="H8544">
        <v>0.124670433145009</v>
      </c>
    </row>
    <row r="8545" spans="1:8" x14ac:dyDescent="0.3">
      <c r="A8545" s="1">
        <v>45245</v>
      </c>
      <c r="B8545" t="s">
        <v>15</v>
      </c>
      <c r="C8545" t="s">
        <v>12</v>
      </c>
      <c r="D8545" t="s">
        <v>13</v>
      </c>
      <c r="E8545" t="s">
        <v>219</v>
      </c>
      <c r="F8545">
        <v>1329</v>
      </c>
      <c r="G8545">
        <v>275.22000000000003</v>
      </c>
      <c r="H8545">
        <v>0.207088036117382</v>
      </c>
    </row>
    <row r="8546" spans="1:8" x14ac:dyDescent="0.3">
      <c r="A8546" s="1">
        <v>45251</v>
      </c>
      <c r="B8546" t="s">
        <v>22</v>
      </c>
      <c r="C8546" t="s">
        <v>24</v>
      </c>
      <c r="D8546" t="s">
        <v>31</v>
      </c>
      <c r="E8546" t="s">
        <v>238</v>
      </c>
      <c r="F8546">
        <v>486</v>
      </c>
      <c r="G8546">
        <v>63.83</v>
      </c>
      <c r="H8546">
        <v>0.131337448559671</v>
      </c>
    </row>
    <row r="8547" spans="1:8" x14ac:dyDescent="0.3">
      <c r="A8547" s="1">
        <v>45140</v>
      </c>
      <c r="B8547" t="s">
        <v>8</v>
      </c>
      <c r="C8547" t="s">
        <v>12</v>
      </c>
      <c r="D8547" t="s">
        <v>18</v>
      </c>
      <c r="E8547" t="s">
        <v>311</v>
      </c>
      <c r="F8547">
        <v>543</v>
      </c>
      <c r="G8547">
        <v>111.38</v>
      </c>
      <c r="H8547">
        <v>0.20511970534070001</v>
      </c>
    </row>
    <row r="8548" spans="1:8" x14ac:dyDescent="0.3">
      <c r="A8548" s="1">
        <v>45134</v>
      </c>
      <c r="B8548" t="s">
        <v>20</v>
      </c>
      <c r="C8548" t="s">
        <v>12</v>
      </c>
      <c r="D8548" t="s">
        <v>25</v>
      </c>
      <c r="E8548" t="s">
        <v>259</v>
      </c>
      <c r="F8548">
        <v>1509</v>
      </c>
      <c r="G8548">
        <v>283.33999999999997</v>
      </c>
      <c r="H8548">
        <v>0.18776673293571899</v>
      </c>
    </row>
    <row r="8549" spans="1:8" x14ac:dyDescent="0.3">
      <c r="A8549" s="1">
        <v>45095</v>
      </c>
      <c r="B8549" t="s">
        <v>22</v>
      </c>
      <c r="C8549" t="s">
        <v>9</v>
      </c>
      <c r="D8549" t="s">
        <v>10</v>
      </c>
      <c r="E8549" t="s">
        <v>148</v>
      </c>
      <c r="F8549">
        <v>756</v>
      </c>
      <c r="G8549">
        <v>116.02</v>
      </c>
      <c r="H8549">
        <v>0.153465608465608</v>
      </c>
    </row>
    <row r="8550" spans="1:8" x14ac:dyDescent="0.3">
      <c r="A8550" s="1">
        <v>45256</v>
      </c>
      <c r="B8550" t="s">
        <v>15</v>
      </c>
      <c r="C8550" t="s">
        <v>24</v>
      </c>
      <c r="D8550" t="s">
        <v>25</v>
      </c>
      <c r="E8550" t="s">
        <v>452</v>
      </c>
      <c r="F8550">
        <v>1965</v>
      </c>
      <c r="G8550">
        <v>388.17</v>
      </c>
      <c r="H8550">
        <v>0.197541984732824</v>
      </c>
    </row>
    <row r="8551" spans="1:8" x14ac:dyDescent="0.3">
      <c r="A8551" s="1">
        <v>45206</v>
      </c>
      <c r="B8551" t="s">
        <v>15</v>
      </c>
      <c r="C8551" t="s">
        <v>9</v>
      </c>
      <c r="D8551" t="s">
        <v>16</v>
      </c>
      <c r="E8551" t="s">
        <v>434</v>
      </c>
      <c r="F8551">
        <v>73</v>
      </c>
      <c r="G8551">
        <v>16.489999999999998</v>
      </c>
      <c r="H8551">
        <v>0.225890410958904</v>
      </c>
    </row>
    <row r="8552" spans="1:8" x14ac:dyDescent="0.3">
      <c r="A8552" s="1">
        <v>45231</v>
      </c>
      <c r="B8552" t="s">
        <v>22</v>
      </c>
      <c r="C8552" t="s">
        <v>24</v>
      </c>
      <c r="D8552" t="s">
        <v>10</v>
      </c>
      <c r="E8552" t="s">
        <v>70</v>
      </c>
      <c r="F8552">
        <v>1436</v>
      </c>
      <c r="G8552">
        <v>299.55</v>
      </c>
      <c r="H8552">
        <v>0.20860027855153199</v>
      </c>
    </row>
    <row r="8553" spans="1:8" x14ac:dyDescent="0.3">
      <c r="A8553" s="1">
        <v>45072</v>
      </c>
      <c r="B8553" t="s">
        <v>20</v>
      </c>
      <c r="C8553" t="s">
        <v>9</v>
      </c>
      <c r="D8553" t="s">
        <v>16</v>
      </c>
      <c r="E8553" t="s">
        <v>195</v>
      </c>
      <c r="F8553">
        <v>319</v>
      </c>
      <c r="G8553">
        <v>60.08</v>
      </c>
      <c r="H8553">
        <v>0.18833855799373</v>
      </c>
    </row>
    <row r="8554" spans="1:8" x14ac:dyDescent="0.3">
      <c r="A8554" s="1">
        <v>45189</v>
      </c>
      <c r="B8554" t="s">
        <v>15</v>
      </c>
      <c r="C8554" t="s">
        <v>24</v>
      </c>
      <c r="D8554" t="s">
        <v>10</v>
      </c>
      <c r="E8554" t="s">
        <v>55</v>
      </c>
      <c r="F8554">
        <v>839</v>
      </c>
      <c r="G8554">
        <v>159.72</v>
      </c>
      <c r="H8554">
        <v>0.19036948748510099</v>
      </c>
    </row>
    <row r="8555" spans="1:8" x14ac:dyDescent="0.3">
      <c r="A8555" s="1">
        <v>44930</v>
      </c>
      <c r="B8555" t="s">
        <v>15</v>
      </c>
      <c r="C8555" t="s">
        <v>12</v>
      </c>
      <c r="D8555" t="s">
        <v>18</v>
      </c>
      <c r="E8555" t="s">
        <v>225</v>
      </c>
      <c r="F8555">
        <v>787</v>
      </c>
      <c r="G8555">
        <v>64.709999999999994</v>
      </c>
      <c r="H8555">
        <v>8.2223634053367203E-2</v>
      </c>
    </row>
    <row r="8556" spans="1:8" x14ac:dyDescent="0.3">
      <c r="A8556" s="1">
        <v>45016</v>
      </c>
      <c r="B8556" t="s">
        <v>8</v>
      </c>
      <c r="C8556" t="s">
        <v>24</v>
      </c>
      <c r="D8556" t="s">
        <v>25</v>
      </c>
      <c r="E8556" t="s">
        <v>14</v>
      </c>
      <c r="F8556">
        <v>1301</v>
      </c>
      <c r="G8556">
        <v>312.41000000000003</v>
      </c>
      <c r="H8556">
        <v>0.24013066871637201</v>
      </c>
    </row>
    <row r="8557" spans="1:8" x14ac:dyDescent="0.3">
      <c r="A8557" s="1">
        <v>44986</v>
      </c>
      <c r="B8557" t="s">
        <v>22</v>
      </c>
      <c r="C8557" t="s">
        <v>24</v>
      </c>
      <c r="D8557" t="s">
        <v>18</v>
      </c>
      <c r="E8557" t="s">
        <v>490</v>
      </c>
      <c r="F8557">
        <v>177</v>
      </c>
      <c r="G8557">
        <v>16.13</v>
      </c>
      <c r="H8557">
        <v>9.1129943502824898E-2</v>
      </c>
    </row>
    <row r="8558" spans="1:8" x14ac:dyDescent="0.3">
      <c r="A8558" s="1">
        <v>45237</v>
      </c>
      <c r="B8558" t="s">
        <v>15</v>
      </c>
      <c r="C8558" t="s">
        <v>9</v>
      </c>
      <c r="D8558" t="s">
        <v>13</v>
      </c>
      <c r="E8558" t="s">
        <v>236</v>
      </c>
      <c r="F8558">
        <v>592</v>
      </c>
      <c r="G8558">
        <v>70.92</v>
      </c>
      <c r="H8558">
        <v>0.119797297297297</v>
      </c>
    </row>
    <row r="8559" spans="1:8" x14ac:dyDescent="0.3">
      <c r="A8559" s="1">
        <v>44942</v>
      </c>
      <c r="B8559" t="s">
        <v>20</v>
      </c>
      <c r="C8559" t="s">
        <v>24</v>
      </c>
      <c r="D8559" t="s">
        <v>31</v>
      </c>
      <c r="E8559" t="s">
        <v>198</v>
      </c>
      <c r="F8559">
        <v>1926</v>
      </c>
      <c r="G8559">
        <v>295.83</v>
      </c>
      <c r="H8559">
        <v>0.15359813084112101</v>
      </c>
    </row>
    <row r="8560" spans="1:8" x14ac:dyDescent="0.3">
      <c r="A8560" s="1">
        <v>45153</v>
      </c>
      <c r="B8560" t="s">
        <v>8</v>
      </c>
      <c r="C8560" t="s">
        <v>24</v>
      </c>
      <c r="D8560" t="s">
        <v>25</v>
      </c>
      <c r="E8560" t="s">
        <v>199</v>
      </c>
      <c r="F8560">
        <v>1836</v>
      </c>
      <c r="G8560">
        <v>138.13</v>
      </c>
      <c r="H8560">
        <v>7.5234204793028295E-2</v>
      </c>
    </row>
    <row r="8561" spans="1:8" x14ac:dyDescent="0.3">
      <c r="A8561" s="1">
        <v>44955</v>
      </c>
      <c r="B8561" t="s">
        <v>22</v>
      </c>
      <c r="C8561" t="s">
        <v>24</v>
      </c>
      <c r="D8561" t="s">
        <v>27</v>
      </c>
      <c r="E8561" t="s">
        <v>123</v>
      </c>
      <c r="F8561">
        <v>1131</v>
      </c>
      <c r="G8561">
        <v>190.82</v>
      </c>
      <c r="H8561">
        <v>0.16871794871794901</v>
      </c>
    </row>
    <row r="8562" spans="1:8" x14ac:dyDescent="0.3">
      <c r="A8562" s="1">
        <v>45077</v>
      </c>
      <c r="B8562" t="s">
        <v>20</v>
      </c>
      <c r="C8562" t="s">
        <v>9</v>
      </c>
      <c r="D8562" t="s">
        <v>25</v>
      </c>
      <c r="E8562" t="s">
        <v>318</v>
      </c>
      <c r="F8562">
        <v>374</v>
      </c>
      <c r="G8562">
        <v>32.36</v>
      </c>
      <c r="H8562">
        <v>8.6524064171123002E-2</v>
      </c>
    </row>
    <row r="8563" spans="1:8" x14ac:dyDescent="0.3">
      <c r="A8563" s="1">
        <v>45171</v>
      </c>
      <c r="B8563" t="s">
        <v>15</v>
      </c>
      <c r="C8563" t="s">
        <v>24</v>
      </c>
      <c r="D8563" t="s">
        <v>13</v>
      </c>
      <c r="E8563" t="s">
        <v>278</v>
      </c>
      <c r="F8563">
        <v>708</v>
      </c>
      <c r="G8563">
        <v>166.15</v>
      </c>
      <c r="H8563">
        <v>0.23467514124293801</v>
      </c>
    </row>
    <row r="8564" spans="1:8" x14ac:dyDescent="0.3">
      <c r="A8564" s="1">
        <v>45196</v>
      </c>
      <c r="B8564" t="s">
        <v>22</v>
      </c>
      <c r="C8564" t="s">
        <v>9</v>
      </c>
      <c r="D8564" t="s">
        <v>25</v>
      </c>
      <c r="E8564" t="s">
        <v>331</v>
      </c>
      <c r="F8564">
        <v>1179</v>
      </c>
      <c r="G8564">
        <v>268.5</v>
      </c>
      <c r="H8564">
        <v>0.22773536895674301</v>
      </c>
    </row>
    <row r="8565" spans="1:8" x14ac:dyDescent="0.3">
      <c r="A8565" s="1">
        <v>45005</v>
      </c>
      <c r="B8565" t="s">
        <v>22</v>
      </c>
      <c r="C8565" t="s">
        <v>12</v>
      </c>
      <c r="D8565" t="s">
        <v>13</v>
      </c>
      <c r="E8565" t="s">
        <v>33</v>
      </c>
      <c r="F8565">
        <v>1510</v>
      </c>
      <c r="G8565">
        <v>239.92</v>
      </c>
      <c r="H8565">
        <v>0.15888741721854299</v>
      </c>
    </row>
    <row r="8566" spans="1:8" x14ac:dyDescent="0.3">
      <c r="A8566" s="1">
        <v>45215</v>
      </c>
      <c r="B8566" t="s">
        <v>20</v>
      </c>
      <c r="C8566" t="s">
        <v>9</v>
      </c>
      <c r="D8566" t="s">
        <v>25</v>
      </c>
      <c r="E8566" t="s">
        <v>471</v>
      </c>
      <c r="F8566">
        <v>134</v>
      </c>
      <c r="G8566">
        <v>18.75</v>
      </c>
      <c r="H8566">
        <v>0.13992537313432801</v>
      </c>
    </row>
    <row r="8567" spans="1:8" x14ac:dyDescent="0.3">
      <c r="A8567" s="1">
        <v>45079</v>
      </c>
      <c r="B8567" t="s">
        <v>22</v>
      </c>
      <c r="C8567" t="s">
        <v>24</v>
      </c>
      <c r="D8567" t="s">
        <v>13</v>
      </c>
      <c r="E8567" t="s">
        <v>141</v>
      </c>
      <c r="F8567">
        <v>1075</v>
      </c>
      <c r="G8567">
        <v>75.81</v>
      </c>
      <c r="H8567">
        <v>7.0520930232558093E-2</v>
      </c>
    </row>
    <row r="8568" spans="1:8" x14ac:dyDescent="0.3">
      <c r="A8568" s="1">
        <v>45203</v>
      </c>
      <c r="B8568" t="s">
        <v>20</v>
      </c>
      <c r="C8568" t="s">
        <v>12</v>
      </c>
      <c r="D8568" t="s">
        <v>10</v>
      </c>
      <c r="E8568" t="s">
        <v>133</v>
      </c>
      <c r="F8568">
        <v>1510</v>
      </c>
      <c r="G8568">
        <v>324.14</v>
      </c>
      <c r="H8568">
        <v>0.21466225165562899</v>
      </c>
    </row>
    <row r="8569" spans="1:8" x14ac:dyDescent="0.3">
      <c r="A8569" s="1">
        <v>45205</v>
      </c>
      <c r="B8569" t="s">
        <v>15</v>
      </c>
      <c r="C8569" t="s">
        <v>24</v>
      </c>
      <c r="D8569" t="s">
        <v>16</v>
      </c>
      <c r="E8569" t="s">
        <v>261</v>
      </c>
      <c r="F8569">
        <v>500</v>
      </c>
      <c r="G8569">
        <v>62.94</v>
      </c>
      <c r="H8569">
        <v>0.12587999999999999</v>
      </c>
    </row>
    <row r="8570" spans="1:8" x14ac:dyDescent="0.3">
      <c r="A8570" s="1">
        <v>44983</v>
      </c>
      <c r="B8570" t="s">
        <v>8</v>
      </c>
      <c r="C8570" t="s">
        <v>9</v>
      </c>
      <c r="D8570" t="s">
        <v>18</v>
      </c>
      <c r="E8570" t="s">
        <v>242</v>
      </c>
      <c r="F8570">
        <v>1888</v>
      </c>
      <c r="G8570">
        <v>187.41</v>
      </c>
      <c r="H8570">
        <v>9.9263771186440697E-2</v>
      </c>
    </row>
    <row r="8571" spans="1:8" x14ac:dyDescent="0.3">
      <c r="A8571" s="1">
        <v>45112</v>
      </c>
      <c r="B8571" t="s">
        <v>20</v>
      </c>
      <c r="C8571" t="s">
        <v>12</v>
      </c>
      <c r="D8571" t="s">
        <v>25</v>
      </c>
      <c r="E8571" t="s">
        <v>381</v>
      </c>
      <c r="F8571">
        <v>1956</v>
      </c>
      <c r="G8571">
        <v>487.16</v>
      </c>
      <c r="H8571">
        <v>0.24905930470347601</v>
      </c>
    </row>
    <row r="8572" spans="1:8" x14ac:dyDescent="0.3">
      <c r="A8572" s="1">
        <v>45019</v>
      </c>
      <c r="B8572" t="s">
        <v>8</v>
      </c>
      <c r="C8572" t="s">
        <v>12</v>
      </c>
      <c r="D8572" t="s">
        <v>31</v>
      </c>
      <c r="E8572" t="s">
        <v>245</v>
      </c>
      <c r="F8572">
        <v>1638</v>
      </c>
      <c r="G8572">
        <v>300.83</v>
      </c>
      <c r="H8572">
        <v>0.18365689865689899</v>
      </c>
    </row>
    <row r="8573" spans="1:8" x14ac:dyDescent="0.3">
      <c r="A8573" s="1">
        <v>45202</v>
      </c>
      <c r="B8573" t="s">
        <v>22</v>
      </c>
      <c r="C8573" t="s">
        <v>12</v>
      </c>
      <c r="D8573" t="s">
        <v>16</v>
      </c>
      <c r="E8573" t="s">
        <v>279</v>
      </c>
      <c r="F8573">
        <v>1514</v>
      </c>
      <c r="G8573">
        <v>98.07</v>
      </c>
      <c r="H8573">
        <v>6.4775429326288006E-2</v>
      </c>
    </row>
    <row r="8574" spans="1:8" x14ac:dyDescent="0.3">
      <c r="A8574" s="1">
        <v>45084</v>
      </c>
      <c r="B8574" t="s">
        <v>20</v>
      </c>
      <c r="C8574" t="s">
        <v>24</v>
      </c>
      <c r="D8574" t="s">
        <v>13</v>
      </c>
      <c r="E8574" t="s">
        <v>135</v>
      </c>
      <c r="F8574">
        <v>1295</v>
      </c>
      <c r="G8574">
        <v>272.29000000000002</v>
      </c>
      <c r="H8574">
        <v>0.210262548262548</v>
      </c>
    </row>
    <row r="8575" spans="1:8" x14ac:dyDescent="0.3">
      <c r="A8575" s="1">
        <v>45201</v>
      </c>
      <c r="B8575" t="s">
        <v>15</v>
      </c>
      <c r="C8575" t="s">
        <v>12</v>
      </c>
      <c r="D8575" t="s">
        <v>31</v>
      </c>
      <c r="E8575" t="s">
        <v>240</v>
      </c>
      <c r="F8575">
        <v>1043</v>
      </c>
      <c r="G8575">
        <v>208.68</v>
      </c>
      <c r="H8575">
        <v>0.20007670182166801</v>
      </c>
    </row>
    <row r="8576" spans="1:8" x14ac:dyDescent="0.3">
      <c r="A8576" s="1">
        <v>45107</v>
      </c>
      <c r="B8576" t="s">
        <v>20</v>
      </c>
      <c r="C8576" t="s">
        <v>12</v>
      </c>
      <c r="D8576" t="s">
        <v>16</v>
      </c>
      <c r="E8576" t="s">
        <v>157</v>
      </c>
      <c r="F8576">
        <v>1098</v>
      </c>
      <c r="G8576">
        <v>143</v>
      </c>
      <c r="H8576">
        <v>0.13023679417122</v>
      </c>
    </row>
    <row r="8577" spans="1:8" x14ac:dyDescent="0.3">
      <c r="A8577" s="1">
        <v>45285</v>
      </c>
      <c r="B8577" t="s">
        <v>20</v>
      </c>
      <c r="C8577" t="s">
        <v>12</v>
      </c>
      <c r="D8577" t="s">
        <v>27</v>
      </c>
      <c r="E8577" t="s">
        <v>498</v>
      </c>
      <c r="F8577">
        <v>1108</v>
      </c>
      <c r="G8577">
        <v>82.81</v>
      </c>
      <c r="H8577">
        <v>7.4738267148014403E-2</v>
      </c>
    </row>
    <row r="8578" spans="1:8" x14ac:dyDescent="0.3">
      <c r="A8578" s="1">
        <v>45003</v>
      </c>
      <c r="B8578" t="s">
        <v>20</v>
      </c>
      <c r="C8578" t="s">
        <v>12</v>
      </c>
      <c r="D8578" t="s">
        <v>25</v>
      </c>
      <c r="E8578" t="s">
        <v>151</v>
      </c>
      <c r="F8578">
        <v>718</v>
      </c>
      <c r="G8578">
        <v>107.33</v>
      </c>
      <c r="H8578">
        <v>0.149484679665738</v>
      </c>
    </row>
    <row r="8579" spans="1:8" x14ac:dyDescent="0.3">
      <c r="A8579" s="1">
        <v>45077</v>
      </c>
      <c r="B8579" t="s">
        <v>8</v>
      </c>
      <c r="C8579" t="s">
        <v>9</v>
      </c>
      <c r="D8579" t="s">
        <v>25</v>
      </c>
      <c r="E8579" t="s">
        <v>152</v>
      </c>
      <c r="F8579">
        <v>1021</v>
      </c>
      <c r="G8579">
        <v>206.92</v>
      </c>
      <c r="H8579">
        <v>0.202664054848188</v>
      </c>
    </row>
    <row r="8580" spans="1:8" x14ac:dyDescent="0.3">
      <c r="A8580" s="1">
        <v>45164</v>
      </c>
      <c r="B8580" t="s">
        <v>8</v>
      </c>
      <c r="C8580" t="s">
        <v>24</v>
      </c>
      <c r="D8580" t="s">
        <v>13</v>
      </c>
      <c r="E8580" t="s">
        <v>286</v>
      </c>
      <c r="F8580">
        <v>392</v>
      </c>
      <c r="G8580">
        <v>25.56</v>
      </c>
      <c r="H8580">
        <v>6.5204081632652997E-2</v>
      </c>
    </row>
    <row r="8581" spans="1:8" x14ac:dyDescent="0.3">
      <c r="A8581" s="1">
        <v>45215</v>
      </c>
      <c r="B8581" t="s">
        <v>22</v>
      </c>
      <c r="C8581" t="s">
        <v>24</v>
      </c>
      <c r="D8581" t="s">
        <v>16</v>
      </c>
      <c r="E8581" t="s">
        <v>104</v>
      </c>
      <c r="F8581">
        <v>1037</v>
      </c>
      <c r="G8581">
        <v>85.75</v>
      </c>
      <c r="H8581">
        <v>8.2690453230472499E-2</v>
      </c>
    </row>
    <row r="8582" spans="1:8" x14ac:dyDescent="0.3">
      <c r="A8582" s="1">
        <v>45157</v>
      </c>
      <c r="B8582" t="s">
        <v>22</v>
      </c>
      <c r="C8582" t="s">
        <v>12</v>
      </c>
      <c r="D8582" t="s">
        <v>16</v>
      </c>
      <c r="E8582" t="s">
        <v>367</v>
      </c>
      <c r="F8582">
        <v>1439</v>
      </c>
      <c r="G8582">
        <v>250.08</v>
      </c>
      <c r="H8582">
        <v>0.17378735232800599</v>
      </c>
    </row>
    <row r="8583" spans="1:8" x14ac:dyDescent="0.3">
      <c r="A8583" s="1">
        <v>44944</v>
      </c>
      <c r="B8583" t="s">
        <v>22</v>
      </c>
      <c r="C8583" t="s">
        <v>9</v>
      </c>
      <c r="D8583" t="s">
        <v>13</v>
      </c>
      <c r="E8583" t="s">
        <v>299</v>
      </c>
      <c r="F8583">
        <v>1730</v>
      </c>
      <c r="G8583">
        <v>280.10000000000002</v>
      </c>
      <c r="H8583">
        <v>0.16190751445086701</v>
      </c>
    </row>
    <row r="8584" spans="1:8" x14ac:dyDescent="0.3">
      <c r="A8584" s="1">
        <v>44999</v>
      </c>
      <c r="B8584" t="s">
        <v>22</v>
      </c>
      <c r="C8584" t="s">
        <v>12</v>
      </c>
      <c r="D8584" t="s">
        <v>27</v>
      </c>
      <c r="E8584" t="s">
        <v>356</v>
      </c>
      <c r="F8584">
        <v>1409</v>
      </c>
      <c r="G8584">
        <v>325.5</v>
      </c>
      <c r="H8584">
        <v>0.231014904187367</v>
      </c>
    </row>
    <row r="8585" spans="1:8" x14ac:dyDescent="0.3">
      <c r="A8585" s="1">
        <v>45115</v>
      </c>
      <c r="B8585" t="s">
        <v>20</v>
      </c>
      <c r="C8585" t="s">
        <v>24</v>
      </c>
      <c r="D8585" t="s">
        <v>25</v>
      </c>
      <c r="E8585" t="s">
        <v>222</v>
      </c>
      <c r="F8585">
        <v>1506</v>
      </c>
      <c r="G8585">
        <v>320.72000000000003</v>
      </c>
      <c r="H8585">
        <v>0.212961487383798</v>
      </c>
    </row>
    <row r="8586" spans="1:8" x14ac:dyDescent="0.3">
      <c r="A8586" s="1">
        <v>44943</v>
      </c>
      <c r="B8586" t="s">
        <v>8</v>
      </c>
      <c r="C8586" t="s">
        <v>24</v>
      </c>
      <c r="D8586" t="s">
        <v>18</v>
      </c>
      <c r="E8586" t="s">
        <v>100</v>
      </c>
      <c r="F8586">
        <v>1001</v>
      </c>
      <c r="G8586">
        <v>234</v>
      </c>
      <c r="H8586">
        <v>0.23376623376623401</v>
      </c>
    </row>
    <row r="8587" spans="1:8" x14ac:dyDescent="0.3">
      <c r="A8587" s="1">
        <v>44945</v>
      </c>
      <c r="B8587" t="s">
        <v>8</v>
      </c>
      <c r="C8587" t="s">
        <v>24</v>
      </c>
      <c r="D8587" t="s">
        <v>27</v>
      </c>
      <c r="E8587" t="s">
        <v>119</v>
      </c>
      <c r="F8587">
        <v>506</v>
      </c>
      <c r="G8587">
        <v>72.459999999999994</v>
      </c>
      <c r="H8587">
        <v>0.143201581027668</v>
      </c>
    </row>
    <row r="8588" spans="1:8" x14ac:dyDescent="0.3">
      <c r="A8588" s="1">
        <v>45145</v>
      </c>
      <c r="B8588" t="s">
        <v>8</v>
      </c>
      <c r="C8588" t="s">
        <v>12</v>
      </c>
      <c r="D8588" t="s">
        <v>13</v>
      </c>
      <c r="E8588" t="s">
        <v>356</v>
      </c>
      <c r="F8588">
        <v>948</v>
      </c>
      <c r="G8588">
        <v>196.77</v>
      </c>
      <c r="H8588">
        <v>0.20756329113924099</v>
      </c>
    </row>
    <row r="8589" spans="1:8" x14ac:dyDescent="0.3">
      <c r="A8589" s="1">
        <v>45252</v>
      </c>
      <c r="B8589" t="s">
        <v>8</v>
      </c>
      <c r="C8589" t="s">
        <v>12</v>
      </c>
      <c r="D8589" t="s">
        <v>18</v>
      </c>
      <c r="E8589" t="s">
        <v>289</v>
      </c>
      <c r="F8589">
        <v>1863</v>
      </c>
      <c r="G8589">
        <v>111.3</v>
      </c>
      <c r="H8589">
        <v>5.9742351046698901E-2</v>
      </c>
    </row>
    <row r="8590" spans="1:8" x14ac:dyDescent="0.3">
      <c r="A8590" s="1">
        <v>45046</v>
      </c>
      <c r="B8590" t="s">
        <v>22</v>
      </c>
      <c r="C8590" t="s">
        <v>9</v>
      </c>
      <c r="D8590" t="s">
        <v>16</v>
      </c>
      <c r="E8590" t="s">
        <v>357</v>
      </c>
      <c r="F8590">
        <v>1552</v>
      </c>
      <c r="G8590">
        <v>169.01</v>
      </c>
      <c r="H8590">
        <v>0.108898195876289</v>
      </c>
    </row>
    <row r="8591" spans="1:8" x14ac:dyDescent="0.3">
      <c r="A8591" s="1">
        <v>45027</v>
      </c>
      <c r="B8591" t="s">
        <v>20</v>
      </c>
      <c r="C8591" t="s">
        <v>9</v>
      </c>
      <c r="D8591" t="s">
        <v>10</v>
      </c>
      <c r="E8591" t="s">
        <v>150</v>
      </c>
      <c r="F8591">
        <v>447</v>
      </c>
      <c r="G8591">
        <v>79.95</v>
      </c>
      <c r="H8591">
        <v>0.17885906040268501</v>
      </c>
    </row>
    <row r="8592" spans="1:8" x14ac:dyDescent="0.3">
      <c r="A8592" s="1">
        <v>44960</v>
      </c>
      <c r="B8592" t="s">
        <v>8</v>
      </c>
      <c r="C8592" t="s">
        <v>24</v>
      </c>
      <c r="D8592" t="s">
        <v>10</v>
      </c>
      <c r="E8592" t="s">
        <v>416</v>
      </c>
      <c r="F8592">
        <v>948</v>
      </c>
      <c r="G8592">
        <v>192.19</v>
      </c>
      <c r="H8592">
        <v>0.20273206751054801</v>
      </c>
    </row>
    <row r="8593" spans="1:8" x14ac:dyDescent="0.3">
      <c r="A8593" s="1">
        <v>45010</v>
      </c>
      <c r="B8593" t="s">
        <v>15</v>
      </c>
      <c r="C8593" t="s">
        <v>24</v>
      </c>
      <c r="D8593" t="s">
        <v>27</v>
      </c>
      <c r="E8593" t="s">
        <v>294</v>
      </c>
      <c r="F8593">
        <v>1879</v>
      </c>
      <c r="G8593">
        <v>308.33999999999997</v>
      </c>
      <c r="H8593">
        <v>0.16409792442788701</v>
      </c>
    </row>
    <row r="8594" spans="1:8" x14ac:dyDescent="0.3">
      <c r="A8594" s="1">
        <v>45122</v>
      </c>
      <c r="B8594" t="s">
        <v>20</v>
      </c>
      <c r="C8594" t="s">
        <v>9</v>
      </c>
      <c r="D8594" t="s">
        <v>10</v>
      </c>
      <c r="E8594" t="s">
        <v>483</v>
      </c>
      <c r="F8594">
        <v>392</v>
      </c>
      <c r="G8594">
        <v>57.29</v>
      </c>
      <c r="H8594">
        <v>0.14614795918367299</v>
      </c>
    </row>
    <row r="8595" spans="1:8" x14ac:dyDescent="0.3">
      <c r="A8595" s="1">
        <v>45256</v>
      </c>
      <c r="B8595" t="s">
        <v>15</v>
      </c>
      <c r="C8595" t="s">
        <v>24</v>
      </c>
      <c r="D8595" t="s">
        <v>27</v>
      </c>
      <c r="E8595" t="s">
        <v>502</v>
      </c>
      <c r="F8595">
        <v>1862</v>
      </c>
      <c r="G8595">
        <v>179.97</v>
      </c>
      <c r="H8595">
        <v>9.6654135338345895E-2</v>
      </c>
    </row>
    <row r="8596" spans="1:8" x14ac:dyDescent="0.3">
      <c r="A8596" s="1">
        <v>45128</v>
      </c>
      <c r="B8596" t="s">
        <v>20</v>
      </c>
      <c r="C8596" t="s">
        <v>9</v>
      </c>
      <c r="D8596" t="s">
        <v>10</v>
      </c>
      <c r="E8596" t="s">
        <v>416</v>
      </c>
      <c r="F8596">
        <v>1764</v>
      </c>
      <c r="G8596">
        <v>149.65</v>
      </c>
      <c r="H8596">
        <v>8.4835600907029504E-2</v>
      </c>
    </row>
    <row r="8597" spans="1:8" x14ac:dyDescent="0.3">
      <c r="A8597" s="1">
        <v>45270</v>
      </c>
      <c r="B8597" t="s">
        <v>20</v>
      </c>
      <c r="C8597" t="s">
        <v>12</v>
      </c>
      <c r="D8597" t="s">
        <v>25</v>
      </c>
      <c r="E8597" t="s">
        <v>468</v>
      </c>
      <c r="F8597">
        <v>1353</v>
      </c>
      <c r="G8597">
        <v>304.56</v>
      </c>
      <c r="H8597">
        <v>0.22509977827051</v>
      </c>
    </row>
    <row r="8598" spans="1:8" x14ac:dyDescent="0.3">
      <c r="A8598" s="1">
        <v>45267</v>
      </c>
      <c r="B8598" t="s">
        <v>20</v>
      </c>
      <c r="C8598" t="s">
        <v>24</v>
      </c>
      <c r="D8598" t="s">
        <v>10</v>
      </c>
      <c r="E8598" t="s">
        <v>344</v>
      </c>
      <c r="F8598">
        <v>1425</v>
      </c>
      <c r="G8598">
        <v>111.78</v>
      </c>
      <c r="H8598">
        <v>7.8442105263157896E-2</v>
      </c>
    </row>
    <row r="8599" spans="1:8" x14ac:dyDescent="0.3">
      <c r="A8599" s="1">
        <v>44937</v>
      </c>
      <c r="B8599" t="s">
        <v>15</v>
      </c>
      <c r="C8599" t="s">
        <v>24</v>
      </c>
      <c r="D8599" t="s">
        <v>25</v>
      </c>
      <c r="E8599" t="s">
        <v>112</v>
      </c>
      <c r="F8599">
        <v>862</v>
      </c>
      <c r="G8599">
        <v>118.14</v>
      </c>
      <c r="H8599">
        <v>0.137053364269142</v>
      </c>
    </row>
    <row r="8600" spans="1:8" x14ac:dyDescent="0.3">
      <c r="A8600" s="1">
        <v>45273</v>
      </c>
      <c r="B8600" t="s">
        <v>8</v>
      </c>
      <c r="C8600" t="s">
        <v>9</v>
      </c>
      <c r="D8600" t="s">
        <v>18</v>
      </c>
      <c r="E8600" t="s">
        <v>165</v>
      </c>
      <c r="F8600">
        <v>1270</v>
      </c>
      <c r="G8600">
        <v>289.17</v>
      </c>
      <c r="H8600">
        <v>0.22769291338582701</v>
      </c>
    </row>
    <row r="8601" spans="1:8" x14ac:dyDescent="0.3">
      <c r="A8601" s="1">
        <v>45144</v>
      </c>
      <c r="B8601" t="s">
        <v>8</v>
      </c>
      <c r="C8601" t="s">
        <v>12</v>
      </c>
      <c r="D8601" t="s">
        <v>16</v>
      </c>
      <c r="E8601" t="s">
        <v>205</v>
      </c>
      <c r="F8601">
        <v>1298</v>
      </c>
      <c r="G8601">
        <v>103.25</v>
      </c>
      <c r="H8601">
        <v>7.95454545454546E-2</v>
      </c>
    </row>
    <row r="8602" spans="1:8" x14ac:dyDescent="0.3">
      <c r="A8602" s="1">
        <v>45179</v>
      </c>
      <c r="B8602" t="s">
        <v>15</v>
      </c>
      <c r="C8602" t="s">
        <v>24</v>
      </c>
      <c r="D8602" t="s">
        <v>27</v>
      </c>
      <c r="E8602" t="s">
        <v>434</v>
      </c>
      <c r="F8602">
        <v>989</v>
      </c>
      <c r="G8602">
        <v>74.680000000000007</v>
      </c>
      <c r="H8602">
        <v>7.5510616784631002E-2</v>
      </c>
    </row>
    <row r="8603" spans="1:8" x14ac:dyDescent="0.3">
      <c r="A8603" s="1">
        <v>45148</v>
      </c>
      <c r="B8603" t="s">
        <v>8</v>
      </c>
      <c r="C8603" t="s">
        <v>24</v>
      </c>
      <c r="D8603" t="s">
        <v>18</v>
      </c>
      <c r="E8603" t="s">
        <v>125</v>
      </c>
      <c r="F8603">
        <v>96</v>
      </c>
      <c r="G8603">
        <v>18.100000000000001</v>
      </c>
      <c r="H8603">
        <v>0.188541666666667</v>
      </c>
    </row>
    <row r="8604" spans="1:8" x14ac:dyDescent="0.3">
      <c r="A8604" s="1">
        <v>45006</v>
      </c>
      <c r="B8604" t="s">
        <v>22</v>
      </c>
      <c r="C8604" t="s">
        <v>9</v>
      </c>
      <c r="D8604" t="s">
        <v>27</v>
      </c>
      <c r="E8604" t="s">
        <v>154</v>
      </c>
      <c r="F8604">
        <v>1258</v>
      </c>
      <c r="G8604">
        <v>146.32</v>
      </c>
      <c r="H8604">
        <v>0.11631160572337</v>
      </c>
    </row>
    <row r="8605" spans="1:8" x14ac:dyDescent="0.3">
      <c r="A8605" s="1">
        <v>44933</v>
      </c>
      <c r="B8605" t="s">
        <v>8</v>
      </c>
      <c r="C8605" t="s">
        <v>12</v>
      </c>
      <c r="D8605" t="s">
        <v>10</v>
      </c>
      <c r="E8605" t="s">
        <v>108</v>
      </c>
      <c r="F8605">
        <v>964</v>
      </c>
      <c r="G8605">
        <v>132.19999999999999</v>
      </c>
      <c r="H8605">
        <v>0.13713692946058101</v>
      </c>
    </row>
    <row r="8606" spans="1:8" x14ac:dyDescent="0.3">
      <c r="A8606" s="1">
        <v>45198</v>
      </c>
      <c r="B8606" t="s">
        <v>22</v>
      </c>
      <c r="C8606" t="s">
        <v>9</v>
      </c>
      <c r="D8606" t="s">
        <v>25</v>
      </c>
      <c r="E8606" t="s">
        <v>425</v>
      </c>
      <c r="F8606">
        <v>211</v>
      </c>
      <c r="G8606">
        <v>36.950000000000003</v>
      </c>
      <c r="H8606">
        <v>0.175118483412322</v>
      </c>
    </row>
    <row r="8607" spans="1:8" x14ac:dyDescent="0.3">
      <c r="A8607" s="1">
        <v>45153</v>
      </c>
      <c r="B8607" t="s">
        <v>22</v>
      </c>
      <c r="C8607" t="s">
        <v>12</v>
      </c>
      <c r="D8607" t="s">
        <v>16</v>
      </c>
      <c r="E8607" t="s">
        <v>312</v>
      </c>
      <c r="F8607">
        <v>1716</v>
      </c>
      <c r="G8607">
        <v>215.86</v>
      </c>
      <c r="H8607">
        <v>0.12579254079254101</v>
      </c>
    </row>
    <row r="8608" spans="1:8" x14ac:dyDescent="0.3">
      <c r="A8608" s="1">
        <v>44942</v>
      </c>
      <c r="B8608" t="s">
        <v>22</v>
      </c>
      <c r="C8608" t="s">
        <v>12</v>
      </c>
      <c r="D8608" t="s">
        <v>10</v>
      </c>
      <c r="E8608" t="s">
        <v>268</v>
      </c>
      <c r="F8608">
        <v>344</v>
      </c>
      <c r="G8608">
        <v>72.23</v>
      </c>
      <c r="H8608">
        <v>0.209970930232558</v>
      </c>
    </row>
    <row r="8609" spans="1:8" x14ac:dyDescent="0.3">
      <c r="A8609" s="1">
        <v>44938</v>
      </c>
      <c r="B8609" t="s">
        <v>15</v>
      </c>
      <c r="C8609" t="s">
        <v>9</v>
      </c>
      <c r="D8609" t="s">
        <v>16</v>
      </c>
      <c r="E8609" t="s">
        <v>505</v>
      </c>
      <c r="F8609">
        <v>141</v>
      </c>
      <c r="G8609">
        <v>34.380000000000003</v>
      </c>
      <c r="H8609">
        <v>0.243829787234043</v>
      </c>
    </row>
    <row r="8610" spans="1:8" x14ac:dyDescent="0.3">
      <c r="A8610" s="1">
        <v>45217</v>
      </c>
      <c r="B8610" t="s">
        <v>8</v>
      </c>
      <c r="C8610" t="s">
        <v>9</v>
      </c>
      <c r="D8610" t="s">
        <v>31</v>
      </c>
      <c r="E8610" t="s">
        <v>343</v>
      </c>
      <c r="F8610">
        <v>1660</v>
      </c>
      <c r="G8610">
        <v>392.78</v>
      </c>
      <c r="H8610">
        <v>0.23661445783132501</v>
      </c>
    </row>
    <row r="8611" spans="1:8" x14ac:dyDescent="0.3">
      <c r="A8611" s="1">
        <v>45167</v>
      </c>
      <c r="B8611" t="s">
        <v>8</v>
      </c>
      <c r="C8611" t="s">
        <v>12</v>
      </c>
      <c r="D8611" t="s">
        <v>18</v>
      </c>
      <c r="E8611" t="s">
        <v>156</v>
      </c>
      <c r="F8611">
        <v>1723</v>
      </c>
      <c r="G8611">
        <v>274.11</v>
      </c>
      <c r="H8611">
        <v>0.159088798607081</v>
      </c>
    </row>
    <row r="8612" spans="1:8" x14ac:dyDescent="0.3">
      <c r="A8612" s="1">
        <v>44947</v>
      </c>
      <c r="B8612" t="s">
        <v>15</v>
      </c>
      <c r="C8612" t="s">
        <v>9</v>
      </c>
      <c r="D8612" t="s">
        <v>25</v>
      </c>
      <c r="E8612" t="s">
        <v>152</v>
      </c>
      <c r="F8612">
        <v>1241</v>
      </c>
      <c r="G8612">
        <v>150.12</v>
      </c>
      <c r="H8612">
        <v>0.120966962127317</v>
      </c>
    </row>
    <row r="8613" spans="1:8" x14ac:dyDescent="0.3">
      <c r="A8613" s="1">
        <v>45104</v>
      </c>
      <c r="B8613" t="s">
        <v>15</v>
      </c>
      <c r="C8613" t="s">
        <v>24</v>
      </c>
      <c r="D8613" t="s">
        <v>25</v>
      </c>
      <c r="E8613" t="s">
        <v>387</v>
      </c>
      <c r="F8613">
        <v>1331</v>
      </c>
      <c r="G8613">
        <v>182.01</v>
      </c>
      <c r="H8613">
        <v>0.13674680691209601</v>
      </c>
    </row>
    <row r="8614" spans="1:8" x14ac:dyDescent="0.3">
      <c r="A8614" s="1">
        <v>45154</v>
      </c>
      <c r="B8614" t="s">
        <v>8</v>
      </c>
      <c r="C8614" t="s">
        <v>24</v>
      </c>
      <c r="D8614" t="s">
        <v>25</v>
      </c>
      <c r="E8614" t="s">
        <v>501</v>
      </c>
      <c r="F8614">
        <v>799</v>
      </c>
      <c r="G8614">
        <v>92.71</v>
      </c>
      <c r="H8614">
        <v>0.11603254067584499</v>
      </c>
    </row>
    <row r="8615" spans="1:8" x14ac:dyDescent="0.3">
      <c r="A8615" s="1">
        <v>45199</v>
      </c>
      <c r="B8615" t="s">
        <v>15</v>
      </c>
      <c r="C8615" t="s">
        <v>24</v>
      </c>
      <c r="D8615" t="s">
        <v>10</v>
      </c>
      <c r="E8615" t="s">
        <v>101</v>
      </c>
      <c r="F8615">
        <v>606</v>
      </c>
      <c r="G8615">
        <v>83.84</v>
      </c>
      <c r="H8615">
        <v>0.13834983498349801</v>
      </c>
    </row>
    <row r="8616" spans="1:8" x14ac:dyDescent="0.3">
      <c r="A8616" s="1">
        <v>45214</v>
      </c>
      <c r="B8616" t="s">
        <v>15</v>
      </c>
      <c r="C8616" t="s">
        <v>24</v>
      </c>
      <c r="D8616" t="s">
        <v>13</v>
      </c>
      <c r="E8616" t="s">
        <v>67</v>
      </c>
      <c r="F8616">
        <v>1996</v>
      </c>
      <c r="G8616">
        <v>104.98</v>
      </c>
      <c r="H8616">
        <v>5.2595190380761499E-2</v>
      </c>
    </row>
    <row r="8617" spans="1:8" x14ac:dyDescent="0.3">
      <c r="A8617" s="1">
        <v>45223</v>
      </c>
      <c r="B8617" t="s">
        <v>22</v>
      </c>
      <c r="C8617" t="s">
        <v>24</v>
      </c>
      <c r="D8617" t="s">
        <v>27</v>
      </c>
      <c r="E8617" t="s">
        <v>312</v>
      </c>
      <c r="F8617">
        <v>358</v>
      </c>
      <c r="G8617">
        <v>21.85</v>
      </c>
      <c r="H8617">
        <v>6.1033519553072603E-2</v>
      </c>
    </row>
    <row r="8618" spans="1:8" x14ac:dyDescent="0.3">
      <c r="A8618" s="1">
        <v>45060</v>
      </c>
      <c r="B8618" t="s">
        <v>15</v>
      </c>
      <c r="C8618" t="s">
        <v>9</v>
      </c>
      <c r="D8618" t="s">
        <v>16</v>
      </c>
      <c r="E8618" t="s">
        <v>166</v>
      </c>
      <c r="F8618">
        <v>1722</v>
      </c>
      <c r="G8618">
        <v>351.75</v>
      </c>
      <c r="H8618">
        <v>0.20426829268292701</v>
      </c>
    </row>
    <row r="8619" spans="1:8" x14ac:dyDescent="0.3">
      <c r="A8619" s="1">
        <v>45209</v>
      </c>
      <c r="B8619" t="s">
        <v>22</v>
      </c>
      <c r="C8619" t="s">
        <v>12</v>
      </c>
      <c r="D8619" t="s">
        <v>27</v>
      </c>
      <c r="E8619" t="s">
        <v>512</v>
      </c>
      <c r="F8619">
        <v>1688</v>
      </c>
      <c r="G8619">
        <v>197.43</v>
      </c>
      <c r="H8619">
        <v>0.116960900473934</v>
      </c>
    </row>
    <row r="8620" spans="1:8" x14ac:dyDescent="0.3">
      <c r="A8620" s="1">
        <v>45079</v>
      </c>
      <c r="B8620" t="s">
        <v>20</v>
      </c>
      <c r="C8620" t="s">
        <v>9</v>
      </c>
      <c r="D8620" t="s">
        <v>27</v>
      </c>
      <c r="E8620" t="s">
        <v>347</v>
      </c>
      <c r="F8620">
        <v>1202</v>
      </c>
      <c r="G8620">
        <v>251.08</v>
      </c>
      <c r="H8620">
        <v>0.20888519134775399</v>
      </c>
    </row>
    <row r="8621" spans="1:8" x14ac:dyDescent="0.3">
      <c r="A8621" s="1">
        <v>44992</v>
      </c>
      <c r="B8621" t="s">
        <v>22</v>
      </c>
      <c r="C8621" t="s">
        <v>24</v>
      </c>
      <c r="D8621" t="s">
        <v>13</v>
      </c>
      <c r="E8621" t="s">
        <v>479</v>
      </c>
      <c r="F8621">
        <v>1746</v>
      </c>
      <c r="G8621">
        <v>254.9</v>
      </c>
      <c r="H8621">
        <v>0.14599083619702199</v>
      </c>
    </row>
    <row r="8622" spans="1:8" x14ac:dyDescent="0.3">
      <c r="A8622" s="1">
        <v>45063</v>
      </c>
      <c r="B8622" t="s">
        <v>22</v>
      </c>
      <c r="C8622" t="s">
        <v>24</v>
      </c>
      <c r="D8622" t="s">
        <v>16</v>
      </c>
      <c r="E8622" t="s">
        <v>140</v>
      </c>
      <c r="F8622">
        <v>1623</v>
      </c>
      <c r="G8622">
        <v>342.75</v>
      </c>
      <c r="H8622">
        <v>0.211182994454714</v>
      </c>
    </row>
    <row r="8623" spans="1:8" x14ac:dyDescent="0.3">
      <c r="A8623" s="1">
        <v>45018</v>
      </c>
      <c r="B8623" t="s">
        <v>15</v>
      </c>
      <c r="C8623" t="s">
        <v>9</v>
      </c>
      <c r="D8623" t="s">
        <v>31</v>
      </c>
      <c r="E8623" t="s">
        <v>78</v>
      </c>
      <c r="F8623">
        <v>618</v>
      </c>
      <c r="G8623">
        <v>112.92</v>
      </c>
      <c r="H8623">
        <v>0.182718446601942</v>
      </c>
    </row>
    <row r="8624" spans="1:8" x14ac:dyDescent="0.3">
      <c r="A8624" s="1">
        <v>45243</v>
      </c>
      <c r="B8624" t="s">
        <v>8</v>
      </c>
      <c r="C8624" t="s">
        <v>9</v>
      </c>
      <c r="D8624" t="s">
        <v>25</v>
      </c>
      <c r="E8624" t="s">
        <v>255</v>
      </c>
      <c r="F8624">
        <v>1234</v>
      </c>
      <c r="G8624">
        <v>111.31</v>
      </c>
      <c r="H8624">
        <v>9.0202593192868705E-2</v>
      </c>
    </row>
    <row r="8625" spans="1:8" x14ac:dyDescent="0.3">
      <c r="A8625" s="1">
        <v>45185</v>
      </c>
      <c r="B8625" t="s">
        <v>20</v>
      </c>
      <c r="C8625" t="s">
        <v>12</v>
      </c>
      <c r="D8625" t="s">
        <v>18</v>
      </c>
      <c r="E8625" t="s">
        <v>136</v>
      </c>
      <c r="F8625">
        <v>225</v>
      </c>
      <c r="G8625">
        <v>31.4</v>
      </c>
      <c r="H8625">
        <v>0.13955555555555599</v>
      </c>
    </row>
    <row r="8626" spans="1:8" x14ac:dyDescent="0.3">
      <c r="A8626" s="1">
        <v>45029</v>
      </c>
      <c r="B8626" t="s">
        <v>20</v>
      </c>
      <c r="C8626" t="s">
        <v>24</v>
      </c>
      <c r="D8626" t="s">
        <v>27</v>
      </c>
      <c r="E8626" t="s">
        <v>219</v>
      </c>
      <c r="F8626">
        <v>1844</v>
      </c>
      <c r="G8626">
        <v>351.96</v>
      </c>
      <c r="H8626">
        <v>0.19086767895878501</v>
      </c>
    </row>
    <row r="8627" spans="1:8" x14ac:dyDescent="0.3">
      <c r="A8627" s="1">
        <v>44981</v>
      </c>
      <c r="B8627" t="s">
        <v>20</v>
      </c>
      <c r="C8627" t="s">
        <v>9</v>
      </c>
      <c r="D8627" t="s">
        <v>13</v>
      </c>
      <c r="E8627" t="s">
        <v>389</v>
      </c>
      <c r="F8627">
        <v>1361</v>
      </c>
      <c r="G8627">
        <v>158.04</v>
      </c>
      <c r="H8627">
        <v>0.116120499632623</v>
      </c>
    </row>
    <row r="8628" spans="1:8" x14ac:dyDescent="0.3">
      <c r="A8628" s="1">
        <v>45183</v>
      </c>
      <c r="B8628" t="s">
        <v>8</v>
      </c>
      <c r="C8628" t="s">
        <v>12</v>
      </c>
      <c r="D8628" t="s">
        <v>13</v>
      </c>
      <c r="E8628" t="s">
        <v>350</v>
      </c>
      <c r="F8628">
        <v>1022</v>
      </c>
      <c r="G8628">
        <v>90.61</v>
      </c>
      <c r="H8628">
        <v>8.8659491193737797E-2</v>
      </c>
    </row>
    <row r="8629" spans="1:8" x14ac:dyDescent="0.3">
      <c r="A8629" s="1">
        <v>45027</v>
      </c>
      <c r="B8629" t="s">
        <v>20</v>
      </c>
      <c r="C8629" t="s">
        <v>24</v>
      </c>
      <c r="D8629" t="s">
        <v>18</v>
      </c>
      <c r="E8629" t="s">
        <v>448</v>
      </c>
      <c r="F8629">
        <v>1478</v>
      </c>
      <c r="G8629">
        <v>233.48</v>
      </c>
      <c r="H8629">
        <v>0.15797023004059499</v>
      </c>
    </row>
    <row r="8630" spans="1:8" x14ac:dyDescent="0.3">
      <c r="A8630" s="1">
        <v>45124</v>
      </c>
      <c r="B8630" t="s">
        <v>20</v>
      </c>
      <c r="C8630" t="s">
        <v>24</v>
      </c>
      <c r="D8630" t="s">
        <v>18</v>
      </c>
      <c r="E8630" t="s">
        <v>516</v>
      </c>
      <c r="F8630">
        <v>1909</v>
      </c>
      <c r="G8630">
        <v>199.93</v>
      </c>
      <c r="H8630">
        <v>0.104730225248821</v>
      </c>
    </row>
    <row r="8631" spans="1:8" x14ac:dyDescent="0.3">
      <c r="A8631" s="1">
        <v>45227</v>
      </c>
      <c r="B8631" t="s">
        <v>8</v>
      </c>
      <c r="C8631" t="s">
        <v>24</v>
      </c>
      <c r="D8631" t="s">
        <v>10</v>
      </c>
      <c r="E8631" t="s">
        <v>51</v>
      </c>
      <c r="F8631">
        <v>1730</v>
      </c>
      <c r="G8631">
        <v>292.14</v>
      </c>
      <c r="H8631">
        <v>0.16886705202312099</v>
      </c>
    </row>
    <row r="8632" spans="1:8" x14ac:dyDescent="0.3">
      <c r="A8632" s="1">
        <v>45152</v>
      </c>
      <c r="B8632" t="s">
        <v>20</v>
      </c>
      <c r="C8632" t="s">
        <v>9</v>
      </c>
      <c r="D8632" t="s">
        <v>16</v>
      </c>
      <c r="E8632" t="s">
        <v>357</v>
      </c>
      <c r="F8632">
        <v>987</v>
      </c>
      <c r="G8632">
        <v>102.99</v>
      </c>
      <c r="H8632">
        <v>0.104346504559271</v>
      </c>
    </row>
    <row r="8633" spans="1:8" x14ac:dyDescent="0.3">
      <c r="A8633" s="1">
        <v>45163</v>
      </c>
      <c r="B8633" t="s">
        <v>15</v>
      </c>
      <c r="C8633" t="s">
        <v>24</v>
      </c>
      <c r="D8633" t="s">
        <v>27</v>
      </c>
      <c r="E8633" t="s">
        <v>331</v>
      </c>
      <c r="F8633">
        <v>1653</v>
      </c>
      <c r="G8633">
        <v>382.37</v>
      </c>
      <c r="H8633">
        <v>0.23131881427707199</v>
      </c>
    </row>
    <row r="8634" spans="1:8" x14ac:dyDescent="0.3">
      <c r="A8634" s="1">
        <v>44952</v>
      </c>
      <c r="B8634" t="s">
        <v>15</v>
      </c>
      <c r="C8634" t="s">
        <v>24</v>
      </c>
      <c r="D8634" t="s">
        <v>27</v>
      </c>
      <c r="E8634" t="s">
        <v>510</v>
      </c>
      <c r="F8634">
        <v>1413</v>
      </c>
      <c r="G8634">
        <v>167.84</v>
      </c>
      <c r="H8634">
        <v>0.118782731776362</v>
      </c>
    </row>
    <row r="8635" spans="1:8" x14ac:dyDescent="0.3">
      <c r="A8635" s="1">
        <v>45047</v>
      </c>
      <c r="B8635" t="s">
        <v>22</v>
      </c>
      <c r="C8635" t="s">
        <v>12</v>
      </c>
      <c r="D8635" t="s">
        <v>18</v>
      </c>
      <c r="E8635" t="s">
        <v>402</v>
      </c>
      <c r="F8635">
        <v>1068</v>
      </c>
      <c r="G8635">
        <v>247.23</v>
      </c>
      <c r="H8635">
        <v>0.23148876404494401</v>
      </c>
    </row>
    <row r="8636" spans="1:8" x14ac:dyDescent="0.3">
      <c r="A8636" s="1">
        <v>45108</v>
      </c>
      <c r="B8636" t="s">
        <v>22</v>
      </c>
      <c r="C8636" t="s">
        <v>9</v>
      </c>
      <c r="D8636" t="s">
        <v>25</v>
      </c>
      <c r="E8636" t="s">
        <v>476</v>
      </c>
      <c r="F8636">
        <v>1341</v>
      </c>
      <c r="G8636">
        <v>142.01</v>
      </c>
      <c r="H8636">
        <v>0.10589858314690501</v>
      </c>
    </row>
    <row r="8637" spans="1:8" x14ac:dyDescent="0.3">
      <c r="A8637" s="1">
        <v>45125</v>
      </c>
      <c r="B8637" t="s">
        <v>22</v>
      </c>
      <c r="C8637" t="s">
        <v>12</v>
      </c>
      <c r="D8637" t="s">
        <v>10</v>
      </c>
      <c r="E8637" t="s">
        <v>85</v>
      </c>
      <c r="F8637">
        <v>267</v>
      </c>
      <c r="G8637">
        <v>45.63</v>
      </c>
      <c r="H8637">
        <v>0.170898876404494</v>
      </c>
    </row>
    <row r="8638" spans="1:8" x14ac:dyDescent="0.3">
      <c r="A8638" s="1">
        <v>45228</v>
      </c>
      <c r="B8638" t="s">
        <v>15</v>
      </c>
      <c r="C8638" t="s">
        <v>9</v>
      </c>
      <c r="D8638" t="s">
        <v>31</v>
      </c>
      <c r="E8638" t="s">
        <v>483</v>
      </c>
      <c r="F8638">
        <v>862</v>
      </c>
      <c r="G8638">
        <v>65.55</v>
      </c>
      <c r="H8638">
        <v>7.6044083526682099E-2</v>
      </c>
    </row>
    <row r="8639" spans="1:8" x14ac:dyDescent="0.3">
      <c r="A8639" s="1">
        <v>45181</v>
      </c>
      <c r="B8639" t="s">
        <v>15</v>
      </c>
      <c r="C8639" t="s">
        <v>24</v>
      </c>
      <c r="D8639" t="s">
        <v>27</v>
      </c>
      <c r="E8639" t="s">
        <v>344</v>
      </c>
      <c r="F8639">
        <v>213</v>
      </c>
      <c r="G8639">
        <v>43.81</v>
      </c>
      <c r="H8639">
        <v>0.20568075117370899</v>
      </c>
    </row>
    <row r="8640" spans="1:8" x14ac:dyDescent="0.3">
      <c r="A8640" s="1">
        <v>45048</v>
      </c>
      <c r="B8640" t="s">
        <v>15</v>
      </c>
      <c r="C8640" t="s">
        <v>12</v>
      </c>
      <c r="D8640" t="s">
        <v>13</v>
      </c>
      <c r="E8640" t="s">
        <v>301</v>
      </c>
      <c r="F8640">
        <v>1921</v>
      </c>
      <c r="G8640">
        <v>172.97</v>
      </c>
      <c r="H8640">
        <v>9.00416449765747E-2</v>
      </c>
    </row>
    <row r="8641" spans="1:8" x14ac:dyDescent="0.3">
      <c r="A8641" s="1">
        <v>44957</v>
      </c>
      <c r="B8641" t="s">
        <v>22</v>
      </c>
      <c r="C8641" t="s">
        <v>9</v>
      </c>
      <c r="D8641" t="s">
        <v>25</v>
      </c>
      <c r="E8641" t="s">
        <v>463</v>
      </c>
      <c r="F8641">
        <v>1764</v>
      </c>
      <c r="G8641">
        <v>393.03</v>
      </c>
      <c r="H8641">
        <v>0.22280612244897999</v>
      </c>
    </row>
    <row r="8642" spans="1:8" x14ac:dyDescent="0.3">
      <c r="A8642" s="1">
        <v>45241</v>
      </c>
      <c r="B8642" t="s">
        <v>22</v>
      </c>
      <c r="C8642" t="s">
        <v>9</v>
      </c>
      <c r="D8642" t="s">
        <v>18</v>
      </c>
      <c r="E8642" t="s">
        <v>139</v>
      </c>
      <c r="F8642">
        <v>1464</v>
      </c>
      <c r="G8642">
        <v>205.68</v>
      </c>
      <c r="H8642">
        <v>0.14049180327868899</v>
      </c>
    </row>
    <row r="8643" spans="1:8" x14ac:dyDescent="0.3">
      <c r="A8643" s="1">
        <v>45211</v>
      </c>
      <c r="B8643" t="s">
        <v>22</v>
      </c>
      <c r="C8643" t="s">
        <v>24</v>
      </c>
      <c r="D8643" t="s">
        <v>27</v>
      </c>
      <c r="E8643" t="s">
        <v>448</v>
      </c>
      <c r="F8643">
        <v>1490</v>
      </c>
      <c r="G8643">
        <v>102.67</v>
      </c>
      <c r="H8643">
        <v>6.8906040268456398E-2</v>
      </c>
    </row>
    <row r="8644" spans="1:8" x14ac:dyDescent="0.3">
      <c r="A8644" s="1">
        <v>45032</v>
      </c>
      <c r="B8644" t="s">
        <v>22</v>
      </c>
      <c r="C8644" t="s">
        <v>24</v>
      </c>
      <c r="D8644" t="s">
        <v>16</v>
      </c>
      <c r="E8644" t="s">
        <v>181</v>
      </c>
      <c r="F8644">
        <v>97</v>
      </c>
      <c r="G8644">
        <v>11.9</v>
      </c>
      <c r="H8644">
        <v>0.122680412371134</v>
      </c>
    </row>
    <row r="8645" spans="1:8" x14ac:dyDescent="0.3">
      <c r="A8645" s="1">
        <v>45150</v>
      </c>
      <c r="B8645" t="s">
        <v>22</v>
      </c>
      <c r="C8645" t="s">
        <v>12</v>
      </c>
      <c r="D8645" t="s">
        <v>18</v>
      </c>
      <c r="E8645" t="s">
        <v>307</v>
      </c>
      <c r="F8645">
        <v>1267</v>
      </c>
      <c r="G8645">
        <v>260.93</v>
      </c>
      <c r="H8645">
        <v>0.20594317284925001</v>
      </c>
    </row>
    <row r="8646" spans="1:8" x14ac:dyDescent="0.3">
      <c r="A8646" s="1">
        <v>45199</v>
      </c>
      <c r="B8646" t="s">
        <v>22</v>
      </c>
      <c r="C8646" t="s">
        <v>12</v>
      </c>
      <c r="D8646" t="s">
        <v>13</v>
      </c>
      <c r="E8646" t="s">
        <v>294</v>
      </c>
      <c r="F8646">
        <v>850</v>
      </c>
      <c r="G8646">
        <v>55.47</v>
      </c>
      <c r="H8646">
        <v>6.52588235294118E-2</v>
      </c>
    </row>
    <row r="8647" spans="1:8" x14ac:dyDescent="0.3">
      <c r="A8647" s="1">
        <v>45158</v>
      </c>
      <c r="B8647" t="s">
        <v>15</v>
      </c>
      <c r="C8647" t="s">
        <v>9</v>
      </c>
      <c r="D8647" t="s">
        <v>16</v>
      </c>
      <c r="E8647" t="s">
        <v>280</v>
      </c>
      <c r="F8647">
        <v>767</v>
      </c>
      <c r="G8647">
        <v>134.34</v>
      </c>
      <c r="H8647">
        <v>0.17514993481095201</v>
      </c>
    </row>
    <row r="8648" spans="1:8" x14ac:dyDescent="0.3">
      <c r="A8648" s="1">
        <v>45182</v>
      </c>
      <c r="B8648" t="s">
        <v>8</v>
      </c>
      <c r="C8648" t="s">
        <v>12</v>
      </c>
      <c r="D8648" t="s">
        <v>10</v>
      </c>
      <c r="E8648" t="s">
        <v>435</v>
      </c>
      <c r="F8648">
        <v>133</v>
      </c>
      <c r="G8648">
        <v>20.14</v>
      </c>
      <c r="H8648">
        <v>0.151428571428571</v>
      </c>
    </row>
    <row r="8649" spans="1:8" x14ac:dyDescent="0.3">
      <c r="A8649" s="1">
        <v>44950</v>
      </c>
      <c r="B8649" t="s">
        <v>8</v>
      </c>
      <c r="C8649" t="s">
        <v>24</v>
      </c>
      <c r="D8649" t="s">
        <v>18</v>
      </c>
      <c r="E8649" t="s">
        <v>408</v>
      </c>
      <c r="F8649">
        <v>662</v>
      </c>
      <c r="G8649">
        <v>74.13</v>
      </c>
      <c r="H8649">
        <v>0.111978851963746</v>
      </c>
    </row>
    <row r="8650" spans="1:8" x14ac:dyDescent="0.3">
      <c r="A8650" s="1">
        <v>45035</v>
      </c>
      <c r="B8650" t="s">
        <v>22</v>
      </c>
      <c r="C8650" t="s">
        <v>12</v>
      </c>
      <c r="D8650" t="s">
        <v>18</v>
      </c>
      <c r="E8650" t="s">
        <v>182</v>
      </c>
      <c r="F8650">
        <v>1740</v>
      </c>
      <c r="G8650">
        <v>349.95</v>
      </c>
      <c r="H8650">
        <v>0.20112068965517199</v>
      </c>
    </row>
    <row r="8651" spans="1:8" x14ac:dyDescent="0.3">
      <c r="A8651" s="1">
        <v>45117</v>
      </c>
      <c r="B8651" t="s">
        <v>8</v>
      </c>
      <c r="C8651" t="s">
        <v>12</v>
      </c>
      <c r="D8651" t="s">
        <v>27</v>
      </c>
      <c r="E8651" t="s">
        <v>230</v>
      </c>
      <c r="F8651">
        <v>1120</v>
      </c>
      <c r="G8651">
        <v>67.75</v>
      </c>
      <c r="H8651">
        <v>6.0491071428571401E-2</v>
      </c>
    </row>
    <row r="8652" spans="1:8" x14ac:dyDescent="0.3">
      <c r="A8652" s="1">
        <v>45273</v>
      </c>
      <c r="B8652" t="s">
        <v>8</v>
      </c>
      <c r="C8652" t="s">
        <v>9</v>
      </c>
      <c r="D8652" t="s">
        <v>16</v>
      </c>
      <c r="E8652" t="s">
        <v>415</v>
      </c>
      <c r="F8652">
        <v>283</v>
      </c>
      <c r="G8652">
        <v>42.32</v>
      </c>
      <c r="H8652">
        <v>0.149540636042403</v>
      </c>
    </row>
    <row r="8653" spans="1:8" x14ac:dyDescent="0.3">
      <c r="A8653" s="1">
        <v>44951</v>
      </c>
      <c r="B8653" t="s">
        <v>15</v>
      </c>
      <c r="C8653" t="s">
        <v>24</v>
      </c>
      <c r="D8653" t="s">
        <v>10</v>
      </c>
      <c r="E8653" t="s">
        <v>496</v>
      </c>
      <c r="F8653">
        <v>1926</v>
      </c>
      <c r="G8653">
        <v>291.54000000000002</v>
      </c>
      <c r="H8653">
        <v>0.151370716510903</v>
      </c>
    </row>
    <row r="8654" spans="1:8" x14ac:dyDescent="0.3">
      <c r="A8654" s="1">
        <v>45113</v>
      </c>
      <c r="B8654" t="s">
        <v>22</v>
      </c>
      <c r="C8654" t="s">
        <v>9</v>
      </c>
      <c r="D8654" t="s">
        <v>18</v>
      </c>
      <c r="E8654" t="s">
        <v>209</v>
      </c>
      <c r="F8654">
        <v>1011</v>
      </c>
      <c r="G8654">
        <v>68.02</v>
      </c>
      <c r="H8654">
        <v>6.7279920870425294E-2</v>
      </c>
    </row>
    <row r="8655" spans="1:8" x14ac:dyDescent="0.3">
      <c r="A8655" s="1">
        <v>45214</v>
      </c>
      <c r="B8655" t="s">
        <v>22</v>
      </c>
      <c r="C8655" t="s">
        <v>24</v>
      </c>
      <c r="D8655" t="s">
        <v>25</v>
      </c>
      <c r="E8655" t="s">
        <v>121</v>
      </c>
      <c r="F8655">
        <v>1372</v>
      </c>
      <c r="G8655">
        <v>105.92</v>
      </c>
      <c r="H8655">
        <v>7.7201166180757994E-2</v>
      </c>
    </row>
    <row r="8656" spans="1:8" x14ac:dyDescent="0.3">
      <c r="A8656" s="1">
        <v>45042</v>
      </c>
      <c r="B8656" t="s">
        <v>8</v>
      </c>
      <c r="C8656" t="s">
        <v>24</v>
      </c>
      <c r="D8656" t="s">
        <v>13</v>
      </c>
      <c r="E8656" t="s">
        <v>119</v>
      </c>
      <c r="F8656">
        <v>897</v>
      </c>
      <c r="G8656">
        <v>118.34</v>
      </c>
      <c r="H8656">
        <v>0.13192865105908599</v>
      </c>
    </row>
    <row r="8657" spans="1:8" x14ac:dyDescent="0.3">
      <c r="A8657" s="1">
        <v>45264</v>
      </c>
      <c r="B8657" t="s">
        <v>22</v>
      </c>
      <c r="C8657" t="s">
        <v>9</v>
      </c>
      <c r="D8657" t="s">
        <v>16</v>
      </c>
      <c r="E8657" t="s">
        <v>212</v>
      </c>
      <c r="F8657">
        <v>196</v>
      </c>
      <c r="G8657">
        <v>30.83</v>
      </c>
      <c r="H8657">
        <v>0.15729591836734699</v>
      </c>
    </row>
    <row r="8658" spans="1:8" x14ac:dyDescent="0.3">
      <c r="A8658" s="1">
        <v>44963</v>
      </c>
      <c r="B8658" t="s">
        <v>22</v>
      </c>
      <c r="C8658" t="s">
        <v>12</v>
      </c>
      <c r="D8658" t="s">
        <v>25</v>
      </c>
      <c r="E8658" t="s">
        <v>257</v>
      </c>
      <c r="F8658">
        <v>245</v>
      </c>
      <c r="G8658">
        <v>14.86</v>
      </c>
      <c r="H8658">
        <v>6.0653061224489803E-2</v>
      </c>
    </row>
    <row r="8659" spans="1:8" x14ac:dyDescent="0.3">
      <c r="A8659" s="1">
        <v>45208</v>
      </c>
      <c r="B8659" t="s">
        <v>22</v>
      </c>
      <c r="C8659" t="s">
        <v>9</v>
      </c>
      <c r="D8659" t="s">
        <v>27</v>
      </c>
      <c r="E8659" t="s">
        <v>384</v>
      </c>
      <c r="F8659">
        <v>955</v>
      </c>
      <c r="G8659">
        <v>50</v>
      </c>
      <c r="H8659">
        <v>5.2356020942408397E-2</v>
      </c>
    </row>
    <row r="8660" spans="1:8" x14ac:dyDescent="0.3">
      <c r="A8660" s="1">
        <v>45063</v>
      </c>
      <c r="B8660" t="s">
        <v>22</v>
      </c>
      <c r="C8660" t="s">
        <v>12</v>
      </c>
      <c r="D8660" t="s">
        <v>31</v>
      </c>
      <c r="E8660" t="s">
        <v>45</v>
      </c>
      <c r="F8660">
        <v>1063</v>
      </c>
      <c r="G8660">
        <v>94.1</v>
      </c>
      <c r="H8660">
        <v>8.8523047977422401E-2</v>
      </c>
    </row>
    <row r="8661" spans="1:8" x14ac:dyDescent="0.3">
      <c r="A8661" s="1">
        <v>45153</v>
      </c>
      <c r="B8661" t="s">
        <v>8</v>
      </c>
      <c r="C8661" t="s">
        <v>9</v>
      </c>
      <c r="D8661" t="s">
        <v>10</v>
      </c>
      <c r="E8661" t="s">
        <v>316</v>
      </c>
      <c r="F8661">
        <v>1095</v>
      </c>
      <c r="G8661">
        <v>161.58000000000001</v>
      </c>
      <c r="H8661">
        <v>0.14756164383561601</v>
      </c>
    </row>
    <row r="8662" spans="1:8" x14ac:dyDescent="0.3">
      <c r="A8662" s="1">
        <v>45246</v>
      </c>
      <c r="B8662" t="s">
        <v>20</v>
      </c>
      <c r="C8662" t="s">
        <v>9</v>
      </c>
      <c r="D8662" t="s">
        <v>18</v>
      </c>
      <c r="E8662" t="s">
        <v>227</v>
      </c>
      <c r="F8662">
        <v>1267</v>
      </c>
      <c r="G8662">
        <v>73.56</v>
      </c>
      <c r="H8662">
        <v>5.80584056827151E-2</v>
      </c>
    </row>
    <row r="8663" spans="1:8" x14ac:dyDescent="0.3">
      <c r="A8663" s="1">
        <v>45254</v>
      </c>
      <c r="B8663" t="s">
        <v>8</v>
      </c>
      <c r="C8663" t="s">
        <v>12</v>
      </c>
      <c r="D8663" t="s">
        <v>31</v>
      </c>
      <c r="E8663" t="s">
        <v>98</v>
      </c>
      <c r="F8663">
        <v>435</v>
      </c>
      <c r="G8663">
        <v>85.54</v>
      </c>
      <c r="H8663">
        <v>0.19664367816091999</v>
      </c>
    </row>
    <row r="8664" spans="1:8" x14ac:dyDescent="0.3">
      <c r="A8664" s="1">
        <v>45108</v>
      </c>
      <c r="B8664" t="s">
        <v>15</v>
      </c>
      <c r="C8664" t="s">
        <v>12</v>
      </c>
      <c r="D8664" t="s">
        <v>18</v>
      </c>
      <c r="E8664" t="s">
        <v>336</v>
      </c>
      <c r="F8664">
        <v>413</v>
      </c>
      <c r="G8664">
        <v>33.200000000000003</v>
      </c>
      <c r="H8664">
        <v>8.0387409200968499E-2</v>
      </c>
    </row>
    <row r="8665" spans="1:8" x14ac:dyDescent="0.3">
      <c r="A8665" s="1">
        <v>45288</v>
      </c>
      <c r="B8665" t="s">
        <v>20</v>
      </c>
      <c r="C8665" t="s">
        <v>12</v>
      </c>
      <c r="D8665" t="s">
        <v>25</v>
      </c>
      <c r="E8665" t="s">
        <v>436</v>
      </c>
      <c r="F8665">
        <v>1939</v>
      </c>
      <c r="G8665">
        <v>396.57</v>
      </c>
      <c r="H8665">
        <v>0.204522949974214</v>
      </c>
    </row>
    <row r="8666" spans="1:8" x14ac:dyDescent="0.3">
      <c r="A8666" s="1">
        <v>45012</v>
      </c>
      <c r="B8666" t="s">
        <v>20</v>
      </c>
      <c r="C8666" t="s">
        <v>9</v>
      </c>
      <c r="D8666" t="s">
        <v>27</v>
      </c>
      <c r="E8666" t="s">
        <v>183</v>
      </c>
      <c r="F8666">
        <v>323</v>
      </c>
      <c r="G8666">
        <v>29.38</v>
      </c>
      <c r="H8666">
        <v>9.0959752321981405E-2</v>
      </c>
    </row>
    <row r="8667" spans="1:8" x14ac:dyDescent="0.3">
      <c r="A8667" s="1">
        <v>44979</v>
      </c>
      <c r="B8667" t="s">
        <v>20</v>
      </c>
      <c r="C8667" t="s">
        <v>12</v>
      </c>
      <c r="D8667" t="s">
        <v>27</v>
      </c>
      <c r="E8667" t="s">
        <v>384</v>
      </c>
      <c r="F8667">
        <v>1457</v>
      </c>
      <c r="G8667">
        <v>173.85</v>
      </c>
      <c r="H8667">
        <v>0.119320521619767</v>
      </c>
    </row>
    <row r="8668" spans="1:8" x14ac:dyDescent="0.3">
      <c r="A8668" s="1">
        <v>45274</v>
      </c>
      <c r="B8668" t="s">
        <v>8</v>
      </c>
      <c r="C8668" t="s">
        <v>12</v>
      </c>
      <c r="D8668" t="s">
        <v>27</v>
      </c>
      <c r="E8668" t="s">
        <v>273</v>
      </c>
      <c r="F8668">
        <v>257</v>
      </c>
      <c r="G8668">
        <v>37.479999999999997</v>
      </c>
      <c r="H8668">
        <v>0.14583657587548601</v>
      </c>
    </row>
    <row r="8669" spans="1:8" x14ac:dyDescent="0.3">
      <c r="A8669" s="1">
        <v>45281</v>
      </c>
      <c r="B8669" t="s">
        <v>15</v>
      </c>
      <c r="C8669" t="s">
        <v>12</v>
      </c>
      <c r="D8669" t="s">
        <v>27</v>
      </c>
      <c r="E8669" t="s">
        <v>158</v>
      </c>
      <c r="F8669">
        <v>324</v>
      </c>
      <c r="G8669">
        <v>38.700000000000003</v>
      </c>
      <c r="H8669">
        <v>0.11944444444444401</v>
      </c>
    </row>
    <row r="8670" spans="1:8" x14ac:dyDescent="0.3">
      <c r="A8670" s="1">
        <v>45161</v>
      </c>
      <c r="B8670" t="s">
        <v>8</v>
      </c>
      <c r="C8670" t="s">
        <v>24</v>
      </c>
      <c r="D8670" t="s">
        <v>16</v>
      </c>
      <c r="E8670" t="s">
        <v>110</v>
      </c>
      <c r="F8670">
        <v>1056</v>
      </c>
      <c r="G8670">
        <v>57.79</v>
      </c>
      <c r="H8670">
        <v>5.4725378787878802E-2</v>
      </c>
    </row>
    <row r="8671" spans="1:8" x14ac:dyDescent="0.3">
      <c r="A8671" s="1">
        <v>45193</v>
      </c>
      <c r="B8671" t="s">
        <v>15</v>
      </c>
      <c r="C8671" t="s">
        <v>12</v>
      </c>
      <c r="D8671" t="s">
        <v>16</v>
      </c>
      <c r="E8671" t="s">
        <v>123</v>
      </c>
      <c r="F8671">
        <v>1802</v>
      </c>
      <c r="G8671">
        <v>417.55</v>
      </c>
      <c r="H8671">
        <v>0.231714761376249</v>
      </c>
    </row>
    <row r="8672" spans="1:8" x14ac:dyDescent="0.3">
      <c r="A8672" s="1">
        <v>45213</v>
      </c>
      <c r="B8672" t="s">
        <v>8</v>
      </c>
      <c r="C8672" t="s">
        <v>12</v>
      </c>
      <c r="D8672" t="s">
        <v>18</v>
      </c>
      <c r="E8672" t="s">
        <v>296</v>
      </c>
      <c r="F8672">
        <v>1999</v>
      </c>
      <c r="G8672">
        <v>214.48</v>
      </c>
      <c r="H8672">
        <v>0.107293646823412</v>
      </c>
    </row>
    <row r="8673" spans="1:8" x14ac:dyDescent="0.3">
      <c r="A8673" s="1">
        <v>45026</v>
      </c>
      <c r="B8673" t="s">
        <v>8</v>
      </c>
      <c r="C8673" t="s">
        <v>12</v>
      </c>
      <c r="D8673" t="s">
        <v>16</v>
      </c>
      <c r="E8673" t="s">
        <v>263</v>
      </c>
      <c r="F8673">
        <v>545</v>
      </c>
      <c r="G8673">
        <v>42.08</v>
      </c>
      <c r="H8673">
        <v>7.7211009174311895E-2</v>
      </c>
    </row>
    <row r="8674" spans="1:8" x14ac:dyDescent="0.3">
      <c r="A8674" s="1">
        <v>45013</v>
      </c>
      <c r="B8674" t="s">
        <v>8</v>
      </c>
      <c r="C8674" t="s">
        <v>24</v>
      </c>
      <c r="D8674" t="s">
        <v>18</v>
      </c>
      <c r="E8674" t="s">
        <v>258</v>
      </c>
      <c r="F8674">
        <v>951</v>
      </c>
      <c r="G8674">
        <v>72.75</v>
      </c>
      <c r="H8674">
        <v>7.6498422712933806E-2</v>
      </c>
    </row>
    <row r="8675" spans="1:8" x14ac:dyDescent="0.3">
      <c r="A8675" s="1">
        <v>44941</v>
      </c>
      <c r="B8675" t="s">
        <v>20</v>
      </c>
      <c r="C8675" t="s">
        <v>24</v>
      </c>
      <c r="D8675" t="s">
        <v>10</v>
      </c>
      <c r="E8675" t="s">
        <v>268</v>
      </c>
      <c r="F8675">
        <v>1612</v>
      </c>
      <c r="G8675">
        <v>394.82</v>
      </c>
      <c r="H8675">
        <v>0.244925558312655</v>
      </c>
    </row>
    <row r="8676" spans="1:8" x14ac:dyDescent="0.3">
      <c r="A8676" s="1">
        <v>45027</v>
      </c>
      <c r="B8676" t="s">
        <v>8</v>
      </c>
      <c r="C8676" t="s">
        <v>12</v>
      </c>
      <c r="D8676" t="s">
        <v>16</v>
      </c>
      <c r="E8676" t="s">
        <v>208</v>
      </c>
      <c r="F8676">
        <v>1600</v>
      </c>
      <c r="G8676">
        <v>119.38</v>
      </c>
      <c r="H8676">
        <v>7.4612499999999998E-2</v>
      </c>
    </row>
    <row r="8677" spans="1:8" x14ac:dyDescent="0.3">
      <c r="A8677" s="1">
        <v>45091</v>
      </c>
      <c r="B8677" t="s">
        <v>15</v>
      </c>
      <c r="C8677" t="s">
        <v>12</v>
      </c>
      <c r="D8677" t="s">
        <v>16</v>
      </c>
      <c r="E8677" t="s">
        <v>445</v>
      </c>
      <c r="F8677">
        <v>208</v>
      </c>
      <c r="G8677">
        <v>24.82</v>
      </c>
      <c r="H8677">
        <v>0.119326923076923</v>
      </c>
    </row>
    <row r="8678" spans="1:8" x14ac:dyDescent="0.3">
      <c r="A8678" s="1">
        <v>44955</v>
      </c>
      <c r="B8678" t="s">
        <v>15</v>
      </c>
      <c r="C8678" t="s">
        <v>12</v>
      </c>
      <c r="D8678" t="s">
        <v>16</v>
      </c>
      <c r="E8678" t="s">
        <v>229</v>
      </c>
      <c r="F8678">
        <v>989</v>
      </c>
      <c r="G8678">
        <v>62.83</v>
      </c>
      <c r="H8678">
        <v>6.3528816986855405E-2</v>
      </c>
    </row>
    <row r="8679" spans="1:8" x14ac:dyDescent="0.3">
      <c r="A8679" s="1">
        <v>45040</v>
      </c>
      <c r="B8679" t="s">
        <v>15</v>
      </c>
      <c r="C8679" t="s">
        <v>12</v>
      </c>
      <c r="D8679" t="s">
        <v>10</v>
      </c>
      <c r="E8679" t="s">
        <v>343</v>
      </c>
      <c r="F8679">
        <v>1799</v>
      </c>
      <c r="G8679">
        <v>354.57</v>
      </c>
      <c r="H8679">
        <v>0.19709282934963901</v>
      </c>
    </row>
    <row r="8680" spans="1:8" x14ac:dyDescent="0.3">
      <c r="A8680" s="1">
        <v>45033</v>
      </c>
      <c r="B8680" t="s">
        <v>20</v>
      </c>
      <c r="C8680" t="s">
        <v>24</v>
      </c>
      <c r="D8680" t="s">
        <v>13</v>
      </c>
      <c r="E8680" t="s">
        <v>502</v>
      </c>
      <c r="F8680">
        <v>509</v>
      </c>
      <c r="G8680">
        <v>86.2</v>
      </c>
      <c r="H8680">
        <v>0.16935166994106099</v>
      </c>
    </row>
    <row r="8681" spans="1:8" x14ac:dyDescent="0.3">
      <c r="A8681" s="1">
        <v>45290</v>
      </c>
      <c r="B8681" t="s">
        <v>8</v>
      </c>
      <c r="C8681" t="s">
        <v>12</v>
      </c>
      <c r="D8681" t="s">
        <v>10</v>
      </c>
      <c r="E8681" t="s">
        <v>166</v>
      </c>
      <c r="F8681">
        <v>443</v>
      </c>
      <c r="G8681">
        <v>69.42</v>
      </c>
      <c r="H8681">
        <v>0.156704288939052</v>
      </c>
    </row>
    <row r="8682" spans="1:8" x14ac:dyDescent="0.3">
      <c r="A8682" s="1">
        <v>45056</v>
      </c>
      <c r="B8682" t="s">
        <v>8</v>
      </c>
      <c r="C8682" t="s">
        <v>24</v>
      </c>
      <c r="D8682" t="s">
        <v>27</v>
      </c>
      <c r="E8682" t="s">
        <v>463</v>
      </c>
      <c r="F8682">
        <v>966</v>
      </c>
      <c r="G8682">
        <v>213.65</v>
      </c>
      <c r="H8682">
        <v>0.22116977225672901</v>
      </c>
    </row>
    <row r="8683" spans="1:8" x14ac:dyDescent="0.3">
      <c r="A8683" s="1">
        <v>45010</v>
      </c>
      <c r="B8683" t="s">
        <v>22</v>
      </c>
      <c r="C8683" t="s">
        <v>9</v>
      </c>
      <c r="D8683" t="s">
        <v>10</v>
      </c>
      <c r="E8683" t="s">
        <v>487</v>
      </c>
      <c r="F8683">
        <v>992</v>
      </c>
      <c r="G8683">
        <v>163.35</v>
      </c>
      <c r="H8683">
        <v>0.16466733870967701</v>
      </c>
    </row>
    <row r="8684" spans="1:8" x14ac:dyDescent="0.3">
      <c r="A8684" s="1">
        <v>45197</v>
      </c>
      <c r="B8684" t="s">
        <v>20</v>
      </c>
      <c r="C8684" t="s">
        <v>24</v>
      </c>
      <c r="D8684" t="s">
        <v>13</v>
      </c>
      <c r="E8684" t="s">
        <v>492</v>
      </c>
      <c r="F8684">
        <v>488</v>
      </c>
      <c r="G8684">
        <v>117.66</v>
      </c>
      <c r="H8684">
        <v>0.241106557377049</v>
      </c>
    </row>
    <row r="8685" spans="1:8" x14ac:dyDescent="0.3">
      <c r="A8685" s="1">
        <v>45170</v>
      </c>
      <c r="B8685" t="s">
        <v>15</v>
      </c>
      <c r="C8685" t="s">
        <v>9</v>
      </c>
      <c r="D8685" t="s">
        <v>16</v>
      </c>
      <c r="E8685" t="s">
        <v>56</v>
      </c>
      <c r="F8685">
        <v>1452</v>
      </c>
      <c r="G8685">
        <v>253.46</v>
      </c>
      <c r="H8685">
        <v>0.17455922865013801</v>
      </c>
    </row>
    <row r="8686" spans="1:8" x14ac:dyDescent="0.3">
      <c r="A8686" s="1">
        <v>45140</v>
      </c>
      <c r="B8686" t="s">
        <v>15</v>
      </c>
      <c r="C8686" t="s">
        <v>24</v>
      </c>
      <c r="D8686" t="s">
        <v>16</v>
      </c>
      <c r="E8686" t="s">
        <v>235</v>
      </c>
      <c r="F8686">
        <v>1936</v>
      </c>
      <c r="G8686">
        <v>234</v>
      </c>
      <c r="H8686">
        <v>0.120867768595041</v>
      </c>
    </row>
    <row r="8687" spans="1:8" x14ac:dyDescent="0.3">
      <c r="A8687" s="1">
        <v>45232</v>
      </c>
      <c r="B8687" t="s">
        <v>8</v>
      </c>
      <c r="C8687" t="s">
        <v>24</v>
      </c>
      <c r="D8687" t="s">
        <v>13</v>
      </c>
      <c r="E8687" t="s">
        <v>359</v>
      </c>
      <c r="F8687">
        <v>213</v>
      </c>
      <c r="G8687">
        <v>12.22</v>
      </c>
      <c r="H8687">
        <v>5.7370892018779401E-2</v>
      </c>
    </row>
    <row r="8688" spans="1:8" x14ac:dyDescent="0.3">
      <c r="A8688" s="1">
        <v>45092</v>
      </c>
      <c r="B8688" t="s">
        <v>15</v>
      </c>
      <c r="C8688" t="s">
        <v>24</v>
      </c>
      <c r="D8688" t="s">
        <v>25</v>
      </c>
      <c r="E8688" t="s">
        <v>216</v>
      </c>
      <c r="F8688">
        <v>688</v>
      </c>
      <c r="G8688">
        <v>134.19999999999999</v>
      </c>
      <c r="H8688">
        <v>0.19505813953488399</v>
      </c>
    </row>
    <row r="8689" spans="1:8" x14ac:dyDescent="0.3">
      <c r="A8689" s="1">
        <v>45205</v>
      </c>
      <c r="B8689" t="s">
        <v>8</v>
      </c>
      <c r="C8689" t="s">
        <v>12</v>
      </c>
      <c r="D8689" t="s">
        <v>18</v>
      </c>
      <c r="E8689" t="s">
        <v>329</v>
      </c>
      <c r="F8689">
        <v>1403</v>
      </c>
      <c r="G8689">
        <v>174.99</v>
      </c>
      <c r="H8689">
        <v>0.124725588025659</v>
      </c>
    </row>
    <row r="8690" spans="1:8" x14ac:dyDescent="0.3">
      <c r="A8690" s="1">
        <v>44985</v>
      </c>
      <c r="B8690" t="s">
        <v>8</v>
      </c>
      <c r="C8690" t="s">
        <v>24</v>
      </c>
      <c r="D8690" t="s">
        <v>27</v>
      </c>
      <c r="E8690" t="s">
        <v>500</v>
      </c>
      <c r="F8690">
        <v>619</v>
      </c>
      <c r="G8690">
        <v>105.13</v>
      </c>
      <c r="H8690">
        <v>0.16983844911147</v>
      </c>
    </row>
    <row r="8691" spans="1:8" x14ac:dyDescent="0.3">
      <c r="A8691" s="1">
        <v>45016</v>
      </c>
      <c r="B8691" t="s">
        <v>22</v>
      </c>
      <c r="C8691" t="s">
        <v>12</v>
      </c>
      <c r="D8691" t="s">
        <v>10</v>
      </c>
      <c r="E8691" t="s">
        <v>145</v>
      </c>
      <c r="F8691">
        <v>196</v>
      </c>
      <c r="G8691">
        <v>44.15</v>
      </c>
      <c r="H8691">
        <v>0.225255102040816</v>
      </c>
    </row>
    <row r="8692" spans="1:8" x14ac:dyDescent="0.3">
      <c r="A8692" s="1">
        <v>45257</v>
      </c>
      <c r="B8692" t="s">
        <v>20</v>
      </c>
      <c r="C8692" t="s">
        <v>24</v>
      </c>
      <c r="D8692" t="s">
        <v>18</v>
      </c>
      <c r="E8692" t="s">
        <v>65</v>
      </c>
      <c r="F8692">
        <v>1032</v>
      </c>
      <c r="G8692">
        <v>53.18</v>
      </c>
      <c r="H8692">
        <v>5.1531007751938002E-2</v>
      </c>
    </row>
    <row r="8693" spans="1:8" x14ac:dyDescent="0.3">
      <c r="A8693" s="1">
        <v>45120</v>
      </c>
      <c r="B8693" t="s">
        <v>8</v>
      </c>
      <c r="C8693" t="s">
        <v>24</v>
      </c>
      <c r="D8693" t="s">
        <v>25</v>
      </c>
      <c r="E8693" t="s">
        <v>177</v>
      </c>
      <c r="F8693">
        <v>1009</v>
      </c>
      <c r="G8693">
        <v>203.74</v>
      </c>
      <c r="H8693">
        <v>0.201922695738355</v>
      </c>
    </row>
    <row r="8694" spans="1:8" x14ac:dyDescent="0.3">
      <c r="A8694" s="1">
        <v>45049</v>
      </c>
      <c r="B8694" t="s">
        <v>8</v>
      </c>
      <c r="C8694" t="s">
        <v>9</v>
      </c>
      <c r="D8694" t="s">
        <v>27</v>
      </c>
      <c r="E8694" t="s">
        <v>408</v>
      </c>
      <c r="F8694">
        <v>817</v>
      </c>
      <c r="G8694">
        <v>111.98</v>
      </c>
      <c r="H8694">
        <v>0.13706242350061201</v>
      </c>
    </row>
    <row r="8695" spans="1:8" x14ac:dyDescent="0.3">
      <c r="A8695" s="1">
        <v>45062</v>
      </c>
      <c r="B8695" t="s">
        <v>8</v>
      </c>
      <c r="C8695" t="s">
        <v>24</v>
      </c>
      <c r="D8695" t="s">
        <v>31</v>
      </c>
      <c r="E8695" t="s">
        <v>131</v>
      </c>
      <c r="F8695">
        <v>159</v>
      </c>
      <c r="G8695">
        <v>11.9</v>
      </c>
      <c r="H8695">
        <v>7.4842767295597495E-2</v>
      </c>
    </row>
    <row r="8696" spans="1:8" x14ac:dyDescent="0.3">
      <c r="A8696" s="1">
        <v>45065</v>
      </c>
      <c r="B8696" t="s">
        <v>22</v>
      </c>
      <c r="C8696" t="s">
        <v>12</v>
      </c>
      <c r="D8696" t="s">
        <v>27</v>
      </c>
      <c r="E8696" t="s">
        <v>236</v>
      </c>
      <c r="F8696">
        <v>443</v>
      </c>
      <c r="G8696">
        <v>73.760000000000005</v>
      </c>
      <c r="H8696">
        <v>0.16650112866817199</v>
      </c>
    </row>
    <row r="8697" spans="1:8" x14ac:dyDescent="0.3">
      <c r="A8697" s="1">
        <v>45155</v>
      </c>
      <c r="B8697" t="s">
        <v>8</v>
      </c>
      <c r="C8697" t="s">
        <v>9</v>
      </c>
      <c r="D8697" t="s">
        <v>10</v>
      </c>
      <c r="E8697" t="s">
        <v>309</v>
      </c>
      <c r="F8697">
        <v>1634</v>
      </c>
      <c r="G8697">
        <v>255.76</v>
      </c>
      <c r="H8697">
        <v>0.156523867809058</v>
      </c>
    </row>
    <row r="8698" spans="1:8" x14ac:dyDescent="0.3">
      <c r="A8698" s="1">
        <v>45200</v>
      </c>
      <c r="B8698" t="s">
        <v>20</v>
      </c>
      <c r="C8698" t="s">
        <v>9</v>
      </c>
      <c r="D8698" t="s">
        <v>18</v>
      </c>
      <c r="E8698" t="s">
        <v>53</v>
      </c>
      <c r="F8698">
        <v>1255</v>
      </c>
      <c r="G8698">
        <v>274.17</v>
      </c>
      <c r="H8698">
        <v>0.21846215139442199</v>
      </c>
    </row>
    <row r="8699" spans="1:8" x14ac:dyDescent="0.3">
      <c r="A8699" s="1">
        <v>44976</v>
      </c>
      <c r="B8699" t="s">
        <v>20</v>
      </c>
      <c r="C8699" t="s">
        <v>24</v>
      </c>
      <c r="D8699" t="s">
        <v>27</v>
      </c>
      <c r="E8699" t="s">
        <v>64</v>
      </c>
      <c r="F8699">
        <v>1646</v>
      </c>
      <c r="G8699">
        <v>254</v>
      </c>
      <c r="H8699">
        <v>0.154313487241798</v>
      </c>
    </row>
    <row r="8700" spans="1:8" x14ac:dyDescent="0.3">
      <c r="A8700" s="1">
        <v>45044</v>
      </c>
      <c r="B8700" t="s">
        <v>15</v>
      </c>
      <c r="C8700" t="s">
        <v>24</v>
      </c>
      <c r="D8700" t="s">
        <v>31</v>
      </c>
      <c r="E8700" t="s">
        <v>128</v>
      </c>
      <c r="F8700">
        <v>492</v>
      </c>
      <c r="G8700">
        <v>106.01</v>
      </c>
      <c r="H8700">
        <v>0.21546747967479701</v>
      </c>
    </row>
    <row r="8701" spans="1:8" x14ac:dyDescent="0.3">
      <c r="A8701" s="1">
        <v>45128</v>
      </c>
      <c r="B8701" t="s">
        <v>20</v>
      </c>
      <c r="C8701" t="s">
        <v>9</v>
      </c>
      <c r="D8701" t="s">
        <v>31</v>
      </c>
      <c r="E8701" t="s">
        <v>105</v>
      </c>
      <c r="F8701">
        <v>796</v>
      </c>
      <c r="G8701">
        <v>126.48</v>
      </c>
      <c r="H8701">
        <v>0.15889447236180901</v>
      </c>
    </row>
    <row r="8702" spans="1:8" x14ac:dyDescent="0.3">
      <c r="A8702" s="1">
        <v>45117</v>
      </c>
      <c r="B8702" t="s">
        <v>15</v>
      </c>
      <c r="C8702" t="s">
        <v>12</v>
      </c>
      <c r="D8702" t="s">
        <v>16</v>
      </c>
      <c r="E8702" t="s">
        <v>103</v>
      </c>
      <c r="F8702">
        <v>803</v>
      </c>
      <c r="G8702">
        <v>111.93</v>
      </c>
      <c r="H8702">
        <v>0.139389788293898</v>
      </c>
    </row>
    <row r="8703" spans="1:8" x14ac:dyDescent="0.3">
      <c r="A8703" s="1">
        <v>45290</v>
      </c>
      <c r="B8703" t="s">
        <v>20</v>
      </c>
      <c r="C8703" t="s">
        <v>24</v>
      </c>
      <c r="D8703" t="s">
        <v>10</v>
      </c>
      <c r="E8703" t="s">
        <v>123</v>
      </c>
      <c r="F8703">
        <v>179</v>
      </c>
      <c r="G8703">
        <v>22.24</v>
      </c>
      <c r="H8703">
        <v>0.124245810055866</v>
      </c>
    </row>
    <row r="8704" spans="1:8" x14ac:dyDescent="0.3">
      <c r="A8704" s="1">
        <v>45249</v>
      </c>
      <c r="B8704" t="s">
        <v>15</v>
      </c>
      <c r="C8704" t="s">
        <v>9</v>
      </c>
      <c r="D8704" t="s">
        <v>31</v>
      </c>
      <c r="E8704" t="s">
        <v>196</v>
      </c>
      <c r="F8704">
        <v>1916</v>
      </c>
      <c r="G8704">
        <v>162.36000000000001</v>
      </c>
      <c r="H8704">
        <v>8.4739039665970795E-2</v>
      </c>
    </row>
    <row r="8705" spans="1:8" x14ac:dyDescent="0.3">
      <c r="A8705" s="1">
        <v>45107</v>
      </c>
      <c r="B8705" t="s">
        <v>8</v>
      </c>
      <c r="C8705" t="s">
        <v>12</v>
      </c>
      <c r="D8705" t="s">
        <v>13</v>
      </c>
      <c r="E8705" t="s">
        <v>297</v>
      </c>
      <c r="F8705">
        <v>1849</v>
      </c>
      <c r="G8705">
        <v>308.42</v>
      </c>
      <c r="H8705">
        <v>0.16680367766360199</v>
      </c>
    </row>
    <row r="8706" spans="1:8" x14ac:dyDescent="0.3">
      <c r="A8706" s="1">
        <v>45004</v>
      </c>
      <c r="B8706" t="s">
        <v>22</v>
      </c>
      <c r="C8706" t="s">
        <v>24</v>
      </c>
      <c r="D8706" t="s">
        <v>18</v>
      </c>
      <c r="E8706" t="s">
        <v>272</v>
      </c>
      <c r="F8706">
        <v>1476</v>
      </c>
      <c r="G8706">
        <v>234.46</v>
      </c>
      <c r="H8706">
        <v>0.158848238482385</v>
      </c>
    </row>
    <row r="8707" spans="1:8" x14ac:dyDescent="0.3">
      <c r="A8707" s="1">
        <v>45001</v>
      </c>
      <c r="B8707" t="s">
        <v>22</v>
      </c>
      <c r="C8707" t="s">
        <v>9</v>
      </c>
      <c r="D8707" t="s">
        <v>13</v>
      </c>
      <c r="E8707" t="s">
        <v>218</v>
      </c>
      <c r="F8707">
        <v>554</v>
      </c>
      <c r="G8707">
        <v>135.81</v>
      </c>
      <c r="H8707">
        <v>0.24514440433213</v>
      </c>
    </row>
    <row r="8708" spans="1:8" x14ac:dyDescent="0.3">
      <c r="A8708" s="1">
        <v>45221</v>
      </c>
      <c r="B8708" t="s">
        <v>22</v>
      </c>
      <c r="C8708" t="s">
        <v>9</v>
      </c>
      <c r="D8708" t="s">
        <v>25</v>
      </c>
      <c r="E8708" t="s">
        <v>492</v>
      </c>
      <c r="F8708">
        <v>769</v>
      </c>
      <c r="G8708">
        <v>101.88</v>
      </c>
      <c r="H8708">
        <v>0.132483745123537</v>
      </c>
    </row>
    <row r="8709" spans="1:8" x14ac:dyDescent="0.3">
      <c r="A8709" s="1">
        <v>45207</v>
      </c>
      <c r="B8709" t="s">
        <v>8</v>
      </c>
      <c r="C8709" t="s">
        <v>24</v>
      </c>
      <c r="D8709" t="s">
        <v>13</v>
      </c>
      <c r="E8709" t="s">
        <v>376</v>
      </c>
      <c r="F8709">
        <v>1727</v>
      </c>
      <c r="G8709">
        <v>231.94</v>
      </c>
      <c r="H8709">
        <v>0.13430225825130301</v>
      </c>
    </row>
    <row r="8710" spans="1:8" x14ac:dyDescent="0.3">
      <c r="A8710" s="1">
        <v>44947</v>
      </c>
      <c r="B8710" t="s">
        <v>22</v>
      </c>
      <c r="C8710" t="s">
        <v>12</v>
      </c>
      <c r="D8710" t="s">
        <v>18</v>
      </c>
      <c r="E8710" t="s">
        <v>147</v>
      </c>
      <c r="F8710">
        <v>71</v>
      </c>
      <c r="G8710">
        <v>5.88</v>
      </c>
      <c r="H8710">
        <v>8.2816901408450702E-2</v>
      </c>
    </row>
    <row r="8711" spans="1:8" x14ac:dyDescent="0.3">
      <c r="A8711" s="1">
        <v>45097</v>
      </c>
      <c r="B8711" t="s">
        <v>20</v>
      </c>
      <c r="C8711" t="s">
        <v>12</v>
      </c>
      <c r="D8711" t="s">
        <v>25</v>
      </c>
      <c r="E8711" t="s">
        <v>135</v>
      </c>
      <c r="F8711">
        <v>1090</v>
      </c>
      <c r="G8711">
        <v>184.77</v>
      </c>
      <c r="H8711">
        <v>0.16951376146788999</v>
      </c>
    </row>
    <row r="8712" spans="1:8" x14ac:dyDescent="0.3">
      <c r="A8712" s="1">
        <v>44941</v>
      </c>
      <c r="B8712" t="s">
        <v>15</v>
      </c>
      <c r="C8712" t="s">
        <v>9</v>
      </c>
      <c r="D8712" t="s">
        <v>13</v>
      </c>
      <c r="E8712" t="s">
        <v>124</v>
      </c>
      <c r="F8712">
        <v>924</v>
      </c>
      <c r="G8712">
        <v>202.88</v>
      </c>
      <c r="H8712">
        <v>0.21956709956709999</v>
      </c>
    </row>
    <row r="8713" spans="1:8" x14ac:dyDescent="0.3">
      <c r="A8713" s="1">
        <v>45137</v>
      </c>
      <c r="B8713" t="s">
        <v>8</v>
      </c>
      <c r="C8713" t="s">
        <v>12</v>
      </c>
      <c r="D8713" t="s">
        <v>13</v>
      </c>
      <c r="E8713" t="s">
        <v>145</v>
      </c>
      <c r="F8713">
        <v>880</v>
      </c>
      <c r="G8713">
        <v>87.63</v>
      </c>
      <c r="H8713">
        <v>9.9579545454545407E-2</v>
      </c>
    </row>
    <row r="8714" spans="1:8" x14ac:dyDescent="0.3">
      <c r="A8714" s="1">
        <v>44974</v>
      </c>
      <c r="B8714" t="s">
        <v>22</v>
      </c>
      <c r="C8714" t="s">
        <v>9</v>
      </c>
      <c r="D8714" t="s">
        <v>10</v>
      </c>
      <c r="E8714" t="s">
        <v>146</v>
      </c>
      <c r="F8714">
        <v>683</v>
      </c>
      <c r="G8714">
        <v>35.39</v>
      </c>
      <c r="H8714">
        <v>5.18155197657394E-2</v>
      </c>
    </row>
    <row r="8715" spans="1:8" x14ac:dyDescent="0.3">
      <c r="A8715" s="1">
        <v>45012</v>
      </c>
      <c r="B8715" t="s">
        <v>20</v>
      </c>
      <c r="C8715" t="s">
        <v>24</v>
      </c>
      <c r="D8715" t="s">
        <v>25</v>
      </c>
      <c r="E8715" t="s">
        <v>444</v>
      </c>
      <c r="F8715">
        <v>331</v>
      </c>
      <c r="G8715">
        <v>62.33</v>
      </c>
      <c r="H8715">
        <v>0.188308157099698</v>
      </c>
    </row>
    <row r="8716" spans="1:8" x14ac:dyDescent="0.3">
      <c r="A8716" s="1">
        <v>45075</v>
      </c>
      <c r="B8716" t="s">
        <v>20</v>
      </c>
      <c r="C8716" t="s">
        <v>12</v>
      </c>
      <c r="D8716" t="s">
        <v>13</v>
      </c>
      <c r="E8716" t="s">
        <v>379</v>
      </c>
      <c r="F8716">
        <v>1300</v>
      </c>
      <c r="G8716">
        <v>73.16</v>
      </c>
      <c r="H8716">
        <v>5.6276923076923099E-2</v>
      </c>
    </row>
    <row r="8717" spans="1:8" x14ac:dyDescent="0.3">
      <c r="A8717" s="1">
        <v>45114</v>
      </c>
      <c r="B8717" t="s">
        <v>8</v>
      </c>
      <c r="C8717" t="s">
        <v>24</v>
      </c>
      <c r="D8717" t="s">
        <v>31</v>
      </c>
      <c r="E8717" t="s">
        <v>475</v>
      </c>
      <c r="F8717">
        <v>1493</v>
      </c>
      <c r="G8717">
        <v>196.86</v>
      </c>
      <c r="H8717">
        <v>0.13185532484929699</v>
      </c>
    </row>
    <row r="8718" spans="1:8" x14ac:dyDescent="0.3">
      <c r="A8718" s="1">
        <v>45232</v>
      </c>
      <c r="B8718" t="s">
        <v>8</v>
      </c>
      <c r="C8718" t="s">
        <v>9</v>
      </c>
      <c r="D8718" t="s">
        <v>18</v>
      </c>
      <c r="E8718" t="s">
        <v>328</v>
      </c>
      <c r="F8718">
        <v>422</v>
      </c>
      <c r="G8718">
        <v>72.81</v>
      </c>
      <c r="H8718">
        <v>0.172535545023697</v>
      </c>
    </row>
    <row r="8719" spans="1:8" x14ac:dyDescent="0.3">
      <c r="A8719" s="1">
        <v>45077</v>
      </c>
      <c r="B8719" t="s">
        <v>22</v>
      </c>
      <c r="C8719" t="s">
        <v>24</v>
      </c>
      <c r="D8719" t="s">
        <v>18</v>
      </c>
      <c r="E8719" t="s">
        <v>398</v>
      </c>
      <c r="F8719">
        <v>1374</v>
      </c>
      <c r="G8719">
        <v>174.78</v>
      </c>
      <c r="H8719">
        <v>0.127205240174672</v>
      </c>
    </row>
    <row r="8720" spans="1:8" x14ac:dyDescent="0.3">
      <c r="A8720" s="1">
        <v>45067</v>
      </c>
      <c r="B8720" t="s">
        <v>15</v>
      </c>
      <c r="C8720" t="s">
        <v>12</v>
      </c>
      <c r="D8720" t="s">
        <v>18</v>
      </c>
      <c r="E8720" t="s">
        <v>67</v>
      </c>
      <c r="F8720">
        <v>1058</v>
      </c>
      <c r="G8720">
        <v>108.04</v>
      </c>
      <c r="H8720">
        <v>0.102117202268431</v>
      </c>
    </row>
    <row r="8721" spans="1:8" x14ac:dyDescent="0.3">
      <c r="A8721" s="1">
        <v>44995</v>
      </c>
      <c r="B8721" t="s">
        <v>22</v>
      </c>
      <c r="C8721" t="s">
        <v>24</v>
      </c>
      <c r="D8721" t="s">
        <v>13</v>
      </c>
      <c r="E8721" t="s">
        <v>213</v>
      </c>
      <c r="F8721">
        <v>335</v>
      </c>
      <c r="G8721">
        <v>70.3</v>
      </c>
      <c r="H8721">
        <v>0.20985074626865699</v>
      </c>
    </row>
    <row r="8722" spans="1:8" x14ac:dyDescent="0.3">
      <c r="A8722" s="1">
        <v>45186</v>
      </c>
      <c r="B8722" t="s">
        <v>22</v>
      </c>
      <c r="C8722" t="s">
        <v>12</v>
      </c>
      <c r="D8722" t="s">
        <v>31</v>
      </c>
      <c r="E8722" t="s">
        <v>56</v>
      </c>
      <c r="F8722">
        <v>1189</v>
      </c>
      <c r="G8722">
        <v>131.01</v>
      </c>
      <c r="H8722">
        <v>0.11018502943650101</v>
      </c>
    </row>
    <row r="8723" spans="1:8" x14ac:dyDescent="0.3">
      <c r="A8723" s="1">
        <v>45260</v>
      </c>
      <c r="B8723" t="s">
        <v>8</v>
      </c>
      <c r="C8723" t="s">
        <v>12</v>
      </c>
      <c r="D8723" t="s">
        <v>18</v>
      </c>
      <c r="E8723" t="s">
        <v>200</v>
      </c>
      <c r="F8723">
        <v>1222</v>
      </c>
      <c r="G8723">
        <v>105.1</v>
      </c>
      <c r="H8723">
        <v>8.60065466448445E-2</v>
      </c>
    </row>
    <row r="8724" spans="1:8" x14ac:dyDescent="0.3">
      <c r="A8724" s="1">
        <v>44935</v>
      </c>
      <c r="B8724" t="s">
        <v>22</v>
      </c>
      <c r="C8724" t="s">
        <v>12</v>
      </c>
      <c r="D8724" t="s">
        <v>27</v>
      </c>
      <c r="E8724" t="s">
        <v>222</v>
      </c>
      <c r="F8724">
        <v>453</v>
      </c>
      <c r="G8724">
        <v>57.84</v>
      </c>
      <c r="H8724">
        <v>0.12768211920529801</v>
      </c>
    </row>
    <row r="8725" spans="1:8" x14ac:dyDescent="0.3">
      <c r="A8725" s="1">
        <v>45047</v>
      </c>
      <c r="B8725" t="s">
        <v>22</v>
      </c>
      <c r="C8725" t="s">
        <v>12</v>
      </c>
      <c r="D8725" t="s">
        <v>18</v>
      </c>
      <c r="E8725" t="s">
        <v>36</v>
      </c>
      <c r="F8725">
        <v>1755</v>
      </c>
      <c r="G8725">
        <v>133.96</v>
      </c>
      <c r="H8725">
        <v>7.6330484330484394E-2</v>
      </c>
    </row>
    <row r="8726" spans="1:8" x14ac:dyDescent="0.3">
      <c r="A8726" s="1">
        <v>45027</v>
      </c>
      <c r="B8726" t="s">
        <v>15</v>
      </c>
      <c r="C8726" t="s">
        <v>12</v>
      </c>
      <c r="D8726" t="s">
        <v>16</v>
      </c>
      <c r="E8726" t="s">
        <v>209</v>
      </c>
      <c r="F8726">
        <v>139</v>
      </c>
      <c r="G8726">
        <v>26.14</v>
      </c>
      <c r="H8726">
        <v>0.18805755395683499</v>
      </c>
    </row>
    <row r="8727" spans="1:8" x14ac:dyDescent="0.3">
      <c r="A8727" s="1">
        <v>45075</v>
      </c>
      <c r="B8727" t="s">
        <v>20</v>
      </c>
      <c r="C8727" t="s">
        <v>9</v>
      </c>
      <c r="D8727" t="s">
        <v>27</v>
      </c>
      <c r="E8727" t="s">
        <v>84</v>
      </c>
      <c r="F8727">
        <v>1192</v>
      </c>
      <c r="G8727">
        <v>228.88</v>
      </c>
      <c r="H8727">
        <v>0.192013422818792</v>
      </c>
    </row>
    <row r="8728" spans="1:8" x14ac:dyDescent="0.3">
      <c r="A8728" s="1">
        <v>45072</v>
      </c>
      <c r="B8728" t="s">
        <v>20</v>
      </c>
      <c r="C8728" t="s">
        <v>24</v>
      </c>
      <c r="D8728" t="s">
        <v>18</v>
      </c>
      <c r="E8728" t="s">
        <v>353</v>
      </c>
      <c r="F8728">
        <v>745</v>
      </c>
      <c r="G8728">
        <v>39.450000000000003</v>
      </c>
      <c r="H8728">
        <v>5.2953020134228201E-2</v>
      </c>
    </row>
    <row r="8729" spans="1:8" x14ac:dyDescent="0.3">
      <c r="A8729" s="1">
        <v>45279</v>
      </c>
      <c r="B8729" t="s">
        <v>15</v>
      </c>
      <c r="C8729" t="s">
        <v>9</v>
      </c>
      <c r="D8729" t="s">
        <v>13</v>
      </c>
      <c r="E8729" t="s">
        <v>235</v>
      </c>
      <c r="F8729">
        <v>957</v>
      </c>
      <c r="G8729">
        <v>180.85</v>
      </c>
      <c r="H8729">
        <v>0.188975966562173</v>
      </c>
    </row>
    <row r="8730" spans="1:8" x14ac:dyDescent="0.3">
      <c r="A8730" s="1">
        <v>45169</v>
      </c>
      <c r="B8730" t="s">
        <v>20</v>
      </c>
      <c r="C8730" t="s">
        <v>24</v>
      </c>
      <c r="D8730" t="s">
        <v>18</v>
      </c>
      <c r="E8730" t="s">
        <v>26</v>
      </c>
      <c r="F8730">
        <v>1849</v>
      </c>
      <c r="G8730">
        <v>203.02</v>
      </c>
      <c r="H8730">
        <v>0.10979989183342299</v>
      </c>
    </row>
    <row r="8731" spans="1:8" x14ac:dyDescent="0.3">
      <c r="A8731" s="1">
        <v>45167</v>
      </c>
      <c r="B8731" t="s">
        <v>22</v>
      </c>
      <c r="C8731" t="s">
        <v>24</v>
      </c>
      <c r="D8731" t="s">
        <v>31</v>
      </c>
      <c r="E8731" t="s">
        <v>394</v>
      </c>
      <c r="F8731">
        <v>1812</v>
      </c>
      <c r="G8731">
        <v>328.41</v>
      </c>
      <c r="H8731">
        <v>0.18124172185430501</v>
      </c>
    </row>
    <row r="8732" spans="1:8" x14ac:dyDescent="0.3">
      <c r="A8732" s="1">
        <v>45263</v>
      </c>
      <c r="B8732" t="s">
        <v>15</v>
      </c>
      <c r="C8732" t="s">
        <v>24</v>
      </c>
      <c r="D8732" t="s">
        <v>31</v>
      </c>
      <c r="E8732" t="s">
        <v>124</v>
      </c>
      <c r="F8732">
        <v>1166</v>
      </c>
      <c r="G8732">
        <v>223.05</v>
      </c>
      <c r="H8732">
        <v>0.19129502572898799</v>
      </c>
    </row>
    <row r="8733" spans="1:8" x14ac:dyDescent="0.3">
      <c r="A8733" s="1">
        <v>44969</v>
      </c>
      <c r="B8733" t="s">
        <v>15</v>
      </c>
      <c r="C8733" t="s">
        <v>9</v>
      </c>
      <c r="D8733" t="s">
        <v>18</v>
      </c>
      <c r="E8733" t="s">
        <v>467</v>
      </c>
      <c r="F8733">
        <v>678</v>
      </c>
      <c r="G8733">
        <v>71.569999999999993</v>
      </c>
      <c r="H8733">
        <v>0.105560471976401</v>
      </c>
    </row>
    <row r="8734" spans="1:8" x14ac:dyDescent="0.3">
      <c r="A8734" s="1">
        <v>45021</v>
      </c>
      <c r="B8734" t="s">
        <v>8</v>
      </c>
      <c r="C8734" t="s">
        <v>12</v>
      </c>
      <c r="D8734" t="s">
        <v>10</v>
      </c>
      <c r="E8734" t="s">
        <v>380</v>
      </c>
      <c r="F8734">
        <v>1051</v>
      </c>
      <c r="G8734">
        <v>91.52</v>
      </c>
      <c r="H8734">
        <v>8.7078972407231198E-2</v>
      </c>
    </row>
    <row r="8735" spans="1:8" x14ac:dyDescent="0.3">
      <c r="A8735" s="1">
        <v>45152</v>
      </c>
      <c r="B8735" t="s">
        <v>20</v>
      </c>
      <c r="C8735" t="s">
        <v>12</v>
      </c>
      <c r="D8735" t="s">
        <v>13</v>
      </c>
      <c r="E8735" t="s">
        <v>372</v>
      </c>
      <c r="F8735">
        <v>496</v>
      </c>
      <c r="G8735">
        <v>106.77</v>
      </c>
      <c r="H8735">
        <v>0.215262096774194</v>
      </c>
    </row>
    <row r="8736" spans="1:8" x14ac:dyDescent="0.3">
      <c r="A8736" s="1">
        <v>44932</v>
      </c>
      <c r="B8736" t="s">
        <v>8</v>
      </c>
      <c r="C8736" t="s">
        <v>9</v>
      </c>
      <c r="D8736" t="s">
        <v>13</v>
      </c>
      <c r="E8736" t="s">
        <v>495</v>
      </c>
      <c r="F8736">
        <v>361</v>
      </c>
      <c r="G8736">
        <v>71.42</v>
      </c>
      <c r="H8736">
        <v>0.197839335180055</v>
      </c>
    </row>
    <row r="8737" spans="1:8" x14ac:dyDescent="0.3">
      <c r="A8737" s="1">
        <v>45140</v>
      </c>
      <c r="B8737" t="s">
        <v>22</v>
      </c>
      <c r="C8737" t="s">
        <v>12</v>
      </c>
      <c r="D8737" t="s">
        <v>13</v>
      </c>
      <c r="E8737" t="s">
        <v>258</v>
      </c>
      <c r="F8737">
        <v>1976</v>
      </c>
      <c r="G8737">
        <v>429.64</v>
      </c>
      <c r="H8737">
        <v>0.217429149797571</v>
      </c>
    </row>
    <row r="8738" spans="1:8" x14ac:dyDescent="0.3">
      <c r="A8738" s="1">
        <v>45132</v>
      </c>
      <c r="B8738" t="s">
        <v>15</v>
      </c>
      <c r="C8738" t="s">
        <v>24</v>
      </c>
      <c r="D8738" t="s">
        <v>18</v>
      </c>
      <c r="E8738" t="s">
        <v>472</v>
      </c>
      <c r="F8738">
        <v>1391</v>
      </c>
      <c r="G8738">
        <v>190.77</v>
      </c>
      <c r="H8738">
        <v>0.137145938173976</v>
      </c>
    </row>
    <row r="8739" spans="1:8" x14ac:dyDescent="0.3">
      <c r="A8739" s="1">
        <v>44993</v>
      </c>
      <c r="B8739" t="s">
        <v>22</v>
      </c>
      <c r="C8739" t="s">
        <v>12</v>
      </c>
      <c r="D8739" t="s">
        <v>18</v>
      </c>
      <c r="E8739" t="s">
        <v>346</v>
      </c>
      <c r="F8739">
        <v>170</v>
      </c>
      <c r="G8739">
        <v>24.02</v>
      </c>
      <c r="H8739">
        <v>0.14129411764705899</v>
      </c>
    </row>
    <row r="8740" spans="1:8" x14ac:dyDescent="0.3">
      <c r="A8740" s="1">
        <v>45026</v>
      </c>
      <c r="B8740" t="s">
        <v>20</v>
      </c>
      <c r="C8740" t="s">
        <v>12</v>
      </c>
      <c r="D8740" t="s">
        <v>16</v>
      </c>
      <c r="E8740" t="s">
        <v>461</v>
      </c>
      <c r="F8740">
        <v>366</v>
      </c>
      <c r="G8740">
        <v>43.49</v>
      </c>
      <c r="H8740">
        <v>0.118825136612022</v>
      </c>
    </row>
    <row r="8741" spans="1:8" x14ac:dyDescent="0.3">
      <c r="A8741" s="1">
        <v>44938</v>
      </c>
      <c r="B8741" t="s">
        <v>8</v>
      </c>
      <c r="C8741" t="s">
        <v>12</v>
      </c>
      <c r="D8741" t="s">
        <v>31</v>
      </c>
      <c r="E8741" t="s">
        <v>233</v>
      </c>
      <c r="F8741">
        <v>187</v>
      </c>
      <c r="G8741">
        <v>28.01</v>
      </c>
      <c r="H8741">
        <v>0.14978609625668399</v>
      </c>
    </row>
    <row r="8742" spans="1:8" x14ac:dyDescent="0.3">
      <c r="A8742" s="1">
        <v>45163</v>
      </c>
      <c r="B8742" t="s">
        <v>20</v>
      </c>
      <c r="C8742" t="s">
        <v>24</v>
      </c>
      <c r="D8742" t="s">
        <v>10</v>
      </c>
      <c r="E8742" t="s">
        <v>451</v>
      </c>
      <c r="F8742">
        <v>1816</v>
      </c>
      <c r="G8742">
        <v>325.63</v>
      </c>
      <c r="H8742">
        <v>0.17931167400881101</v>
      </c>
    </row>
    <row r="8743" spans="1:8" x14ac:dyDescent="0.3">
      <c r="A8743" s="1">
        <v>45248</v>
      </c>
      <c r="B8743" t="s">
        <v>22</v>
      </c>
      <c r="C8743" t="s">
        <v>12</v>
      </c>
      <c r="D8743" t="s">
        <v>27</v>
      </c>
      <c r="E8743" t="s">
        <v>292</v>
      </c>
      <c r="F8743">
        <v>867</v>
      </c>
      <c r="G8743">
        <v>184.59</v>
      </c>
      <c r="H8743">
        <v>0.212906574394464</v>
      </c>
    </row>
    <row r="8744" spans="1:8" x14ac:dyDescent="0.3">
      <c r="A8744" s="1">
        <v>45184</v>
      </c>
      <c r="B8744" t="s">
        <v>8</v>
      </c>
      <c r="C8744" t="s">
        <v>12</v>
      </c>
      <c r="D8744" t="s">
        <v>27</v>
      </c>
      <c r="E8744" t="s">
        <v>390</v>
      </c>
      <c r="F8744">
        <v>1733</v>
      </c>
      <c r="G8744">
        <v>150.13999999999999</v>
      </c>
      <c r="H8744">
        <v>8.6635891517599498E-2</v>
      </c>
    </row>
    <row r="8745" spans="1:8" x14ac:dyDescent="0.3">
      <c r="A8745" s="1">
        <v>45263</v>
      </c>
      <c r="B8745" t="s">
        <v>20</v>
      </c>
      <c r="C8745" t="s">
        <v>12</v>
      </c>
      <c r="D8745" t="s">
        <v>31</v>
      </c>
      <c r="E8745" t="s">
        <v>170</v>
      </c>
      <c r="F8745">
        <v>1357</v>
      </c>
      <c r="G8745">
        <v>177.88</v>
      </c>
      <c r="H8745">
        <v>0.13108327192336</v>
      </c>
    </row>
    <row r="8746" spans="1:8" x14ac:dyDescent="0.3">
      <c r="A8746" s="1">
        <v>45061</v>
      </c>
      <c r="B8746" t="s">
        <v>22</v>
      </c>
      <c r="C8746" t="s">
        <v>9</v>
      </c>
      <c r="D8746" t="s">
        <v>25</v>
      </c>
      <c r="E8746" t="s">
        <v>331</v>
      </c>
      <c r="F8746">
        <v>1727</v>
      </c>
      <c r="G8746">
        <v>245.65</v>
      </c>
      <c r="H8746">
        <v>0.14224088013896899</v>
      </c>
    </row>
    <row r="8747" spans="1:8" x14ac:dyDescent="0.3">
      <c r="A8747" s="1">
        <v>45148</v>
      </c>
      <c r="B8747" t="s">
        <v>20</v>
      </c>
      <c r="C8747" t="s">
        <v>9</v>
      </c>
      <c r="D8747" t="s">
        <v>16</v>
      </c>
      <c r="E8747" t="s">
        <v>117</v>
      </c>
      <c r="F8747">
        <v>1917</v>
      </c>
      <c r="G8747">
        <v>282.95</v>
      </c>
      <c r="H8747">
        <v>0.147600417318727</v>
      </c>
    </row>
    <row r="8748" spans="1:8" x14ac:dyDescent="0.3">
      <c r="A8748" s="1">
        <v>45082</v>
      </c>
      <c r="B8748" t="s">
        <v>15</v>
      </c>
      <c r="C8748" t="s">
        <v>12</v>
      </c>
      <c r="D8748" t="s">
        <v>31</v>
      </c>
      <c r="E8748" t="s">
        <v>463</v>
      </c>
      <c r="F8748">
        <v>1593</v>
      </c>
      <c r="G8748">
        <v>252.32</v>
      </c>
      <c r="H8748">
        <v>0.15839296924042701</v>
      </c>
    </row>
    <row r="8749" spans="1:8" x14ac:dyDescent="0.3">
      <c r="A8749" s="1">
        <v>45068</v>
      </c>
      <c r="B8749" t="s">
        <v>8</v>
      </c>
      <c r="C8749" t="s">
        <v>9</v>
      </c>
      <c r="D8749" t="s">
        <v>16</v>
      </c>
      <c r="E8749" t="s">
        <v>317</v>
      </c>
      <c r="F8749">
        <v>1578</v>
      </c>
      <c r="G8749">
        <v>331.93</v>
      </c>
      <c r="H8749">
        <v>0.21034854245880899</v>
      </c>
    </row>
    <row r="8750" spans="1:8" x14ac:dyDescent="0.3">
      <c r="A8750" s="1">
        <v>45084</v>
      </c>
      <c r="B8750" t="s">
        <v>8</v>
      </c>
      <c r="C8750" t="s">
        <v>9</v>
      </c>
      <c r="D8750" t="s">
        <v>25</v>
      </c>
      <c r="E8750" t="s">
        <v>124</v>
      </c>
      <c r="F8750">
        <v>440</v>
      </c>
      <c r="G8750">
        <v>99.99</v>
      </c>
      <c r="H8750">
        <v>0.22725000000000001</v>
      </c>
    </row>
    <row r="8751" spans="1:8" x14ac:dyDescent="0.3">
      <c r="A8751" s="1">
        <v>45252</v>
      </c>
      <c r="B8751" t="s">
        <v>8</v>
      </c>
      <c r="C8751" t="s">
        <v>24</v>
      </c>
      <c r="D8751" t="s">
        <v>16</v>
      </c>
      <c r="E8751" t="s">
        <v>375</v>
      </c>
      <c r="F8751">
        <v>1078</v>
      </c>
      <c r="G8751">
        <v>88.21</v>
      </c>
      <c r="H8751">
        <v>8.1827458256029703E-2</v>
      </c>
    </row>
    <row r="8752" spans="1:8" x14ac:dyDescent="0.3">
      <c r="A8752" s="1">
        <v>45270</v>
      </c>
      <c r="B8752" t="s">
        <v>15</v>
      </c>
      <c r="C8752" t="s">
        <v>9</v>
      </c>
      <c r="D8752" t="s">
        <v>13</v>
      </c>
      <c r="E8752" t="s">
        <v>335</v>
      </c>
      <c r="F8752">
        <v>818</v>
      </c>
      <c r="G8752">
        <v>157.49</v>
      </c>
      <c r="H8752">
        <v>0.19253056234718799</v>
      </c>
    </row>
    <row r="8753" spans="1:8" x14ac:dyDescent="0.3">
      <c r="A8753" s="1">
        <v>45188</v>
      </c>
      <c r="B8753" t="s">
        <v>8</v>
      </c>
      <c r="C8753" t="s">
        <v>9</v>
      </c>
      <c r="D8753" t="s">
        <v>31</v>
      </c>
      <c r="E8753" t="s">
        <v>507</v>
      </c>
      <c r="F8753">
        <v>416</v>
      </c>
      <c r="G8753">
        <v>60.66</v>
      </c>
      <c r="H8753">
        <v>0.145817307692308</v>
      </c>
    </row>
    <row r="8754" spans="1:8" x14ac:dyDescent="0.3">
      <c r="A8754" s="1">
        <v>45209</v>
      </c>
      <c r="B8754" t="s">
        <v>15</v>
      </c>
      <c r="C8754" t="s">
        <v>12</v>
      </c>
      <c r="D8754" t="s">
        <v>27</v>
      </c>
      <c r="E8754" t="s">
        <v>241</v>
      </c>
      <c r="F8754">
        <v>890</v>
      </c>
      <c r="G8754">
        <v>118.85</v>
      </c>
      <c r="H8754">
        <v>0.13353932584269701</v>
      </c>
    </row>
    <row r="8755" spans="1:8" x14ac:dyDescent="0.3">
      <c r="A8755" s="1">
        <v>45264</v>
      </c>
      <c r="B8755" t="s">
        <v>8</v>
      </c>
      <c r="C8755" t="s">
        <v>24</v>
      </c>
      <c r="D8755" t="s">
        <v>18</v>
      </c>
      <c r="E8755" t="s">
        <v>363</v>
      </c>
      <c r="F8755">
        <v>541</v>
      </c>
      <c r="G8755">
        <v>39.31</v>
      </c>
      <c r="H8755">
        <v>7.2661737523105396E-2</v>
      </c>
    </row>
    <row r="8756" spans="1:8" x14ac:dyDescent="0.3">
      <c r="A8756" s="1">
        <v>45270</v>
      </c>
      <c r="B8756" t="s">
        <v>20</v>
      </c>
      <c r="C8756" t="s">
        <v>24</v>
      </c>
      <c r="D8756" t="s">
        <v>25</v>
      </c>
      <c r="E8756" t="s">
        <v>453</v>
      </c>
      <c r="F8756">
        <v>807</v>
      </c>
      <c r="G8756">
        <v>50.7</v>
      </c>
      <c r="H8756">
        <v>6.2825278810408905E-2</v>
      </c>
    </row>
    <row r="8757" spans="1:8" x14ac:dyDescent="0.3">
      <c r="A8757" s="1">
        <v>45155</v>
      </c>
      <c r="B8757" t="s">
        <v>20</v>
      </c>
      <c r="C8757" t="s">
        <v>24</v>
      </c>
      <c r="D8757" t="s">
        <v>25</v>
      </c>
      <c r="E8757" t="s">
        <v>30</v>
      </c>
      <c r="F8757">
        <v>1539</v>
      </c>
      <c r="G8757">
        <v>377.92</v>
      </c>
      <c r="H8757">
        <v>0.245562053281352</v>
      </c>
    </row>
    <row r="8758" spans="1:8" x14ac:dyDescent="0.3">
      <c r="A8758" s="1">
        <v>45206</v>
      </c>
      <c r="B8758" t="s">
        <v>20</v>
      </c>
      <c r="C8758" t="s">
        <v>9</v>
      </c>
      <c r="D8758" t="s">
        <v>18</v>
      </c>
      <c r="E8758" t="s">
        <v>237</v>
      </c>
      <c r="F8758">
        <v>1308</v>
      </c>
      <c r="G8758">
        <v>233.44</v>
      </c>
      <c r="H8758">
        <v>0.17847094801223201</v>
      </c>
    </row>
    <row r="8759" spans="1:8" x14ac:dyDescent="0.3">
      <c r="A8759" s="1">
        <v>45284</v>
      </c>
      <c r="B8759" t="s">
        <v>20</v>
      </c>
      <c r="C8759" t="s">
        <v>12</v>
      </c>
      <c r="D8759" t="s">
        <v>31</v>
      </c>
      <c r="E8759" t="s">
        <v>481</v>
      </c>
      <c r="F8759">
        <v>1435</v>
      </c>
      <c r="G8759">
        <v>201.6</v>
      </c>
      <c r="H8759">
        <v>0.14048780487804899</v>
      </c>
    </row>
    <row r="8760" spans="1:8" x14ac:dyDescent="0.3">
      <c r="A8760" s="1">
        <v>45216</v>
      </c>
      <c r="B8760" t="s">
        <v>15</v>
      </c>
      <c r="C8760" t="s">
        <v>24</v>
      </c>
      <c r="D8760" t="s">
        <v>10</v>
      </c>
      <c r="E8760" t="s">
        <v>394</v>
      </c>
      <c r="F8760">
        <v>571</v>
      </c>
      <c r="G8760">
        <v>115.54</v>
      </c>
      <c r="H8760">
        <v>0.20234676007005301</v>
      </c>
    </row>
    <row r="8761" spans="1:8" x14ac:dyDescent="0.3">
      <c r="A8761" s="1">
        <v>45094</v>
      </c>
      <c r="B8761" t="s">
        <v>22</v>
      </c>
      <c r="C8761" t="s">
        <v>24</v>
      </c>
      <c r="D8761" t="s">
        <v>18</v>
      </c>
      <c r="E8761" t="s">
        <v>203</v>
      </c>
      <c r="F8761">
        <v>1315</v>
      </c>
      <c r="G8761">
        <v>89.72</v>
      </c>
      <c r="H8761">
        <v>6.8228136882129295E-2</v>
      </c>
    </row>
    <row r="8762" spans="1:8" x14ac:dyDescent="0.3">
      <c r="A8762" s="1">
        <v>44973</v>
      </c>
      <c r="B8762" t="s">
        <v>22</v>
      </c>
      <c r="C8762" t="s">
        <v>9</v>
      </c>
      <c r="D8762" t="s">
        <v>16</v>
      </c>
      <c r="E8762" t="s">
        <v>297</v>
      </c>
      <c r="F8762">
        <v>1515</v>
      </c>
      <c r="G8762">
        <v>259.81</v>
      </c>
      <c r="H8762">
        <v>0.171491749174918</v>
      </c>
    </row>
    <row r="8763" spans="1:8" x14ac:dyDescent="0.3">
      <c r="A8763" s="1">
        <v>45129</v>
      </c>
      <c r="B8763" t="s">
        <v>20</v>
      </c>
      <c r="C8763" t="s">
        <v>24</v>
      </c>
      <c r="D8763" t="s">
        <v>18</v>
      </c>
      <c r="E8763" t="s">
        <v>485</v>
      </c>
      <c r="F8763">
        <v>1906</v>
      </c>
      <c r="G8763">
        <v>347.13</v>
      </c>
      <c r="H8763">
        <v>0.182124868835257</v>
      </c>
    </row>
    <row r="8764" spans="1:8" x14ac:dyDescent="0.3">
      <c r="A8764" s="1">
        <v>45140</v>
      </c>
      <c r="B8764" t="s">
        <v>22</v>
      </c>
      <c r="C8764" t="s">
        <v>12</v>
      </c>
      <c r="D8764" t="s">
        <v>16</v>
      </c>
      <c r="E8764" t="s">
        <v>321</v>
      </c>
      <c r="F8764">
        <v>237</v>
      </c>
      <c r="G8764">
        <v>33.28</v>
      </c>
      <c r="H8764">
        <v>0.14042194092827001</v>
      </c>
    </row>
    <row r="8765" spans="1:8" x14ac:dyDescent="0.3">
      <c r="A8765" s="1">
        <v>45172</v>
      </c>
      <c r="B8765" t="s">
        <v>22</v>
      </c>
      <c r="C8765" t="s">
        <v>24</v>
      </c>
      <c r="D8765" t="s">
        <v>16</v>
      </c>
      <c r="E8765" t="s">
        <v>49</v>
      </c>
      <c r="F8765">
        <v>453</v>
      </c>
      <c r="G8765">
        <v>45.54</v>
      </c>
      <c r="H8765">
        <v>0.100529801324503</v>
      </c>
    </row>
    <row r="8766" spans="1:8" x14ac:dyDescent="0.3">
      <c r="A8766" s="1">
        <v>44950</v>
      </c>
      <c r="B8766" t="s">
        <v>8</v>
      </c>
      <c r="C8766" t="s">
        <v>12</v>
      </c>
      <c r="D8766" t="s">
        <v>27</v>
      </c>
      <c r="E8766" t="s">
        <v>105</v>
      </c>
      <c r="F8766">
        <v>1899</v>
      </c>
      <c r="G8766">
        <v>457.5</v>
      </c>
      <c r="H8766">
        <v>0.24091627172195901</v>
      </c>
    </row>
    <row r="8767" spans="1:8" x14ac:dyDescent="0.3">
      <c r="A8767" s="1">
        <v>45247</v>
      </c>
      <c r="B8767" t="s">
        <v>15</v>
      </c>
      <c r="C8767" t="s">
        <v>12</v>
      </c>
      <c r="D8767" t="s">
        <v>18</v>
      </c>
      <c r="E8767" t="s">
        <v>393</v>
      </c>
      <c r="F8767">
        <v>476</v>
      </c>
      <c r="G8767">
        <v>52.47</v>
      </c>
      <c r="H8767">
        <v>0.110231092436975</v>
      </c>
    </row>
    <row r="8768" spans="1:8" x14ac:dyDescent="0.3">
      <c r="A8768" s="1">
        <v>45200</v>
      </c>
      <c r="B8768" t="s">
        <v>20</v>
      </c>
      <c r="C8768" t="s">
        <v>12</v>
      </c>
      <c r="D8768" t="s">
        <v>10</v>
      </c>
      <c r="E8768" t="s">
        <v>49</v>
      </c>
      <c r="F8768">
        <v>462</v>
      </c>
      <c r="G8768">
        <v>34.630000000000003</v>
      </c>
      <c r="H8768">
        <v>7.4956709956709999E-2</v>
      </c>
    </row>
    <row r="8769" spans="1:8" x14ac:dyDescent="0.3">
      <c r="A8769" s="1">
        <v>44970</v>
      </c>
      <c r="B8769" t="s">
        <v>22</v>
      </c>
      <c r="C8769" t="s">
        <v>9</v>
      </c>
      <c r="D8769" t="s">
        <v>27</v>
      </c>
      <c r="E8769" t="s">
        <v>474</v>
      </c>
      <c r="F8769">
        <v>1587</v>
      </c>
      <c r="G8769">
        <v>279.45999999999998</v>
      </c>
      <c r="H8769">
        <v>0.176093257718967</v>
      </c>
    </row>
    <row r="8770" spans="1:8" x14ac:dyDescent="0.3">
      <c r="A8770" s="1">
        <v>45258</v>
      </c>
      <c r="B8770" t="s">
        <v>22</v>
      </c>
      <c r="C8770" t="s">
        <v>9</v>
      </c>
      <c r="D8770" t="s">
        <v>10</v>
      </c>
      <c r="E8770" t="s">
        <v>254</v>
      </c>
      <c r="F8770">
        <v>203</v>
      </c>
      <c r="G8770">
        <v>33.47</v>
      </c>
      <c r="H8770">
        <v>0.16487684729064001</v>
      </c>
    </row>
    <row r="8771" spans="1:8" x14ac:dyDescent="0.3">
      <c r="A8771" s="1">
        <v>45239</v>
      </c>
      <c r="B8771" t="s">
        <v>20</v>
      </c>
      <c r="C8771" t="s">
        <v>12</v>
      </c>
      <c r="D8771" t="s">
        <v>18</v>
      </c>
      <c r="E8771" t="s">
        <v>106</v>
      </c>
      <c r="F8771">
        <v>252</v>
      </c>
      <c r="G8771">
        <v>50.64</v>
      </c>
      <c r="H8771">
        <v>0.20095238095238099</v>
      </c>
    </row>
    <row r="8772" spans="1:8" x14ac:dyDescent="0.3">
      <c r="A8772" s="1">
        <v>45289</v>
      </c>
      <c r="B8772" t="s">
        <v>8</v>
      </c>
      <c r="C8772" t="s">
        <v>12</v>
      </c>
      <c r="D8772" t="s">
        <v>10</v>
      </c>
      <c r="E8772" t="s">
        <v>208</v>
      </c>
      <c r="F8772">
        <v>266</v>
      </c>
      <c r="G8772">
        <v>53.4</v>
      </c>
      <c r="H8772">
        <v>0.20075187969924799</v>
      </c>
    </row>
    <row r="8773" spans="1:8" x14ac:dyDescent="0.3">
      <c r="A8773" s="1">
        <v>45082</v>
      </c>
      <c r="B8773" t="s">
        <v>20</v>
      </c>
      <c r="C8773" t="s">
        <v>24</v>
      </c>
      <c r="D8773" t="s">
        <v>16</v>
      </c>
      <c r="E8773" t="s">
        <v>196</v>
      </c>
      <c r="F8773">
        <v>531</v>
      </c>
      <c r="G8773">
        <v>92.42</v>
      </c>
      <c r="H8773">
        <v>0.174048964218456</v>
      </c>
    </row>
    <row r="8774" spans="1:8" x14ac:dyDescent="0.3">
      <c r="A8774" s="1">
        <v>45125</v>
      </c>
      <c r="B8774" t="s">
        <v>8</v>
      </c>
      <c r="C8774" t="s">
        <v>24</v>
      </c>
      <c r="D8774" t="s">
        <v>10</v>
      </c>
      <c r="E8774" t="s">
        <v>378</v>
      </c>
      <c r="F8774">
        <v>1388</v>
      </c>
      <c r="G8774">
        <v>127.01</v>
      </c>
      <c r="H8774">
        <v>9.1505763688760802E-2</v>
      </c>
    </row>
    <row r="8775" spans="1:8" x14ac:dyDescent="0.3">
      <c r="A8775" s="1">
        <v>45088</v>
      </c>
      <c r="B8775" t="s">
        <v>22</v>
      </c>
      <c r="C8775" t="s">
        <v>24</v>
      </c>
      <c r="D8775" t="s">
        <v>18</v>
      </c>
      <c r="E8775" t="s">
        <v>228</v>
      </c>
      <c r="F8775">
        <v>1690</v>
      </c>
      <c r="G8775">
        <v>384.36</v>
      </c>
      <c r="H8775">
        <v>0.22743195266272201</v>
      </c>
    </row>
    <row r="8776" spans="1:8" x14ac:dyDescent="0.3">
      <c r="A8776" s="1">
        <v>45160</v>
      </c>
      <c r="B8776" t="s">
        <v>15</v>
      </c>
      <c r="C8776" t="s">
        <v>9</v>
      </c>
      <c r="D8776" t="s">
        <v>25</v>
      </c>
      <c r="E8776" t="s">
        <v>87</v>
      </c>
      <c r="F8776">
        <v>1074</v>
      </c>
      <c r="G8776">
        <v>107.03</v>
      </c>
      <c r="H8776">
        <v>9.9655493482309093E-2</v>
      </c>
    </row>
    <row r="8777" spans="1:8" x14ac:dyDescent="0.3">
      <c r="A8777" s="1">
        <v>45089</v>
      </c>
      <c r="B8777" t="s">
        <v>8</v>
      </c>
      <c r="C8777" t="s">
        <v>24</v>
      </c>
      <c r="D8777" t="s">
        <v>25</v>
      </c>
      <c r="E8777" t="s">
        <v>222</v>
      </c>
      <c r="F8777">
        <v>815</v>
      </c>
      <c r="G8777">
        <v>56.07</v>
      </c>
      <c r="H8777">
        <v>6.8797546012269895E-2</v>
      </c>
    </row>
    <row r="8778" spans="1:8" x14ac:dyDescent="0.3">
      <c r="A8778" s="1">
        <v>45042</v>
      </c>
      <c r="B8778" t="s">
        <v>8</v>
      </c>
      <c r="C8778" t="s">
        <v>12</v>
      </c>
      <c r="D8778" t="s">
        <v>27</v>
      </c>
      <c r="E8778" t="s">
        <v>190</v>
      </c>
      <c r="F8778">
        <v>552</v>
      </c>
      <c r="G8778">
        <v>60.89</v>
      </c>
      <c r="H8778">
        <v>0.11030797101449299</v>
      </c>
    </row>
    <row r="8779" spans="1:8" x14ac:dyDescent="0.3">
      <c r="A8779" s="1">
        <v>45019</v>
      </c>
      <c r="B8779" t="s">
        <v>20</v>
      </c>
      <c r="C8779" t="s">
        <v>12</v>
      </c>
      <c r="D8779" t="s">
        <v>13</v>
      </c>
      <c r="E8779" t="s">
        <v>99</v>
      </c>
      <c r="F8779">
        <v>848</v>
      </c>
      <c r="G8779">
        <v>124.36</v>
      </c>
      <c r="H8779">
        <v>0.146650943396226</v>
      </c>
    </row>
    <row r="8780" spans="1:8" x14ac:dyDescent="0.3">
      <c r="A8780" s="1">
        <v>44968</v>
      </c>
      <c r="B8780" t="s">
        <v>22</v>
      </c>
      <c r="C8780" t="s">
        <v>9</v>
      </c>
      <c r="D8780" t="s">
        <v>25</v>
      </c>
      <c r="E8780" t="s">
        <v>448</v>
      </c>
      <c r="F8780">
        <v>855</v>
      </c>
      <c r="G8780">
        <v>78.180000000000007</v>
      </c>
      <c r="H8780">
        <v>9.1438596491228097E-2</v>
      </c>
    </row>
    <row r="8781" spans="1:8" x14ac:dyDescent="0.3">
      <c r="A8781" s="1">
        <v>45210</v>
      </c>
      <c r="B8781" t="s">
        <v>15</v>
      </c>
      <c r="C8781" t="s">
        <v>9</v>
      </c>
      <c r="D8781" t="s">
        <v>10</v>
      </c>
      <c r="E8781" t="s">
        <v>72</v>
      </c>
      <c r="F8781">
        <v>1351</v>
      </c>
      <c r="G8781">
        <v>157.71</v>
      </c>
      <c r="H8781">
        <v>0.116735751295337</v>
      </c>
    </row>
    <row r="8782" spans="1:8" x14ac:dyDescent="0.3">
      <c r="A8782" s="1">
        <v>45136</v>
      </c>
      <c r="B8782" t="s">
        <v>20</v>
      </c>
      <c r="C8782" t="s">
        <v>24</v>
      </c>
      <c r="D8782" t="s">
        <v>27</v>
      </c>
      <c r="E8782" t="s">
        <v>179</v>
      </c>
      <c r="F8782">
        <v>1267</v>
      </c>
      <c r="G8782">
        <v>193.52</v>
      </c>
      <c r="H8782">
        <v>0.15273875295974701</v>
      </c>
    </row>
    <row r="8783" spans="1:8" x14ac:dyDescent="0.3">
      <c r="A8783" s="1">
        <v>45132</v>
      </c>
      <c r="B8783" t="s">
        <v>20</v>
      </c>
      <c r="C8783" t="s">
        <v>9</v>
      </c>
      <c r="D8783" t="s">
        <v>10</v>
      </c>
      <c r="E8783" t="s">
        <v>53</v>
      </c>
      <c r="F8783">
        <v>992</v>
      </c>
      <c r="G8783">
        <v>113.67</v>
      </c>
      <c r="H8783">
        <v>0.11458669354838701</v>
      </c>
    </row>
    <row r="8784" spans="1:8" x14ac:dyDescent="0.3">
      <c r="A8784" s="1">
        <v>45146</v>
      </c>
      <c r="B8784" t="s">
        <v>15</v>
      </c>
      <c r="C8784" t="s">
        <v>12</v>
      </c>
      <c r="D8784" t="s">
        <v>13</v>
      </c>
      <c r="E8784" t="s">
        <v>301</v>
      </c>
      <c r="F8784">
        <v>818</v>
      </c>
      <c r="G8784">
        <v>55.51</v>
      </c>
      <c r="H8784">
        <v>6.7860635696821506E-2</v>
      </c>
    </row>
    <row r="8785" spans="1:8" x14ac:dyDescent="0.3">
      <c r="A8785" s="1">
        <v>45206</v>
      </c>
      <c r="B8785" t="s">
        <v>22</v>
      </c>
      <c r="C8785" t="s">
        <v>12</v>
      </c>
      <c r="D8785" t="s">
        <v>31</v>
      </c>
      <c r="E8785" t="s">
        <v>284</v>
      </c>
      <c r="F8785">
        <v>811</v>
      </c>
      <c r="G8785">
        <v>72.540000000000006</v>
      </c>
      <c r="H8785">
        <v>8.9445129469790399E-2</v>
      </c>
    </row>
    <row r="8786" spans="1:8" x14ac:dyDescent="0.3">
      <c r="A8786" s="1">
        <v>45062</v>
      </c>
      <c r="B8786" t="s">
        <v>15</v>
      </c>
      <c r="C8786" t="s">
        <v>9</v>
      </c>
      <c r="D8786" t="s">
        <v>27</v>
      </c>
      <c r="E8786" t="s">
        <v>33</v>
      </c>
      <c r="F8786">
        <v>1321</v>
      </c>
      <c r="G8786">
        <v>275.88</v>
      </c>
      <c r="H8786">
        <v>0.20884178652536001</v>
      </c>
    </row>
    <row r="8787" spans="1:8" x14ac:dyDescent="0.3">
      <c r="A8787" s="1">
        <v>45032</v>
      </c>
      <c r="B8787" t="s">
        <v>20</v>
      </c>
      <c r="C8787" t="s">
        <v>12</v>
      </c>
      <c r="D8787" t="s">
        <v>25</v>
      </c>
      <c r="E8787" t="s">
        <v>102</v>
      </c>
      <c r="F8787">
        <v>137</v>
      </c>
      <c r="G8787">
        <v>33</v>
      </c>
      <c r="H8787">
        <v>0.240875912408759</v>
      </c>
    </row>
    <row r="8788" spans="1:8" x14ac:dyDescent="0.3">
      <c r="A8788" s="1">
        <v>45044</v>
      </c>
      <c r="B8788" t="s">
        <v>20</v>
      </c>
      <c r="C8788" t="s">
        <v>9</v>
      </c>
      <c r="D8788" t="s">
        <v>25</v>
      </c>
      <c r="E8788" t="s">
        <v>38</v>
      </c>
      <c r="F8788">
        <v>483</v>
      </c>
      <c r="G8788">
        <v>38.49</v>
      </c>
      <c r="H8788">
        <v>7.9689440993788802E-2</v>
      </c>
    </row>
    <row r="8789" spans="1:8" x14ac:dyDescent="0.3">
      <c r="A8789" s="1">
        <v>45163</v>
      </c>
      <c r="B8789" t="s">
        <v>8</v>
      </c>
      <c r="C8789" t="s">
        <v>12</v>
      </c>
      <c r="D8789" t="s">
        <v>18</v>
      </c>
      <c r="E8789" t="s">
        <v>127</v>
      </c>
      <c r="F8789">
        <v>469</v>
      </c>
      <c r="G8789">
        <v>87.33</v>
      </c>
      <c r="H8789">
        <v>0.186204690831556</v>
      </c>
    </row>
    <row r="8790" spans="1:8" x14ac:dyDescent="0.3">
      <c r="A8790" s="1">
        <v>45235</v>
      </c>
      <c r="B8790" t="s">
        <v>15</v>
      </c>
      <c r="C8790" t="s">
        <v>24</v>
      </c>
      <c r="D8790" t="s">
        <v>13</v>
      </c>
      <c r="E8790" t="s">
        <v>318</v>
      </c>
      <c r="F8790">
        <v>1326</v>
      </c>
      <c r="G8790">
        <v>306.45999999999998</v>
      </c>
      <c r="H8790">
        <v>0.231116138763198</v>
      </c>
    </row>
    <row r="8791" spans="1:8" x14ac:dyDescent="0.3">
      <c r="A8791" s="1">
        <v>45026</v>
      </c>
      <c r="B8791" t="s">
        <v>15</v>
      </c>
      <c r="C8791" t="s">
        <v>9</v>
      </c>
      <c r="D8791" t="s">
        <v>25</v>
      </c>
      <c r="E8791" t="s">
        <v>413</v>
      </c>
      <c r="F8791">
        <v>478</v>
      </c>
      <c r="G8791">
        <v>52.5</v>
      </c>
      <c r="H8791">
        <v>0.109832635983264</v>
      </c>
    </row>
    <row r="8792" spans="1:8" x14ac:dyDescent="0.3">
      <c r="A8792" s="1">
        <v>45187</v>
      </c>
      <c r="B8792" t="s">
        <v>15</v>
      </c>
      <c r="C8792" t="s">
        <v>9</v>
      </c>
      <c r="D8792" t="s">
        <v>18</v>
      </c>
      <c r="E8792" t="s">
        <v>364</v>
      </c>
      <c r="F8792">
        <v>1237</v>
      </c>
      <c r="G8792">
        <v>267.06</v>
      </c>
      <c r="H8792">
        <v>0.21589329021827</v>
      </c>
    </row>
    <row r="8793" spans="1:8" x14ac:dyDescent="0.3">
      <c r="A8793" s="1">
        <v>45231</v>
      </c>
      <c r="B8793" t="s">
        <v>20</v>
      </c>
      <c r="C8793" t="s">
        <v>9</v>
      </c>
      <c r="D8793" t="s">
        <v>13</v>
      </c>
      <c r="E8793" t="s">
        <v>487</v>
      </c>
      <c r="F8793">
        <v>1568</v>
      </c>
      <c r="G8793">
        <v>362.19</v>
      </c>
      <c r="H8793">
        <v>0.23098852040816301</v>
      </c>
    </row>
    <row r="8794" spans="1:8" x14ac:dyDescent="0.3">
      <c r="A8794" s="1">
        <v>45280</v>
      </c>
      <c r="B8794" t="s">
        <v>22</v>
      </c>
      <c r="C8794" t="s">
        <v>12</v>
      </c>
      <c r="D8794" t="s">
        <v>27</v>
      </c>
      <c r="E8794" t="s">
        <v>357</v>
      </c>
      <c r="F8794">
        <v>211</v>
      </c>
      <c r="G8794">
        <v>23.19</v>
      </c>
      <c r="H8794">
        <v>0.10990521327014199</v>
      </c>
    </row>
    <row r="8795" spans="1:8" x14ac:dyDescent="0.3">
      <c r="A8795" s="1">
        <v>45212</v>
      </c>
      <c r="B8795" t="s">
        <v>20</v>
      </c>
      <c r="C8795" t="s">
        <v>24</v>
      </c>
      <c r="D8795" t="s">
        <v>27</v>
      </c>
      <c r="E8795" t="s">
        <v>296</v>
      </c>
      <c r="F8795">
        <v>556</v>
      </c>
      <c r="G8795">
        <v>34.11</v>
      </c>
      <c r="H8795">
        <v>6.1348920863309397E-2</v>
      </c>
    </row>
    <row r="8796" spans="1:8" x14ac:dyDescent="0.3">
      <c r="A8796" s="1">
        <v>45254</v>
      </c>
      <c r="B8796" t="s">
        <v>8</v>
      </c>
      <c r="C8796" t="s">
        <v>9</v>
      </c>
      <c r="D8796" t="s">
        <v>18</v>
      </c>
      <c r="E8796" t="s">
        <v>221</v>
      </c>
      <c r="F8796">
        <v>314</v>
      </c>
      <c r="G8796">
        <v>73.27</v>
      </c>
      <c r="H8796">
        <v>0.233343949044586</v>
      </c>
    </row>
    <row r="8797" spans="1:8" x14ac:dyDescent="0.3">
      <c r="A8797" s="1">
        <v>45029</v>
      </c>
      <c r="B8797" t="s">
        <v>20</v>
      </c>
      <c r="C8797" t="s">
        <v>12</v>
      </c>
      <c r="D8797" t="s">
        <v>27</v>
      </c>
      <c r="E8797" t="s">
        <v>134</v>
      </c>
      <c r="F8797">
        <v>159</v>
      </c>
      <c r="G8797">
        <v>18.46</v>
      </c>
      <c r="H8797">
        <v>0.116100628930818</v>
      </c>
    </row>
    <row r="8798" spans="1:8" x14ac:dyDescent="0.3">
      <c r="A8798" s="1">
        <v>44989</v>
      </c>
      <c r="B8798" t="s">
        <v>20</v>
      </c>
      <c r="C8798" t="s">
        <v>9</v>
      </c>
      <c r="D8798" t="s">
        <v>18</v>
      </c>
      <c r="E8798" t="s">
        <v>306</v>
      </c>
      <c r="F8798">
        <v>1925</v>
      </c>
      <c r="G8798">
        <v>101.54</v>
      </c>
      <c r="H8798">
        <v>5.2748051948052002E-2</v>
      </c>
    </row>
    <row r="8799" spans="1:8" x14ac:dyDescent="0.3">
      <c r="A8799" s="1">
        <v>45101</v>
      </c>
      <c r="B8799" t="s">
        <v>20</v>
      </c>
      <c r="C8799" t="s">
        <v>12</v>
      </c>
      <c r="D8799" t="s">
        <v>16</v>
      </c>
      <c r="E8799" t="s">
        <v>293</v>
      </c>
      <c r="F8799">
        <v>949</v>
      </c>
      <c r="G8799">
        <v>137.59</v>
      </c>
      <c r="H8799">
        <v>0.144984193888303</v>
      </c>
    </row>
    <row r="8800" spans="1:8" x14ac:dyDescent="0.3">
      <c r="A8800" s="1">
        <v>45208</v>
      </c>
      <c r="B8800" t="s">
        <v>8</v>
      </c>
      <c r="C8800" t="s">
        <v>24</v>
      </c>
      <c r="D8800" t="s">
        <v>10</v>
      </c>
      <c r="E8800" t="s">
        <v>481</v>
      </c>
      <c r="F8800">
        <v>1792</v>
      </c>
      <c r="G8800">
        <v>131.13</v>
      </c>
      <c r="H8800">
        <v>7.3175223214285698E-2</v>
      </c>
    </row>
    <row r="8801" spans="1:8" x14ac:dyDescent="0.3">
      <c r="A8801" s="1">
        <v>45219</v>
      </c>
      <c r="B8801" t="s">
        <v>15</v>
      </c>
      <c r="C8801" t="s">
        <v>12</v>
      </c>
      <c r="D8801" t="s">
        <v>13</v>
      </c>
      <c r="E8801" t="s">
        <v>407</v>
      </c>
      <c r="F8801">
        <v>1392</v>
      </c>
      <c r="G8801">
        <v>320.63</v>
      </c>
      <c r="H8801">
        <v>0.23033764367816101</v>
      </c>
    </row>
    <row r="8802" spans="1:8" x14ac:dyDescent="0.3">
      <c r="A8802" s="1">
        <v>45152</v>
      </c>
      <c r="B8802" t="s">
        <v>22</v>
      </c>
      <c r="C8802" t="s">
        <v>12</v>
      </c>
      <c r="D8802" t="s">
        <v>18</v>
      </c>
      <c r="E8802" t="s">
        <v>204</v>
      </c>
      <c r="F8802">
        <v>1205</v>
      </c>
      <c r="G8802">
        <v>97.6</v>
      </c>
      <c r="H8802">
        <v>8.0995850622406607E-2</v>
      </c>
    </row>
    <row r="8803" spans="1:8" x14ac:dyDescent="0.3">
      <c r="A8803" s="1">
        <v>44933</v>
      </c>
      <c r="B8803" t="s">
        <v>22</v>
      </c>
      <c r="C8803" t="s">
        <v>9</v>
      </c>
      <c r="D8803" t="s">
        <v>13</v>
      </c>
      <c r="E8803" t="s">
        <v>331</v>
      </c>
      <c r="F8803">
        <v>1206</v>
      </c>
      <c r="G8803">
        <v>133.72999999999999</v>
      </c>
      <c r="H8803">
        <v>0.11088723051409601</v>
      </c>
    </row>
    <row r="8804" spans="1:8" x14ac:dyDescent="0.3">
      <c r="A8804" s="1">
        <v>45053</v>
      </c>
      <c r="B8804" t="s">
        <v>8</v>
      </c>
      <c r="C8804" t="s">
        <v>12</v>
      </c>
      <c r="D8804" t="s">
        <v>16</v>
      </c>
      <c r="E8804" t="s">
        <v>167</v>
      </c>
      <c r="F8804">
        <v>443</v>
      </c>
      <c r="G8804">
        <v>92.18</v>
      </c>
      <c r="H8804">
        <v>0.20808126410835201</v>
      </c>
    </row>
    <row r="8805" spans="1:8" x14ac:dyDescent="0.3">
      <c r="A8805" s="1">
        <v>45018</v>
      </c>
      <c r="B8805" t="s">
        <v>15</v>
      </c>
      <c r="C8805" t="s">
        <v>9</v>
      </c>
      <c r="D8805" t="s">
        <v>13</v>
      </c>
      <c r="E8805" t="s">
        <v>95</v>
      </c>
      <c r="F8805">
        <v>669</v>
      </c>
      <c r="G8805">
        <v>141.34</v>
      </c>
      <c r="H8805">
        <v>0.211270553064275</v>
      </c>
    </row>
    <row r="8806" spans="1:8" x14ac:dyDescent="0.3">
      <c r="A8806" s="1">
        <v>45116</v>
      </c>
      <c r="B8806" t="s">
        <v>15</v>
      </c>
      <c r="C8806" t="s">
        <v>12</v>
      </c>
      <c r="D8806" t="s">
        <v>18</v>
      </c>
      <c r="E8806" t="s">
        <v>390</v>
      </c>
      <c r="F8806">
        <v>733</v>
      </c>
      <c r="G8806">
        <v>168.78</v>
      </c>
      <c r="H8806">
        <v>0.23025920873124101</v>
      </c>
    </row>
    <row r="8807" spans="1:8" x14ac:dyDescent="0.3">
      <c r="A8807" s="1">
        <v>45285</v>
      </c>
      <c r="B8807" t="s">
        <v>8</v>
      </c>
      <c r="C8807" t="s">
        <v>24</v>
      </c>
      <c r="D8807" t="s">
        <v>10</v>
      </c>
      <c r="E8807" t="s">
        <v>437</v>
      </c>
      <c r="F8807">
        <v>601</v>
      </c>
      <c r="G8807">
        <v>89.84</v>
      </c>
      <c r="H8807">
        <v>0.149484193011647</v>
      </c>
    </row>
    <row r="8808" spans="1:8" x14ac:dyDescent="0.3">
      <c r="A8808" s="1">
        <v>44979</v>
      </c>
      <c r="B8808" t="s">
        <v>20</v>
      </c>
      <c r="C8808" t="s">
        <v>12</v>
      </c>
      <c r="D8808" t="s">
        <v>10</v>
      </c>
      <c r="E8808" t="s">
        <v>47</v>
      </c>
      <c r="F8808">
        <v>853</v>
      </c>
      <c r="G8808">
        <v>210.98</v>
      </c>
      <c r="H8808">
        <v>0.247338804220399</v>
      </c>
    </row>
    <row r="8809" spans="1:8" x14ac:dyDescent="0.3">
      <c r="A8809" s="1">
        <v>45168</v>
      </c>
      <c r="B8809" t="s">
        <v>15</v>
      </c>
      <c r="C8809" t="s">
        <v>9</v>
      </c>
      <c r="D8809" t="s">
        <v>27</v>
      </c>
      <c r="E8809" t="s">
        <v>447</v>
      </c>
      <c r="F8809">
        <v>1108</v>
      </c>
      <c r="G8809">
        <v>169.79</v>
      </c>
      <c r="H8809">
        <v>0.15324007220216601</v>
      </c>
    </row>
    <row r="8810" spans="1:8" x14ac:dyDescent="0.3">
      <c r="A8810" s="1">
        <v>45058</v>
      </c>
      <c r="B8810" t="s">
        <v>22</v>
      </c>
      <c r="C8810" t="s">
        <v>12</v>
      </c>
      <c r="D8810" t="s">
        <v>10</v>
      </c>
      <c r="E8810" t="s">
        <v>334</v>
      </c>
      <c r="F8810">
        <v>1644</v>
      </c>
      <c r="G8810">
        <v>342.18</v>
      </c>
      <c r="H8810">
        <v>0.208138686131387</v>
      </c>
    </row>
    <row r="8811" spans="1:8" x14ac:dyDescent="0.3">
      <c r="A8811" s="1">
        <v>45290</v>
      </c>
      <c r="B8811" t="s">
        <v>8</v>
      </c>
      <c r="C8811" t="s">
        <v>12</v>
      </c>
      <c r="D8811" t="s">
        <v>10</v>
      </c>
      <c r="E8811" t="s">
        <v>364</v>
      </c>
      <c r="F8811">
        <v>1778</v>
      </c>
      <c r="G8811">
        <v>217.59</v>
      </c>
      <c r="H8811">
        <v>0.122379077615298</v>
      </c>
    </row>
    <row r="8812" spans="1:8" x14ac:dyDescent="0.3">
      <c r="A8812" s="1">
        <v>45038</v>
      </c>
      <c r="B8812" t="s">
        <v>22</v>
      </c>
      <c r="C8812" t="s">
        <v>24</v>
      </c>
      <c r="D8812" t="s">
        <v>13</v>
      </c>
      <c r="E8812" t="s">
        <v>216</v>
      </c>
      <c r="F8812">
        <v>771</v>
      </c>
      <c r="G8812">
        <v>183.7</v>
      </c>
      <c r="H8812">
        <v>0.23826199740596599</v>
      </c>
    </row>
    <row r="8813" spans="1:8" x14ac:dyDescent="0.3">
      <c r="A8813" s="1">
        <v>44933</v>
      </c>
      <c r="B8813" t="s">
        <v>20</v>
      </c>
      <c r="C8813" t="s">
        <v>9</v>
      </c>
      <c r="D8813" t="s">
        <v>13</v>
      </c>
      <c r="E8813" t="s">
        <v>383</v>
      </c>
      <c r="F8813">
        <v>1445</v>
      </c>
      <c r="G8813">
        <v>270.22000000000003</v>
      </c>
      <c r="H8813">
        <v>0.18700346020761199</v>
      </c>
    </row>
    <row r="8814" spans="1:8" x14ac:dyDescent="0.3">
      <c r="A8814" s="1">
        <v>45156</v>
      </c>
      <c r="B8814" t="s">
        <v>8</v>
      </c>
      <c r="C8814" t="s">
        <v>24</v>
      </c>
      <c r="D8814" t="s">
        <v>25</v>
      </c>
      <c r="E8814" t="s">
        <v>50</v>
      </c>
      <c r="F8814">
        <v>80</v>
      </c>
      <c r="G8814">
        <v>5.23</v>
      </c>
      <c r="H8814">
        <v>6.5375000000000003E-2</v>
      </c>
    </row>
    <row r="8815" spans="1:8" x14ac:dyDescent="0.3">
      <c r="A8815" s="1">
        <v>45082</v>
      </c>
      <c r="B8815" t="s">
        <v>22</v>
      </c>
      <c r="C8815" t="s">
        <v>12</v>
      </c>
      <c r="D8815" t="s">
        <v>25</v>
      </c>
      <c r="E8815" t="s">
        <v>143</v>
      </c>
      <c r="F8815">
        <v>1247</v>
      </c>
      <c r="G8815">
        <v>89.41</v>
      </c>
      <c r="H8815">
        <v>7.1700080192461907E-2</v>
      </c>
    </row>
    <row r="8816" spans="1:8" x14ac:dyDescent="0.3">
      <c r="A8816" s="1">
        <v>45123</v>
      </c>
      <c r="B8816" t="s">
        <v>22</v>
      </c>
      <c r="C8816" t="s">
        <v>24</v>
      </c>
      <c r="D8816" t="s">
        <v>16</v>
      </c>
      <c r="E8816" t="s">
        <v>484</v>
      </c>
      <c r="F8816">
        <v>866</v>
      </c>
      <c r="G8816">
        <v>197.59</v>
      </c>
      <c r="H8816">
        <v>0.228163972286374</v>
      </c>
    </row>
    <row r="8817" spans="1:8" x14ac:dyDescent="0.3">
      <c r="A8817" s="1">
        <v>45249</v>
      </c>
      <c r="B8817" t="s">
        <v>20</v>
      </c>
      <c r="C8817" t="s">
        <v>12</v>
      </c>
      <c r="D8817" t="s">
        <v>31</v>
      </c>
      <c r="E8817" t="s">
        <v>379</v>
      </c>
      <c r="F8817">
        <v>1463</v>
      </c>
      <c r="G8817">
        <v>310.02999999999997</v>
      </c>
      <c r="H8817">
        <v>0.211913875598086</v>
      </c>
    </row>
    <row r="8818" spans="1:8" x14ac:dyDescent="0.3">
      <c r="A8818" s="1">
        <v>45290</v>
      </c>
      <c r="B8818" t="s">
        <v>8</v>
      </c>
      <c r="C8818" t="s">
        <v>12</v>
      </c>
      <c r="D8818" t="s">
        <v>10</v>
      </c>
      <c r="E8818" t="s">
        <v>210</v>
      </c>
      <c r="F8818">
        <v>1783</v>
      </c>
      <c r="G8818">
        <v>206.86</v>
      </c>
      <c r="H8818">
        <v>0.116017947279865</v>
      </c>
    </row>
    <row r="8819" spans="1:8" x14ac:dyDescent="0.3">
      <c r="A8819" s="1">
        <v>45149</v>
      </c>
      <c r="B8819" t="s">
        <v>15</v>
      </c>
      <c r="C8819" t="s">
        <v>24</v>
      </c>
      <c r="D8819" t="s">
        <v>27</v>
      </c>
      <c r="E8819" t="s">
        <v>298</v>
      </c>
      <c r="F8819">
        <v>155</v>
      </c>
      <c r="G8819">
        <v>23.92</v>
      </c>
      <c r="H8819">
        <v>0.15432258064516099</v>
      </c>
    </row>
    <row r="8820" spans="1:8" x14ac:dyDescent="0.3">
      <c r="A8820" s="1">
        <v>45176</v>
      </c>
      <c r="B8820" t="s">
        <v>15</v>
      </c>
      <c r="C8820" t="s">
        <v>24</v>
      </c>
      <c r="D8820" t="s">
        <v>10</v>
      </c>
      <c r="E8820" t="s">
        <v>421</v>
      </c>
      <c r="F8820">
        <v>1348</v>
      </c>
      <c r="G8820">
        <v>297.3</v>
      </c>
      <c r="H8820">
        <v>0.220548961424332</v>
      </c>
    </row>
    <row r="8821" spans="1:8" x14ac:dyDescent="0.3">
      <c r="A8821" s="1">
        <v>45009</v>
      </c>
      <c r="B8821" t="s">
        <v>22</v>
      </c>
      <c r="C8821" t="s">
        <v>12</v>
      </c>
      <c r="D8821" t="s">
        <v>18</v>
      </c>
      <c r="E8821" t="s">
        <v>326</v>
      </c>
      <c r="F8821">
        <v>1169</v>
      </c>
      <c r="G8821">
        <v>82.63</v>
      </c>
      <c r="H8821">
        <v>7.0684345594525202E-2</v>
      </c>
    </row>
    <row r="8822" spans="1:8" x14ac:dyDescent="0.3">
      <c r="A8822" s="1">
        <v>45166</v>
      </c>
      <c r="B8822" t="s">
        <v>20</v>
      </c>
      <c r="C8822" t="s">
        <v>24</v>
      </c>
      <c r="D8822" t="s">
        <v>16</v>
      </c>
      <c r="E8822" t="s">
        <v>152</v>
      </c>
      <c r="F8822">
        <v>1755</v>
      </c>
      <c r="G8822">
        <v>136.24</v>
      </c>
      <c r="H8822">
        <v>7.7629629629629604E-2</v>
      </c>
    </row>
    <row r="8823" spans="1:8" x14ac:dyDescent="0.3">
      <c r="A8823" s="1">
        <v>45286</v>
      </c>
      <c r="B8823" t="s">
        <v>22</v>
      </c>
      <c r="C8823" t="s">
        <v>24</v>
      </c>
      <c r="D8823" t="s">
        <v>18</v>
      </c>
      <c r="E8823" t="s">
        <v>195</v>
      </c>
      <c r="F8823">
        <v>1066</v>
      </c>
      <c r="G8823">
        <v>205.85</v>
      </c>
      <c r="H8823">
        <v>0.19310506566604099</v>
      </c>
    </row>
    <row r="8824" spans="1:8" x14ac:dyDescent="0.3">
      <c r="A8824" s="1">
        <v>45249</v>
      </c>
      <c r="B8824" t="s">
        <v>20</v>
      </c>
      <c r="C8824" t="s">
        <v>12</v>
      </c>
      <c r="D8824" t="s">
        <v>18</v>
      </c>
      <c r="E8824" t="s">
        <v>323</v>
      </c>
      <c r="F8824">
        <v>1103</v>
      </c>
      <c r="G8824">
        <v>73.28</v>
      </c>
      <c r="H8824">
        <v>6.6436990027198606E-2</v>
      </c>
    </row>
    <row r="8825" spans="1:8" x14ac:dyDescent="0.3">
      <c r="A8825" s="1">
        <v>45189</v>
      </c>
      <c r="B8825" t="s">
        <v>15</v>
      </c>
      <c r="C8825" t="s">
        <v>9</v>
      </c>
      <c r="D8825" t="s">
        <v>13</v>
      </c>
      <c r="E8825" t="s">
        <v>119</v>
      </c>
      <c r="F8825">
        <v>843</v>
      </c>
      <c r="G8825">
        <v>101.59</v>
      </c>
      <c r="H8825">
        <v>0.12051008303677301</v>
      </c>
    </row>
    <row r="8826" spans="1:8" x14ac:dyDescent="0.3">
      <c r="A8826" s="1">
        <v>45115</v>
      </c>
      <c r="B8826" t="s">
        <v>22</v>
      </c>
      <c r="C8826" t="s">
        <v>24</v>
      </c>
      <c r="D8826" t="s">
        <v>16</v>
      </c>
      <c r="E8826" t="s">
        <v>149</v>
      </c>
      <c r="F8826">
        <v>1972</v>
      </c>
      <c r="G8826">
        <v>197.91</v>
      </c>
      <c r="H8826">
        <v>0.100360040567951</v>
      </c>
    </row>
    <row r="8827" spans="1:8" x14ac:dyDescent="0.3">
      <c r="A8827" s="1">
        <v>45216</v>
      </c>
      <c r="B8827" t="s">
        <v>22</v>
      </c>
      <c r="C8827" t="s">
        <v>24</v>
      </c>
      <c r="D8827" t="s">
        <v>16</v>
      </c>
      <c r="E8827" t="s">
        <v>90</v>
      </c>
      <c r="F8827">
        <v>210</v>
      </c>
      <c r="G8827">
        <v>42.43</v>
      </c>
      <c r="H8827">
        <v>0.202047619047619</v>
      </c>
    </row>
    <row r="8828" spans="1:8" x14ac:dyDescent="0.3">
      <c r="A8828" s="1">
        <v>45288</v>
      </c>
      <c r="B8828" t="s">
        <v>20</v>
      </c>
      <c r="C8828" t="s">
        <v>9</v>
      </c>
      <c r="D8828" t="s">
        <v>25</v>
      </c>
      <c r="E8828" t="s">
        <v>456</v>
      </c>
      <c r="F8828">
        <v>1379</v>
      </c>
      <c r="G8828">
        <v>69.63</v>
      </c>
      <c r="H8828">
        <v>5.0493110949963699E-2</v>
      </c>
    </row>
    <row r="8829" spans="1:8" x14ac:dyDescent="0.3">
      <c r="A8829" s="1">
        <v>44984</v>
      </c>
      <c r="B8829" t="s">
        <v>8</v>
      </c>
      <c r="C8829" t="s">
        <v>24</v>
      </c>
      <c r="D8829" t="s">
        <v>27</v>
      </c>
      <c r="E8829" t="s">
        <v>153</v>
      </c>
      <c r="F8829">
        <v>1696</v>
      </c>
      <c r="G8829">
        <v>123.94</v>
      </c>
      <c r="H8829">
        <v>7.3077830188679194E-2</v>
      </c>
    </row>
    <row r="8830" spans="1:8" x14ac:dyDescent="0.3">
      <c r="A8830" s="1">
        <v>44935</v>
      </c>
      <c r="B8830" t="s">
        <v>20</v>
      </c>
      <c r="C8830" t="s">
        <v>12</v>
      </c>
      <c r="D8830" t="s">
        <v>31</v>
      </c>
      <c r="E8830" t="s">
        <v>301</v>
      </c>
      <c r="F8830">
        <v>1797</v>
      </c>
      <c r="G8830">
        <v>125.43</v>
      </c>
      <c r="H8830">
        <v>6.9799666110183595E-2</v>
      </c>
    </row>
    <row r="8831" spans="1:8" x14ac:dyDescent="0.3">
      <c r="A8831" s="1">
        <v>45230</v>
      </c>
      <c r="B8831" t="s">
        <v>8</v>
      </c>
      <c r="C8831" t="s">
        <v>24</v>
      </c>
      <c r="D8831" t="s">
        <v>18</v>
      </c>
      <c r="E8831" t="s">
        <v>225</v>
      </c>
      <c r="F8831">
        <v>245</v>
      </c>
      <c r="G8831">
        <v>27.84</v>
      </c>
      <c r="H8831">
        <v>0.113632653061224</v>
      </c>
    </row>
    <row r="8832" spans="1:8" x14ac:dyDescent="0.3">
      <c r="A8832" s="1">
        <v>45041</v>
      </c>
      <c r="B8832" t="s">
        <v>15</v>
      </c>
      <c r="C8832" t="s">
        <v>12</v>
      </c>
      <c r="D8832" t="s">
        <v>10</v>
      </c>
      <c r="E8832" t="s">
        <v>314</v>
      </c>
      <c r="F8832">
        <v>657</v>
      </c>
      <c r="G8832">
        <v>63.4</v>
      </c>
      <c r="H8832">
        <v>9.6499238964992406E-2</v>
      </c>
    </row>
    <row r="8833" spans="1:8" x14ac:dyDescent="0.3">
      <c r="A8833" s="1">
        <v>45136</v>
      </c>
      <c r="B8833" t="s">
        <v>22</v>
      </c>
      <c r="C8833" t="s">
        <v>9</v>
      </c>
      <c r="D8833" t="s">
        <v>27</v>
      </c>
      <c r="E8833" t="s">
        <v>385</v>
      </c>
      <c r="F8833">
        <v>387</v>
      </c>
      <c r="G8833">
        <v>37.020000000000003</v>
      </c>
      <c r="H8833">
        <v>9.5658914728682196E-2</v>
      </c>
    </row>
    <row r="8834" spans="1:8" x14ac:dyDescent="0.3">
      <c r="A8834" s="1">
        <v>44967</v>
      </c>
      <c r="B8834" t="s">
        <v>22</v>
      </c>
      <c r="C8834" t="s">
        <v>9</v>
      </c>
      <c r="D8834" t="s">
        <v>10</v>
      </c>
      <c r="E8834" t="s">
        <v>285</v>
      </c>
      <c r="F8834">
        <v>1211</v>
      </c>
      <c r="G8834">
        <v>150.26</v>
      </c>
      <c r="H8834">
        <v>0.124079273327828</v>
      </c>
    </row>
    <row r="8835" spans="1:8" x14ac:dyDescent="0.3">
      <c r="A8835" s="1">
        <v>45230</v>
      </c>
      <c r="B8835" t="s">
        <v>20</v>
      </c>
      <c r="C8835" t="s">
        <v>9</v>
      </c>
      <c r="D8835" t="s">
        <v>25</v>
      </c>
      <c r="E8835" t="s">
        <v>133</v>
      </c>
      <c r="F8835">
        <v>839</v>
      </c>
      <c r="G8835">
        <v>77.87</v>
      </c>
      <c r="H8835">
        <v>9.2812872467222904E-2</v>
      </c>
    </row>
    <row r="8836" spans="1:8" x14ac:dyDescent="0.3">
      <c r="A8836" s="1">
        <v>45099</v>
      </c>
      <c r="B8836" t="s">
        <v>20</v>
      </c>
      <c r="C8836" t="s">
        <v>24</v>
      </c>
      <c r="D8836" t="s">
        <v>27</v>
      </c>
      <c r="E8836" t="s">
        <v>313</v>
      </c>
      <c r="F8836">
        <v>496</v>
      </c>
      <c r="G8836">
        <v>35.340000000000003</v>
      </c>
      <c r="H8836">
        <v>7.1249999999999994E-2</v>
      </c>
    </row>
    <row r="8837" spans="1:8" x14ac:dyDescent="0.3">
      <c r="A8837" s="1">
        <v>45160</v>
      </c>
      <c r="B8837" t="s">
        <v>15</v>
      </c>
      <c r="C8837" t="s">
        <v>9</v>
      </c>
      <c r="D8837" t="s">
        <v>18</v>
      </c>
      <c r="E8837" t="s">
        <v>65</v>
      </c>
      <c r="F8837">
        <v>1383</v>
      </c>
      <c r="G8837">
        <v>230.48</v>
      </c>
      <c r="H8837">
        <v>0.166652205350687</v>
      </c>
    </row>
    <row r="8838" spans="1:8" x14ac:dyDescent="0.3">
      <c r="A8838" s="1">
        <v>45207</v>
      </c>
      <c r="B8838" t="s">
        <v>15</v>
      </c>
      <c r="C8838" t="s">
        <v>24</v>
      </c>
      <c r="D8838" t="s">
        <v>13</v>
      </c>
      <c r="E8838" t="s">
        <v>486</v>
      </c>
      <c r="F8838">
        <v>1252</v>
      </c>
      <c r="G8838">
        <v>300.92</v>
      </c>
      <c r="H8838">
        <v>0.24035143769968101</v>
      </c>
    </row>
    <row r="8839" spans="1:8" x14ac:dyDescent="0.3">
      <c r="A8839" s="1">
        <v>45004</v>
      </c>
      <c r="B8839" t="s">
        <v>8</v>
      </c>
      <c r="C8839" t="s">
        <v>24</v>
      </c>
      <c r="D8839" t="s">
        <v>13</v>
      </c>
      <c r="E8839" t="s">
        <v>249</v>
      </c>
      <c r="F8839">
        <v>386</v>
      </c>
      <c r="G8839">
        <v>66.17</v>
      </c>
      <c r="H8839">
        <v>0.17142487046632099</v>
      </c>
    </row>
    <row r="8840" spans="1:8" x14ac:dyDescent="0.3">
      <c r="A8840" s="1">
        <v>45034</v>
      </c>
      <c r="B8840" t="s">
        <v>15</v>
      </c>
      <c r="C8840" t="s">
        <v>24</v>
      </c>
      <c r="D8840" t="s">
        <v>18</v>
      </c>
      <c r="E8840" t="s">
        <v>118</v>
      </c>
      <c r="F8840">
        <v>1307</v>
      </c>
      <c r="G8840">
        <v>263.24</v>
      </c>
      <c r="H8840">
        <v>0.20140780413159901</v>
      </c>
    </row>
    <row r="8841" spans="1:8" x14ac:dyDescent="0.3">
      <c r="A8841" s="1">
        <v>45207</v>
      </c>
      <c r="B8841" t="s">
        <v>15</v>
      </c>
      <c r="C8841" t="s">
        <v>9</v>
      </c>
      <c r="D8841" t="s">
        <v>25</v>
      </c>
      <c r="E8841" t="s">
        <v>148</v>
      </c>
      <c r="F8841">
        <v>1322</v>
      </c>
      <c r="G8841">
        <v>323.14</v>
      </c>
      <c r="H8841">
        <v>0.244432677760968</v>
      </c>
    </row>
    <row r="8842" spans="1:8" x14ac:dyDescent="0.3">
      <c r="A8842" s="1">
        <v>44965</v>
      </c>
      <c r="B8842" t="s">
        <v>15</v>
      </c>
      <c r="C8842" t="s">
        <v>9</v>
      </c>
      <c r="D8842" t="s">
        <v>25</v>
      </c>
      <c r="E8842" t="s">
        <v>255</v>
      </c>
      <c r="F8842">
        <v>181</v>
      </c>
      <c r="G8842">
        <v>14.59</v>
      </c>
      <c r="H8842">
        <v>8.0607734806629805E-2</v>
      </c>
    </row>
    <row r="8843" spans="1:8" x14ac:dyDescent="0.3">
      <c r="A8843" s="1">
        <v>45045</v>
      </c>
      <c r="B8843" t="s">
        <v>15</v>
      </c>
      <c r="C8843" t="s">
        <v>24</v>
      </c>
      <c r="D8843" t="s">
        <v>16</v>
      </c>
      <c r="E8843" t="s">
        <v>287</v>
      </c>
      <c r="F8843">
        <v>298</v>
      </c>
      <c r="G8843">
        <v>42.3</v>
      </c>
      <c r="H8843">
        <v>0.14194630872483199</v>
      </c>
    </row>
    <row r="8844" spans="1:8" x14ac:dyDescent="0.3">
      <c r="A8844" s="1">
        <v>45261</v>
      </c>
      <c r="B8844" t="s">
        <v>8</v>
      </c>
      <c r="C8844" t="s">
        <v>9</v>
      </c>
      <c r="D8844" t="s">
        <v>31</v>
      </c>
      <c r="E8844" t="s">
        <v>127</v>
      </c>
      <c r="F8844">
        <v>1878</v>
      </c>
      <c r="G8844">
        <v>312.44</v>
      </c>
      <c r="H8844">
        <v>0.16636847710330099</v>
      </c>
    </row>
    <row r="8845" spans="1:8" x14ac:dyDescent="0.3">
      <c r="A8845" s="1">
        <v>45262</v>
      </c>
      <c r="B8845" t="s">
        <v>15</v>
      </c>
      <c r="C8845" t="s">
        <v>24</v>
      </c>
      <c r="D8845" t="s">
        <v>10</v>
      </c>
      <c r="E8845" t="s">
        <v>42</v>
      </c>
      <c r="F8845">
        <v>1528</v>
      </c>
      <c r="G8845">
        <v>174.84</v>
      </c>
      <c r="H8845">
        <v>0.11442408376963401</v>
      </c>
    </row>
    <row r="8846" spans="1:8" x14ac:dyDescent="0.3">
      <c r="A8846" s="1">
        <v>44953</v>
      </c>
      <c r="B8846" t="s">
        <v>8</v>
      </c>
      <c r="C8846" t="s">
        <v>9</v>
      </c>
      <c r="D8846" t="s">
        <v>13</v>
      </c>
      <c r="E8846" t="s">
        <v>356</v>
      </c>
      <c r="F8846">
        <v>548</v>
      </c>
      <c r="G8846">
        <v>94.6</v>
      </c>
      <c r="H8846">
        <v>0.172627737226277</v>
      </c>
    </row>
    <row r="8847" spans="1:8" x14ac:dyDescent="0.3">
      <c r="A8847" s="1">
        <v>45030</v>
      </c>
      <c r="B8847" t="s">
        <v>20</v>
      </c>
      <c r="C8847" t="s">
        <v>12</v>
      </c>
      <c r="D8847" t="s">
        <v>31</v>
      </c>
      <c r="E8847" t="s">
        <v>362</v>
      </c>
      <c r="F8847">
        <v>112</v>
      </c>
      <c r="G8847">
        <v>19.57</v>
      </c>
      <c r="H8847">
        <v>0.174732142857143</v>
      </c>
    </row>
    <row r="8848" spans="1:8" x14ac:dyDescent="0.3">
      <c r="A8848" s="1">
        <v>45000</v>
      </c>
      <c r="B8848" t="s">
        <v>22</v>
      </c>
      <c r="C8848" t="s">
        <v>9</v>
      </c>
      <c r="D8848" t="s">
        <v>27</v>
      </c>
      <c r="E8848" t="s">
        <v>144</v>
      </c>
      <c r="F8848">
        <v>868</v>
      </c>
      <c r="G8848">
        <v>189.61</v>
      </c>
      <c r="H8848">
        <v>0.21844470046083</v>
      </c>
    </row>
    <row r="8849" spans="1:8" x14ac:dyDescent="0.3">
      <c r="A8849" s="1">
        <v>45117</v>
      </c>
      <c r="B8849" t="s">
        <v>20</v>
      </c>
      <c r="C8849" t="s">
        <v>9</v>
      </c>
      <c r="D8849" t="s">
        <v>10</v>
      </c>
      <c r="E8849" t="s">
        <v>351</v>
      </c>
      <c r="F8849">
        <v>1465</v>
      </c>
      <c r="G8849">
        <v>317.18</v>
      </c>
      <c r="H8849">
        <v>0.216505119453925</v>
      </c>
    </row>
    <row r="8850" spans="1:8" x14ac:dyDescent="0.3">
      <c r="A8850" s="1">
        <v>45250</v>
      </c>
      <c r="B8850" t="s">
        <v>15</v>
      </c>
      <c r="C8850" t="s">
        <v>9</v>
      </c>
      <c r="D8850" t="s">
        <v>10</v>
      </c>
      <c r="E8850" t="s">
        <v>395</v>
      </c>
      <c r="F8850">
        <v>306</v>
      </c>
      <c r="G8850">
        <v>24.02</v>
      </c>
      <c r="H8850">
        <v>7.8496732026143795E-2</v>
      </c>
    </row>
    <row r="8851" spans="1:8" x14ac:dyDescent="0.3">
      <c r="A8851" s="1">
        <v>45073</v>
      </c>
      <c r="B8851" t="s">
        <v>22</v>
      </c>
      <c r="C8851" t="s">
        <v>24</v>
      </c>
      <c r="D8851" t="s">
        <v>10</v>
      </c>
      <c r="E8851" t="s">
        <v>273</v>
      </c>
      <c r="F8851">
        <v>1321</v>
      </c>
      <c r="G8851">
        <v>110.67</v>
      </c>
      <c r="H8851">
        <v>8.3777441332323996E-2</v>
      </c>
    </row>
    <row r="8852" spans="1:8" x14ac:dyDescent="0.3">
      <c r="A8852" s="1">
        <v>45181</v>
      </c>
      <c r="B8852" t="s">
        <v>15</v>
      </c>
      <c r="C8852" t="s">
        <v>24</v>
      </c>
      <c r="D8852" t="s">
        <v>27</v>
      </c>
      <c r="E8852" t="s">
        <v>73</v>
      </c>
      <c r="F8852">
        <v>1337</v>
      </c>
      <c r="G8852">
        <v>126.31</v>
      </c>
      <c r="H8852">
        <v>9.4472700074794302E-2</v>
      </c>
    </row>
    <row r="8853" spans="1:8" x14ac:dyDescent="0.3">
      <c r="A8853" s="1">
        <v>45210</v>
      </c>
      <c r="B8853" t="s">
        <v>15</v>
      </c>
      <c r="C8853" t="s">
        <v>12</v>
      </c>
      <c r="D8853" t="s">
        <v>18</v>
      </c>
      <c r="E8853" t="s">
        <v>436</v>
      </c>
      <c r="F8853">
        <v>516</v>
      </c>
      <c r="G8853">
        <v>52.76</v>
      </c>
      <c r="H8853">
        <v>0.102248062015504</v>
      </c>
    </row>
    <row r="8854" spans="1:8" x14ac:dyDescent="0.3">
      <c r="A8854" s="1">
        <v>45139</v>
      </c>
      <c r="B8854" t="s">
        <v>20</v>
      </c>
      <c r="C8854" t="s">
        <v>12</v>
      </c>
      <c r="D8854" t="s">
        <v>18</v>
      </c>
      <c r="E8854" t="s">
        <v>282</v>
      </c>
      <c r="F8854">
        <v>898</v>
      </c>
      <c r="G8854">
        <v>146.28</v>
      </c>
      <c r="H8854">
        <v>0.162895322939866</v>
      </c>
    </row>
    <row r="8855" spans="1:8" x14ac:dyDescent="0.3">
      <c r="A8855" s="1">
        <v>45049</v>
      </c>
      <c r="B8855" t="s">
        <v>15</v>
      </c>
      <c r="C8855" t="s">
        <v>12</v>
      </c>
      <c r="D8855" t="s">
        <v>18</v>
      </c>
      <c r="E8855" t="s">
        <v>198</v>
      </c>
      <c r="F8855">
        <v>410</v>
      </c>
      <c r="G8855">
        <v>47.35</v>
      </c>
      <c r="H8855">
        <v>0.11548780487804899</v>
      </c>
    </row>
    <row r="8856" spans="1:8" x14ac:dyDescent="0.3">
      <c r="A8856" s="1">
        <v>45132</v>
      </c>
      <c r="B8856" t="s">
        <v>20</v>
      </c>
      <c r="C8856" t="s">
        <v>24</v>
      </c>
      <c r="D8856" t="s">
        <v>10</v>
      </c>
      <c r="E8856" t="s">
        <v>334</v>
      </c>
      <c r="F8856">
        <v>929</v>
      </c>
      <c r="G8856">
        <v>223.51</v>
      </c>
      <c r="H8856">
        <v>0.24059203444564001</v>
      </c>
    </row>
    <row r="8857" spans="1:8" x14ac:dyDescent="0.3">
      <c r="A8857" s="1">
        <v>45166</v>
      </c>
      <c r="B8857" t="s">
        <v>15</v>
      </c>
      <c r="C8857" t="s">
        <v>12</v>
      </c>
      <c r="D8857" t="s">
        <v>25</v>
      </c>
      <c r="E8857" t="s">
        <v>380</v>
      </c>
      <c r="F8857">
        <v>1466</v>
      </c>
      <c r="G8857">
        <v>107.99</v>
      </c>
      <c r="H8857">
        <v>7.3663028649386106E-2</v>
      </c>
    </row>
    <row r="8858" spans="1:8" x14ac:dyDescent="0.3">
      <c r="A8858" s="1">
        <v>45265</v>
      </c>
      <c r="B8858" t="s">
        <v>8</v>
      </c>
      <c r="C8858" t="s">
        <v>12</v>
      </c>
      <c r="D8858" t="s">
        <v>13</v>
      </c>
      <c r="E8858" t="s">
        <v>432</v>
      </c>
      <c r="F8858">
        <v>228</v>
      </c>
      <c r="G8858">
        <v>22.64</v>
      </c>
      <c r="H8858">
        <v>9.9298245614035094E-2</v>
      </c>
    </row>
    <row r="8859" spans="1:8" x14ac:dyDescent="0.3">
      <c r="A8859" s="1">
        <v>45212</v>
      </c>
      <c r="B8859" t="s">
        <v>22</v>
      </c>
      <c r="C8859" t="s">
        <v>9</v>
      </c>
      <c r="D8859" t="s">
        <v>31</v>
      </c>
      <c r="E8859" t="s">
        <v>455</v>
      </c>
      <c r="F8859">
        <v>1985</v>
      </c>
      <c r="G8859">
        <v>443.97</v>
      </c>
      <c r="H8859">
        <v>0.22366246851385399</v>
      </c>
    </row>
    <row r="8860" spans="1:8" x14ac:dyDescent="0.3">
      <c r="A8860" s="1">
        <v>44948</v>
      </c>
      <c r="B8860" t="s">
        <v>20</v>
      </c>
      <c r="C8860" t="s">
        <v>12</v>
      </c>
      <c r="D8860" t="s">
        <v>27</v>
      </c>
      <c r="E8860" t="s">
        <v>347</v>
      </c>
      <c r="F8860">
        <v>998</v>
      </c>
      <c r="G8860">
        <v>166.53</v>
      </c>
      <c r="H8860">
        <v>0.16686372745490999</v>
      </c>
    </row>
    <row r="8861" spans="1:8" x14ac:dyDescent="0.3">
      <c r="A8861" s="1">
        <v>45185</v>
      </c>
      <c r="B8861" t="s">
        <v>20</v>
      </c>
      <c r="C8861" t="s">
        <v>9</v>
      </c>
      <c r="D8861" t="s">
        <v>31</v>
      </c>
      <c r="E8861" t="s">
        <v>205</v>
      </c>
      <c r="F8861">
        <v>1579</v>
      </c>
      <c r="G8861">
        <v>251.83</v>
      </c>
      <c r="H8861">
        <v>0.15948701709943</v>
      </c>
    </row>
    <row r="8862" spans="1:8" x14ac:dyDescent="0.3">
      <c r="A8862" s="1">
        <v>45283</v>
      </c>
      <c r="B8862" t="s">
        <v>22</v>
      </c>
      <c r="C8862" t="s">
        <v>24</v>
      </c>
      <c r="D8862" t="s">
        <v>13</v>
      </c>
      <c r="E8862" t="s">
        <v>474</v>
      </c>
      <c r="F8862">
        <v>1900</v>
      </c>
      <c r="G8862">
        <v>320.85000000000002</v>
      </c>
      <c r="H8862">
        <v>0.168868421052632</v>
      </c>
    </row>
    <row r="8863" spans="1:8" x14ac:dyDescent="0.3">
      <c r="A8863" s="1">
        <v>45031</v>
      </c>
      <c r="B8863" t="s">
        <v>20</v>
      </c>
      <c r="C8863" t="s">
        <v>24</v>
      </c>
      <c r="D8863" t="s">
        <v>10</v>
      </c>
      <c r="E8863" t="s">
        <v>191</v>
      </c>
      <c r="F8863">
        <v>1886</v>
      </c>
      <c r="G8863">
        <v>189.45</v>
      </c>
      <c r="H8863">
        <v>0.100450689289502</v>
      </c>
    </row>
    <row r="8864" spans="1:8" x14ac:dyDescent="0.3">
      <c r="A8864" s="1">
        <v>45184</v>
      </c>
      <c r="B8864" t="s">
        <v>22</v>
      </c>
      <c r="C8864" t="s">
        <v>9</v>
      </c>
      <c r="D8864" t="s">
        <v>31</v>
      </c>
      <c r="E8864" t="s">
        <v>14</v>
      </c>
      <c r="F8864">
        <v>548</v>
      </c>
      <c r="G8864">
        <v>110.85</v>
      </c>
      <c r="H8864">
        <v>0.20228102189781</v>
      </c>
    </row>
    <row r="8865" spans="1:8" x14ac:dyDescent="0.3">
      <c r="A8865" s="1">
        <v>45130</v>
      </c>
      <c r="B8865" t="s">
        <v>8</v>
      </c>
      <c r="C8865" t="s">
        <v>12</v>
      </c>
      <c r="D8865" t="s">
        <v>10</v>
      </c>
      <c r="E8865" t="s">
        <v>74</v>
      </c>
      <c r="F8865">
        <v>726</v>
      </c>
      <c r="G8865">
        <v>108.4</v>
      </c>
      <c r="H8865">
        <v>0.14931129476584001</v>
      </c>
    </row>
    <row r="8866" spans="1:8" x14ac:dyDescent="0.3">
      <c r="A8866" s="1">
        <v>45236</v>
      </c>
      <c r="B8866" t="s">
        <v>15</v>
      </c>
      <c r="C8866" t="s">
        <v>24</v>
      </c>
      <c r="D8866" t="s">
        <v>31</v>
      </c>
      <c r="E8866" t="s">
        <v>90</v>
      </c>
      <c r="F8866">
        <v>1676</v>
      </c>
      <c r="G8866">
        <v>98.08</v>
      </c>
      <c r="H8866">
        <v>5.8520286396181398E-2</v>
      </c>
    </row>
    <row r="8867" spans="1:8" x14ac:dyDescent="0.3">
      <c r="A8867" s="1">
        <v>45188</v>
      </c>
      <c r="B8867" t="s">
        <v>8</v>
      </c>
      <c r="C8867" t="s">
        <v>9</v>
      </c>
      <c r="D8867" t="s">
        <v>25</v>
      </c>
      <c r="E8867" t="s">
        <v>288</v>
      </c>
      <c r="F8867">
        <v>1907</v>
      </c>
      <c r="G8867">
        <v>162.91999999999999</v>
      </c>
      <c r="H8867">
        <v>8.54326166754064E-2</v>
      </c>
    </row>
    <row r="8868" spans="1:8" x14ac:dyDescent="0.3">
      <c r="A8868" s="1">
        <v>45033</v>
      </c>
      <c r="B8868" t="s">
        <v>15</v>
      </c>
      <c r="C8868" t="s">
        <v>24</v>
      </c>
      <c r="D8868" t="s">
        <v>18</v>
      </c>
      <c r="E8868" t="s">
        <v>399</v>
      </c>
      <c r="F8868">
        <v>1777</v>
      </c>
      <c r="G8868">
        <v>379.08</v>
      </c>
      <c r="H8868">
        <v>0.21332583005064701</v>
      </c>
    </row>
    <row r="8869" spans="1:8" x14ac:dyDescent="0.3">
      <c r="A8869" s="1">
        <v>45177</v>
      </c>
      <c r="B8869" t="s">
        <v>22</v>
      </c>
      <c r="C8869" t="s">
        <v>24</v>
      </c>
      <c r="D8869" t="s">
        <v>25</v>
      </c>
      <c r="E8869" t="s">
        <v>301</v>
      </c>
      <c r="F8869">
        <v>341</v>
      </c>
      <c r="G8869">
        <v>40.58</v>
      </c>
      <c r="H8869">
        <v>0.11900293255132</v>
      </c>
    </row>
    <row r="8870" spans="1:8" x14ac:dyDescent="0.3">
      <c r="A8870" s="1">
        <v>45147</v>
      </c>
      <c r="B8870" t="s">
        <v>8</v>
      </c>
      <c r="C8870" t="s">
        <v>12</v>
      </c>
      <c r="D8870" t="s">
        <v>25</v>
      </c>
      <c r="E8870" t="s">
        <v>339</v>
      </c>
      <c r="F8870">
        <v>637</v>
      </c>
      <c r="G8870">
        <v>130.38999999999999</v>
      </c>
      <c r="H8870">
        <v>0.20469387755102</v>
      </c>
    </row>
    <row r="8871" spans="1:8" x14ac:dyDescent="0.3">
      <c r="A8871" s="1">
        <v>45148</v>
      </c>
      <c r="B8871" t="s">
        <v>15</v>
      </c>
      <c r="C8871" t="s">
        <v>24</v>
      </c>
      <c r="D8871" t="s">
        <v>10</v>
      </c>
      <c r="E8871" t="s">
        <v>292</v>
      </c>
      <c r="F8871">
        <v>867</v>
      </c>
      <c r="G8871">
        <v>158.38</v>
      </c>
      <c r="H8871">
        <v>0.18267589388696701</v>
      </c>
    </row>
    <row r="8872" spans="1:8" x14ac:dyDescent="0.3">
      <c r="A8872" s="1">
        <v>45184</v>
      </c>
      <c r="B8872" t="s">
        <v>22</v>
      </c>
      <c r="C8872" t="s">
        <v>9</v>
      </c>
      <c r="D8872" t="s">
        <v>31</v>
      </c>
      <c r="E8872" t="s">
        <v>327</v>
      </c>
      <c r="F8872">
        <v>148</v>
      </c>
      <c r="G8872">
        <v>16.32</v>
      </c>
      <c r="H8872">
        <v>0.11027027027027</v>
      </c>
    </row>
    <row r="8873" spans="1:8" x14ac:dyDescent="0.3">
      <c r="A8873" s="1">
        <v>45127</v>
      </c>
      <c r="B8873" t="s">
        <v>15</v>
      </c>
      <c r="C8873" t="s">
        <v>12</v>
      </c>
      <c r="D8873" t="s">
        <v>31</v>
      </c>
      <c r="E8873" t="s">
        <v>452</v>
      </c>
      <c r="F8873">
        <v>1680</v>
      </c>
      <c r="G8873">
        <v>126.68</v>
      </c>
      <c r="H8873">
        <v>7.5404761904761905E-2</v>
      </c>
    </row>
    <row r="8874" spans="1:8" x14ac:dyDescent="0.3">
      <c r="A8874" s="1">
        <v>45184</v>
      </c>
      <c r="B8874" t="s">
        <v>20</v>
      </c>
      <c r="C8874" t="s">
        <v>9</v>
      </c>
      <c r="D8874" t="s">
        <v>25</v>
      </c>
      <c r="E8874" t="s">
        <v>373</v>
      </c>
      <c r="F8874">
        <v>230</v>
      </c>
      <c r="G8874">
        <v>48.62</v>
      </c>
      <c r="H8874">
        <v>0.21139130434782599</v>
      </c>
    </row>
    <row r="8875" spans="1:8" x14ac:dyDescent="0.3">
      <c r="A8875" s="1">
        <v>45275</v>
      </c>
      <c r="B8875" t="s">
        <v>20</v>
      </c>
      <c r="C8875" t="s">
        <v>9</v>
      </c>
      <c r="D8875" t="s">
        <v>31</v>
      </c>
      <c r="E8875" t="s">
        <v>452</v>
      </c>
      <c r="F8875">
        <v>1002</v>
      </c>
      <c r="G8875">
        <v>178.97</v>
      </c>
      <c r="H8875">
        <v>0.17861277445109799</v>
      </c>
    </row>
    <row r="8876" spans="1:8" x14ac:dyDescent="0.3">
      <c r="A8876" s="1">
        <v>45151</v>
      </c>
      <c r="B8876" t="s">
        <v>22</v>
      </c>
      <c r="C8876" t="s">
        <v>9</v>
      </c>
      <c r="D8876" t="s">
        <v>25</v>
      </c>
      <c r="E8876" t="s">
        <v>509</v>
      </c>
      <c r="F8876">
        <v>1476</v>
      </c>
      <c r="G8876">
        <v>162.6</v>
      </c>
      <c r="H8876">
        <v>0.110162601626016</v>
      </c>
    </row>
    <row r="8877" spans="1:8" x14ac:dyDescent="0.3">
      <c r="A8877" s="1">
        <v>45128</v>
      </c>
      <c r="B8877" t="s">
        <v>15</v>
      </c>
      <c r="C8877" t="s">
        <v>12</v>
      </c>
      <c r="D8877" t="s">
        <v>16</v>
      </c>
      <c r="E8877" t="s">
        <v>93</v>
      </c>
      <c r="F8877">
        <v>1739</v>
      </c>
      <c r="G8877">
        <v>268.95</v>
      </c>
      <c r="H8877">
        <v>0.1546578493387</v>
      </c>
    </row>
    <row r="8878" spans="1:8" x14ac:dyDescent="0.3">
      <c r="A8878" s="1">
        <v>45152</v>
      </c>
      <c r="B8878" t="s">
        <v>20</v>
      </c>
      <c r="C8878" t="s">
        <v>24</v>
      </c>
      <c r="D8878" t="s">
        <v>25</v>
      </c>
      <c r="E8878" t="s">
        <v>54</v>
      </c>
      <c r="F8878">
        <v>423</v>
      </c>
      <c r="G8878">
        <v>72.92</v>
      </c>
      <c r="H8878">
        <v>0.17238770685579199</v>
      </c>
    </row>
    <row r="8879" spans="1:8" x14ac:dyDescent="0.3">
      <c r="A8879" s="1">
        <v>45162</v>
      </c>
      <c r="B8879" t="s">
        <v>8</v>
      </c>
      <c r="C8879" t="s">
        <v>9</v>
      </c>
      <c r="D8879" t="s">
        <v>27</v>
      </c>
      <c r="E8879" t="s">
        <v>295</v>
      </c>
      <c r="F8879">
        <v>1941</v>
      </c>
      <c r="G8879">
        <v>97.87</v>
      </c>
      <c r="H8879">
        <v>5.0422462648119497E-2</v>
      </c>
    </row>
    <row r="8880" spans="1:8" x14ac:dyDescent="0.3">
      <c r="A8880" s="1">
        <v>45109</v>
      </c>
      <c r="B8880" t="s">
        <v>15</v>
      </c>
      <c r="C8880" t="s">
        <v>24</v>
      </c>
      <c r="D8880" t="s">
        <v>27</v>
      </c>
      <c r="E8880" t="s">
        <v>353</v>
      </c>
      <c r="F8880">
        <v>1909</v>
      </c>
      <c r="G8880">
        <v>351.45</v>
      </c>
      <c r="H8880">
        <v>0.184101623886852</v>
      </c>
    </row>
    <row r="8881" spans="1:8" x14ac:dyDescent="0.3">
      <c r="A8881" s="1">
        <v>45126</v>
      </c>
      <c r="B8881" t="s">
        <v>15</v>
      </c>
      <c r="C8881" t="s">
        <v>24</v>
      </c>
      <c r="D8881" t="s">
        <v>31</v>
      </c>
      <c r="E8881" t="s">
        <v>104</v>
      </c>
      <c r="F8881">
        <v>673</v>
      </c>
      <c r="G8881">
        <v>121.96</v>
      </c>
      <c r="H8881">
        <v>0.18121842496285301</v>
      </c>
    </row>
    <row r="8882" spans="1:8" x14ac:dyDescent="0.3">
      <c r="A8882" s="1">
        <v>45283</v>
      </c>
      <c r="B8882" t="s">
        <v>20</v>
      </c>
      <c r="C8882" t="s">
        <v>9</v>
      </c>
      <c r="D8882" t="s">
        <v>25</v>
      </c>
      <c r="E8882" t="s">
        <v>121</v>
      </c>
      <c r="F8882">
        <v>1756</v>
      </c>
      <c r="G8882">
        <v>116.8</v>
      </c>
      <c r="H8882">
        <v>6.6514806378132105E-2</v>
      </c>
    </row>
    <row r="8883" spans="1:8" x14ac:dyDescent="0.3">
      <c r="A8883" s="1">
        <v>45172</v>
      </c>
      <c r="B8883" t="s">
        <v>20</v>
      </c>
      <c r="C8883" t="s">
        <v>24</v>
      </c>
      <c r="D8883" t="s">
        <v>25</v>
      </c>
      <c r="E8883" t="s">
        <v>186</v>
      </c>
      <c r="F8883">
        <v>302</v>
      </c>
      <c r="G8883">
        <v>62.68</v>
      </c>
      <c r="H8883">
        <v>0.20754966887417201</v>
      </c>
    </row>
    <row r="8884" spans="1:8" x14ac:dyDescent="0.3">
      <c r="A8884" s="1">
        <v>45279</v>
      </c>
      <c r="B8884" t="s">
        <v>22</v>
      </c>
      <c r="C8884" t="s">
        <v>12</v>
      </c>
      <c r="D8884" t="s">
        <v>18</v>
      </c>
      <c r="E8884" t="s">
        <v>399</v>
      </c>
      <c r="F8884">
        <v>1968</v>
      </c>
      <c r="G8884">
        <v>423.15</v>
      </c>
      <c r="H8884">
        <v>0.21501524390243901</v>
      </c>
    </row>
    <row r="8885" spans="1:8" x14ac:dyDescent="0.3">
      <c r="A8885" s="1">
        <v>45037</v>
      </c>
      <c r="B8885" t="s">
        <v>15</v>
      </c>
      <c r="C8885" t="s">
        <v>12</v>
      </c>
      <c r="D8885" t="s">
        <v>10</v>
      </c>
      <c r="E8885" t="s">
        <v>281</v>
      </c>
      <c r="F8885">
        <v>912</v>
      </c>
      <c r="G8885">
        <v>98.53</v>
      </c>
      <c r="H8885">
        <v>0.108037280701754</v>
      </c>
    </row>
    <row r="8886" spans="1:8" x14ac:dyDescent="0.3">
      <c r="A8886" s="1">
        <v>44932</v>
      </c>
      <c r="B8886" t="s">
        <v>8</v>
      </c>
      <c r="C8886" t="s">
        <v>24</v>
      </c>
      <c r="D8886" t="s">
        <v>18</v>
      </c>
      <c r="E8886" t="s">
        <v>436</v>
      </c>
      <c r="F8886">
        <v>171</v>
      </c>
      <c r="G8886">
        <v>14.1</v>
      </c>
      <c r="H8886">
        <v>8.24561403508772E-2</v>
      </c>
    </row>
    <row r="8887" spans="1:8" x14ac:dyDescent="0.3">
      <c r="A8887" s="1">
        <v>45162</v>
      </c>
      <c r="B8887" t="s">
        <v>20</v>
      </c>
      <c r="C8887" t="s">
        <v>24</v>
      </c>
      <c r="D8887" t="s">
        <v>18</v>
      </c>
      <c r="E8887" t="s">
        <v>196</v>
      </c>
      <c r="F8887">
        <v>491</v>
      </c>
      <c r="G8887">
        <v>91.96</v>
      </c>
      <c r="H8887">
        <v>0.18729124236252501</v>
      </c>
    </row>
    <row r="8888" spans="1:8" x14ac:dyDescent="0.3">
      <c r="A8888" s="1">
        <v>45053</v>
      </c>
      <c r="B8888" t="s">
        <v>15</v>
      </c>
      <c r="C8888" t="s">
        <v>12</v>
      </c>
      <c r="D8888" t="s">
        <v>25</v>
      </c>
      <c r="E8888" t="s">
        <v>213</v>
      </c>
      <c r="F8888">
        <v>1790</v>
      </c>
      <c r="G8888">
        <v>133.66</v>
      </c>
      <c r="H8888">
        <v>7.4670391061452498E-2</v>
      </c>
    </row>
    <row r="8889" spans="1:8" x14ac:dyDescent="0.3">
      <c r="A8889" s="1">
        <v>45030</v>
      </c>
      <c r="B8889" t="s">
        <v>20</v>
      </c>
      <c r="C8889" t="s">
        <v>24</v>
      </c>
      <c r="D8889" t="s">
        <v>25</v>
      </c>
      <c r="E8889" t="s">
        <v>56</v>
      </c>
      <c r="F8889">
        <v>294</v>
      </c>
      <c r="G8889">
        <v>65.150000000000006</v>
      </c>
      <c r="H8889">
        <v>0.22159863945578201</v>
      </c>
    </row>
    <row r="8890" spans="1:8" x14ac:dyDescent="0.3">
      <c r="A8890" s="1">
        <v>45163</v>
      </c>
      <c r="B8890" t="s">
        <v>22</v>
      </c>
      <c r="C8890" t="s">
        <v>24</v>
      </c>
      <c r="D8890" t="s">
        <v>27</v>
      </c>
      <c r="E8890" t="s">
        <v>167</v>
      </c>
      <c r="F8890">
        <v>1712</v>
      </c>
      <c r="G8890">
        <v>250</v>
      </c>
      <c r="H8890">
        <v>0.14602803738317799</v>
      </c>
    </row>
    <row r="8891" spans="1:8" x14ac:dyDescent="0.3">
      <c r="A8891" s="1">
        <v>45081</v>
      </c>
      <c r="B8891" t="s">
        <v>15</v>
      </c>
      <c r="C8891" t="s">
        <v>24</v>
      </c>
      <c r="D8891" t="s">
        <v>13</v>
      </c>
      <c r="E8891" t="s">
        <v>511</v>
      </c>
      <c r="F8891">
        <v>1564</v>
      </c>
      <c r="G8891">
        <v>362.79</v>
      </c>
      <c r="H8891">
        <v>0.231962915601023</v>
      </c>
    </row>
    <row r="8892" spans="1:8" x14ac:dyDescent="0.3">
      <c r="A8892" s="1">
        <v>45183</v>
      </c>
      <c r="B8892" t="s">
        <v>15</v>
      </c>
      <c r="C8892" t="s">
        <v>24</v>
      </c>
      <c r="D8892" t="s">
        <v>31</v>
      </c>
      <c r="E8892" t="s">
        <v>418</v>
      </c>
      <c r="F8892">
        <v>920</v>
      </c>
      <c r="G8892">
        <v>164.16</v>
      </c>
      <c r="H8892">
        <v>0.178434782608696</v>
      </c>
    </row>
    <row r="8893" spans="1:8" x14ac:dyDescent="0.3">
      <c r="A8893" s="1">
        <v>45161</v>
      </c>
      <c r="B8893" t="s">
        <v>22</v>
      </c>
      <c r="C8893" t="s">
        <v>9</v>
      </c>
      <c r="D8893" t="s">
        <v>27</v>
      </c>
      <c r="E8893" t="s">
        <v>467</v>
      </c>
      <c r="F8893">
        <v>876</v>
      </c>
      <c r="G8893">
        <v>93.75</v>
      </c>
      <c r="H8893">
        <v>0.10702054794520501</v>
      </c>
    </row>
    <row r="8894" spans="1:8" x14ac:dyDescent="0.3">
      <c r="A8894" s="1">
        <v>45215</v>
      </c>
      <c r="B8894" t="s">
        <v>8</v>
      </c>
      <c r="C8894" t="s">
        <v>24</v>
      </c>
      <c r="D8894" t="s">
        <v>18</v>
      </c>
      <c r="E8894" t="s">
        <v>431</v>
      </c>
      <c r="F8894">
        <v>1119</v>
      </c>
      <c r="G8894">
        <v>160.69999999999999</v>
      </c>
      <c r="H8894">
        <v>0.14361036639857</v>
      </c>
    </row>
    <row r="8895" spans="1:8" x14ac:dyDescent="0.3">
      <c r="A8895" s="1">
        <v>44966</v>
      </c>
      <c r="B8895" t="s">
        <v>20</v>
      </c>
      <c r="C8895" t="s">
        <v>12</v>
      </c>
      <c r="D8895" t="s">
        <v>27</v>
      </c>
      <c r="E8895" t="s">
        <v>19</v>
      </c>
      <c r="F8895">
        <v>501</v>
      </c>
      <c r="G8895">
        <v>78.09</v>
      </c>
      <c r="H8895">
        <v>0.15586826347305399</v>
      </c>
    </row>
    <row r="8896" spans="1:8" x14ac:dyDescent="0.3">
      <c r="A8896" s="1">
        <v>45214</v>
      </c>
      <c r="B8896" t="s">
        <v>22</v>
      </c>
      <c r="C8896" t="s">
        <v>9</v>
      </c>
      <c r="D8896" t="s">
        <v>27</v>
      </c>
      <c r="E8896" t="s">
        <v>216</v>
      </c>
      <c r="F8896">
        <v>345</v>
      </c>
      <c r="G8896">
        <v>73.5</v>
      </c>
      <c r="H8896">
        <v>0.21304347826087</v>
      </c>
    </row>
    <row r="8897" spans="1:8" x14ac:dyDescent="0.3">
      <c r="A8897" s="1">
        <v>45123</v>
      </c>
      <c r="B8897" t="s">
        <v>15</v>
      </c>
      <c r="C8897" t="s">
        <v>9</v>
      </c>
      <c r="D8897" t="s">
        <v>27</v>
      </c>
      <c r="E8897" t="s">
        <v>343</v>
      </c>
      <c r="F8897">
        <v>1821</v>
      </c>
      <c r="G8897">
        <v>404.94</v>
      </c>
      <c r="H8897">
        <v>0.22237232289950601</v>
      </c>
    </row>
    <row r="8898" spans="1:8" x14ac:dyDescent="0.3">
      <c r="A8898" s="1">
        <v>45199</v>
      </c>
      <c r="B8898" t="s">
        <v>22</v>
      </c>
      <c r="C8898" t="s">
        <v>12</v>
      </c>
      <c r="D8898" t="s">
        <v>18</v>
      </c>
      <c r="E8898" t="s">
        <v>166</v>
      </c>
      <c r="F8898">
        <v>1214</v>
      </c>
      <c r="G8898">
        <v>226.54</v>
      </c>
      <c r="H8898">
        <v>0.18660626029654001</v>
      </c>
    </row>
    <row r="8899" spans="1:8" x14ac:dyDescent="0.3">
      <c r="A8899" s="1">
        <v>45190</v>
      </c>
      <c r="B8899" t="s">
        <v>15</v>
      </c>
      <c r="C8899" t="s">
        <v>24</v>
      </c>
      <c r="D8899" t="s">
        <v>13</v>
      </c>
      <c r="E8899" t="s">
        <v>51</v>
      </c>
      <c r="F8899">
        <v>1706</v>
      </c>
      <c r="G8899">
        <v>185.68</v>
      </c>
      <c r="H8899">
        <v>0.10883939038687</v>
      </c>
    </row>
    <row r="8900" spans="1:8" x14ac:dyDescent="0.3">
      <c r="A8900" s="1">
        <v>44983</v>
      </c>
      <c r="B8900" t="s">
        <v>22</v>
      </c>
      <c r="C8900" t="s">
        <v>9</v>
      </c>
      <c r="D8900" t="s">
        <v>16</v>
      </c>
      <c r="E8900" t="s">
        <v>324</v>
      </c>
      <c r="F8900">
        <v>1946</v>
      </c>
      <c r="G8900">
        <v>303.02</v>
      </c>
      <c r="H8900">
        <v>0.155714285714286</v>
      </c>
    </row>
    <row r="8901" spans="1:8" x14ac:dyDescent="0.3">
      <c r="A8901" s="1">
        <v>45224</v>
      </c>
      <c r="B8901" t="s">
        <v>8</v>
      </c>
      <c r="C8901" t="s">
        <v>9</v>
      </c>
      <c r="D8901" t="s">
        <v>31</v>
      </c>
      <c r="E8901" t="s">
        <v>407</v>
      </c>
      <c r="F8901">
        <v>1594</v>
      </c>
      <c r="G8901">
        <v>121.34</v>
      </c>
      <c r="H8901">
        <v>7.6122961104140505E-2</v>
      </c>
    </row>
    <row r="8902" spans="1:8" x14ac:dyDescent="0.3">
      <c r="A8902" s="1">
        <v>45024</v>
      </c>
      <c r="B8902" t="s">
        <v>15</v>
      </c>
      <c r="C8902" t="s">
        <v>24</v>
      </c>
      <c r="D8902" t="s">
        <v>31</v>
      </c>
      <c r="E8902" t="s">
        <v>365</v>
      </c>
      <c r="F8902">
        <v>1139</v>
      </c>
      <c r="G8902">
        <v>109.37</v>
      </c>
      <c r="H8902">
        <v>9.6022827041264303E-2</v>
      </c>
    </row>
    <row r="8903" spans="1:8" x14ac:dyDescent="0.3">
      <c r="A8903" s="1">
        <v>45063</v>
      </c>
      <c r="B8903" t="s">
        <v>22</v>
      </c>
      <c r="C8903" t="s">
        <v>24</v>
      </c>
      <c r="D8903" t="s">
        <v>10</v>
      </c>
      <c r="E8903" t="s">
        <v>382</v>
      </c>
      <c r="F8903">
        <v>532</v>
      </c>
      <c r="G8903">
        <v>58.85</v>
      </c>
      <c r="H8903">
        <v>0.11062030075187999</v>
      </c>
    </row>
    <row r="8904" spans="1:8" x14ac:dyDescent="0.3">
      <c r="A8904" s="1">
        <v>45013</v>
      </c>
      <c r="B8904" t="s">
        <v>8</v>
      </c>
      <c r="C8904" t="s">
        <v>12</v>
      </c>
      <c r="D8904" t="s">
        <v>27</v>
      </c>
      <c r="E8904" t="s">
        <v>363</v>
      </c>
      <c r="F8904">
        <v>358</v>
      </c>
      <c r="G8904">
        <v>23.11</v>
      </c>
      <c r="H8904">
        <v>6.4553072625698302E-2</v>
      </c>
    </row>
    <row r="8905" spans="1:8" x14ac:dyDescent="0.3">
      <c r="A8905" s="1">
        <v>45168</v>
      </c>
      <c r="B8905" t="s">
        <v>8</v>
      </c>
      <c r="C8905" t="s">
        <v>9</v>
      </c>
      <c r="D8905" t="s">
        <v>13</v>
      </c>
      <c r="E8905" t="s">
        <v>245</v>
      </c>
      <c r="F8905">
        <v>1533</v>
      </c>
      <c r="G8905">
        <v>347.99</v>
      </c>
      <c r="H8905">
        <v>0.22699934768427901</v>
      </c>
    </row>
    <row r="8906" spans="1:8" x14ac:dyDescent="0.3">
      <c r="A8906" s="1">
        <v>45125</v>
      </c>
      <c r="B8906" t="s">
        <v>20</v>
      </c>
      <c r="C8906" t="s">
        <v>24</v>
      </c>
      <c r="D8906" t="s">
        <v>18</v>
      </c>
      <c r="E8906" t="s">
        <v>110</v>
      </c>
      <c r="F8906">
        <v>642</v>
      </c>
      <c r="G8906">
        <v>47.85</v>
      </c>
      <c r="H8906">
        <v>7.4532710280373796E-2</v>
      </c>
    </row>
    <row r="8907" spans="1:8" x14ac:dyDescent="0.3">
      <c r="A8907" s="1">
        <v>45236</v>
      </c>
      <c r="B8907" t="s">
        <v>15</v>
      </c>
      <c r="C8907" t="s">
        <v>24</v>
      </c>
      <c r="D8907" t="s">
        <v>16</v>
      </c>
      <c r="E8907" t="s">
        <v>337</v>
      </c>
      <c r="F8907">
        <v>1845</v>
      </c>
      <c r="G8907">
        <v>349.38</v>
      </c>
      <c r="H8907">
        <v>0.189365853658537</v>
      </c>
    </row>
    <row r="8908" spans="1:8" x14ac:dyDescent="0.3">
      <c r="A8908" s="1">
        <v>45010</v>
      </c>
      <c r="B8908" t="s">
        <v>20</v>
      </c>
      <c r="C8908" t="s">
        <v>12</v>
      </c>
      <c r="D8908" t="s">
        <v>16</v>
      </c>
      <c r="E8908" t="s">
        <v>413</v>
      </c>
      <c r="F8908">
        <v>1068</v>
      </c>
      <c r="G8908">
        <v>161.41</v>
      </c>
      <c r="H8908">
        <v>0.15113295880149799</v>
      </c>
    </row>
    <row r="8909" spans="1:8" x14ac:dyDescent="0.3">
      <c r="A8909" s="1">
        <v>45168</v>
      </c>
      <c r="B8909" t="s">
        <v>8</v>
      </c>
      <c r="C8909" t="s">
        <v>9</v>
      </c>
      <c r="D8909" t="s">
        <v>27</v>
      </c>
      <c r="E8909" t="s">
        <v>411</v>
      </c>
      <c r="F8909">
        <v>1967</v>
      </c>
      <c r="G8909">
        <v>425.57</v>
      </c>
      <c r="H8909">
        <v>0.216354855109304</v>
      </c>
    </row>
    <row r="8910" spans="1:8" x14ac:dyDescent="0.3">
      <c r="A8910" s="1">
        <v>45207</v>
      </c>
      <c r="B8910" t="s">
        <v>20</v>
      </c>
      <c r="C8910" t="s">
        <v>24</v>
      </c>
      <c r="D8910" t="s">
        <v>27</v>
      </c>
      <c r="E8910" t="s">
        <v>277</v>
      </c>
      <c r="F8910">
        <v>447</v>
      </c>
      <c r="G8910">
        <v>88.6</v>
      </c>
      <c r="H8910">
        <v>0.19821029082774</v>
      </c>
    </row>
    <row r="8911" spans="1:8" x14ac:dyDescent="0.3">
      <c r="A8911" s="1">
        <v>45249</v>
      </c>
      <c r="B8911" t="s">
        <v>20</v>
      </c>
      <c r="C8911" t="s">
        <v>12</v>
      </c>
      <c r="D8911" t="s">
        <v>18</v>
      </c>
      <c r="E8911" t="s">
        <v>217</v>
      </c>
      <c r="F8911">
        <v>518</v>
      </c>
      <c r="G8911">
        <v>104.61</v>
      </c>
      <c r="H8911">
        <v>0.20194980694980699</v>
      </c>
    </row>
    <row r="8912" spans="1:8" x14ac:dyDescent="0.3">
      <c r="A8912" s="1">
        <v>45178</v>
      </c>
      <c r="B8912" t="s">
        <v>22</v>
      </c>
      <c r="C8912" t="s">
        <v>9</v>
      </c>
      <c r="D8912" t="s">
        <v>10</v>
      </c>
      <c r="E8912" t="s">
        <v>303</v>
      </c>
      <c r="F8912">
        <v>666</v>
      </c>
      <c r="G8912">
        <v>89.02</v>
      </c>
      <c r="H8912">
        <v>0.133663663663664</v>
      </c>
    </row>
    <row r="8913" spans="1:8" x14ac:dyDescent="0.3">
      <c r="A8913" s="1">
        <v>45116</v>
      </c>
      <c r="B8913" t="s">
        <v>20</v>
      </c>
      <c r="C8913" t="s">
        <v>9</v>
      </c>
      <c r="D8913" t="s">
        <v>18</v>
      </c>
      <c r="E8913" t="s">
        <v>415</v>
      </c>
      <c r="F8913">
        <v>441</v>
      </c>
      <c r="G8913">
        <v>95.61</v>
      </c>
      <c r="H8913">
        <v>0.21680272108843501</v>
      </c>
    </row>
    <row r="8914" spans="1:8" x14ac:dyDescent="0.3">
      <c r="A8914" s="1">
        <v>45078</v>
      </c>
      <c r="B8914" t="s">
        <v>8</v>
      </c>
      <c r="C8914" t="s">
        <v>9</v>
      </c>
      <c r="D8914" t="s">
        <v>25</v>
      </c>
      <c r="E8914" t="s">
        <v>207</v>
      </c>
      <c r="F8914">
        <v>146</v>
      </c>
      <c r="G8914">
        <v>10.07</v>
      </c>
      <c r="H8914">
        <v>6.8972602739725997E-2</v>
      </c>
    </row>
    <row r="8915" spans="1:8" x14ac:dyDescent="0.3">
      <c r="A8915" s="1">
        <v>45228</v>
      </c>
      <c r="B8915" t="s">
        <v>20</v>
      </c>
      <c r="C8915" t="s">
        <v>9</v>
      </c>
      <c r="D8915" t="s">
        <v>18</v>
      </c>
      <c r="E8915" t="s">
        <v>268</v>
      </c>
      <c r="F8915">
        <v>1263</v>
      </c>
      <c r="G8915">
        <v>175.41</v>
      </c>
      <c r="H8915">
        <v>0.13888361045130601</v>
      </c>
    </row>
    <row r="8916" spans="1:8" x14ac:dyDescent="0.3">
      <c r="A8916" s="1">
        <v>45204</v>
      </c>
      <c r="B8916" t="s">
        <v>15</v>
      </c>
      <c r="C8916" t="s">
        <v>12</v>
      </c>
      <c r="D8916" t="s">
        <v>27</v>
      </c>
      <c r="E8916" t="s">
        <v>199</v>
      </c>
      <c r="F8916">
        <v>990</v>
      </c>
      <c r="G8916">
        <v>246.43</v>
      </c>
      <c r="H8916">
        <v>0.24891919191919201</v>
      </c>
    </row>
    <row r="8917" spans="1:8" x14ac:dyDescent="0.3">
      <c r="A8917" s="1">
        <v>45065</v>
      </c>
      <c r="B8917" t="s">
        <v>22</v>
      </c>
      <c r="C8917" t="s">
        <v>24</v>
      </c>
      <c r="D8917" t="s">
        <v>13</v>
      </c>
      <c r="E8917" t="s">
        <v>212</v>
      </c>
      <c r="F8917">
        <v>909</v>
      </c>
      <c r="G8917">
        <v>217.82</v>
      </c>
      <c r="H8917">
        <v>0.23962596259626001</v>
      </c>
    </row>
    <row r="8918" spans="1:8" x14ac:dyDescent="0.3">
      <c r="A8918" s="1">
        <v>45102</v>
      </c>
      <c r="B8918" t="s">
        <v>8</v>
      </c>
      <c r="C8918" t="s">
        <v>9</v>
      </c>
      <c r="D8918" t="s">
        <v>27</v>
      </c>
      <c r="E8918" t="s">
        <v>253</v>
      </c>
      <c r="F8918">
        <v>244</v>
      </c>
      <c r="G8918">
        <v>16.21</v>
      </c>
      <c r="H8918">
        <v>6.6434426229508195E-2</v>
      </c>
    </row>
    <row r="8919" spans="1:8" x14ac:dyDescent="0.3">
      <c r="A8919" s="1">
        <v>44934</v>
      </c>
      <c r="B8919" t="s">
        <v>20</v>
      </c>
      <c r="C8919" t="s">
        <v>9</v>
      </c>
      <c r="D8919" t="s">
        <v>10</v>
      </c>
      <c r="E8919" t="s">
        <v>64</v>
      </c>
      <c r="F8919">
        <v>1007</v>
      </c>
      <c r="G8919">
        <v>165.75</v>
      </c>
      <c r="H8919">
        <v>0.16459781529294901</v>
      </c>
    </row>
    <row r="8920" spans="1:8" x14ac:dyDescent="0.3">
      <c r="A8920" s="1">
        <v>45221</v>
      </c>
      <c r="B8920" t="s">
        <v>15</v>
      </c>
      <c r="C8920" t="s">
        <v>24</v>
      </c>
      <c r="D8920" t="s">
        <v>27</v>
      </c>
      <c r="E8920" t="s">
        <v>352</v>
      </c>
      <c r="F8920">
        <v>1407</v>
      </c>
      <c r="G8920">
        <v>159.16999999999999</v>
      </c>
      <c r="H8920">
        <v>0.11312722103766901</v>
      </c>
    </row>
    <row r="8921" spans="1:8" x14ac:dyDescent="0.3">
      <c r="A8921" s="1">
        <v>45161</v>
      </c>
      <c r="B8921" t="s">
        <v>8</v>
      </c>
      <c r="C8921" t="s">
        <v>9</v>
      </c>
      <c r="D8921" t="s">
        <v>16</v>
      </c>
      <c r="E8921" t="s">
        <v>353</v>
      </c>
      <c r="F8921">
        <v>132</v>
      </c>
      <c r="G8921">
        <v>25.83</v>
      </c>
      <c r="H8921">
        <v>0.19568181818181801</v>
      </c>
    </row>
    <row r="8922" spans="1:8" x14ac:dyDescent="0.3">
      <c r="A8922" s="1">
        <v>45089</v>
      </c>
      <c r="B8922" t="s">
        <v>20</v>
      </c>
      <c r="C8922" t="s">
        <v>9</v>
      </c>
      <c r="D8922" t="s">
        <v>18</v>
      </c>
      <c r="E8922" t="s">
        <v>250</v>
      </c>
      <c r="F8922">
        <v>300</v>
      </c>
      <c r="G8922">
        <v>59.15</v>
      </c>
      <c r="H8922">
        <v>0.19716666666666699</v>
      </c>
    </row>
    <row r="8923" spans="1:8" x14ac:dyDescent="0.3">
      <c r="A8923" s="1">
        <v>44975</v>
      </c>
      <c r="B8923" t="s">
        <v>22</v>
      </c>
      <c r="C8923" t="s">
        <v>24</v>
      </c>
      <c r="D8923" t="s">
        <v>31</v>
      </c>
      <c r="E8923" t="s">
        <v>77</v>
      </c>
      <c r="F8923">
        <v>1143</v>
      </c>
      <c r="G8923">
        <v>57.17</v>
      </c>
      <c r="H8923">
        <v>5.0017497812773398E-2</v>
      </c>
    </row>
    <row r="8924" spans="1:8" x14ac:dyDescent="0.3">
      <c r="A8924" s="1">
        <v>45228</v>
      </c>
      <c r="B8924" t="s">
        <v>20</v>
      </c>
      <c r="C8924" t="s">
        <v>24</v>
      </c>
      <c r="D8924" t="s">
        <v>18</v>
      </c>
      <c r="E8924" t="s">
        <v>150</v>
      </c>
      <c r="F8924">
        <v>1365</v>
      </c>
      <c r="G8924">
        <v>299.16000000000003</v>
      </c>
      <c r="H8924">
        <v>0.21916483516483501</v>
      </c>
    </row>
    <row r="8925" spans="1:8" x14ac:dyDescent="0.3">
      <c r="A8925" s="1">
        <v>44964</v>
      </c>
      <c r="B8925" t="s">
        <v>8</v>
      </c>
      <c r="C8925" t="s">
        <v>9</v>
      </c>
      <c r="D8925" t="s">
        <v>25</v>
      </c>
      <c r="E8925" t="s">
        <v>101</v>
      </c>
      <c r="F8925">
        <v>389</v>
      </c>
      <c r="G8925">
        <v>36.840000000000003</v>
      </c>
      <c r="H8925">
        <v>9.4704370179948594E-2</v>
      </c>
    </row>
    <row r="8926" spans="1:8" x14ac:dyDescent="0.3">
      <c r="A8926" s="1">
        <v>45062</v>
      </c>
      <c r="B8926" t="s">
        <v>8</v>
      </c>
      <c r="C8926" t="s">
        <v>24</v>
      </c>
      <c r="D8926" t="s">
        <v>13</v>
      </c>
      <c r="E8926" t="s">
        <v>30</v>
      </c>
      <c r="F8926">
        <v>1458</v>
      </c>
      <c r="G8926">
        <v>354.56</v>
      </c>
      <c r="H8926">
        <v>0.24318244170096001</v>
      </c>
    </row>
    <row r="8927" spans="1:8" x14ac:dyDescent="0.3">
      <c r="A8927" s="1">
        <v>45236</v>
      </c>
      <c r="B8927" t="s">
        <v>8</v>
      </c>
      <c r="C8927" t="s">
        <v>12</v>
      </c>
      <c r="D8927" t="s">
        <v>13</v>
      </c>
      <c r="E8927" t="s">
        <v>154</v>
      </c>
      <c r="F8927">
        <v>749</v>
      </c>
      <c r="G8927">
        <v>173.08</v>
      </c>
      <c r="H8927">
        <v>0.231081441922563</v>
      </c>
    </row>
    <row r="8928" spans="1:8" x14ac:dyDescent="0.3">
      <c r="A8928" s="1">
        <v>45145</v>
      </c>
      <c r="B8928" t="s">
        <v>15</v>
      </c>
      <c r="C8928" t="s">
        <v>12</v>
      </c>
      <c r="D8928" t="s">
        <v>18</v>
      </c>
      <c r="E8928" t="s">
        <v>79</v>
      </c>
      <c r="F8928">
        <v>1531</v>
      </c>
      <c r="G8928">
        <v>134.93</v>
      </c>
      <c r="H8928">
        <v>8.81319399085565E-2</v>
      </c>
    </row>
    <row r="8929" spans="1:8" x14ac:dyDescent="0.3">
      <c r="A8929" s="1">
        <v>45274</v>
      </c>
      <c r="B8929" t="s">
        <v>20</v>
      </c>
      <c r="C8929" t="s">
        <v>9</v>
      </c>
      <c r="D8929" t="s">
        <v>18</v>
      </c>
      <c r="E8929" t="s">
        <v>378</v>
      </c>
      <c r="F8929">
        <v>1214</v>
      </c>
      <c r="G8929">
        <v>215.2</v>
      </c>
      <c r="H8929">
        <v>0.177265238879736</v>
      </c>
    </row>
    <row r="8930" spans="1:8" x14ac:dyDescent="0.3">
      <c r="A8930" s="1">
        <v>45222</v>
      </c>
      <c r="B8930" t="s">
        <v>20</v>
      </c>
      <c r="C8930" t="s">
        <v>9</v>
      </c>
      <c r="D8930" t="s">
        <v>27</v>
      </c>
      <c r="E8930" t="s">
        <v>221</v>
      </c>
      <c r="F8930">
        <v>1213</v>
      </c>
      <c r="G8930">
        <v>132.54</v>
      </c>
      <c r="H8930">
        <v>0.109266281945589</v>
      </c>
    </row>
    <row r="8931" spans="1:8" x14ac:dyDescent="0.3">
      <c r="A8931" s="1">
        <v>44960</v>
      </c>
      <c r="B8931" t="s">
        <v>20</v>
      </c>
      <c r="C8931" t="s">
        <v>24</v>
      </c>
      <c r="D8931" t="s">
        <v>31</v>
      </c>
      <c r="E8931" t="s">
        <v>480</v>
      </c>
      <c r="F8931">
        <v>1148</v>
      </c>
      <c r="G8931">
        <v>81.05</v>
      </c>
      <c r="H8931">
        <v>7.0601045296167203E-2</v>
      </c>
    </row>
    <row r="8932" spans="1:8" x14ac:dyDescent="0.3">
      <c r="A8932" s="1">
        <v>45278</v>
      </c>
      <c r="B8932" t="s">
        <v>22</v>
      </c>
      <c r="C8932" t="s">
        <v>24</v>
      </c>
      <c r="D8932" t="s">
        <v>10</v>
      </c>
      <c r="E8932" t="s">
        <v>276</v>
      </c>
      <c r="F8932">
        <v>149</v>
      </c>
      <c r="G8932">
        <v>33.5</v>
      </c>
      <c r="H8932">
        <v>0.22483221476510101</v>
      </c>
    </row>
    <row r="8933" spans="1:8" x14ac:dyDescent="0.3">
      <c r="A8933" s="1">
        <v>45005</v>
      </c>
      <c r="B8933" t="s">
        <v>15</v>
      </c>
      <c r="C8933" t="s">
        <v>9</v>
      </c>
      <c r="D8933" t="s">
        <v>27</v>
      </c>
      <c r="E8933" t="s">
        <v>460</v>
      </c>
      <c r="F8933">
        <v>1730</v>
      </c>
      <c r="G8933">
        <v>149.07</v>
      </c>
      <c r="H8933">
        <v>8.6167630057803493E-2</v>
      </c>
    </row>
    <row r="8934" spans="1:8" x14ac:dyDescent="0.3">
      <c r="A8934" s="1">
        <v>45162</v>
      </c>
      <c r="B8934" t="s">
        <v>15</v>
      </c>
      <c r="C8934" t="s">
        <v>9</v>
      </c>
      <c r="D8934" t="s">
        <v>16</v>
      </c>
      <c r="E8934" t="s">
        <v>278</v>
      </c>
      <c r="F8934">
        <v>1248</v>
      </c>
      <c r="G8934">
        <v>167.47</v>
      </c>
      <c r="H8934">
        <v>0.134190705128205</v>
      </c>
    </row>
    <row r="8935" spans="1:8" x14ac:dyDescent="0.3">
      <c r="A8935" s="1">
        <v>45199</v>
      </c>
      <c r="B8935" t="s">
        <v>22</v>
      </c>
      <c r="C8935" t="s">
        <v>12</v>
      </c>
      <c r="D8935" t="s">
        <v>16</v>
      </c>
      <c r="E8935" t="s">
        <v>367</v>
      </c>
      <c r="F8935">
        <v>1894</v>
      </c>
      <c r="G8935">
        <v>444.78</v>
      </c>
      <c r="H8935">
        <v>0.23483632523759199</v>
      </c>
    </row>
    <row r="8936" spans="1:8" x14ac:dyDescent="0.3">
      <c r="A8936" s="1">
        <v>45087</v>
      </c>
      <c r="B8936" t="s">
        <v>15</v>
      </c>
      <c r="C8936" t="s">
        <v>24</v>
      </c>
      <c r="D8936" t="s">
        <v>13</v>
      </c>
      <c r="E8936" t="s">
        <v>483</v>
      </c>
      <c r="F8936">
        <v>782</v>
      </c>
      <c r="G8936">
        <v>50.89</v>
      </c>
      <c r="H8936">
        <v>6.5076726342711E-2</v>
      </c>
    </row>
    <row r="8937" spans="1:8" x14ac:dyDescent="0.3">
      <c r="A8937" s="1">
        <v>45101</v>
      </c>
      <c r="B8937" t="s">
        <v>22</v>
      </c>
      <c r="C8937" t="s">
        <v>9</v>
      </c>
      <c r="D8937" t="s">
        <v>13</v>
      </c>
      <c r="E8937" t="s">
        <v>175</v>
      </c>
      <c r="F8937">
        <v>372</v>
      </c>
      <c r="G8937">
        <v>59.56</v>
      </c>
      <c r="H8937">
        <v>0.16010752688172</v>
      </c>
    </row>
    <row r="8938" spans="1:8" x14ac:dyDescent="0.3">
      <c r="A8938" s="1">
        <v>45234</v>
      </c>
      <c r="B8938" t="s">
        <v>8</v>
      </c>
      <c r="C8938" t="s">
        <v>9</v>
      </c>
      <c r="D8938" t="s">
        <v>31</v>
      </c>
      <c r="E8938" t="s">
        <v>109</v>
      </c>
      <c r="F8938">
        <v>1550</v>
      </c>
      <c r="G8938">
        <v>254.86</v>
      </c>
      <c r="H8938">
        <v>0.164425806451613</v>
      </c>
    </row>
    <row r="8939" spans="1:8" x14ac:dyDescent="0.3">
      <c r="A8939" s="1">
        <v>45147</v>
      </c>
      <c r="B8939" t="s">
        <v>8</v>
      </c>
      <c r="C8939" t="s">
        <v>24</v>
      </c>
      <c r="D8939" t="s">
        <v>13</v>
      </c>
      <c r="E8939" t="s">
        <v>150</v>
      </c>
      <c r="F8939">
        <v>59</v>
      </c>
      <c r="G8939">
        <v>11.95</v>
      </c>
      <c r="H8939">
        <v>0.20254237288135599</v>
      </c>
    </row>
    <row r="8940" spans="1:8" x14ac:dyDescent="0.3">
      <c r="A8940" s="1">
        <v>44935</v>
      </c>
      <c r="B8940" t="s">
        <v>15</v>
      </c>
      <c r="C8940" t="s">
        <v>24</v>
      </c>
      <c r="D8940" t="s">
        <v>25</v>
      </c>
      <c r="E8940" t="s">
        <v>167</v>
      </c>
      <c r="F8940">
        <v>1062</v>
      </c>
      <c r="G8940">
        <v>228.78</v>
      </c>
      <c r="H8940">
        <v>0.21542372881355901</v>
      </c>
    </row>
    <row r="8941" spans="1:8" x14ac:dyDescent="0.3">
      <c r="A8941" s="1">
        <v>45215</v>
      </c>
      <c r="B8941" t="s">
        <v>8</v>
      </c>
      <c r="C8941" t="s">
        <v>9</v>
      </c>
      <c r="D8941" t="s">
        <v>16</v>
      </c>
      <c r="E8941" t="s">
        <v>183</v>
      </c>
      <c r="F8941">
        <v>1119</v>
      </c>
      <c r="G8941">
        <v>150.87</v>
      </c>
      <c r="H8941">
        <v>0.134825737265416</v>
      </c>
    </row>
    <row r="8942" spans="1:8" x14ac:dyDescent="0.3">
      <c r="A8942" s="1">
        <v>45039</v>
      </c>
      <c r="B8942" t="s">
        <v>8</v>
      </c>
      <c r="C8942" t="s">
        <v>9</v>
      </c>
      <c r="D8942" t="s">
        <v>31</v>
      </c>
      <c r="E8942" t="s">
        <v>216</v>
      </c>
      <c r="F8942">
        <v>1924</v>
      </c>
      <c r="G8942">
        <v>382.37</v>
      </c>
      <c r="H8942">
        <v>0.19873700623700599</v>
      </c>
    </row>
    <row r="8943" spans="1:8" x14ac:dyDescent="0.3">
      <c r="A8943" s="1">
        <v>45131</v>
      </c>
      <c r="B8943" t="s">
        <v>8</v>
      </c>
      <c r="C8943" t="s">
        <v>9</v>
      </c>
      <c r="D8943" t="s">
        <v>16</v>
      </c>
      <c r="E8943" t="s">
        <v>496</v>
      </c>
      <c r="F8943">
        <v>1702</v>
      </c>
      <c r="G8943">
        <v>395.01</v>
      </c>
      <c r="H8943">
        <v>0.232085781433608</v>
      </c>
    </row>
    <row r="8944" spans="1:8" x14ac:dyDescent="0.3">
      <c r="A8944" s="1">
        <v>45112</v>
      </c>
      <c r="B8944" t="s">
        <v>20</v>
      </c>
      <c r="C8944" t="s">
        <v>24</v>
      </c>
      <c r="D8944" t="s">
        <v>18</v>
      </c>
      <c r="E8944" t="s">
        <v>309</v>
      </c>
      <c r="F8944">
        <v>1589</v>
      </c>
      <c r="G8944">
        <v>361.11</v>
      </c>
      <c r="H8944">
        <v>0.22725613593454999</v>
      </c>
    </row>
    <row r="8945" spans="1:8" x14ac:dyDescent="0.3">
      <c r="A8945" s="1">
        <v>45267</v>
      </c>
      <c r="B8945" t="s">
        <v>8</v>
      </c>
      <c r="C8945" t="s">
        <v>9</v>
      </c>
      <c r="D8945" t="s">
        <v>18</v>
      </c>
      <c r="E8945" t="s">
        <v>52</v>
      </c>
      <c r="F8945">
        <v>1386</v>
      </c>
      <c r="G8945">
        <v>208.4</v>
      </c>
      <c r="H8945">
        <v>0.15036075036075</v>
      </c>
    </row>
    <row r="8946" spans="1:8" x14ac:dyDescent="0.3">
      <c r="A8946" s="1">
        <v>45123</v>
      </c>
      <c r="B8946" t="s">
        <v>20</v>
      </c>
      <c r="C8946" t="s">
        <v>9</v>
      </c>
      <c r="D8946" t="s">
        <v>31</v>
      </c>
      <c r="E8946" t="s">
        <v>19</v>
      </c>
      <c r="F8946">
        <v>1311</v>
      </c>
      <c r="G8946">
        <v>224.71</v>
      </c>
      <c r="H8946">
        <v>0.17140350877193</v>
      </c>
    </row>
    <row r="8947" spans="1:8" x14ac:dyDescent="0.3">
      <c r="A8947" s="1">
        <v>45192</v>
      </c>
      <c r="B8947" t="s">
        <v>22</v>
      </c>
      <c r="C8947" t="s">
        <v>9</v>
      </c>
      <c r="D8947" t="s">
        <v>27</v>
      </c>
      <c r="E8947" t="s">
        <v>26</v>
      </c>
      <c r="F8947">
        <v>855</v>
      </c>
      <c r="G8947">
        <v>157.80000000000001</v>
      </c>
      <c r="H8947">
        <v>0.18456140350877201</v>
      </c>
    </row>
    <row r="8948" spans="1:8" x14ac:dyDescent="0.3">
      <c r="A8948" s="1">
        <v>45188</v>
      </c>
      <c r="B8948" t="s">
        <v>22</v>
      </c>
      <c r="C8948" t="s">
        <v>12</v>
      </c>
      <c r="D8948" t="s">
        <v>25</v>
      </c>
      <c r="E8948" t="s">
        <v>137</v>
      </c>
      <c r="F8948">
        <v>957</v>
      </c>
      <c r="G8948">
        <v>204.63</v>
      </c>
      <c r="H8948">
        <v>0.21382445141065801</v>
      </c>
    </row>
    <row r="8949" spans="1:8" x14ac:dyDescent="0.3">
      <c r="A8949" s="1">
        <v>45174</v>
      </c>
      <c r="B8949" t="s">
        <v>22</v>
      </c>
      <c r="C8949" t="s">
        <v>12</v>
      </c>
      <c r="D8949" t="s">
        <v>10</v>
      </c>
      <c r="E8949" t="s">
        <v>273</v>
      </c>
      <c r="F8949">
        <v>1104</v>
      </c>
      <c r="G8949">
        <v>167.31</v>
      </c>
      <c r="H8949">
        <v>0.15154891304347801</v>
      </c>
    </row>
    <row r="8950" spans="1:8" x14ac:dyDescent="0.3">
      <c r="A8950" s="1">
        <v>45041</v>
      </c>
      <c r="B8950" t="s">
        <v>22</v>
      </c>
      <c r="C8950" t="s">
        <v>24</v>
      </c>
      <c r="D8950" t="s">
        <v>25</v>
      </c>
      <c r="E8950" t="s">
        <v>132</v>
      </c>
      <c r="F8950">
        <v>1583</v>
      </c>
      <c r="G8950">
        <v>114.58</v>
      </c>
      <c r="H8950">
        <v>7.2381554011370794E-2</v>
      </c>
    </row>
    <row r="8951" spans="1:8" x14ac:dyDescent="0.3">
      <c r="A8951" s="1">
        <v>45047</v>
      </c>
      <c r="B8951" t="s">
        <v>22</v>
      </c>
      <c r="C8951" t="s">
        <v>9</v>
      </c>
      <c r="D8951" t="s">
        <v>10</v>
      </c>
      <c r="E8951" t="s">
        <v>92</v>
      </c>
      <c r="F8951">
        <v>179</v>
      </c>
      <c r="G8951">
        <v>22.74</v>
      </c>
      <c r="H8951">
        <v>0.12703910614525099</v>
      </c>
    </row>
    <row r="8952" spans="1:8" x14ac:dyDescent="0.3">
      <c r="A8952" s="1">
        <v>45067</v>
      </c>
      <c r="B8952" t="s">
        <v>8</v>
      </c>
      <c r="C8952" t="s">
        <v>9</v>
      </c>
      <c r="D8952" t="s">
        <v>13</v>
      </c>
      <c r="E8952" t="s">
        <v>304</v>
      </c>
      <c r="F8952">
        <v>1826</v>
      </c>
      <c r="G8952">
        <v>354.32</v>
      </c>
      <c r="H8952">
        <v>0.19404162102957301</v>
      </c>
    </row>
    <row r="8953" spans="1:8" x14ac:dyDescent="0.3">
      <c r="A8953" s="1">
        <v>44991</v>
      </c>
      <c r="B8953" t="s">
        <v>8</v>
      </c>
      <c r="C8953" t="s">
        <v>24</v>
      </c>
      <c r="D8953" t="s">
        <v>10</v>
      </c>
      <c r="E8953" t="s">
        <v>478</v>
      </c>
      <c r="F8953">
        <v>1458</v>
      </c>
      <c r="G8953">
        <v>254.8</v>
      </c>
      <c r="H8953">
        <v>0.17475994513031601</v>
      </c>
    </row>
    <row r="8954" spans="1:8" x14ac:dyDescent="0.3">
      <c r="A8954" s="1">
        <v>45202</v>
      </c>
      <c r="B8954" t="s">
        <v>8</v>
      </c>
      <c r="C8954" t="s">
        <v>24</v>
      </c>
      <c r="D8954" t="s">
        <v>31</v>
      </c>
      <c r="E8954" t="s">
        <v>73</v>
      </c>
      <c r="F8954">
        <v>1666</v>
      </c>
      <c r="G8954">
        <v>334.36</v>
      </c>
      <c r="H8954">
        <v>0.20069627851140501</v>
      </c>
    </row>
    <row r="8955" spans="1:8" x14ac:dyDescent="0.3">
      <c r="A8955" s="1">
        <v>45239</v>
      </c>
      <c r="B8955" t="s">
        <v>22</v>
      </c>
      <c r="C8955" t="s">
        <v>24</v>
      </c>
      <c r="D8955" t="s">
        <v>25</v>
      </c>
      <c r="E8955" t="s">
        <v>486</v>
      </c>
      <c r="F8955">
        <v>1098</v>
      </c>
      <c r="G8955">
        <v>164.69</v>
      </c>
      <c r="H8955">
        <v>0.149990892531876</v>
      </c>
    </row>
    <row r="8956" spans="1:8" x14ac:dyDescent="0.3">
      <c r="A8956" s="1">
        <v>45165</v>
      </c>
      <c r="B8956" t="s">
        <v>22</v>
      </c>
      <c r="C8956" t="s">
        <v>9</v>
      </c>
      <c r="D8956" t="s">
        <v>10</v>
      </c>
      <c r="E8956" t="s">
        <v>125</v>
      </c>
      <c r="F8956">
        <v>1334</v>
      </c>
      <c r="G8956">
        <v>113.23</v>
      </c>
      <c r="H8956">
        <v>8.4880059970015007E-2</v>
      </c>
    </row>
    <row r="8957" spans="1:8" x14ac:dyDescent="0.3">
      <c r="A8957" s="1">
        <v>45228</v>
      </c>
      <c r="B8957" t="s">
        <v>20</v>
      </c>
      <c r="C8957" t="s">
        <v>12</v>
      </c>
      <c r="D8957" t="s">
        <v>13</v>
      </c>
      <c r="E8957" t="s">
        <v>90</v>
      </c>
      <c r="F8957">
        <v>1633</v>
      </c>
      <c r="G8957">
        <v>119.28</v>
      </c>
      <c r="H8957">
        <v>7.3043478260869599E-2</v>
      </c>
    </row>
    <row r="8958" spans="1:8" x14ac:dyDescent="0.3">
      <c r="A8958" s="1">
        <v>44936</v>
      </c>
      <c r="B8958" t="s">
        <v>15</v>
      </c>
      <c r="C8958" t="s">
        <v>24</v>
      </c>
      <c r="D8958" t="s">
        <v>16</v>
      </c>
      <c r="E8958" t="s">
        <v>315</v>
      </c>
      <c r="F8958">
        <v>1471</v>
      </c>
      <c r="G8958">
        <v>215.14</v>
      </c>
      <c r="H8958">
        <v>0.146254248810333</v>
      </c>
    </row>
    <row r="8959" spans="1:8" x14ac:dyDescent="0.3">
      <c r="A8959" s="1">
        <v>45159</v>
      </c>
      <c r="B8959" t="s">
        <v>8</v>
      </c>
      <c r="C8959" t="s">
        <v>9</v>
      </c>
      <c r="D8959" t="s">
        <v>10</v>
      </c>
      <c r="E8959" t="s">
        <v>76</v>
      </c>
      <c r="F8959">
        <v>613</v>
      </c>
      <c r="G8959">
        <v>55.87</v>
      </c>
      <c r="H8959">
        <v>9.1141924959216997E-2</v>
      </c>
    </row>
    <row r="8960" spans="1:8" x14ac:dyDescent="0.3">
      <c r="A8960" s="1">
        <v>45121</v>
      </c>
      <c r="B8960" t="s">
        <v>15</v>
      </c>
      <c r="C8960" t="s">
        <v>24</v>
      </c>
      <c r="D8960" t="s">
        <v>27</v>
      </c>
      <c r="E8960" t="s">
        <v>119</v>
      </c>
      <c r="F8960">
        <v>1403</v>
      </c>
      <c r="G8960">
        <v>345.77</v>
      </c>
      <c r="H8960">
        <v>0.24645046329294401</v>
      </c>
    </row>
    <row r="8961" spans="1:8" x14ac:dyDescent="0.3">
      <c r="A8961" s="1">
        <v>44938</v>
      </c>
      <c r="B8961" t="s">
        <v>22</v>
      </c>
      <c r="C8961" t="s">
        <v>9</v>
      </c>
      <c r="D8961" t="s">
        <v>13</v>
      </c>
      <c r="E8961" t="s">
        <v>372</v>
      </c>
      <c r="F8961">
        <v>198</v>
      </c>
      <c r="G8961">
        <v>17.77</v>
      </c>
      <c r="H8961">
        <v>8.9747474747474798E-2</v>
      </c>
    </row>
    <row r="8962" spans="1:8" x14ac:dyDescent="0.3">
      <c r="A8962" s="1">
        <v>45103</v>
      </c>
      <c r="B8962" t="s">
        <v>22</v>
      </c>
      <c r="C8962" t="s">
        <v>24</v>
      </c>
      <c r="D8962" t="s">
        <v>18</v>
      </c>
      <c r="E8962" t="s">
        <v>478</v>
      </c>
      <c r="F8962">
        <v>1482</v>
      </c>
      <c r="G8962">
        <v>242.09</v>
      </c>
      <c r="H8962">
        <v>0.16335357624831301</v>
      </c>
    </row>
    <row r="8963" spans="1:8" x14ac:dyDescent="0.3">
      <c r="A8963" s="1">
        <v>45103</v>
      </c>
      <c r="B8963" t="s">
        <v>22</v>
      </c>
      <c r="C8963" t="s">
        <v>9</v>
      </c>
      <c r="D8963" t="s">
        <v>10</v>
      </c>
      <c r="E8963" t="s">
        <v>58</v>
      </c>
      <c r="F8963">
        <v>1684</v>
      </c>
      <c r="G8963">
        <v>84.8</v>
      </c>
      <c r="H8963">
        <v>5.0356294536817101E-2</v>
      </c>
    </row>
    <row r="8964" spans="1:8" x14ac:dyDescent="0.3">
      <c r="A8964" s="1">
        <v>45143</v>
      </c>
      <c r="B8964" t="s">
        <v>15</v>
      </c>
      <c r="C8964" t="s">
        <v>24</v>
      </c>
      <c r="D8964" t="s">
        <v>18</v>
      </c>
      <c r="E8964" t="s">
        <v>37</v>
      </c>
      <c r="F8964">
        <v>628</v>
      </c>
      <c r="G8964">
        <v>63.26</v>
      </c>
      <c r="H8964">
        <v>0.100732484076433</v>
      </c>
    </row>
    <row r="8965" spans="1:8" x14ac:dyDescent="0.3">
      <c r="A8965" s="1">
        <v>44937</v>
      </c>
      <c r="B8965" t="s">
        <v>20</v>
      </c>
      <c r="C8965" t="s">
        <v>12</v>
      </c>
      <c r="D8965" t="s">
        <v>16</v>
      </c>
      <c r="E8965" t="s">
        <v>166</v>
      </c>
      <c r="F8965">
        <v>1069</v>
      </c>
      <c r="G8965">
        <v>108.85</v>
      </c>
      <c r="H8965">
        <v>0.101824134705332</v>
      </c>
    </row>
    <row r="8966" spans="1:8" x14ac:dyDescent="0.3">
      <c r="A8966" s="1">
        <v>45044</v>
      </c>
      <c r="B8966" t="s">
        <v>22</v>
      </c>
      <c r="C8966" t="s">
        <v>24</v>
      </c>
      <c r="D8966" t="s">
        <v>31</v>
      </c>
      <c r="E8966" t="s">
        <v>36</v>
      </c>
      <c r="F8966">
        <v>1795</v>
      </c>
      <c r="G8966">
        <v>354.69</v>
      </c>
      <c r="H8966">
        <v>0.197598885793872</v>
      </c>
    </row>
    <row r="8967" spans="1:8" x14ac:dyDescent="0.3">
      <c r="A8967" s="1">
        <v>45090</v>
      </c>
      <c r="B8967" t="s">
        <v>20</v>
      </c>
      <c r="C8967" t="s">
        <v>24</v>
      </c>
      <c r="D8967" t="s">
        <v>13</v>
      </c>
      <c r="E8967" t="s">
        <v>276</v>
      </c>
      <c r="F8967">
        <v>1833</v>
      </c>
      <c r="G8967">
        <v>273.35000000000002</v>
      </c>
      <c r="H8967">
        <v>0.14912711402073101</v>
      </c>
    </row>
    <row r="8968" spans="1:8" x14ac:dyDescent="0.3">
      <c r="A8968" s="1">
        <v>44965</v>
      </c>
      <c r="B8968" t="s">
        <v>20</v>
      </c>
      <c r="C8968" t="s">
        <v>12</v>
      </c>
      <c r="D8968" t="s">
        <v>10</v>
      </c>
      <c r="E8968" t="s">
        <v>30</v>
      </c>
      <c r="F8968">
        <v>168</v>
      </c>
      <c r="G8968">
        <v>8.81</v>
      </c>
      <c r="H8968">
        <v>5.2440476190476197E-2</v>
      </c>
    </row>
    <row r="8969" spans="1:8" x14ac:dyDescent="0.3">
      <c r="A8969" s="1">
        <v>44979</v>
      </c>
      <c r="B8969" t="s">
        <v>8</v>
      </c>
      <c r="C8969" t="s">
        <v>24</v>
      </c>
      <c r="D8969" t="s">
        <v>10</v>
      </c>
      <c r="E8969" t="s">
        <v>316</v>
      </c>
      <c r="F8969">
        <v>1507</v>
      </c>
      <c r="G8969">
        <v>189.63</v>
      </c>
      <c r="H8969">
        <v>0.12583278035832801</v>
      </c>
    </row>
    <row r="8970" spans="1:8" x14ac:dyDescent="0.3">
      <c r="A8970" s="1">
        <v>45144</v>
      </c>
      <c r="B8970" t="s">
        <v>15</v>
      </c>
      <c r="C8970" t="s">
        <v>12</v>
      </c>
      <c r="D8970" t="s">
        <v>16</v>
      </c>
      <c r="E8970" t="s">
        <v>63</v>
      </c>
      <c r="F8970">
        <v>277</v>
      </c>
      <c r="G8970">
        <v>49.57</v>
      </c>
      <c r="H8970">
        <v>0.17895306859205801</v>
      </c>
    </row>
    <row r="8971" spans="1:8" x14ac:dyDescent="0.3">
      <c r="A8971" s="1">
        <v>45132</v>
      </c>
      <c r="B8971" t="s">
        <v>22</v>
      </c>
      <c r="C8971" t="s">
        <v>9</v>
      </c>
      <c r="D8971" t="s">
        <v>10</v>
      </c>
      <c r="E8971" t="s">
        <v>51</v>
      </c>
      <c r="F8971">
        <v>664</v>
      </c>
      <c r="G8971">
        <v>117.75</v>
      </c>
      <c r="H8971">
        <v>0.17733433734939799</v>
      </c>
    </row>
    <row r="8972" spans="1:8" x14ac:dyDescent="0.3">
      <c r="A8972" s="1">
        <v>45238</v>
      </c>
      <c r="B8972" t="s">
        <v>20</v>
      </c>
      <c r="C8972" t="s">
        <v>12</v>
      </c>
      <c r="D8972" t="s">
        <v>18</v>
      </c>
      <c r="E8972" t="s">
        <v>135</v>
      </c>
      <c r="F8972">
        <v>1874</v>
      </c>
      <c r="G8972">
        <v>113.9</v>
      </c>
      <c r="H8972">
        <v>6.0779082177161201E-2</v>
      </c>
    </row>
    <row r="8973" spans="1:8" x14ac:dyDescent="0.3">
      <c r="A8973" s="1">
        <v>45286</v>
      </c>
      <c r="B8973" t="s">
        <v>15</v>
      </c>
      <c r="C8973" t="s">
        <v>12</v>
      </c>
      <c r="D8973" t="s">
        <v>10</v>
      </c>
      <c r="E8973" t="s">
        <v>287</v>
      </c>
      <c r="F8973">
        <v>289</v>
      </c>
      <c r="G8973">
        <v>68.14</v>
      </c>
      <c r="H8973">
        <v>0.23577854671280299</v>
      </c>
    </row>
    <row r="8974" spans="1:8" x14ac:dyDescent="0.3">
      <c r="A8974" s="1">
        <v>44982</v>
      </c>
      <c r="B8974" t="s">
        <v>15</v>
      </c>
      <c r="C8974" t="s">
        <v>9</v>
      </c>
      <c r="D8974" t="s">
        <v>10</v>
      </c>
      <c r="E8974" t="s">
        <v>240</v>
      </c>
      <c r="F8974">
        <v>962</v>
      </c>
      <c r="G8974">
        <v>95.62</v>
      </c>
      <c r="H8974">
        <v>9.9397089397089397E-2</v>
      </c>
    </row>
    <row r="8975" spans="1:8" x14ac:dyDescent="0.3">
      <c r="A8975" s="1">
        <v>45044</v>
      </c>
      <c r="B8975" t="s">
        <v>22</v>
      </c>
      <c r="C8975" t="s">
        <v>12</v>
      </c>
      <c r="D8975" t="s">
        <v>18</v>
      </c>
      <c r="E8975" t="s">
        <v>456</v>
      </c>
      <c r="F8975">
        <v>1305</v>
      </c>
      <c r="G8975">
        <v>297.94</v>
      </c>
      <c r="H8975">
        <v>0.228306513409962</v>
      </c>
    </row>
    <row r="8976" spans="1:8" x14ac:dyDescent="0.3">
      <c r="A8976" s="1">
        <v>45179</v>
      </c>
      <c r="B8976" t="s">
        <v>8</v>
      </c>
      <c r="C8976" t="s">
        <v>12</v>
      </c>
      <c r="D8976" t="s">
        <v>18</v>
      </c>
      <c r="E8976" t="s">
        <v>416</v>
      </c>
      <c r="F8976">
        <v>1015</v>
      </c>
      <c r="G8976">
        <v>94.07</v>
      </c>
      <c r="H8976">
        <v>9.2679802955664997E-2</v>
      </c>
    </row>
    <row r="8977" spans="1:8" x14ac:dyDescent="0.3">
      <c r="A8977" s="1">
        <v>45212</v>
      </c>
      <c r="B8977" t="s">
        <v>8</v>
      </c>
      <c r="C8977" t="s">
        <v>9</v>
      </c>
      <c r="D8977" t="s">
        <v>27</v>
      </c>
      <c r="E8977" t="s">
        <v>502</v>
      </c>
      <c r="F8977">
        <v>1363</v>
      </c>
      <c r="G8977">
        <v>222.95</v>
      </c>
      <c r="H8977">
        <v>0.16357300073367601</v>
      </c>
    </row>
    <row r="8978" spans="1:8" x14ac:dyDescent="0.3">
      <c r="A8978" s="1">
        <v>45194</v>
      </c>
      <c r="B8978" t="s">
        <v>20</v>
      </c>
      <c r="C8978" t="s">
        <v>24</v>
      </c>
      <c r="D8978" t="s">
        <v>27</v>
      </c>
      <c r="E8978" t="s">
        <v>464</v>
      </c>
      <c r="F8978">
        <v>1227</v>
      </c>
      <c r="G8978">
        <v>161</v>
      </c>
      <c r="H8978">
        <v>0.13121434392827999</v>
      </c>
    </row>
    <row r="8979" spans="1:8" x14ac:dyDescent="0.3">
      <c r="A8979" s="1">
        <v>45217</v>
      </c>
      <c r="B8979" t="s">
        <v>8</v>
      </c>
      <c r="C8979" t="s">
        <v>24</v>
      </c>
      <c r="D8979" t="s">
        <v>18</v>
      </c>
      <c r="E8979" t="s">
        <v>238</v>
      </c>
      <c r="F8979">
        <v>1755</v>
      </c>
      <c r="G8979">
        <v>291.8</v>
      </c>
      <c r="H8979">
        <v>0.16626780626780599</v>
      </c>
    </row>
    <row r="8980" spans="1:8" x14ac:dyDescent="0.3">
      <c r="A8980" s="1">
        <v>45259</v>
      </c>
      <c r="B8980" t="s">
        <v>8</v>
      </c>
      <c r="C8980" t="s">
        <v>12</v>
      </c>
      <c r="D8980" t="s">
        <v>25</v>
      </c>
      <c r="E8980" t="s">
        <v>497</v>
      </c>
      <c r="F8980">
        <v>208</v>
      </c>
      <c r="G8980">
        <v>31.11</v>
      </c>
      <c r="H8980">
        <v>0.149567307692308</v>
      </c>
    </row>
    <row r="8981" spans="1:8" x14ac:dyDescent="0.3">
      <c r="A8981" s="1">
        <v>45106</v>
      </c>
      <c r="B8981" t="s">
        <v>8</v>
      </c>
      <c r="C8981" t="s">
        <v>24</v>
      </c>
      <c r="D8981" t="s">
        <v>31</v>
      </c>
      <c r="E8981" t="s">
        <v>176</v>
      </c>
      <c r="F8981">
        <v>1698</v>
      </c>
      <c r="G8981">
        <v>85.6</v>
      </c>
      <c r="H8981">
        <v>5.04122497055359E-2</v>
      </c>
    </row>
    <row r="8982" spans="1:8" x14ac:dyDescent="0.3">
      <c r="A8982" s="1">
        <v>45284</v>
      </c>
      <c r="B8982" t="s">
        <v>15</v>
      </c>
      <c r="C8982" t="s">
        <v>24</v>
      </c>
      <c r="D8982" t="s">
        <v>27</v>
      </c>
      <c r="E8982" t="s">
        <v>416</v>
      </c>
      <c r="F8982">
        <v>612</v>
      </c>
      <c r="G8982">
        <v>73.599999999999994</v>
      </c>
      <c r="H8982">
        <v>0.120261437908497</v>
      </c>
    </row>
    <row r="8983" spans="1:8" x14ac:dyDescent="0.3">
      <c r="A8983" s="1">
        <v>45161</v>
      </c>
      <c r="B8983" t="s">
        <v>22</v>
      </c>
      <c r="C8983" t="s">
        <v>12</v>
      </c>
      <c r="D8983" t="s">
        <v>13</v>
      </c>
      <c r="E8983" t="s">
        <v>269</v>
      </c>
      <c r="F8983">
        <v>525</v>
      </c>
      <c r="G8983">
        <v>27.43</v>
      </c>
      <c r="H8983">
        <v>5.2247619047619001E-2</v>
      </c>
    </row>
    <row r="8984" spans="1:8" x14ac:dyDescent="0.3">
      <c r="A8984" s="1">
        <v>45269</v>
      </c>
      <c r="B8984" t="s">
        <v>15</v>
      </c>
      <c r="C8984" t="s">
        <v>9</v>
      </c>
      <c r="D8984" t="s">
        <v>27</v>
      </c>
      <c r="E8984" t="s">
        <v>57</v>
      </c>
      <c r="F8984">
        <v>597</v>
      </c>
      <c r="G8984">
        <v>111.44</v>
      </c>
      <c r="H8984">
        <v>0.18666666666666701</v>
      </c>
    </row>
    <row r="8985" spans="1:8" x14ac:dyDescent="0.3">
      <c r="A8985" s="1">
        <v>45122</v>
      </c>
      <c r="B8985" t="s">
        <v>15</v>
      </c>
      <c r="C8985" t="s">
        <v>24</v>
      </c>
      <c r="D8985" t="s">
        <v>13</v>
      </c>
      <c r="E8985" t="s">
        <v>181</v>
      </c>
      <c r="F8985">
        <v>1086</v>
      </c>
      <c r="G8985">
        <v>239.68</v>
      </c>
      <c r="H8985">
        <v>0.22069981583793699</v>
      </c>
    </row>
    <row r="8986" spans="1:8" x14ac:dyDescent="0.3">
      <c r="A8986" s="1">
        <v>45234</v>
      </c>
      <c r="B8986" t="s">
        <v>22</v>
      </c>
      <c r="C8986" t="s">
        <v>12</v>
      </c>
      <c r="D8986" t="s">
        <v>27</v>
      </c>
      <c r="E8986" t="s">
        <v>62</v>
      </c>
      <c r="F8986">
        <v>902</v>
      </c>
      <c r="G8986">
        <v>114.5</v>
      </c>
      <c r="H8986">
        <v>0.126940133037694</v>
      </c>
    </row>
    <row r="8987" spans="1:8" x14ac:dyDescent="0.3">
      <c r="A8987" s="1">
        <v>45006</v>
      </c>
      <c r="B8987" t="s">
        <v>15</v>
      </c>
      <c r="C8987" t="s">
        <v>9</v>
      </c>
      <c r="D8987" t="s">
        <v>18</v>
      </c>
      <c r="E8987" t="s">
        <v>163</v>
      </c>
      <c r="F8987">
        <v>1580</v>
      </c>
      <c r="G8987">
        <v>244.84</v>
      </c>
      <c r="H8987">
        <v>0.154962025316456</v>
      </c>
    </row>
    <row r="8988" spans="1:8" x14ac:dyDescent="0.3">
      <c r="A8988" s="1">
        <v>45061</v>
      </c>
      <c r="B8988" t="s">
        <v>20</v>
      </c>
      <c r="C8988" t="s">
        <v>24</v>
      </c>
      <c r="D8988" t="s">
        <v>10</v>
      </c>
      <c r="E8988" t="s">
        <v>28</v>
      </c>
      <c r="F8988">
        <v>267</v>
      </c>
      <c r="G8988">
        <v>16.87</v>
      </c>
      <c r="H8988">
        <v>6.3183520599250906E-2</v>
      </c>
    </row>
    <row r="8989" spans="1:8" x14ac:dyDescent="0.3">
      <c r="A8989" s="1">
        <v>44948</v>
      </c>
      <c r="B8989" t="s">
        <v>20</v>
      </c>
      <c r="C8989" t="s">
        <v>9</v>
      </c>
      <c r="D8989" t="s">
        <v>13</v>
      </c>
      <c r="E8989" t="s">
        <v>456</v>
      </c>
      <c r="F8989">
        <v>804</v>
      </c>
      <c r="G8989">
        <v>102.14</v>
      </c>
      <c r="H8989">
        <v>0.12703980099502499</v>
      </c>
    </row>
    <row r="8990" spans="1:8" x14ac:dyDescent="0.3">
      <c r="A8990" s="1">
        <v>45257</v>
      </c>
      <c r="B8990" t="s">
        <v>15</v>
      </c>
      <c r="C8990" t="s">
        <v>12</v>
      </c>
      <c r="D8990" t="s">
        <v>10</v>
      </c>
      <c r="E8990" t="s">
        <v>424</v>
      </c>
      <c r="F8990">
        <v>784</v>
      </c>
      <c r="G8990">
        <v>60.97</v>
      </c>
      <c r="H8990">
        <v>7.7767857142857097E-2</v>
      </c>
    </row>
    <row r="8991" spans="1:8" x14ac:dyDescent="0.3">
      <c r="A8991" s="1">
        <v>45151</v>
      </c>
      <c r="B8991" t="s">
        <v>8</v>
      </c>
      <c r="C8991" t="s">
        <v>9</v>
      </c>
      <c r="D8991" t="s">
        <v>10</v>
      </c>
      <c r="E8991" t="s">
        <v>102</v>
      </c>
      <c r="F8991">
        <v>1793</v>
      </c>
      <c r="G8991">
        <v>112.85</v>
      </c>
      <c r="H8991">
        <v>6.2939208031232596E-2</v>
      </c>
    </row>
    <row r="8992" spans="1:8" x14ac:dyDescent="0.3">
      <c r="A8992" s="1">
        <v>44984</v>
      </c>
      <c r="B8992" t="s">
        <v>15</v>
      </c>
      <c r="C8992" t="s">
        <v>9</v>
      </c>
      <c r="D8992" t="s">
        <v>31</v>
      </c>
      <c r="E8992" t="s">
        <v>182</v>
      </c>
      <c r="F8992">
        <v>1040</v>
      </c>
      <c r="G8992">
        <v>87.78</v>
      </c>
      <c r="H8992">
        <v>8.4403846153846204E-2</v>
      </c>
    </row>
    <row r="8993" spans="1:8" x14ac:dyDescent="0.3">
      <c r="A8993" s="1">
        <v>45019</v>
      </c>
      <c r="B8993" t="s">
        <v>8</v>
      </c>
      <c r="C8993" t="s">
        <v>12</v>
      </c>
      <c r="D8993" t="s">
        <v>27</v>
      </c>
      <c r="E8993" t="s">
        <v>228</v>
      </c>
      <c r="F8993">
        <v>830</v>
      </c>
      <c r="G8993">
        <v>186.06</v>
      </c>
      <c r="H8993">
        <v>0.22416867469879501</v>
      </c>
    </row>
    <row r="8994" spans="1:8" x14ac:dyDescent="0.3">
      <c r="A8994" s="1">
        <v>45118</v>
      </c>
      <c r="B8994" t="s">
        <v>15</v>
      </c>
      <c r="C8994" t="s">
        <v>24</v>
      </c>
      <c r="D8994" t="s">
        <v>27</v>
      </c>
      <c r="E8994" t="s">
        <v>88</v>
      </c>
      <c r="F8994">
        <v>271</v>
      </c>
      <c r="G8994">
        <v>66.790000000000006</v>
      </c>
      <c r="H8994">
        <v>0.24645756457564599</v>
      </c>
    </row>
    <row r="8995" spans="1:8" x14ac:dyDescent="0.3">
      <c r="A8995" s="1">
        <v>45029</v>
      </c>
      <c r="B8995" t="s">
        <v>20</v>
      </c>
      <c r="C8995" t="s">
        <v>24</v>
      </c>
      <c r="D8995" t="s">
        <v>18</v>
      </c>
      <c r="E8995" t="s">
        <v>242</v>
      </c>
      <c r="F8995">
        <v>337</v>
      </c>
      <c r="G8995">
        <v>76.11</v>
      </c>
      <c r="H8995">
        <v>0.22584569732937701</v>
      </c>
    </row>
    <row r="8996" spans="1:8" x14ac:dyDescent="0.3">
      <c r="A8996" s="1">
        <v>44933</v>
      </c>
      <c r="B8996" t="s">
        <v>8</v>
      </c>
      <c r="C8996" t="s">
        <v>9</v>
      </c>
      <c r="D8996" t="s">
        <v>13</v>
      </c>
      <c r="E8996" t="s">
        <v>385</v>
      </c>
      <c r="F8996">
        <v>1974</v>
      </c>
      <c r="G8996">
        <v>481.53</v>
      </c>
      <c r="H8996">
        <v>0.24393617021276601</v>
      </c>
    </row>
    <row r="8997" spans="1:8" x14ac:dyDescent="0.3">
      <c r="A8997" s="1">
        <v>45054</v>
      </c>
      <c r="B8997" t="s">
        <v>20</v>
      </c>
      <c r="C8997" t="s">
        <v>9</v>
      </c>
      <c r="D8997" t="s">
        <v>25</v>
      </c>
      <c r="E8997" t="s">
        <v>212</v>
      </c>
      <c r="F8997">
        <v>573</v>
      </c>
      <c r="G8997">
        <v>112.4</v>
      </c>
      <c r="H8997">
        <v>0.19616055846422301</v>
      </c>
    </row>
    <row r="8998" spans="1:8" x14ac:dyDescent="0.3">
      <c r="A8998" s="1">
        <v>44981</v>
      </c>
      <c r="B8998" t="s">
        <v>15</v>
      </c>
      <c r="C8998" t="s">
        <v>9</v>
      </c>
      <c r="D8998" t="s">
        <v>18</v>
      </c>
      <c r="E8998" t="s">
        <v>23</v>
      </c>
      <c r="F8998">
        <v>1560</v>
      </c>
      <c r="G8998">
        <v>127.83</v>
      </c>
      <c r="H8998">
        <v>8.1942307692307703E-2</v>
      </c>
    </row>
    <row r="8999" spans="1:8" x14ac:dyDescent="0.3">
      <c r="A8999" s="1">
        <v>45157</v>
      </c>
      <c r="B8999" t="s">
        <v>22</v>
      </c>
      <c r="C8999" t="s">
        <v>9</v>
      </c>
      <c r="D8999" t="s">
        <v>10</v>
      </c>
      <c r="E8999" t="s">
        <v>120</v>
      </c>
      <c r="F8999">
        <v>748</v>
      </c>
      <c r="G8999">
        <v>121.65</v>
      </c>
      <c r="H8999">
        <v>0.16263368983957199</v>
      </c>
    </row>
    <row r="9000" spans="1:8" x14ac:dyDescent="0.3">
      <c r="A9000" s="1">
        <v>45288</v>
      </c>
      <c r="B9000" t="s">
        <v>8</v>
      </c>
      <c r="C9000" t="s">
        <v>24</v>
      </c>
      <c r="D9000" t="s">
        <v>13</v>
      </c>
      <c r="E9000" t="s">
        <v>431</v>
      </c>
      <c r="F9000">
        <v>730</v>
      </c>
      <c r="G9000">
        <v>143.31</v>
      </c>
      <c r="H9000">
        <v>0.196315068493151</v>
      </c>
    </row>
    <row r="9001" spans="1:8" x14ac:dyDescent="0.3">
      <c r="A9001" s="1">
        <v>44988</v>
      </c>
      <c r="B9001" t="s">
        <v>8</v>
      </c>
      <c r="C9001" t="s">
        <v>12</v>
      </c>
      <c r="D9001" t="s">
        <v>27</v>
      </c>
      <c r="E9001" t="s">
        <v>111</v>
      </c>
      <c r="F9001">
        <v>1878</v>
      </c>
      <c r="G9001">
        <v>286.76</v>
      </c>
      <c r="H9001">
        <v>0.15269435569755099</v>
      </c>
    </row>
    <row r="9002" spans="1:8" x14ac:dyDescent="0.3">
      <c r="A9002" s="1">
        <v>45166</v>
      </c>
      <c r="B9002" t="s">
        <v>15</v>
      </c>
      <c r="C9002" t="s">
        <v>12</v>
      </c>
      <c r="D9002" t="s">
        <v>27</v>
      </c>
      <c r="E9002" t="s">
        <v>397</v>
      </c>
      <c r="F9002">
        <v>373</v>
      </c>
      <c r="G9002">
        <v>60.03</v>
      </c>
      <c r="H9002">
        <v>0.16093833780160899</v>
      </c>
    </row>
    <row r="9003" spans="1:8" x14ac:dyDescent="0.3">
      <c r="A9003" s="1">
        <v>45016</v>
      </c>
      <c r="B9003" t="s">
        <v>15</v>
      </c>
      <c r="C9003" t="s">
        <v>12</v>
      </c>
      <c r="D9003" t="s">
        <v>27</v>
      </c>
      <c r="E9003" t="s">
        <v>164</v>
      </c>
      <c r="F9003">
        <v>667</v>
      </c>
      <c r="G9003">
        <v>111.55</v>
      </c>
      <c r="H9003">
        <v>0.167241379310345</v>
      </c>
    </row>
    <row r="9004" spans="1:8" x14ac:dyDescent="0.3">
      <c r="A9004" s="1">
        <v>45158</v>
      </c>
      <c r="B9004" t="s">
        <v>8</v>
      </c>
      <c r="C9004" t="s">
        <v>9</v>
      </c>
      <c r="D9004" t="s">
        <v>27</v>
      </c>
      <c r="E9004" t="s">
        <v>249</v>
      </c>
      <c r="F9004">
        <v>1249</v>
      </c>
      <c r="G9004">
        <v>179.07</v>
      </c>
      <c r="H9004">
        <v>0.14337069655724599</v>
      </c>
    </row>
    <row r="9005" spans="1:8" x14ac:dyDescent="0.3">
      <c r="A9005" s="1">
        <v>45159</v>
      </c>
      <c r="B9005" t="s">
        <v>22</v>
      </c>
      <c r="C9005" t="s">
        <v>9</v>
      </c>
      <c r="D9005" t="s">
        <v>16</v>
      </c>
      <c r="E9005" t="s">
        <v>186</v>
      </c>
      <c r="F9005">
        <v>910</v>
      </c>
      <c r="G9005">
        <v>98.39</v>
      </c>
      <c r="H9005">
        <v>0.108120879120879</v>
      </c>
    </row>
    <row r="9006" spans="1:8" x14ac:dyDescent="0.3">
      <c r="A9006" s="1">
        <v>45280</v>
      </c>
      <c r="B9006" t="s">
        <v>15</v>
      </c>
      <c r="C9006" t="s">
        <v>12</v>
      </c>
      <c r="D9006" t="s">
        <v>27</v>
      </c>
      <c r="E9006" t="s">
        <v>131</v>
      </c>
      <c r="F9006">
        <v>90</v>
      </c>
      <c r="G9006">
        <v>15.97</v>
      </c>
      <c r="H9006">
        <v>0.17744444444444399</v>
      </c>
    </row>
    <row r="9007" spans="1:8" x14ac:dyDescent="0.3">
      <c r="A9007" s="1">
        <v>45259</v>
      </c>
      <c r="B9007" t="s">
        <v>15</v>
      </c>
      <c r="C9007" t="s">
        <v>24</v>
      </c>
      <c r="D9007" t="s">
        <v>27</v>
      </c>
      <c r="E9007" t="s">
        <v>508</v>
      </c>
      <c r="F9007">
        <v>1897</v>
      </c>
      <c r="G9007">
        <v>115.15</v>
      </c>
      <c r="H9007">
        <v>6.07011070110701E-2</v>
      </c>
    </row>
    <row r="9008" spans="1:8" x14ac:dyDescent="0.3">
      <c r="A9008" s="1">
        <v>45218</v>
      </c>
      <c r="B9008" t="s">
        <v>15</v>
      </c>
      <c r="C9008" t="s">
        <v>12</v>
      </c>
      <c r="D9008" t="s">
        <v>25</v>
      </c>
      <c r="E9008" t="s">
        <v>329</v>
      </c>
      <c r="F9008">
        <v>1398</v>
      </c>
      <c r="G9008">
        <v>117.69</v>
      </c>
      <c r="H9008">
        <v>8.4184549356223201E-2</v>
      </c>
    </row>
    <row r="9009" spans="1:8" x14ac:dyDescent="0.3">
      <c r="A9009" s="1">
        <v>45271</v>
      </c>
      <c r="B9009" t="s">
        <v>22</v>
      </c>
      <c r="C9009" t="s">
        <v>24</v>
      </c>
      <c r="D9009" t="s">
        <v>25</v>
      </c>
      <c r="E9009" t="s">
        <v>397</v>
      </c>
      <c r="F9009">
        <v>1834</v>
      </c>
      <c r="G9009">
        <v>431.09</v>
      </c>
      <c r="H9009">
        <v>0.23505452562704501</v>
      </c>
    </row>
    <row r="9010" spans="1:8" x14ac:dyDescent="0.3">
      <c r="A9010" s="1">
        <v>45078</v>
      </c>
      <c r="B9010" t="s">
        <v>8</v>
      </c>
      <c r="C9010" t="s">
        <v>9</v>
      </c>
      <c r="D9010" t="s">
        <v>13</v>
      </c>
      <c r="E9010" t="s">
        <v>200</v>
      </c>
      <c r="F9010">
        <v>1340</v>
      </c>
      <c r="G9010">
        <v>198</v>
      </c>
      <c r="H9010">
        <v>0.147761194029851</v>
      </c>
    </row>
    <row r="9011" spans="1:8" x14ac:dyDescent="0.3">
      <c r="A9011" s="1">
        <v>45071</v>
      </c>
      <c r="B9011" t="s">
        <v>20</v>
      </c>
      <c r="C9011" t="s">
        <v>12</v>
      </c>
      <c r="D9011" t="s">
        <v>10</v>
      </c>
      <c r="E9011" t="s">
        <v>279</v>
      </c>
      <c r="F9011">
        <v>1807</v>
      </c>
      <c r="G9011">
        <v>387.31</v>
      </c>
      <c r="H9011">
        <v>0.21433868289983399</v>
      </c>
    </row>
    <row r="9012" spans="1:8" x14ac:dyDescent="0.3">
      <c r="A9012" s="1">
        <v>45056</v>
      </c>
      <c r="B9012" t="s">
        <v>15</v>
      </c>
      <c r="C9012" t="s">
        <v>12</v>
      </c>
      <c r="D9012" t="s">
        <v>27</v>
      </c>
      <c r="E9012" t="s">
        <v>363</v>
      </c>
      <c r="F9012">
        <v>442</v>
      </c>
      <c r="G9012">
        <v>86.33</v>
      </c>
      <c r="H9012">
        <v>0.195316742081448</v>
      </c>
    </row>
    <row r="9013" spans="1:8" x14ac:dyDescent="0.3">
      <c r="A9013" s="1">
        <v>45067</v>
      </c>
      <c r="B9013" t="s">
        <v>22</v>
      </c>
      <c r="C9013" t="s">
        <v>9</v>
      </c>
      <c r="D9013" t="s">
        <v>27</v>
      </c>
      <c r="E9013" t="s">
        <v>117</v>
      </c>
      <c r="F9013">
        <v>1186</v>
      </c>
      <c r="G9013">
        <v>135.37</v>
      </c>
      <c r="H9013">
        <v>0.114139966273187</v>
      </c>
    </row>
    <row r="9014" spans="1:8" x14ac:dyDescent="0.3">
      <c r="A9014" s="1">
        <v>45019</v>
      </c>
      <c r="B9014" t="s">
        <v>8</v>
      </c>
      <c r="C9014" t="s">
        <v>24</v>
      </c>
      <c r="D9014" t="s">
        <v>13</v>
      </c>
      <c r="E9014" t="s">
        <v>240</v>
      </c>
      <c r="F9014">
        <v>1357</v>
      </c>
      <c r="G9014">
        <v>285.95999999999998</v>
      </c>
      <c r="H9014">
        <v>0.210729550478998</v>
      </c>
    </row>
    <row r="9015" spans="1:8" x14ac:dyDescent="0.3">
      <c r="A9015" s="1">
        <v>45040</v>
      </c>
      <c r="B9015" t="s">
        <v>8</v>
      </c>
      <c r="C9015" t="s">
        <v>12</v>
      </c>
      <c r="D9015" t="s">
        <v>10</v>
      </c>
      <c r="E9015" t="s">
        <v>428</v>
      </c>
      <c r="F9015">
        <v>1863</v>
      </c>
      <c r="G9015">
        <v>127.18</v>
      </c>
      <c r="H9015">
        <v>6.8266237251744494E-2</v>
      </c>
    </row>
    <row r="9016" spans="1:8" x14ac:dyDescent="0.3">
      <c r="A9016" s="1">
        <v>45210</v>
      </c>
      <c r="B9016" t="s">
        <v>22</v>
      </c>
      <c r="C9016" t="s">
        <v>12</v>
      </c>
      <c r="D9016" t="s">
        <v>27</v>
      </c>
      <c r="E9016" t="s">
        <v>273</v>
      </c>
      <c r="F9016">
        <v>252</v>
      </c>
      <c r="G9016">
        <v>56.7</v>
      </c>
      <c r="H9016">
        <v>0.22500000000000001</v>
      </c>
    </row>
    <row r="9017" spans="1:8" x14ac:dyDescent="0.3">
      <c r="A9017" s="1">
        <v>45069</v>
      </c>
      <c r="B9017" t="s">
        <v>15</v>
      </c>
      <c r="C9017" t="s">
        <v>24</v>
      </c>
      <c r="D9017" t="s">
        <v>27</v>
      </c>
      <c r="E9017" t="s">
        <v>305</v>
      </c>
      <c r="F9017">
        <v>902</v>
      </c>
      <c r="G9017">
        <v>167.87</v>
      </c>
      <c r="H9017">
        <v>0.18610864745011099</v>
      </c>
    </row>
    <row r="9018" spans="1:8" x14ac:dyDescent="0.3">
      <c r="A9018" s="1">
        <v>45149</v>
      </c>
      <c r="B9018" t="s">
        <v>20</v>
      </c>
      <c r="C9018" t="s">
        <v>12</v>
      </c>
      <c r="D9018" t="s">
        <v>18</v>
      </c>
      <c r="E9018" t="s">
        <v>417</v>
      </c>
      <c r="F9018">
        <v>823</v>
      </c>
      <c r="G9018">
        <v>193.75</v>
      </c>
      <c r="H9018">
        <v>0.23541919805589301</v>
      </c>
    </row>
    <row r="9019" spans="1:8" x14ac:dyDescent="0.3">
      <c r="A9019" s="1">
        <v>45158</v>
      </c>
      <c r="B9019" t="s">
        <v>15</v>
      </c>
      <c r="C9019" t="s">
        <v>12</v>
      </c>
      <c r="D9019" t="s">
        <v>16</v>
      </c>
      <c r="E9019" t="s">
        <v>233</v>
      </c>
      <c r="F9019">
        <v>1867</v>
      </c>
      <c r="G9019">
        <v>427.73</v>
      </c>
      <c r="H9019">
        <v>0.229100160685592</v>
      </c>
    </row>
    <row r="9020" spans="1:8" x14ac:dyDescent="0.3">
      <c r="A9020" s="1">
        <v>44959</v>
      </c>
      <c r="B9020" t="s">
        <v>8</v>
      </c>
      <c r="C9020" t="s">
        <v>9</v>
      </c>
      <c r="D9020" t="s">
        <v>13</v>
      </c>
      <c r="E9020" t="s">
        <v>473</v>
      </c>
      <c r="F9020">
        <v>1217</v>
      </c>
      <c r="G9020">
        <v>153.41</v>
      </c>
      <c r="H9020">
        <v>0.12605587510271199</v>
      </c>
    </row>
    <row r="9021" spans="1:8" x14ac:dyDescent="0.3">
      <c r="A9021" s="1">
        <v>45202</v>
      </c>
      <c r="B9021" t="s">
        <v>20</v>
      </c>
      <c r="C9021" t="s">
        <v>24</v>
      </c>
      <c r="D9021" t="s">
        <v>18</v>
      </c>
      <c r="E9021" t="s">
        <v>250</v>
      </c>
      <c r="F9021">
        <v>1316</v>
      </c>
      <c r="G9021">
        <v>291.32</v>
      </c>
      <c r="H9021">
        <v>0.22136778115501499</v>
      </c>
    </row>
    <row r="9022" spans="1:8" x14ac:dyDescent="0.3">
      <c r="A9022" s="1">
        <v>45096</v>
      </c>
      <c r="B9022" t="s">
        <v>15</v>
      </c>
      <c r="C9022" t="s">
        <v>12</v>
      </c>
      <c r="D9022" t="s">
        <v>25</v>
      </c>
      <c r="E9022" t="s">
        <v>482</v>
      </c>
      <c r="F9022">
        <v>831</v>
      </c>
      <c r="G9022">
        <v>135.12</v>
      </c>
      <c r="H9022">
        <v>0.16259927797833901</v>
      </c>
    </row>
    <row r="9023" spans="1:8" x14ac:dyDescent="0.3">
      <c r="A9023" s="1">
        <v>45066</v>
      </c>
      <c r="B9023" t="s">
        <v>20</v>
      </c>
      <c r="C9023" t="s">
        <v>12</v>
      </c>
      <c r="D9023" t="s">
        <v>10</v>
      </c>
      <c r="E9023" t="s">
        <v>278</v>
      </c>
      <c r="F9023">
        <v>84</v>
      </c>
      <c r="G9023">
        <v>6.84</v>
      </c>
      <c r="H9023">
        <v>8.1428571428571406E-2</v>
      </c>
    </row>
    <row r="9024" spans="1:8" x14ac:dyDescent="0.3">
      <c r="A9024" s="1">
        <v>45283</v>
      </c>
      <c r="B9024" t="s">
        <v>22</v>
      </c>
      <c r="C9024" t="s">
        <v>9</v>
      </c>
      <c r="D9024" t="s">
        <v>31</v>
      </c>
      <c r="E9024" t="s">
        <v>351</v>
      </c>
      <c r="F9024">
        <v>1883</v>
      </c>
      <c r="G9024">
        <v>406.56</v>
      </c>
      <c r="H9024">
        <v>0.21591078066914501</v>
      </c>
    </row>
    <row r="9025" spans="1:8" x14ac:dyDescent="0.3">
      <c r="A9025" s="1">
        <v>45127</v>
      </c>
      <c r="B9025" t="s">
        <v>15</v>
      </c>
      <c r="C9025" t="s">
        <v>12</v>
      </c>
      <c r="D9025" t="s">
        <v>31</v>
      </c>
      <c r="E9025" t="s">
        <v>131</v>
      </c>
      <c r="F9025">
        <v>102</v>
      </c>
      <c r="G9025">
        <v>23.62</v>
      </c>
      <c r="H9025">
        <v>0.23156862745098</v>
      </c>
    </row>
    <row r="9026" spans="1:8" x14ac:dyDescent="0.3">
      <c r="A9026" s="1">
        <v>44949</v>
      </c>
      <c r="B9026" t="s">
        <v>8</v>
      </c>
      <c r="C9026" t="s">
        <v>9</v>
      </c>
      <c r="D9026" t="s">
        <v>25</v>
      </c>
      <c r="E9026" t="s">
        <v>506</v>
      </c>
      <c r="F9026">
        <v>552</v>
      </c>
      <c r="G9026">
        <v>36.93</v>
      </c>
      <c r="H9026">
        <v>6.6902173913043497E-2</v>
      </c>
    </row>
    <row r="9027" spans="1:8" x14ac:dyDescent="0.3">
      <c r="A9027" s="1">
        <v>45150</v>
      </c>
      <c r="B9027" t="s">
        <v>8</v>
      </c>
      <c r="C9027" t="s">
        <v>12</v>
      </c>
      <c r="D9027" t="s">
        <v>16</v>
      </c>
      <c r="E9027" t="s">
        <v>195</v>
      </c>
      <c r="F9027">
        <v>1429</v>
      </c>
      <c r="G9027">
        <v>337.4</v>
      </c>
      <c r="H9027">
        <v>0.236109167249825</v>
      </c>
    </row>
    <row r="9028" spans="1:8" x14ac:dyDescent="0.3">
      <c r="A9028" s="1">
        <v>45196</v>
      </c>
      <c r="B9028" t="s">
        <v>20</v>
      </c>
      <c r="C9028" t="s">
        <v>9</v>
      </c>
      <c r="D9028" t="s">
        <v>10</v>
      </c>
      <c r="E9028" t="s">
        <v>479</v>
      </c>
      <c r="F9028">
        <v>199</v>
      </c>
      <c r="G9028">
        <v>33.880000000000003</v>
      </c>
      <c r="H9028">
        <v>0.170251256281407</v>
      </c>
    </row>
    <row r="9029" spans="1:8" x14ac:dyDescent="0.3">
      <c r="A9029" s="1">
        <v>45273</v>
      </c>
      <c r="B9029" t="s">
        <v>22</v>
      </c>
      <c r="C9029" t="s">
        <v>24</v>
      </c>
      <c r="D9029" t="s">
        <v>10</v>
      </c>
      <c r="E9029" t="s">
        <v>437</v>
      </c>
      <c r="F9029">
        <v>486</v>
      </c>
      <c r="G9029">
        <v>26.82</v>
      </c>
      <c r="H9029">
        <v>5.5185185185185198E-2</v>
      </c>
    </row>
    <row r="9030" spans="1:8" x14ac:dyDescent="0.3">
      <c r="A9030" s="1">
        <v>45079</v>
      </c>
      <c r="B9030" t="s">
        <v>15</v>
      </c>
      <c r="C9030" t="s">
        <v>24</v>
      </c>
      <c r="D9030" t="s">
        <v>31</v>
      </c>
      <c r="E9030" t="s">
        <v>129</v>
      </c>
      <c r="F9030">
        <v>499</v>
      </c>
      <c r="G9030">
        <v>79.02</v>
      </c>
      <c r="H9030">
        <v>0.15835671342685401</v>
      </c>
    </row>
    <row r="9031" spans="1:8" x14ac:dyDescent="0.3">
      <c r="A9031" s="1">
        <v>45259</v>
      </c>
      <c r="B9031" t="s">
        <v>22</v>
      </c>
      <c r="C9031" t="s">
        <v>12</v>
      </c>
      <c r="D9031" t="s">
        <v>16</v>
      </c>
      <c r="E9031" t="s">
        <v>198</v>
      </c>
      <c r="F9031">
        <v>574</v>
      </c>
      <c r="G9031">
        <v>120.17</v>
      </c>
      <c r="H9031">
        <v>0.20935540069686401</v>
      </c>
    </row>
    <row r="9032" spans="1:8" x14ac:dyDescent="0.3">
      <c r="A9032" s="1">
        <v>45011</v>
      </c>
      <c r="B9032" t="s">
        <v>22</v>
      </c>
      <c r="C9032" t="s">
        <v>12</v>
      </c>
      <c r="D9032" t="s">
        <v>31</v>
      </c>
      <c r="E9032" t="s">
        <v>237</v>
      </c>
      <c r="F9032">
        <v>316</v>
      </c>
      <c r="G9032">
        <v>49.5</v>
      </c>
      <c r="H9032">
        <v>0.156645569620253</v>
      </c>
    </row>
    <row r="9033" spans="1:8" x14ac:dyDescent="0.3">
      <c r="A9033" s="1">
        <v>45035</v>
      </c>
      <c r="B9033" t="s">
        <v>20</v>
      </c>
      <c r="C9033" t="s">
        <v>9</v>
      </c>
      <c r="D9033" t="s">
        <v>31</v>
      </c>
      <c r="E9033" t="s">
        <v>240</v>
      </c>
      <c r="F9033">
        <v>1981</v>
      </c>
      <c r="G9033">
        <v>379.26</v>
      </c>
      <c r="H9033">
        <v>0.191448763250883</v>
      </c>
    </row>
    <row r="9034" spans="1:8" x14ac:dyDescent="0.3">
      <c r="A9034" s="1">
        <v>44957</v>
      </c>
      <c r="B9034" t="s">
        <v>20</v>
      </c>
      <c r="C9034" t="s">
        <v>9</v>
      </c>
      <c r="D9034" t="s">
        <v>10</v>
      </c>
      <c r="E9034" t="s">
        <v>197</v>
      </c>
      <c r="F9034">
        <v>1682</v>
      </c>
      <c r="G9034">
        <v>379.99</v>
      </c>
      <c r="H9034">
        <v>0.22591557669441101</v>
      </c>
    </row>
    <row r="9035" spans="1:8" x14ac:dyDescent="0.3">
      <c r="A9035" s="1">
        <v>45155</v>
      </c>
      <c r="B9035" t="s">
        <v>15</v>
      </c>
      <c r="C9035" t="s">
        <v>24</v>
      </c>
      <c r="D9035" t="s">
        <v>18</v>
      </c>
      <c r="E9035" t="s">
        <v>73</v>
      </c>
      <c r="F9035">
        <v>135</v>
      </c>
      <c r="G9035">
        <v>30.23</v>
      </c>
      <c r="H9035">
        <v>0.223925925925926</v>
      </c>
    </row>
    <row r="9036" spans="1:8" x14ac:dyDescent="0.3">
      <c r="A9036" s="1">
        <v>45166</v>
      </c>
      <c r="B9036" t="s">
        <v>8</v>
      </c>
      <c r="C9036" t="s">
        <v>12</v>
      </c>
      <c r="D9036" t="s">
        <v>10</v>
      </c>
      <c r="E9036" t="s">
        <v>84</v>
      </c>
      <c r="F9036">
        <v>358</v>
      </c>
      <c r="G9036">
        <v>30.71</v>
      </c>
      <c r="H9036">
        <v>8.5782122905027902E-2</v>
      </c>
    </row>
    <row r="9037" spans="1:8" x14ac:dyDescent="0.3">
      <c r="A9037" s="1">
        <v>45289</v>
      </c>
      <c r="B9037" t="s">
        <v>15</v>
      </c>
      <c r="C9037" t="s">
        <v>9</v>
      </c>
      <c r="D9037" t="s">
        <v>31</v>
      </c>
      <c r="E9037" t="s">
        <v>448</v>
      </c>
      <c r="F9037">
        <v>314</v>
      </c>
      <c r="G9037">
        <v>42.52</v>
      </c>
      <c r="H9037">
        <v>0.13541401273885401</v>
      </c>
    </row>
    <row r="9038" spans="1:8" x14ac:dyDescent="0.3">
      <c r="A9038" s="1">
        <v>45236</v>
      </c>
      <c r="B9038" t="s">
        <v>22</v>
      </c>
      <c r="C9038" t="s">
        <v>24</v>
      </c>
      <c r="D9038" t="s">
        <v>10</v>
      </c>
      <c r="E9038" t="s">
        <v>434</v>
      </c>
      <c r="F9038">
        <v>541</v>
      </c>
      <c r="G9038">
        <v>39.08</v>
      </c>
      <c r="H9038">
        <v>7.2236598890942694E-2</v>
      </c>
    </row>
    <row r="9039" spans="1:8" x14ac:dyDescent="0.3">
      <c r="A9039" s="1">
        <v>45067</v>
      </c>
      <c r="B9039" t="s">
        <v>20</v>
      </c>
      <c r="C9039" t="s">
        <v>24</v>
      </c>
      <c r="D9039" t="s">
        <v>25</v>
      </c>
      <c r="E9039" t="s">
        <v>135</v>
      </c>
      <c r="F9039">
        <v>1656</v>
      </c>
      <c r="G9039">
        <v>279.89999999999998</v>
      </c>
      <c r="H9039">
        <v>0.169021739130435</v>
      </c>
    </row>
    <row r="9040" spans="1:8" x14ac:dyDescent="0.3">
      <c r="A9040" s="1">
        <v>45082</v>
      </c>
      <c r="B9040" t="s">
        <v>22</v>
      </c>
      <c r="C9040" t="s">
        <v>9</v>
      </c>
      <c r="D9040" t="s">
        <v>16</v>
      </c>
      <c r="E9040" t="s">
        <v>265</v>
      </c>
      <c r="F9040">
        <v>1090</v>
      </c>
      <c r="G9040">
        <v>262.63</v>
      </c>
      <c r="H9040">
        <v>0.24094495412844</v>
      </c>
    </row>
    <row r="9041" spans="1:8" x14ac:dyDescent="0.3">
      <c r="A9041" s="1">
        <v>45225</v>
      </c>
      <c r="B9041" t="s">
        <v>20</v>
      </c>
      <c r="C9041" t="s">
        <v>12</v>
      </c>
      <c r="D9041" t="s">
        <v>27</v>
      </c>
      <c r="E9041" t="s">
        <v>111</v>
      </c>
      <c r="F9041">
        <v>1262</v>
      </c>
      <c r="G9041">
        <v>109</v>
      </c>
      <c r="H9041">
        <v>8.6370839936608601E-2</v>
      </c>
    </row>
    <row r="9042" spans="1:8" x14ac:dyDescent="0.3">
      <c r="A9042" s="1">
        <v>45271</v>
      </c>
      <c r="B9042" t="s">
        <v>8</v>
      </c>
      <c r="C9042" t="s">
        <v>24</v>
      </c>
      <c r="D9042" t="s">
        <v>10</v>
      </c>
      <c r="E9042" t="s">
        <v>454</v>
      </c>
      <c r="F9042">
        <v>571</v>
      </c>
      <c r="G9042">
        <v>74.64</v>
      </c>
      <c r="H9042">
        <v>0.13071803852889699</v>
      </c>
    </row>
    <row r="9043" spans="1:8" x14ac:dyDescent="0.3">
      <c r="A9043" s="1">
        <v>45025</v>
      </c>
      <c r="B9043" t="s">
        <v>22</v>
      </c>
      <c r="C9043" t="s">
        <v>9</v>
      </c>
      <c r="D9043" t="s">
        <v>10</v>
      </c>
      <c r="E9043" t="s">
        <v>32</v>
      </c>
      <c r="F9043">
        <v>1239</v>
      </c>
      <c r="G9043">
        <v>298.36</v>
      </c>
      <c r="H9043">
        <v>0.24080710250201801</v>
      </c>
    </row>
    <row r="9044" spans="1:8" x14ac:dyDescent="0.3">
      <c r="A9044" s="1">
        <v>44973</v>
      </c>
      <c r="B9044" t="s">
        <v>20</v>
      </c>
      <c r="C9044" t="s">
        <v>24</v>
      </c>
      <c r="D9044" t="s">
        <v>27</v>
      </c>
      <c r="E9044" t="s">
        <v>174</v>
      </c>
      <c r="F9044">
        <v>1964</v>
      </c>
      <c r="G9044">
        <v>392.85</v>
      </c>
      <c r="H9044">
        <v>0.20002545824847201</v>
      </c>
    </row>
    <row r="9045" spans="1:8" x14ac:dyDescent="0.3">
      <c r="A9045" s="1">
        <v>45253</v>
      </c>
      <c r="B9045" t="s">
        <v>15</v>
      </c>
      <c r="C9045" t="s">
        <v>12</v>
      </c>
      <c r="D9045" t="s">
        <v>27</v>
      </c>
      <c r="E9045" t="s">
        <v>351</v>
      </c>
      <c r="F9045">
        <v>1624</v>
      </c>
      <c r="G9045">
        <v>104.32</v>
      </c>
      <c r="H9045">
        <v>6.4236453201970398E-2</v>
      </c>
    </row>
    <row r="9046" spans="1:8" x14ac:dyDescent="0.3">
      <c r="A9046" s="1">
        <v>44993</v>
      </c>
      <c r="B9046" t="s">
        <v>15</v>
      </c>
      <c r="C9046" t="s">
        <v>9</v>
      </c>
      <c r="D9046" t="s">
        <v>16</v>
      </c>
      <c r="E9046" t="s">
        <v>125</v>
      </c>
      <c r="F9046">
        <v>927</v>
      </c>
      <c r="G9046">
        <v>125.78</v>
      </c>
      <c r="H9046">
        <v>0.13568500539374301</v>
      </c>
    </row>
    <row r="9047" spans="1:8" x14ac:dyDescent="0.3">
      <c r="A9047" s="1">
        <v>44988</v>
      </c>
      <c r="B9047" t="s">
        <v>15</v>
      </c>
      <c r="C9047" t="s">
        <v>12</v>
      </c>
      <c r="D9047" t="s">
        <v>16</v>
      </c>
      <c r="E9047" t="s">
        <v>502</v>
      </c>
      <c r="F9047">
        <v>1418</v>
      </c>
      <c r="G9047">
        <v>351.06</v>
      </c>
      <c r="H9047">
        <v>0.24757404795486601</v>
      </c>
    </row>
    <row r="9048" spans="1:8" x14ac:dyDescent="0.3">
      <c r="A9048" s="1">
        <v>45035</v>
      </c>
      <c r="B9048" t="s">
        <v>22</v>
      </c>
      <c r="C9048" t="s">
        <v>12</v>
      </c>
      <c r="D9048" t="s">
        <v>27</v>
      </c>
      <c r="E9048" t="s">
        <v>185</v>
      </c>
      <c r="F9048">
        <v>1292</v>
      </c>
      <c r="G9048">
        <v>181.72</v>
      </c>
      <c r="H9048">
        <v>0.140650154798762</v>
      </c>
    </row>
    <row r="9049" spans="1:8" x14ac:dyDescent="0.3">
      <c r="A9049" s="1">
        <v>45093</v>
      </c>
      <c r="B9049" t="s">
        <v>20</v>
      </c>
      <c r="C9049" t="s">
        <v>24</v>
      </c>
      <c r="D9049" t="s">
        <v>25</v>
      </c>
      <c r="E9049" t="s">
        <v>132</v>
      </c>
      <c r="F9049">
        <v>143</v>
      </c>
      <c r="G9049">
        <v>25.15</v>
      </c>
      <c r="H9049">
        <v>0.17587412587412601</v>
      </c>
    </row>
    <row r="9050" spans="1:8" x14ac:dyDescent="0.3">
      <c r="A9050" s="1">
        <v>44963</v>
      </c>
      <c r="B9050" t="s">
        <v>20</v>
      </c>
      <c r="C9050" t="s">
        <v>12</v>
      </c>
      <c r="D9050" t="s">
        <v>31</v>
      </c>
      <c r="E9050" t="s">
        <v>483</v>
      </c>
      <c r="F9050">
        <v>1231</v>
      </c>
      <c r="G9050">
        <v>234.13</v>
      </c>
      <c r="H9050">
        <v>0.19019496344435399</v>
      </c>
    </row>
    <row r="9051" spans="1:8" x14ac:dyDescent="0.3">
      <c r="A9051" s="1">
        <v>45045</v>
      </c>
      <c r="B9051" t="s">
        <v>20</v>
      </c>
      <c r="C9051" t="s">
        <v>24</v>
      </c>
      <c r="D9051" t="s">
        <v>27</v>
      </c>
      <c r="E9051" t="s">
        <v>517</v>
      </c>
      <c r="F9051">
        <v>1948</v>
      </c>
      <c r="G9051">
        <v>356.07</v>
      </c>
      <c r="H9051">
        <v>0.182787474332649</v>
      </c>
    </row>
    <row r="9052" spans="1:8" x14ac:dyDescent="0.3">
      <c r="A9052" s="1">
        <v>45012</v>
      </c>
      <c r="B9052" t="s">
        <v>22</v>
      </c>
      <c r="C9052" t="s">
        <v>9</v>
      </c>
      <c r="D9052" t="s">
        <v>13</v>
      </c>
      <c r="E9052" t="s">
        <v>450</v>
      </c>
      <c r="F9052">
        <v>83</v>
      </c>
      <c r="G9052">
        <v>12.76</v>
      </c>
      <c r="H9052">
        <v>0.15373493975903599</v>
      </c>
    </row>
    <row r="9053" spans="1:8" x14ac:dyDescent="0.3">
      <c r="A9053" s="1">
        <v>44978</v>
      </c>
      <c r="B9053" t="s">
        <v>20</v>
      </c>
      <c r="C9053" t="s">
        <v>9</v>
      </c>
      <c r="D9053" t="s">
        <v>10</v>
      </c>
      <c r="E9053" t="s">
        <v>157</v>
      </c>
      <c r="F9053">
        <v>850</v>
      </c>
      <c r="G9053">
        <v>65.08</v>
      </c>
      <c r="H9053">
        <v>7.6564705882352896E-2</v>
      </c>
    </row>
    <row r="9054" spans="1:8" x14ac:dyDescent="0.3">
      <c r="A9054" s="1">
        <v>45017</v>
      </c>
      <c r="B9054" t="s">
        <v>8</v>
      </c>
      <c r="C9054" t="s">
        <v>24</v>
      </c>
      <c r="D9054" t="s">
        <v>16</v>
      </c>
      <c r="E9054" t="s">
        <v>45</v>
      </c>
      <c r="F9054">
        <v>465</v>
      </c>
      <c r="G9054">
        <v>89.13</v>
      </c>
      <c r="H9054">
        <v>0.19167741935483901</v>
      </c>
    </row>
    <row r="9055" spans="1:8" x14ac:dyDescent="0.3">
      <c r="A9055" s="1">
        <v>45215</v>
      </c>
      <c r="B9055" t="s">
        <v>22</v>
      </c>
      <c r="C9055" t="s">
        <v>24</v>
      </c>
      <c r="D9055" t="s">
        <v>13</v>
      </c>
      <c r="E9055" t="s">
        <v>491</v>
      </c>
      <c r="F9055">
        <v>1579</v>
      </c>
      <c r="G9055">
        <v>373.69</v>
      </c>
      <c r="H9055">
        <v>0.23666244458517999</v>
      </c>
    </row>
    <row r="9056" spans="1:8" x14ac:dyDescent="0.3">
      <c r="A9056" s="1">
        <v>45263</v>
      </c>
      <c r="B9056" t="s">
        <v>8</v>
      </c>
      <c r="C9056" t="s">
        <v>24</v>
      </c>
      <c r="D9056" t="s">
        <v>13</v>
      </c>
      <c r="E9056" t="s">
        <v>311</v>
      </c>
      <c r="F9056">
        <v>1563</v>
      </c>
      <c r="G9056">
        <v>372.52</v>
      </c>
      <c r="H9056">
        <v>0.23833653230966101</v>
      </c>
    </row>
    <row r="9057" spans="1:8" x14ac:dyDescent="0.3">
      <c r="A9057" s="1">
        <v>45224</v>
      </c>
      <c r="B9057" t="s">
        <v>8</v>
      </c>
      <c r="C9057" t="s">
        <v>12</v>
      </c>
      <c r="D9057" t="s">
        <v>16</v>
      </c>
      <c r="E9057" t="s">
        <v>336</v>
      </c>
      <c r="F9057">
        <v>573</v>
      </c>
      <c r="G9057">
        <v>96.65</v>
      </c>
      <c r="H9057">
        <v>0.16867364746945901</v>
      </c>
    </row>
    <row r="9058" spans="1:8" x14ac:dyDescent="0.3">
      <c r="A9058" s="1">
        <v>45130</v>
      </c>
      <c r="B9058" t="s">
        <v>15</v>
      </c>
      <c r="C9058" t="s">
        <v>9</v>
      </c>
      <c r="D9058" t="s">
        <v>10</v>
      </c>
      <c r="E9058" t="s">
        <v>127</v>
      </c>
      <c r="F9058">
        <v>282</v>
      </c>
      <c r="G9058">
        <v>41.86</v>
      </c>
      <c r="H9058">
        <v>0.14843971631205699</v>
      </c>
    </row>
    <row r="9059" spans="1:8" x14ac:dyDescent="0.3">
      <c r="A9059" s="1">
        <v>45164</v>
      </c>
      <c r="B9059" t="s">
        <v>22</v>
      </c>
      <c r="C9059" t="s">
        <v>9</v>
      </c>
      <c r="D9059" t="s">
        <v>27</v>
      </c>
      <c r="E9059" t="s">
        <v>167</v>
      </c>
      <c r="F9059">
        <v>1672</v>
      </c>
      <c r="G9059">
        <v>195.28</v>
      </c>
      <c r="H9059">
        <v>0.11679425837320601</v>
      </c>
    </row>
    <row r="9060" spans="1:8" x14ac:dyDescent="0.3">
      <c r="A9060" s="1">
        <v>45081</v>
      </c>
      <c r="B9060" t="s">
        <v>20</v>
      </c>
      <c r="C9060" t="s">
        <v>12</v>
      </c>
      <c r="D9060" t="s">
        <v>25</v>
      </c>
      <c r="E9060" t="s">
        <v>468</v>
      </c>
      <c r="F9060">
        <v>654</v>
      </c>
      <c r="G9060">
        <v>46.25</v>
      </c>
      <c r="H9060">
        <v>7.0718654434250794E-2</v>
      </c>
    </row>
    <row r="9061" spans="1:8" x14ac:dyDescent="0.3">
      <c r="A9061" s="1">
        <v>45166</v>
      </c>
      <c r="B9061" t="s">
        <v>8</v>
      </c>
      <c r="C9061" t="s">
        <v>24</v>
      </c>
      <c r="D9061" t="s">
        <v>18</v>
      </c>
      <c r="E9061" t="s">
        <v>196</v>
      </c>
      <c r="F9061">
        <v>156</v>
      </c>
      <c r="G9061">
        <v>35.35</v>
      </c>
      <c r="H9061">
        <v>0.22660256410256399</v>
      </c>
    </row>
    <row r="9062" spans="1:8" x14ac:dyDescent="0.3">
      <c r="A9062" s="1">
        <v>45062</v>
      </c>
      <c r="B9062" t="s">
        <v>22</v>
      </c>
      <c r="C9062" t="s">
        <v>9</v>
      </c>
      <c r="D9062" t="s">
        <v>13</v>
      </c>
      <c r="E9062" t="s">
        <v>315</v>
      </c>
      <c r="F9062">
        <v>1266</v>
      </c>
      <c r="G9062">
        <v>98</v>
      </c>
      <c r="H9062">
        <v>7.7409162717219607E-2</v>
      </c>
    </row>
    <row r="9063" spans="1:8" x14ac:dyDescent="0.3">
      <c r="A9063" s="1">
        <v>45288</v>
      </c>
      <c r="B9063" t="s">
        <v>20</v>
      </c>
      <c r="C9063" t="s">
        <v>12</v>
      </c>
      <c r="D9063" t="s">
        <v>27</v>
      </c>
      <c r="E9063" t="s">
        <v>23</v>
      </c>
      <c r="F9063">
        <v>1541</v>
      </c>
      <c r="G9063">
        <v>165.79</v>
      </c>
      <c r="H9063">
        <v>0.107585983127839</v>
      </c>
    </row>
    <row r="9064" spans="1:8" x14ac:dyDescent="0.3">
      <c r="A9064" s="1">
        <v>44990</v>
      </c>
      <c r="B9064" t="s">
        <v>15</v>
      </c>
      <c r="C9064" t="s">
        <v>24</v>
      </c>
      <c r="D9064" t="s">
        <v>18</v>
      </c>
      <c r="E9064" t="s">
        <v>330</v>
      </c>
      <c r="F9064">
        <v>571</v>
      </c>
      <c r="G9064">
        <v>113.1</v>
      </c>
      <c r="H9064">
        <v>0.19807355516637501</v>
      </c>
    </row>
    <row r="9065" spans="1:8" x14ac:dyDescent="0.3">
      <c r="A9065" s="1">
        <v>45049</v>
      </c>
      <c r="B9065" t="s">
        <v>22</v>
      </c>
      <c r="C9065" t="s">
        <v>9</v>
      </c>
      <c r="D9065" t="s">
        <v>10</v>
      </c>
      <c r="E9065" t="s">
        <v>396</v>
      </c>
      <c r="F9065">
        <v>686</v>
      </c>
      <c r="G9065">
        <v>130.99</v>
      </c>
      <c r="H9065">
        <v>0.19094752186588901</v>
      </c>
    </row>
    <row r="9066" spans="1:8" x14ac:dyDescent="0.3">
      <c r="A9066" s="1">
        <v>45180</v>
      </c>
      <c r="B9066" t="s">
        <v>22</v>
      </c>
      <c r="C9066" t="s">
        <v>24</v>
      </c>
      <c r="D9066" t="s">
        <v>13</v>
      </c>
      <c r="E9066" t="s">
        <v>258</v>
      </c>
      <c r="F9066">
        <v>836</v>
      </c>
      <c r="G9066">
        <v>155.66999999999999</v>
      </c>
      <c r="H9066">
        <v>0.18620813397129199</v>
      </c>
    </row>
    <row r="9067" spans="1:8" x14ac:dyDescent="0.3">
      <c r="A9067" s="1">
        <v>45040</v>
      </c>
      <c r="B9067" t="s">
        <v>22</v>
      </c>
      <c r="C9067" t="s">
        <v>12</v>
      </c>
      <c r="D9067" t="s">
        <v>27</v>
      </c>
      <c r="E9067" t="s">
        <v>236</v>
      </c>
      <c r="F9067">
        <v>1068</v>
      </c>
      <c r="G9067">
        <v>211.83</v>
      </c>
      <c r="H9067">
        <v>0.198342696629214</v>
      </c>
    </row>
    <row r="9068" spans="1:8" x14ac:dyDescent="0.3">
      <c r="A9068" s="1">
        <v>44946</v>
      </c>
      <c r="B9068" t="s">
        <v>20</v>
      </c>
      <c r="C9068" t="s">
        <v>9</v>
      </c>
      <c r="D9068" t="s">
        <v>13</v>
      </c>
      <c r="E9068" t="s">
        <v>244</v>
      </c>
      <c r="F9068">
        <v>1352</v>
      </c>
      <c r="G9068">
        <v>214.15</v>
      </c>
      <c r="H9068">
        <v>0.158394970414201</v>
      </c>
    </row>
    <row r="9069" spans="1:8" x14ac:dyDescent="0.3">
      <c r="A9069" s="1">
        <v>44942</v>
      </c>
      <c r="B9069" t="s">
        <v>8</v>
      </c>
      <c r="C9069" t="s">
        <v>24</v>
      </c>
      <c r="D9069" t="s">
        <v>27</v>
      </c>
      <c r="E9069" t="s">
        <v>304</v>
      </c>
      <c r="F9069">
        <v>1201</v>
      </c>
      <c r="G9069">
        <v>97.27</v>
      </c>
      <c r="H9069">
        <v>8.0990840965861802E-2</v>
      </c>
    </row>
    <row r="9070" spans="1:8" x14ac:dyDescent="0.3">
      <c r="A9070" s="1">
        <v>45071</v>
      </c>
      <c r="B9070" t="s">
        <v>8</v>
      </c>
      <c r="C9070" t="s">
        <v>24</v>
      </c>
      <c r="D9070" t="s">
        <v>10</v>
      </c>
      <c r="E9070" t="s">
        <v>351</v>
      </c>
      <c r="F9070">
        <v>390</v>
      </c>
      <c r="G9070">
        <v>97.37</v>
      </c>
      <c r="H9070">
        <v>0.24966666666666701</v>
      </c>
    </row>
    <row r="9071" spans="1:8" x14ac:dyDescent="0.3">
      <c r="A9071" s="1">
        <v>45134</v>
      </c>
      <c r="B9071" t="s">
        <v>22</v>
      </c>
      <c r="C9071" t="s">
        <v>24</v>
      </c>
      <c r="D9071" t="s">
        <v>25</v>
      </c>
      <c r="E9071" t="s">
        <v>190</v>
      </c>
      <c r="F9071">
        <v>746</v>
      </c>
      <c r="G9071">
        <v>170.41</v>
      </c>
      <c r="H9071">
        <v>0.22843163538874001</v>
      </c>
    </row>
    <row r="9072" spans="1:8" x14ac:dyDescent="0.3">
      <c r="A9072" s="1">
        <v>44945</v>
      </c>
      <c r="B9072" t="s">
        <v>22</v>
      </c>
      <c r="C9072" t="s">
        <v>12</v>
      </c>
      <c r="D9072" t="s">
        <v>10</v>
      </c>
      <c r="E9072" t="s">
        <v>367</v>
      </c>
      <c r="F9072">
        <v>1948</v>
      </c>
      <c r="G9072">
        <v>265.38</v>
      </c>
      <c r="H9072">
        <v>0.13623203285420901</v>
      </c>
    </row>
    <row r="9073" spans="1:8" x14ac:dyDescent="0.3">
      <c r="A9073" s="1">
        <v>45092</v>
      </c>
      <c r="B9073" t="s">
        <v>20</v>
      </c>
      <c r="C9073" t="s">
        <v>24</v>
      </c>
      <c r="D9073" t="s">
        <v>31</v>
      </c>
      <c r="E9073" t="s">
        <v>125</v>
      </c>
      <c r="F9073">
        <v>1940</v>
      </c>
      <c r="G9073">
        <v>302.77</v>
      </c>
      <c r="H9073">
        <v>0.156067010309278</v>
      </c>
    </row>
    <row r="9074" spans="1:8" x14ac:dyDescent="0.3">
      <c r="A9074" s="1">
        <v>44964</v>
      </c>
      <c r="B9074" t="s">
        <v>15</v>
      </c>
      <c r="C9074" t="s">
        <v>9</v>
      </c>
      <c r="D9074" t="s">
        <v>31</v>
      </c>
      <c r="E9074" t="s">
        <v>361</v>
      </c>
      <c r="F9074">
        <v>108</v>
      </c>
      <c r="G9074">
        <v>13.9</v>
      </c>
      <c r="H9074">
        <v>0.12870370370370399</v>
      </c>
    </row>
    <row r="9075" spans="1:8" x14ac:dyDescent="0.3">
      <c r="A9075" s="1">
        <v>45107</v>
      </c>
      <c r="B9075" t="s">
        <v>22</v>
      </c>
      <c r="C9075" t="s">
        <v>9</v>
      </c>
      <c r="D9075" t="s">
        <v>10</v>
      </c>
      <c r="E9075" t="s">
        <v>116</v>
      </c>
      <c r="F9075">
        <v>1255</v>
      </c>
      <c r="G9075">
        <v>222.88</v>
      </c>
      <c r="H9075">
        <v>0.177593625498008</v>
      </c>
    </row>
    <row r="9076" spans="1:8" x14ac:dyDescent="0.3">
      <c r="A9076" s="1">
        <v>45275</v>
      </c>
      <c r="B9076" t="s">
        <v>22</v>
      </c>
      <c r="C9076" t="s">
        <v>24</v>
      </c>
      <c r="D9076" t="s">
        <v>16</v>
      </c>
      <c r="E9076" t="s">
        <v>153</v>
      </c>
      <c r="F9076">
        <v>635</v>
      </c>
      <c r="G9076">
        <v>124.6</v>
      </c>
      <c r="H9076">
        <v>0.19622047244094501</v>
      </c>
    </row>
    <row r="9077" spans="1:8" x14ac:dyDescent="0.3">
      <c r="A9077" s="1">
        <v>45031</v>
      </c>
      <c r="B9077" t="s">
        <v>15</v>
      </c>
      <c r="C9077" t="s">
        <v>12</v>
      </c>
      <c r="D9077" t="s">
        <v>18</v>
      </c>
      <c r="E9077" t="s">
        <v>376</v>
      </c>
      <c r="F9077">
        <v>1587</v>
      </c>
      <c r="G9077">
        <v>152.85</v>
      </c>
      <c r="H9077">
        <v>9.6313799621928195E-2</v>
      </c>
    </row>
    <row r="9078" spans="1:8" x14ac:dyDescent="0.3">
      <c r="A9078" s="1">
        <v>45026</v>
      </c>
      <c r="B9078" t="s">
        <v>22</v>
      </c>
      <c r="C9078" t="s">
        <v>9</v>
      </c>
      <c r="D9078" t="s">
        <v>10</v>
      </c>
      <c r="E9078" t="s">
        <v>161</v>
      </c>
      <c r="F9078">
        <v>292</v>
      </c>
      <c r="G9078">
        <v>39.880000000000003</v>
      </c>
      <c r="H9078">
        <v>0.13657534246575301</v>
      </c>
    </row>
    <row r="9079" spans="1:8" x14ac:dyDescent="0.3">
      <c r="A9079" s="1">
        <v>45016</v>
      </c>
      <c r="B9079" t="s">
        <v>8</v>
      </c>
      <c r="C9079" t="s">
        <v>9</v>
      </c>
      <c r="D9079" t="s">
        <v>10</v>
      </c>
      <c r="E9079" t="s">
        <v>490</v>
      </c>
      <c r="F9079">
        <v>277</v>
      </c>
      <c r="G9079">
        <v>49.32</v>
      </c>
      <c r="H9079">
        <v>0.178050541516246</v>
      </c>
    </row>
    <row r="9080" spans="1:8" x14ac:dyDescent="0.3">
      <c r="A9080" s="1">
        <v>45226</v>
      </c>
      <c r="B9080" t="s">
        <v>22</v>
      </c>
      <c r="C9080" t="s">
        <v>9</v>
      </c>
      <c r="D9080" t="s">
        <v>13</v>
      </c>
      <c r="E9080" t="s">
        <v>436</v>
      </c>
      <c r="F9080">
        <v>609</v>
      </c>
      <c r="G9080">
        <v>150.79</v>
      </c>
      <c r="H9080">
        <v>0.2476026272578</v>
      </c>
    </row>
    <row r="9081" spans="1:8" x14ac:dyDescent="0.3">
      <c r="A9081" s="1">
        <v>45258</v>
      </c>
      <c r="B9081" t="s">
        <v>8</v>
      </c>
      <c r="C9081" t="s">
        <v>24</v>
      </c>
      <c r="D9081" t="s">
        <v>13</v>
      </c>
      <c r="E9081" t="s">
        <v>333</v>
      </c>
      <c r="F9081">
        <v>567</v>
      </c>
      <c r="G9081">
        <v>65.19</v>
      </c>
      <c r="H9081">
        <v>0.11497354497354501</v>
      </c>
    </row>
    <row r="9082" spans="1:8" x14ac:dyDescent="0.3">
      <c r="A9082" s="1">
        <v>45005</v>
      </c>
      <c r="B9082" t="s">
        <v>20</v>
      </c>
      <c r="C9082" t="s">
        <v>9</v>
      </c>
      <c r="D9082" t="s">
        <v>27</v>
      </c>
      <c r="E9082" t="s">
        <v>35</v>
      </c>
      <c r="F9082">
        <v>604</v>
      </c>
      <c r="G9082">
        <v>120.2</v>
      </c>
      <c r="H9082">
        <v>0.19900662251655599</v>
      </c>
    </row>
    <row r="9083" spans="1:8" x14ac:dyDescent="0.3">
      <c r="A9083" s="1">
        <v>44999</v>
      </c>
      <c r="B9083" t="s">
        <v>20</v>
      </c>
      <c r="C9083" t="s">
        <v>24</v>
      </c>
      <c r="D9083" t="s">
        <v>18</v>
      </c>
      <c r="E9083" t="s">
        <v>297</v>
      </c>
      <c r="F9083">
        <v>1218</v>
      </c>
      <c r="G9083">
        <v>145.35</v>
      </c>
      <c r="H9083">
        <v>0.119334975369458</v>
      </c>
    </row>
    <row r="9084" spans="1:8" x14ac:dyDescent="0.3">
      <c r="A9084" s="1">
        <v>45102</v>
      </c>
      <c r="B9084" t="s">
        <v>8</v>
      </c>
      <c r="C9084" t="s">
        <v>24</v>
      </c>
      <c r="D9084" t="s">
        <v>13</v>
      </c>
      <c r="E9084" t="s">
        <v>223</v>
      </c>
      <c r="F9084">
        <v>176</v>
      </c>
      <c r="G9084">
        <v>12.05</v>
      </c>
      <c r="H9084">
        <v>6.8465909090909105E-2</v>
      </c>
    </row>
    <row r="9085" spans="1:8" x14ac:dyDescent="0.3">
      <c r="A9085" s="1">
        <v>45022</v>
      </c>
      <c r="B9085" t="s">
        <v>8</v>
      </c>
      <c r="C9085" t="s">
        <v>24</v>
      </c>
      <c r="D9085" t="s">
        <v>18</v>
      </c>
      <c r="E9085" t="s">
        <v>487</v>
      </c>
      <c r="F9085">
        <v>384</v>
      </c>
      <c r="G9085">
        <v>78.349999999999994</v>
      </c>
      <c r="H9085">
        <v>0.204036458333333</v>
      </c>
    </row>
    <row r="9086" spans="1:8" x14ac:dyDescent="0.3">
      <c r="A9086" s="1">
        <v>45271</v>
      </c>
      <c r="B9086" t="s">
        <v>15</v>
      </c>
      <c r="C9086" t="s">
        <v>24</v>
      </c>
      <c r="D9086" t="s">
        <v>10</v>
      </c>
      <c r="E9086" t="s">
        <v>503</v>
      </c>
      <c r="F9086">
        <v>807</v>
      </c>
      <c r="G9086">
        <v>145.15</v>
      </c>
      <c r="H9086">
        <v>0.17986369268897201</v>
      </c>
    </row>
    <row r="9087" spans="1:8" x14ac:dyDescent="0.3">
      <c r="A9087" s="1">
        <v>45029</v>
      </c>
      <c r="B9087" t="s">
        <v>8</v>
      </c>
      <c r="C9087" t="s">
        <v>24</v>
      </c>
      <c r="D9087" t="s">
        <v>18</v>
      </c>
      <c r="E9087" t="s">
        <v>493</v>
      </c>
      <c r="F9087">
        <v>1481</v>
      </c>
      <c r="G9087">
        <v>226.4</v>
      </c>
      <c r="H9087">
        <v>0.15286968264685999</v>
      </c>
    </row>
    <row r="9088" spans="1:8" x14ac:dyDescent="0.3">
      <c r="A9088" s="1">
        <v>45150</v>
      </c>
      <c r="B9088" t="s">
        <v>8</v>
      </c>
      <c r="C9088" t="s">
        <v>9</v>
      </c>
      <c r="D9088" t="s">
        <v>31</v>
      </c>
      <c r="E9088" t="s">
        <v>335</v>
      </c>
      <c r="F9088">
        <v>170</v>
      </c>
      <c r="G9088">
        <v>31.45</v>
      </c>
      <c r="H9088">
        <v>0.185</v>
      </c>
    </row>
    <row r="9089" spans="1:8" x14ac:dyDescent="0.3">
      <c r="A9089" s="1">
        <v>44932</v>
      </c>
      <c r="B9089" t="s">
        <v>22</v>
      </c>
      <c r="C9089" t="s">
        <v>24</v>
      </c>
      <c r="D9089" t="s">
        <v>13</v>
      </c>
      <c r="E9089" t="s">
        <v>379</v>
      </c>
      <c r="F9089">
        <v>1817</v>
      </c>
      <c r="G9089">
        <v>410.39</v>
      </c>
      <c r="H9089">
        <v>0.22586130985140301</v>
      </c>
    </row>
    <row r="9090" spans="1:8" x14ac:dyDescent="0.3">
      <c r="A9090" s="1">
        <v>45048</v>
      </c>
      <c r="B9090" t="s">
        <v>15</v>
      </c>
      <c r="C9090" t="s">
        <v>24</v>
      </c>
      <c r="D9090" t="s">
        <v>13</v>
      </c>
      <c r="E9090" t="s">
        <v>154</v>
      </c>
      <c r="F9090">
        <v>1961</v>
      </c>
      <c r="G9090">
        <v>394.75</v>
      </c>
      <c r="H9090">
        <v>0.20130035696073401</v>
      </c>
    </row>
    <row r="9091" spans="1:8" x14ac:dyDescent="0.3">
      <c r="A9091" s="1">
        <v>45162</v>
      </c>
      <c r="B9091" t="s">
        <v>8</v>
      </c>
      <c r="C9091" t="s">
        <v>24</v>
      </c>
      <c r="D9091" t="s">
        <v>16</v>
      </c>
      <c r="E9091" t="s">
        <v>159</v>
      </c>
      <c r="F9091">
        <v>750</v>
      </c>
      <c r="G9091">
        <v>166.17</v>
      </c>
      <c r="H9091">
        <v>0.22156000000000001</v>
      </c>
    </row>
    <row r="9092" spans="1:8" x14ac:dyDescent="0.3">
      <c r="A9092" s="1">
        <v>45042</v>
      </c>
      <c r="B9092" t="s">
        <v>8</v>
      </c>
      <c r="C9092" t="s">
        <v>24</v>
      </c>
      <c r="D9092" t="s">
        <v>18</v>
      </c>
      <c r="E9092" t="s">
        <v>467</v>
      </c>
      <c r="F9092">
        <v>1358</v>
      </c>
      <c r="G9092">
        <v>146.66999999999999</v>
      </c>
      <c r="H9092">
        <v>0.10800441826215</v>
      </c>
    </row>
    <row r="9093" spans="1:8" x14ac:dyDescent="0.3">
      <c r="A9093" s="1">
        <v>45089</v>
      </c>
      <c r="B9093" t="s">
        <v>8</v>
      </c>
      <c r="C9093" t="s">
        <v>24</v>
      </c>
      <c r="D9093" t="s">
        <v>27</v>
      </c>
      <c r="E9093" t="s">
        <v>410</v>
      </c>
      <c r="F9093">
        <v>291</v>
      </c>
      <c r="G9093">
        <v>61.14</v>
      </c>
      <c r="H9093">
        <v>0.210103092783505</v>
      </c>
    </row>
    <row r="9094" spans="1:8" x14ac:dyDescent="0.3">
      <c r="A9094" s="1">
        <v>45152</v>
      </c>
      <c r="B9094" t="s">
        <v>22</v>
      </c>
      <c r="C9094" t="s">
        <v>24</v>
      </c>
      <c r="D9094" t="s">
        <v>31</v>
      </c>
      <c r="E9094" t="s">
        <v>390</v>
      </c>
      <c r="F9094">
        <v>127</v>
      </c>
      <c r="G9094">
        <v>15.49</v>
      </c>
      <c r="H9094">
        <v>0.121968503937008</v>
      </c>
    </row>
    <row r="9095" spans="1:8" x14ac:dyDescent="0.3">
      <c r="A9095" s="1">
        <v>45156</v>
      </c>
      <c r="B9095" t="s">
        <v>22</v>
      </c>
      <c r="C9095" t="s">
        <v>9</v>
      </c>
      <c r="D9095" t="s">
        <v>10</v>
      </c>
      <c r="E9095" t="s">
        <v>45</v>
      </c>
      <c r="F9095">
        <v>1643</v>
      </c>
      <c r="G9095">
        <v>88.94</v>
      </c>
      <c r="H9095">
        <v>5.4132684114424803E-2</v>
      </c>
    </row>
    <row r="9096" spans="1:8" x14ac:dyDescent="0.3">
      <c r="A9096" s="1">
        <v>45108</v>
      </c>
      <c r="B9096" t="s">
        <v>22</v>
      </c>
      <c r="C9096" t="s">
        <v>24</v>
      </c>
      <c r="D9096" t="s">
        <v>16</v>
      </c>
      <c r="E9096" t="s">
        <v>338</v>
      </c>
      <c r="F9096">
        <v>499</v>
      </c>
      <c r="G9096">
        <v>29.26</v>
      </c>
      <c r="H9096">
        <v>5.8637274549098201E-2</v>
      </c>
    </row>
    <row r="9097" spans="1:8" x14ac:dyDescent="0.3">
      <c r="A9097" s="1">
        <v>45175</v>
      </c>
      <c r="B9097" t="s">
        <v>20</v>
      </c>
      <c r="C9097" t="s">
        <v>24</v>
      </c>
      <c r="D9097" t="s">
        <v>31</v>
      </c>
      <c r="E9097" t="s">
        <v>173</v>
      </c>
      <c r="F9097">
        <v>1543</v>
      </c>
      <c r="G9097">
        <v>302.54000000000002</v>
      </c>
      <c r="H9097">
        <v>0.196072585871679</v>
      </c>
    </row>
    <row r="9098" spans="1:8" x14ac:dyDescent="0.3">
      <c r="A9098" s="1">
        <v>45244</v>
      </c>
      <c r="B9098" t="s">
        <v>22</v>
      </c>
      <c r="C9098" t="s">
        <v>9</v>
      </c>
      <c r="D9098" t="s">
        <v>27</v>
      </c>
      <c r="E9098" t="s">
        <v>240</v>
      </c>
      <c r="F9098">
        <v>1254</v>
      </c>
      <c r="G9098">
        <v>130.88999999999999</v>
      </c>
      <c r="H9098">
        <v>0.104377990430622</v>
      </c>
    </row>
    <row r="9099" spans="1:8" x14ac:dyDescent="0.3">
      <c r="A9099" s="1">
        <v>45136</v>
      </c>
      <c r="B9099" t="s">
        <v>8</v>
      </c>
      <c r="C9099" t="s">
        <v>9</v>
      </c>
      <c r="D9099" t="s">
        <v>16</v>
      </c>
      <c r="E9099" t="s">
        <v>171</v>
      </c>
      <c r="F9099">
        <v>1655</v>
      </c>
      <c r="G9099">
        <v>184.56</v>
      </c>
      <c r="H9099">
        <v>0.111516616314199</v>
      </c>
    </row>
    <row r="9100" spans="1:8" x14ac:dyDescent="0.3">
      <c r="A9100" s="1">
        <v>45070</v>
      </c>
      <c r="B9100" t="s">
        <v>22</v>
      </c>
      <c r="C9100" t="s">
        <v>12</v>
      </c>
      <c r="D9100" t="s">
        <v>31</v>
      </c>
      <c r="E9100" t="s">
        <v>42</v>
      </c>
      <c r="F9100">
        <v>314</v>
      </c>
      <c r="G9100">
        <v>54.8</v>
      </c>
      <c r="H9100">
        <v>0.17452229299363101</v>
      </c>
    </row>
    <row r="9101" spans="1:8" x14ac:dyDescent="0.3">
      <c r="A9101" s="1">
        <v>45271</v>
      </c>
      <c r="B9101" t="s">
        <v>22</v>
      </c>
      <c r="C9101" t="s">
        <v>9</v>
      </c>
      <c r="D9101" t="s">
        <v>27</v>
      </c>
      <c r="E9101" t="s">
        <v>381</v>
      </c>
      <c r="F9101">
        <v>1789</v>
      </c>
      <c r="G9101">
        <v>354.76</v>
      </c>
      <c r="H9101">
        <v>0.19830072666293999</v>
      </c>
    </row>
    <row r="9102" spans="1:8" x14ac:dyDescent="0.3">
      <c r="A9102" s="1">
        <v>45022</v>
      </c>
      <c r="B9102" t="s">
        <v>15</v>
      </c>
      <c r="C9102" t="s">
        <v>9</v>
      </c>
      <c r="D9102" t="s">
        <v>25</v>
      </c>
      <c r="E9102" t="s">
        <v>398</v>
      </c>
      <c r="F9102">
        <v>731</v>
      </c>
      <c r="G9102">
        <v>118.26</v>
      </c>
      <c r="H9102">
        <v>0.16177838577291401</v>
      </c>
    </row>
    <row r="9103" spans="1:8" x14ac:dyDescent="0.3">
      <c r="A9103" s="1">
        <v>45272</v>
      </c>
      <c r="B9103" t="s">
        <v>8</v>
      </c>
      <c r="C9103" t="s">
        <v>24</v>
      </c>
      <c r="D9103" t="s">
        <v>16</v>
      </c>
      <c r="E9103" t="s">
        <v>279</v>
      </c>
      <c r="F9103">
        <v>344</v>
      </c>
      <c r="G9103">
        <v>65.8</v>
      </c>
      <c r="H9103">
        <v>0.19127906976744199</v>
      </c>
    </row>
    <row r="9104" spans="1:8" x14ac:dyDescent="0.3">
      <c r="A9104" s="1">
        <v>45170</v>
      </c>
      <c r="B9104" t="s">
        <v>22</v>
      </c>
      <c r="C9104" t="s">
        <v>12</v>
      </c>
      <c r="D9104" t="s">
        <v>27</v>
      </c>
      <c r="E9104" t="s">
        <v>170</v>
      </c>
      <c r="F9104">
        <v>1014</v>
      </c>
      <c r="G9104">
        <v>241.55</v>
      </c>
      <c r="H9104">
        <v>0.23821499013806699</v>
      </c>
    </row>
    <row r="9105" spans="1:8" x14ac:dyDescent="0.3">
      <c r="A9105" s="1">
        <v>45012</v>
      </c>
      <c r="B9105" t="s">
        <v>20</v>
      </c>
      <c r="C9105" t="s">
        <v>24</v>
      </c>
      <c r="D9105" t="s">
        <v>16</v>
      </c>
      <c r="E9105" t="s">
        <v>353</v>
      </c>
      <c r="F9105">
        <v>939</v>
      </c>
      <c r="G9105">
        <v>207.36</v>
      </c>
      <c r="H9105">
        <v>0.22083067092651801</v>
      </c>
    </row>
    <row r="9106" spans="1:8" x14ac:dyDescent="0.3">
      <c r="A9106" s="1">
        <v>45110</v>
      </c>
      <c r="B9106" t="s">
        <v>15</v>
      </c>
      <c r="C9106" t="s">
        <v>12</v>
      </c>
      <c r="D9106" t="s">
        <v>13</v>
      </c>
      <c r="E9106" t="s">
        <v>414</v>
      </c>
      <c r="F9106">
        <v>296</v>
      </c>
      <c r="G9106">
        <v>29.06</v>
      </c>
      <c r="H9106">
        <v>9.81756756756757E-2</v>
      </c>
    </row>
    <row r="9107" spans="1:8" x14ac:dyDescent="0.3">
      <c r="A9107" s="1">
        <v>45047</v>
      </c>
      <c r="B9107" t="s">
        <v>22</v>
      </c>
      <c r="C9107" t="s">
        <v>24</v>
      </c>
      <c r="D9107" t="s">
        <v>13</v>
      </c>
      <c r="E9107" t="s">
        <v>296</v>
      </c>
      <c r="F9107">
        <v>473</v>
      </c>
      <c r="G9107">
        <v>109.43</v>
      </c>
      <c r="H9107">
        <v>0.231353065539112</v>
      </c>
    </row>
    <row r="9108" spans="1:8" x14ac:dyDescent="0.3">
      <c r="A9108" s="1">
        <v>45258</v>
      </c>
      <c r="B9108" t="s">
        <v>15</v>
      </c>
      <c r="C9108" t="s">
        <v>9</v>
      </c>
      <c r="D9108" t="s">
        <v>31</v>
      </c>
      <c r="E9108" t="s">
        <v>130</v>
      </c>
      <c r="F9108">
        <v>1132</v>
      </c>
      <c r="G9108">
        <v>123.9</v>
      </c>
      <c r="H9108">
        <v>0.10945229681978801</v>
      </c>
    </row>
    <row r="9109" spans="1:8" x14ac:dyDescent="0.3">
      <c r="A9109" s="1">
        <v>45018</v>
      </c>
      <c r="B9109" t="s">
        <v>15</v>
      </c>
      <c r="C9109" t="s">
        <v>9</v>
      </c>
      <c r="D9109" t="s">
        <v>18</v>
      </c>
      <c r="E9109" t="s">
        <v>391</v>
      </c>
      <c r="F9109">
        <v>1885</v>
      </c>
      <c r="G9109">
        <v>343.29</v>
      </c>
      <c r="H9109">
        <v>0.18211671087533199</v>
      </c>
    </row>
    <row r="9110" spans="1:8" x14ac:dyDescent="0.3">
      <c r="A9110" s="1">
        <v>44996</v>
      </c>
      <c r="B9110" t="s">
        <v>20</v>
      </c>
      <c r="C9110" t="s">
        <v>12</v>
      </c>
      <c r="D9110" t="s">
        <v>25</v>
      </c>
      <c r="E9110" t="s">
        <v>201</v>
      </c>
      <c r="F9110">
        <v>882</v>
      </c>
      <c r="G9110">
        <v>198.4</v>
      </c>
      <c r="H9110">
        <v>0.22494331065759601</v>
      </c>
    </row>
    <row r="9111" spans="1:8" x14ac:dyDescent="0.3">
      <c r="A9111" s="1">
        <v>45059</v>
      </c>
      <c r="B9111" t="s">
        <v>20</v>
      </c>
      <c r="C9111" t="s">
        <v>24</v>
      </c>
      <c r="D9111" t="s">
        <v>10</v>
      </c>
      <c r="E9111" t="s">
        <v>211</v>
      </c>
      <c r="F9111">
        <v>1531</v>
      </c>
      <c r="G9111">
        <v>267.45</v>
      </c>
      <c r="H9111">
        <v>0.17468974526453299</v>
      </c>
    </row>
    <row r="9112" spans="1:8" x14ac:dyDescent="0.3">
      <c r="A9112" s="1">
        <v>45205</v>
      </c>
      <c r="B9112" t="s">
        <v>20</v>
      </c>
      <c r="C9112" t="s">
        <v>24</v>
      </c>
      <c r="D9112" t="s">
        <v>18</v>
      </c>
      <c r="E9112" t="s">
        <v>156</v>
      </c>
      <c r="F9112">
        <v>60</v>
      </c>
      <c r="G9112">
        <v>12.67</v>
      </c>
      <c r="H9112">
        <v>0.211166666666667</v>
      </c>
    </row>
    <row r="9113" spans="1:8" x14ac:dyDescent="0.3">
      <c r="A9113" s="1">
        <v>45063</v>
      </c>
      <c r="B9113" t="s">
        <v>8</v>
      </c>
      <c r="C9113" t="s">
        <v>9</v>
      </c>
      <c r="D9113" t="s">
        <v>10</v>
      </c>
      <c r="E9113" t="s">
        <v>432</v>
      </c>
      <c r="F9113">
        <v>396</v>
      </c>
      <c r="G9113">
        <v>93.25</v>
      </c>
      <c r="H9113">
        <v>0.23547979797979801</v>
      </c>
    </row>
    <row r="9114" spans="1:8" x14ac:dyDescent="0.3">
      <c r="A9114" s="1">
        <v>45240</v>
      </c>
      <c r="B9114" t="s">
        <v>15</v>
      </c>
      <c r="C9114" t="s">
        <v>9</v>
      </c>
      <c r="D9114" t="s">
        <v>10</v>
      </c>
      <c r="E9114" t="s">
        <v>215</v>
      </c>
      <c r="F9114">
        <v>901</v>
      </c>
      <c r="G9114">
        <v>219.29</v>
      </c>
      <c r="H9114">
        <v>0.24338512763596001</v>
      </c>
    </row>
    <row r="9115" spans="1:8" x14ac:dyDescent="0.3">
      <c r="A9115" s="1">
        <v>45113</v>
      </c>
      <c r="B9115" t="s">
        <v>22</v>
      </c>
      <c r="C9115" t="s">
        <v>12</v>
      </c>
      <c r="D9115" t="s">
        <v>10</v>
      </c>
      <c r="E9115" t="s">
        <v>199</v>
      </c>
      <c r="F9115">
        <v>1078</v>
      </c>
      <c r="G9115">
        <v>142.43</v>
      </c>
      <c r="H9115">
        <v>0.13212430426716101</v>
      </c>
    </row>
    <row r="9116" spans="1:8" x14ac:dyDescent="0.3">
      <c r="A9116" s="1">
        <v>45147</v>
      </c>
      <c r="B9116" t="s">
        <v>20</v>
      </c>
      <c r="C9116" t="s">
        <v>9</v>
      </c>
      <c r="D9116" t="s">
        <v>27</v>
      </c>
      <c r="E9116" t="s">
        <v>117</v>
      </c>
      <c r="F9116">
        <v>1790</v>
      </c>
      <c r="G9116">
        <v>444.91</v>
      </c>
      <c r="H9116">
        <v>0.24855307262569801</v>
      </c>
    </row>
    <row r="9117" spans="1:8" x14ac:dyDescent="0.3">
      <c r="A9117" s="1">
        <v>44972</v>
      </c>
      <c r="B9117" t="s">
        <v>20</v>
      </c>
      <c r="C9117" t="s">
        <v>12</v>
      </c>
      <c r="D9117" t="s">
        <v>16</v>
      </c>
      <c r="E9117" t="s">
        <v>462</v>
      </c>
      <c r="F9117">
        <v>1443</v>
      </c>
      <c r="G9117">
        <v>150.56</v>
      </c>
      <c r="H9117">
        <v>0.104338184338184</v>
      </c>
    </row>
    <row r="9118" spans="1:8" x14ac:dyDescent="0.3">
      <c r="A9118" s="1">
        <v>45204</v>
      </c>
      <c r="B9118" t="s">
        <v>15</v>
      </c>
      <c r="C9118" t="s">
        <v>12</v>
      </c>
      <c r="D9118" t="s">
        <v>13</v>
      </c>
      <c r="E9118" t="s">
        <v>365</v>
      </c>
      <c r="F9118">
        <v>1531</v>
      </c>
      <c r="G9118">
        <v>218.07</v>
      </c>
      <c r="H9118">
        <v>0.142436316133246</v>
      </c>
    </row>
    <row r="9119" spans="1:8" x14ac:dyDescent="0.3">
      <c r="A9119" s="1">
        <v>45118</v>
      </c>
      <c r="B9119" t="s">
        <v>15</v>
      </c>
      <c r="C9119" t="s">
        <v>12</v>
      </c>
      <c r="D9119" t="s">
        <v>18</v>
      </c>
      <c r="E9119" t="s">
        <v>87</v>
      </c>
      <c r="F9119">
        <v>294</v>
      </c>
      <c r="G9119">
        <v>59.43</v>
      </c>
      <c r="H9119">
        <v>0.20214285714285701</v>
      </c>
    </row>
    <row r="9120" spans="1:8" x14ac:dyDescent="0.3">
      <c r="A9120" s="1">
        <v>44934</v>
      </c>
      <c r="B9120" t="s">
        <v>15</v>
      </c>
      <c r="C9120" t="s">
        <v>12</v>
      </c>
      <c r="D9120" t="s">
        <v>10</v>
      </c>
      <c r="E9120" t="s">
        <v>464</v>
      </c>
      <c r="F9120">
        <v>298</v>
      </c>
      <c r="G9120">
        <v>72.72</v>
      </c>
      <c r="H9120">
        <v>0.24402684563758401</v>
      </c>
    </row>
    <row r="9121" spans="1:8" x14ac:dyDescent="0.3">
      <c r="A9121" s="1">
        <v>45202</v>
      </c>
      <c r="B9121" t="s">
        <v>22</v>
      </c>
      <c r="C9121" t="s">
        <v>9</v>
      </c>
      <c r="D9121" t="s">
        <v>13</v>
      </c>
      <c r="E9121" t="s">
        <v>121</v>
      </c>
      <c r="F9121">
        <v>994</v>
      </c>
      <c r="G9121">
        <v>60.22</v>
      </c>
      <c r="H9121">
        <v>6.0583501006036197E-2</v>
      </c>
    </row>
    <row r="9122" spans="1:8" x14ac:dyDescent="0.3">
      <c r="A9122" s="1">
        <v>45105</v>
      </c>
      <c r="B9122" t="s">
        <v>8</v>
      </c>
      <c r="C9122" t="s">
        <v>12</v>
      </c>
      <c r="D9122" t="s">
        <v>10</v>
      </c>
      <c r="E9122" t="s">
        <v>381</v>
      </c>
      <c r="F9122">
        <v>484</v>
      </c>
      <c r="G9122">
        <v>115.74</v>
      </c>
      <c r="H9122">
        <v>0.23913223140495901</v>
      </c>
    </row>
    <row r="9123" spans="1:8" x14ac:dyDescent="0.3">
      <c r="A9123" s="1">
        <v>45260</v>
      </c>
      <c r="B9123" t="s">
        <v>8</v>
      </c>
      <c r="C9123" t="s">
        <v>9</v>
      </c>
      <c r="D9123" t="s">
        <v>25</v>
      </c>
      <c r="E9123" t="s">
        <v>189</v>
      </c>
      <c r="F9123">
        <v>1493</v>
      </c>
      <c r="G9123">
        <v>372.85</v>
      </c>
      <c r="H9123">
        <v>0.24973208305425301</v>
      </c>
    </row>
    <row r="9124" spans="1:8" x14ac:dyDescent="0.3">
      <c r="A9124" s="1">
        <v>44965</v>
      </c>
      <c r="B9124" t="s">
        <v>20</v>
      </c>
      <c r="C9124" t="s">
        <v>12</v>
      </c>
      <c r="D9124" t="s">
        <v>27</v>
      </c>
      <c r="E9124" t="s">
        <v>99</v>
      </c>
      <c r="F9124">
        <v>154</v>
      </c>
      <c r="G9124">
        <v>35.72</v>
      </c>
      <c r="H9124">
        <v>0.23194805194805199</v>
      </c>
    </row>
    <row r="9125" spans="1:8" x14ac:dyDescent="0.3">
      <c r="A9125" s="1">
        <v>45219</v>
      </c>
      <c r="B9125" t="s">
        <v>8</v>
      </c>
      <c r="C9125" t="s">
        <v>9</v>
      </c>
      <c r="D9125" t="s">
        <v>25</v>
      </c>
      <c r="E9125" t="s">
        <v>285</v>
      </c>
      <c r="F9125">
        <v>291</v>
      </c>
      <c r="G9125">
        <v>20.86</v>
      </c>
      <c r="H9125">
        <v>7.1683848797250899E-2</v>
      </c>
    </row>
    <row r="9126" spans="1:8" x14ac:dyDescent="0.3">
      <c r="A9126" s="1">
        <v>45104</v>
      </c>
      <c r="B9126" t="s">
        <v>22</v>
      </c>
      <c r="C9126" t="s">
        <v>12</v>
      </c>
      <c r="D9126" t="s">
        <v>25</v>
      </c>
      <c r="E9126" t="s">
        <v>57</v>
      </c>
      <c r="F9126">
        <v>1345</v>
      </c>
      <c r="G9126">
        <v>293.39999999999998</v>
      </c>
      <c r="H9126">
        <v>0.21814126394052</v>
      </c>
    </row>
    <row r="9127" spans="1:8" x14ac:dyDescent="0.3">
      <c r="A9127" s="1">
        <v>45088</v>
      </c>
      <c r="B9127" t="s">
        <v>8</v>
      </c>
      <c r="C9127" t="s">
        <v>9</v>
      </c>
      <c r="D9127" t="s">
        <v>27</v>
      </c>
      <c r="E9127" t="s">
        <v>14</v>
      </c>
      <c r="F9127">
        <v>568</v>
      </c>
      <c r="G9127">
        <v>101.08</v>
      </c>
      <c r="H9127">
        <v>0.177957746478873</v>
      </c>
    </row>
    <row r="9128" spans="1:8" x14ac:dyDescent="0.3">
      <c r="A9128" s="1">
        <v>45257</v>
      </c>
      <c r="B9128" t="s">
        <v>22</v>
      </c>
      <c r="C9128" t="s">
        <v>24</v>
      </c>
      <c r="D9128" t="s">
        <v>16</v>
      </c>
      <c r="E9128" t="s">
        <v>128</v>
      </c>
      <c r="F9128">
        <v>1809</v>
      </c>
      <c r="G9128">
        <v>93.9</v>
      </c>
      <c r="H9128">
        <v>5.1907131011608598E-2</v>
      </c>
    </row>
    <row r="9129" spans="1:8" x14ac:dyDescent="0.3">
      <c r="A9129" s="1">
        <v>45030</v>
      </c>
      <c r="B9129" t="s">
        <v>20</v>
      </c>
      <c r="C9129" t="s">
        <v>12</v>
      </c>
      <c r="D9129" t="s">
        <v>25</v>
      </c>
      <c r="E9129" t="s">
        <v>252</v>
      </c>
      <c r="F9129">
        <v>778</v>
      </c>
      <c r="G9129">
        <v>192.07</v>
      </c>
      <c r="H9129">
        <v>0.24687660668380501</v>
      </c>
    </row>
    <row r="9130" spans="1:8" x14ac:dyDescent="0.3">
      <c r="A9130" s="1">
        <v>45087</v>
      </c>
      <c r="B9130" t="s">
        <v>15</v>
      </c>
      <c r="C9130" t="s">
        <v>12</v>
      </c>
      <c r="D9130" t="s">
        <v>18</v>
      </c>
      <c r="E9130" t="s">
        <v>119</v>
      </c>
      <c r="F9130">
        <v>1117</v>
      </c>
      <c r="G9130">
        <v>89.48</v>
      </c>
      <c r="H9130">
        <v>8.01074306177261E-2</v>
      </c>
    </row>
    <row r="9131" spans="1:8" x14ac:dyDescent="0.3">
      <c r="A9131" s="1">
        <v>45213</v>
      </c>
      <c r="B9131" t="s">
        <v>22</v>
      </c>
      <c r="C9131" t="s">
        <v>24</v>
      </c>
      <c r="D9131" t="s">
        <v>10</v>
      </c>
      <c r="E9131" t="s">
        <v>291</v>
      </c>
      <c r="F9131">
        <v>1099</v>
      </c>
      <c r="G9131">
        <v>142.16999999999999</v>
      </c>
      <c r="H9131">
        <v>0.12936305732484099</v>
      </c>
    </row>
    <row r="9132" spans="1:8" x14ac:dyDescent="0.3">
      <c r="A9132" s="1">
        <v>45049</v>
      </c>
      <c r="B9132" t="s">
        <v>15</v>
      </c>
      <c r="C9132" t="s">
        <v>24</v>
      </c>
      <c r="D9132" t="s">
        <v>27</v>
      </c>
      <c r="E9132" t="s">
        <v>350</v>
      </c>
      <c r="F9132">
        <v>1877</v>
      </c>
      <c r="G9132">
        <v>105.21</v>
      </c>
      <c r="H9132">
        <v>5.605221097496E-2</v>
      </c>
    </row>
    <row r="9133" spans="1:8" x14ac:dyDescent="0.3">
      <c r="A9133" s="1">
        <v>44980</v>
      </c>
      <c r="B9133" t="s">
        <v>20</v>
      </c>
      <c r="C9133" t="s">
        <v>12</v>
      </c>
      <c r="D9133" t="s">
        <v>27</v>
      </c>
      <c r="E9133" t="s">
        <v>128</v>
      </c>
      <c r="F9133">
        <v>230</v>
      </c>
      <c r="G9133">
        <v>25.74</v>
      </c>
      <c r="H9133">
        <v>0.111913043478261</v>
      </c>
    </row>
    <row r="9134" spans="1:8" x14ac:dyDescent="0.3">
      <c r="A9134" s="1">
        <v>44960</v>
      </c>
      <c r="B9134" t="s">
        <v>22</v>
      </c>
      <c r="C9134" t="s">
        <v>9</v>
      </c>
      <c r="D9134" t="s">
        <v>10</v>
      </c>
      <c r="E9134" t="s">
        <v>520</v>
      </c>
      <c r="F9134">
        <v>653</v>
      </c>
      <c r="G9134">
        <v>106.87</v>
      </c>
      <c r="H9134">
        <v>0.16366003062787099</v>
      </c>
    </row>
    <row r="9135" spans="1:8" x14ac:dyDescent="0.3">
      <c r="A9135" s="1">
        <v>45168</v>
      </c>
      <c r="B9135" t="s">
        <v>22</v>
      </c>
      <c r="C9135" t="s">
        <v>12</v>
      </c>
      <c r="D9135" t="s">
        <v>13</v>
      </c>
      <c r="E9135" t="s">
        <v>423</v>
      </c>
      <c r="F9135">
        <v>477</v>
      </c>
      <c r="G9135">
        <v>112.65</v>
      </c>
      <c r="H9135">
        <v>0.23616352201257901</v>
      </c>
    </row>
    <row r="9136" spans="1:8" x14ac:dyDescent="0.3">
      <c r="A9136" s="1">
        <v>45039</v>
      </c>
      <c r="B9136" t="s">
        <v>8</v>
      </c>
      <c r="C9136" t="s">
        <v>9</v>
      </c>
      <c r="D9136" t="s">
        <v>31</v>
      </c>
      <c r="E9136" t="s">
        <v>369</v>
      </c>
      <c r="F9136">
        <v>317</v>
      </c>
      <c r="G9136">
        <v>78.64</v>
      </c>
      <c r="H9136">
        <v>0.24807570977918</v>
      </c>
    </row>
    <row r="9137" spans="1:8" x14ac:dyDescent="0.3">
      <c r="A9137" s="1">
        <v>45244</v>
      </c>
      <c r="B9137" t="s">
        <v>22</v>
      </c>
      <c r="C9137" t="s">
        <v>24</v>
      </c>
      <c r="D9137" t="s">
        <v>25</v>
      </c>
      <c r="E9137" t="s">
        <v>431</v>
      </c>
      <c r="F9137">
        <v>907</v>
      </c>
      <c r="G9137">
        <v>122.15</v>
      </c>
      <c r="H9137">
        <v>0.13467475192943801</v>
      </c>
    </row>
    <row r="9138" spans="1:8" x14ac:dyDescent="0.3">
      <c r="A9138" s="1">
        <v>44949</v>
      </c>
      <c r="B9138" t="s">
        <v>20</v>
      </c>
      <c r="C9138" t="s">
        <v>9</v>
      </c>
      <c r="D9138" t="s">
        <v>18</v>
      </c>
      <c r="E9138" t="s">
        <v>370</v>
      </c>
      <c r="F9138">
        <v>629</v>
      </c>
      <c r="G9138">
        <v>85.32</v>
      </c>
      <c r="H9138">
        <v>0.13564387917329099</v>
      </c>
    </row>
    <row r="9139" spans="1:8" x14ac:dyDescent="0.3">
      <c r="A9139" s="1">
        <v>44972</v>
      </c>
      <c r="B9139" t="s">
        <v>15</v>
      </c>
      <c r="C9139" t="s">
        <v>12</v>
      </c>
      <c r="D9139" t="s">
        <v>16</v>
      </c>
      <c r="E9139" t="s">
        <v>156</v>
      </c>
      <c r="F9139">
        <v>925</v>
      </c>
      <c r="G9139">
        <v>75.91</v>
      </c>
      <c r="H9139">
        <v>8.2064864864864903E-2</v>
      </c>
    </row>
    <row r="9140" spans="1:8" x14ac:dyDescent="0.3">
      <c r="A9140" s="1">
        <v>45238</v>
      </c>
      <c r="B9140" t="s">
        <v>22</v>
      </c>
      <c r="C9140" t="s">
        <v>24</v>
      </c>
      <c r="D9140" t="s">
        <v>25</v>
      </c>
      <c r="E9140" t="s">
        <v>181</v>
      </c>
      <c r="F9140">
        <v>200</v>
      </c>
      <c r="G9140">
        <v>29.93</v>
      </c>
      <c r="H9140">
        <v>0.14965000000000001</v>
      </c>
    </row>
    <row r="9141" spans="1:8" x14ac:dyDescent="0.3">
      <c r="A9141" s="1">
        <v>45061</v>
      </c>
      <c r="B9141" t="s">
        <v>20</v>
      </c>
      <c r="C9141" t="s">
        <v>24</v>
      </c>
      <c r="D9141" t="s">
        <v>10</v>
      </c>
      <c r="E9141" t="s">
        <v>236</v>
      </c>
      <c r="F9141">
        <v>1689</v>
      </c>
      <c r="G9141">
        <v>402.01</v>
      </c>
      <c r="H9141">
        <v>0.23801657785672001</v>
      </c>
    </row>
    <row r="9142" spans="1:8" x14ac:dyDescent="0.3">
      <c r="A9142" s="1">
        <v>45044</v>
      </c>
      <c r="B9142" t="s">
        <v>20</v>
      </c>
      <c r="C9142" t="s">
        <v>12</v>
      </c>
      <c r="D9142" t="s">
        <v>16</v>
      </c>
      <c r="E9142" t="s">
        <v>334</v>
      </c>
      <c r="F9142">
        <v>649</v>
      </c>
      <c r="G9142">
        <v>53.92</v>
      </c>
      <c r="H9142">
        <v>8.30816640986132E-2</v>
      </c>
    </row>
    <row r="9143" spans="1:8" x14ac:dyDescent="0.3">
      <c r="A9143" s="1">
        <v>45115</v>
      </c>
      <c r="B9143" t="s">
        <v>22</v>
      </c>
      <c r="C9143" t="s">
        <v>12</v>
      </c>
      <c r="D9143" t="s">
        <v>13</v>
      </c>
      <c r="E9143" t="s">
        <v>507</v>
      </c>
      <c r="F9143">
        <v>144</v>
      </c>
      <c r="G9143">
        <v>14.87</v>
      </c>
      <c r="H9143">
        <v>0.103263888888889</v>
      </c>
    </row>
    <row r="9144" spans="1:8" x14ac:dyDescent="0.3">
      <c r="A9144" s="1">
        <v>45057</v>
      </c>
      <c r="B9144" t="s">
        <v>8</v>
      </c>
      <c r="C9144" t="s">
        <v>24</v>
      </c>
      <c r="D9144" t="s">
        <v>25</v>
      </c>
      <c r="E9144" t="s">
        <v>224</v>
      </c>
      <c r="F9144">
        <v>431</v>
      </c>
      <c r="G9144">
        <v>98.38</v>
      </c>
      <c r="H9144">
        <v>0.22825986078886301</v>
      </c>
    </row>
    <row r="9145" spans="1:8" x14ac:dyDescent="0.3">
      <c r="A9145" s="1">
        <v>45138</v>
      </c>
      <c r="B9145" t="s">
        <v>22</v>
      </c>
      <c r="C9145" t="s">
        <v>9</v>
      </c>
      <c r="D9145" t="s">
        <v>16</v>
      </c>
      <c r="E9145" t="s">
        <v>112</v>
      </c>
      <c r="F9145">
        <v>1871</v>
      </c>
      <c r="G9145">
        <v>327.96</v>
      </c>
      <c r="H9145">
        <v>0.175285943345804</v>
      </c>
    </row>
    <row r="9146" spans="1:8" x14ac:dyDescent="0.3">
      <c r="A9146" s="1">
        <v>45039</v>
      </c>
      <c r="B9146" t="s">
        <v>22</v>
      </c>
      <c r="C9146" t="s">
        <v>9</v>
      </c>
      <c r="D9146" t="s">
        <v>25</v>
      </c>
      <c r="E9146" t="s">
        <v>151</v>
      </c>
      <c r="F9146">
        <v>1904</v>
      </c>
      <c r="G9146">
        <v>221.06</v>
      </c>
      <c r="H9146">
        <v>0.11610294117647101</v>
      </c>
    </row>
    <row r="9147" spans="1:8" x14ac:dyDescent="0.3">
      <c r="A9147" s="1">
        <v>44970</v>
      </c>
      <c r="B9147" t="s">
        <v>8</v>
      </c>
      <c r="C9147" t="s">
        <v>9</v>
      </c>
      <c r="D9147" t="s">
        <v>27</v>
      </c>
      <c r="E9147" t="s">
        <v>336</v>
      </c>
      <c r="F9147">
        <v>564</v>
      </c>
      <c r="G9147">
        <v>119.88</v>
      </c>
      <c r="H9147">
        <v>0.212553191489362</v>
      </c>
    </row>
    <row r="9148" spans="1:8" x14ac:dyDescent="0.3">
      <c r="A9148" s="1">
        <v>45054</v>
      </c>
      <c r="B9148" t="s">
        <v>20</v>
      </c>
      <c r="C9148" t="s">
        <v>12</v>
      </c>
      <c r="D9148" t="s">
        <v>25</v>
      </c>
      <c r="E9148" t="s">
        <v>191</v>
      </c>
      <c r="F9148">
        <v>1793</v>
      </c>
      <c r="G9148">
        <v>128.72</v>
      </c>
      <c r="H9148">
        <v>7.1790295593976594E-2</v>
      </c>
    </row>
    <row r="9149" spans="1:8" x14ac:dyDescent="0.3">
      <c r="A9149" s="1">
        <v>45290</v>
      </c>
      <c r="B9149" t="s">
        <v>22</v>
      </c>
      <c r="C9149" t="s">
        <v>24</v>
      </c>
      <c r="D9149" t="s">
        <v>18</v>
      </c>
      <c r="E9149" t="s">
        <v>385</v>
      </c>
      <c r="F9149">
        <v>979</v>
      </c>
      <c r="G9149">
        <v>217.02</v>
      </c>
      <c r="H9149">
        <v>0.22167517875383</v>
      </c>
    </row>
    <row r="9150" spans="1:8" x14ac:dyDescent="0.3">
      <c r="A9150" s="1">
        <v>45084</v>
      </c>
      <c r="B9150" t="s">
        <v>8</v>
      </c>
      <c r="C9150" t="s">
        <v>9</v>
      </c>
      <c r="D9150" t="s">
        <v>25</v>
      </c>
      <c r="E9150" t="s">
        <v>426</v>
      </c>
      <c r="F9150">
        <v>1687</v>
      </c>
      <c r="G9150">
        <v>259.12</v>
      </c>
      <c r="H9150">
        <v>0.15359810314167199</v>
      </c>
    </row>
    <row r="9151" spans="1:8" x14ac:dyDescent="0.3">
      <c r="A9151" s="1">
        <v>45199</v>
      </c>
      <c r="B9151" t="s">
        <v>15</v>
      </c>
      <c r="C9151" t="s">
        <v>24</v>
      </c>
      <c r="D9151" t="s">
        <v>16</v>
      </c>
      <c r="E9151" t="s">
        <v>241</v>
      </c>
      <c r="F9151">
        <v>1933</v>
      </c>
      <c r="G9151">
        <v>389.28</v>
      </c>
      <c r="H9151">
        <v>0.20138644593895499</v>
      </c>
    </row>
    <row r="9152" spans="1:8" x14ac:dyDescent="0.3">
      <c r="A9152" s="1">
        <v>45241</v>
      </c>
      <c r="B9152" t="s">
        <v>15</v>
      </c>
      <c r="C9152" t="s">
        <v>9</v>
      </c>
      <c r="D9152" t="s">
        <v>18</v>
      </c>
      <c r="E9152" t="s">
        <v>267</v>
      </c>
      <c r="F9152">
        <v>1762</v>
      </c>
      <c r="G9152">
        <v>270.77999999999997</v>
      </c>
      <c r="H9152">
        <v>0.153677639046538</v>
      </c>
    </row>
    <row r="9153" spans="1:8" x14ac:dyDescent="0.3">
      <c r="A9153" s="1">
        <v>45281</v>
      </c>
      <c r="B9153" t="s">
        <v>8</v>
      </c>
      <c r="C9153" t="s">
        <v>24</v>
      </c>
      <c r="D9153" t="s">
        <v>16</v>
      </c>
      <c r="E9153" t="s">
        <v>292</v>
      </c>
      <c r="F9153">
        <v>1501</v>
      </c>
      <c r="G9153">
        <v>148.97999999999999</v>
      </c>
      <c r="H9153">
        <v>9.9253830779480398E-2</v>
      </c>
    </row>
    <row r="9154" spans="1:8" x14ac:dyDescent="0.3">
      <c r="A9154" s="1">
        <v>45266</v>
      </c>
      <c r="B9154" t="s">
        <v>20</v>
      </c>
      <c r="C9154" t="s">
        <v>12</v>
      </c>
      <c r="D9154" t="s">
        <v>10</v>
      </c>
      <c r="E9154" t="s">
        <v>110</v>
      </c>
      <c r="F9154">
        <v>1498</v>
      </c>
      <c r="G9154">
        <v>266.89999999999998</v>
      </c>
      <c r="H9154">
        <v>0.17817089452603499</v>
      </c>
    </row>
    <row r="9155" spans="1:8" x14ac:dyDescent="0.3">
      <c r="A9155" s="1">
        <v>44971</v>
      </c>
      <c r="B9155" t="s">
        <v>8</v>
      </c>
      <c r="C9155" t="s">
        <v>12</v>
      </c>
      <c r="D9155" t="s">
        <v>10</v>
      </c>
      <c r="E9155" t="s">
        <v>23</v>
      </c>
      <c r="F9155">
        <v>1889</v>
      </c>
      <c r="G9155">
        <v>152.93</v>
      </c>
      <c r="H9155">
        <v>8.0958178930651103E-2</v>
      </c>
    </row>
    <row r="9156" spans="1:8" x14ac:dyDescent="0.3">
      <c r="A9156" s="1">
        <v>45034</v>
      </c>
      <c r="B9156" t="s">
        <v>20</v>
      </c>
      <c r="C9156" t="s">
        <v>12</v>
      </c>
      <c r="D9156" t="s">
        <v>31</v>
      </c>
      <c r="E9156" t="s">
        <v>32</v>
      </c>
      <c r="F9156">
        <v>248</v>
      </c>
      <c r="G9156">
        <v>23.8</v>
      </c>
      <c r="H9156">
        <v>9.5967741935483894E-2</v>
      </c>
    </row>
    <row r="9157" spans="1:8" x14ac:dyDescent="0.3">
      <c r="A9157" s="1">
        <v>45145</v>
      </c>
      <c r="B9157" t="s">
        <v>15</v>
      </c>
      <c r="C9157" t="s">
        <v>9</v>
      </c>
      <c r="D9157" t="s">
        <v>31</v>
      </c>
      <c r="E9157" t="s">
        <v>96</v>
      </c>
      <c r="F9157">
        <v>57</v>
      </c>
      <c r="G9157">
        <v>9.11</v>
      </c>
      <c r="H9157">
        <v>0.15982456140350901</v>
      </c>
    </row>
    <row r="9158" spans="1:8" x14ac:dyDescent="0.3">
      <c r="A9158" s="1">
        <v>45244</v>
      </c>
      <c r="B9158" t="s">
        <v>22</v>
      </c>
      <c r="C9158" t="s">
        <v>12</v>
      </c>
      <c r="D9158" t="s">
        <v>18</v>
      </c>
      <c r="E9158" t="s">
        <v>261</v>
      </c>
      <c r="F9158">
        <v>1976</v>
      </c>
      <c r="G9158">
        <v>252.92</v>
      </c>
      <c r="H9158">
        <v>0.12799595141700401</v>
      </c>
    </row>
    <row r="9159" spans="1:8" x14ac:dyDescent="0.3">
      <c r="A9159" s="1">
        <v>45241</v>
      </c>
      <c r="B9159" t="s">
        <v>8</v>
      </c>
      <c r="C9159" t="s">
        <v>12</v>
      </c>
      <c r="D9159" t="s">
        <v>10</v>
      </c>
      <c r="E9159" t="s">
        <v>37</v>
      </c>
      <c r="F9159">
        <v>1830</v>
      </c>
      <c r="G9159">
        <v>364.24</v>
      </c>
      <c r="H9159">
        <v>0.19903825136611999</v>
      </c>
    </row>
    <row r="9160" spans="1:8" x14ac:dyDescent="0.3">
      <c r="A9160" s="1">
        <v>45103</v>
      </c>
      <c r="B9160" t="s">
        <v>15</v>
      </c>
      <c r="C9160" t="s">
        <v>12</v>
      </c>
      <c r="D9160" t="s">
        <v>31</v>
      </c>
      <c r="E9160" t="s">
        <v>119</v>
      </c>
      <c r="F9160">
        <v>854</v>
      </c>
      <c r="G9160">
        <v>142.37</v>
      </c>
      <c r="H9160">
        <v>0.16670960187353601</v>
      </c>
    </row>
    <row r="9161" spans="1:8" x14ac:dyDescent="0.3">
      <c r="A9161" s="1">
        <v>45154</v>
      </c>
      <c r="B9161" t="s">
        <v>22</v>
      </c>
      <c r="C9161" t="s">
        <v>24</v>
      </c>
      <c r="D9161" t="s">
        <v>31</v>
      </c>
      <c r="E9161" t="s">
        <v>238</v>
      </c>
      <c r="F9161">
        <v>376</v>
      </c>
      <c r="G9161">
        <v>47.48</v>
      </c>
      <c r="H9161">
        <v>0.126276595744681</v>
      </c>
    </row>
    <row r="9162" spans="1:8" x14ac:dyDescent="0.3">
      <c r="A9162" s="1">
        <v>45117</v>
      </c>
      <c r="B9162" t="s">
        <v>15</v>
      </c>
      <c r="C9162" t="s">
        <v>24</v>
      </c>
      <c r="D9162" t="s">
        <v>27</v>
      </c>
      <c r="E9162" t="s">
        <v>371</v>
      </c>
      <c r="F9162">
        <v>1763</v>
      </c>
      <c r="G9162">
        <v>203.35</v>
      </c>
      <c r="H9162">
        <v>0.11534316505955799</v>
      </c>
    </row>
    <row r="9163" spans="1:8" x14ac:dyDescent="0.3">
      <c r="A9163" s="1">
        <v>45086</v>
      </c>
      <c r="B9163" t="s">
        <v>8</v>
      </c>
      <c r="C9163" t="s">
        <v>24</v>
      </c>
      <c r="D9163" t="s">
        <v>16</v>
      </c>
      <c r="E9163" t="s">
        <v>372</v>
      </c>
      <c r="F9163">
        <v>1667</v>
      </c>
      <c r="G9163">
        <v>387.83</v>
      </c>
      <c r="H9163">
        <v>0.23265146970605899</v>
      </c>
    </row>
    <row r="9164" spans="1:8" x14ac:dyDescent="0.3">
      <c r="A9164" s="1">
        <v>45193</v>
      </c>
      <c r="B9164" t="s">
        <v>8</v>
      </c>
      <c r="C9164" t="s">
        <v>24</v>
      </c>
      <c r="D9164" t="s">
        <v>31</v>
      </c>
      <c r="E9164" t="s">
        <v>123</v>
      </c>
      <c r="F9164">
        <v>1697</v>
      </c>
      <c r="G9164">
        <v>98.45</v>
      </c>
      <c r="H9164">
        <v>5.8014142604596398E-2</v>
      </c>
    </row>
    <row r="9165" spans="1:8" x14ac:dyDescent="0.3">
      <c r="A9165" s="1">
        <v>45284</v>
      </c>
      <c r="B9165" t="s">
        <v>22</v>
      </c>
      <c r="C9165" t="s">
        <v>24</v>
      </c>
      <c r="D9165" t="s">
        <v>18</v>
      </c>
      <c r="E9165" t="s">
        <v>497</v>
      </c>
      <c r="F9165">
        <v>920</v>
      </c>
      <c r="G9165">
        <v>173.15</v>
      </c>
      <c r="H9165">
        <v>0.18820652173912999</v>
      </c>
    </row>
    <row r="9166" spans="1:8" x14ac:dyDescent="0.3">
      <c r="A9166" s="1">
        <v>45252</v>
      </c>
      <c r="B9166" t="s">
        <v>8</v>
      </c>
      <c r="C9166" t="s">
        <v>24</v>
      </c>
      <c r="D9166" t="s">
        <v>27</v>
      </c>
      <c r="E9166" t="s">
        <v>502</v>
      </c>
      <c r="F9166">
        <v>1094</v>
      </c>
      <c r="G9166">
        <v>140.44999999999999</v>
      </c>
      <c r="H9166">
        <v>0.12838208409506399</v>
      </c>
    </row>
    <row r="9167" spans="1:8" x14ac:dyDescent="0.3">
      <c r="A9167" s="1">
        <v>45116</v>
      </c>
      <c r="B9167" t="s">
        <v>15</v>
      </c>
      <c r="C9167" t="s">
        <v>24</v>
      </c>
      <c r="D9167" t="s">
        <v>10</v>
      </c>
      <c r="E9167" t="s">
        <v>368</v>
      </c>
      <c r="F9167">
        <v>1619</v>
      </c>
      <c r="G9167">
        <v>203.14</v>
      </c>
      <c r="H9167">
        <v>0.125472513897468</v>
      </c>
    </row>
    <row r="9168" spans="1:8" x14ac:dyDescent="0.3">
      <c r="A9168" s="1">
        <v>45101</v>
      </c>
      <c r="B9168" t="s">
        <v>22</v>
      </c>
      <c r="C9168" t="s">
        <v>12</v>
      </c>
      <c r="D9168" t="s">
        <v>31</v>
      </c>
      <c r="E9168" t="s">
        <v>428</v>
      </c>
      <c r="F9168">
        <v>304</v>
      </c>
      <c r="G9168">
        <v>54.83</v>
      </c>
      <c r="H9168">
        <v>0.18036184210526299</v>
      </c>
    </row>
    <row r="9169" spans="1:8" x14ac:dyDescent="0.3">
      <c r="A9169" s="1">
        <v>45216</v>
      </c>
      <c r="B9169" t="s">
        <v>22</v>
      </c>
      <c r="C9169" t="s">
        <v>12</v>
      </c>
      <c r="D9169" t="s">
        <v>25</v>
      </c>
      <c r="E9169" t="s">
        <v>508</v>
      </c>
      <c r="F9169">
        <v>1506</v>
      </c>
      <c r="G9169">
        <v>331.46</v>
      </c>
      <c r="H9169">
        <v>0.220092961487384</v>
      </c>
    </row>
    <row r="9170" spans="1:8" x14ac:dyDescent="0.3">
      <c r="A9170" s="1">
        <v>45283</v>
      </c>
      <c r="B9170" t="s">
        <v>15</v>
      </c>
      <c r="C9170" t="s">
        <v>9</v>
      </c>
      <c r="D9170" t="s">
        <v>10</v>
      </c>
      <c r="E9170" t="s">
        <v>193</v>
      </c>
      <c r="F9170">
        <v>1578</v>
      </c>
      <c r="G9170">
        <v>307.52</v>
      </c>
      <c r="H9170">
        <v>0.19487959442332101</v>
      </c>
    </row>
    <row r="9171" spans="1:8" x14ac:dyDescent="0.3">
      <c r="A9171" s="1">
        <v>45071</v>
      </c>
      <c r="B9171" t="s">
        <v>20</v>
      </c>
      <c r="C9171" t="s">
        <v>12</v>
      </c>
      <c r="D9171" t="s">
        <v>18</v>
      </c>
      <c r="E9171" t="s">
        <v>216</v>
      </c>
      <c r="F9171">
        <v>1100</v>
      </c>
      <c r="G9171">
        <v>202.42</v>
      </c>
      <c r="H9171">
        <v>0.184018181818182</v>
      </c>
    </row>
    <row r="9172" spans="1:8" x14ac:dyDescent="0.3">
      <c r="A9172" s="1">
        <v>45158</v>
      </c>
      <c r="B9172" t="s">
        <v>22</v>
      </c>
      <c r="C9172" t="s">
        <v>24</v>
      </c>
      <c r="D9172" t="s">
        <v>16</v>
      </c>
      <c r="E9172" t="s">
        <v>83</v>
      </c>
      <c r="F9172">
        <v>569</v>
      </c>
      <c r="G9172">
        <v>84.92</v>
      </c>
      <c r="H9172">
        <v>0.149244288224956</v>
      </c>
    </row>
    <row r="9173" spans="1:8" x14ac:dyDescent="0.3">
      <c r="A9173" s="1">
        <v>45286</v>
      </c>
      <c r="B9173" t="s">
        <v>20</v>
      </c>
      <c r="C9173" t="s">
        <v>24</v>
      </c>
      <c r="D9173" t="s">
        <v>10</v>
      </c>
      <c r="E9173" t="s">
        <v>273</v>
      </c>
      <c r="F9173">
        <v>979</v>
      </c>
      <c r="G9173">
        <v>140.82</v>
      </c>
      <c r="H9173">
        <v>0.14384065372829399</v>
      </c>
    </row>
    <row r="9174" spans="1:8" x14ac:dyDescent="0.3">
      <c r="A9174" s="1">
        <v>45130</v>
      </c>
      <c r="B9174" t="s">
        <v>15</v>
      </c>
      <c r="C9174" t="s">
        <v>9</v>
      </c>
      <c r="D9174" t="s">
        <v>25</v>
      </c>
      <c r="E9174" t="s">
        <v>262</v>
      </c>
      <c r="F9174">
        <v>579</v>
      </c>
      <c r="G9174">
        <v>82.3</v>
      </c>
      <c r="H9174">
        <v>0.14214162348877399</v>
      </c>
    </row>
    <row r="9175" spans="1:8" x14ac:dyDescent="0.3">
      <c r="A9175" s="1">
        <v>45139</v>
      </c>
      <c r="B9175" t="s">
        <v>15</v>
      </c>
      <c r="C9175" t="s">
        <v>12</v>
      </c>
      <c r="D9175" t="s">
        <v>10</v>
      </c>
      <c r="E9175" t="s">
        <v>193</v>
      </c>
      <c r="F9175">
        <v>996</v>
      </c>
      <c r="G9175">
        <v>78.77</v>
      </c>
      <c r="H9175">
        <v>7.9086345381526105E-2</v>
      </c>
    </row>
    <row r="9176" spans="1:8" x14ac:dyDescent="0.3">
      <c r="A9176" s="1">
        <v>44966</v>
      </c>
      <c r="B9176" t="s">
        <v>22</v>
      </c>
      <c r="C9176" t="s">
        <v>12</v>
      </c>
      <c r="D9176" t="s">
        <v>31</v>
      </c>
      <c r="E9176" t="s">
        <v>487</v>
      </c>
      <c r="F9176">
        <v>549</v>
      </c>
      <c r="G9176">
        <v>88.88</v>
      </c>
      <c r="H9176">
        <v>0.16189435336976299</v>
      </c>
    </row>
    <row r="9177" spans="1:8" x14ac:dyDescent="0.3">
      <c r="A9177" s="1">
        <v>45201</v>
      </c>
      <c r="B9177" t="s">
        <v>8</v>
      </c>
      <c r="C9177" t="s">
        <v>9</v>
      </c>
      <c r="D9177" t="s">
        <v>18</v>
      </c>
      <c r="E9177" t="s">
        <v>463</v>
      </c>
      <c r="F9177">
        <v>1306</v>
      </c>
      <c r="G9177">
        <v>147.69999999999999</v>
      </c>
      <c r="H9177">
        <v>0.113093415007657</v>
      </c>
    </row>
    <row r="9178" spans="1:8" x14ac:dyDescent="0.3">
      <c r="A9178" s="1">
        <v>45249</v>
      </c>
      <c r="B9178" t="s">
        <v>22</v>
      </c>
      <c r="C9178" t="s">
        <v>24</v>
      </c>
      <c r="D9178" t="s">
        <v>25</v>
      </c>
      <c r="E9178" t="s">
        <v>362</v>
      </c>
      <c r="F9178">
        <v>1469</v>
      </c>
      <c r="G9178">
        <v>255.09</v>
      </c>
      <c r="H9178">
        <v>0.173648740639891</v>
      </c>
    </row>
    <row r="9179" spans="1:8" x14ac:dyDescent="0.3">
      <c r="A9179" s="1">
        <v>45008</v>
      </c>
      <c r="B9179" t="s">
        <v>8</v>
      </c>
      <c r="C9179" t="s">
        <v>24</v>
      </c>
      <c r="D9179" t="s">
        <v>18</v>
      </c>
      <c r="E9179" t="s">
        <v>245</v>
      </c>
      <c r="F9179">
        <v>1380</v>
      </c>
      <c r="G9179">
        <v>216.48</v>
      </c>
      <c r="H9179">
        <v>0.15686956521739101</v>
      </c>
    </row>
    <row r="9180" spans="1:8" x14ac:dyDescent="0.3">
      <c r="A9180" s="1">
        <v>45107</v>
      </c>
      <c r="B9180" t="s">
        <v>20</v>
      </c>
      <c r="C9180" t="s">
        <v>24</v>
      </c>
      <c r="D9180" t="s">
        <v>13</v>
      </c>
      <c r="E9180" t="s">
        <v>323</v>
      </c>
      <c r="F9180">
        <v>559</v>
      </c>
      <c r="G9180">
        <v>133.03</v>
      </c>
      <c r="H9180">
        <v>0.23797853309481201</v>
      </c>
    </row>
    <row r="9181" spans="1:8" x14ac:dyDescent="0.3">
      <c r="A9181" s="1">
        <v>45246</v>
      </c>
      <c r="B9181" t="s">
        <v>8</v>
      </c>
      <c r="C9181" t="s">
        <v>24</v>
      </c>
      <c r="D9181" t="s">
        <v>10</v>
      </c>
      <c r="E9181" t="s">
        <v>507</v>
      </c>
      <c r="F9181">
        <v>1776</v>
      </c>
      <c r="G9181">
        <v>243.29</v>
      </c>
      <c r="H9181">
        <v>0.136987612612613</v>
      </c>
    </row>
    <row r="9182" spans="1:8" x14ac:dyDescent="0.3">
      <c r="A9182" s="1">
        <v>45009</v>
      </c>
      <c r="B9182" t="s">
        <v>22</v>
      </c>
      <c r="C9182" t="s">
        <v>9</v>
      </c>
      <c r="D9182" t="s">
        <v>25</v>
      </c>
      <c r="E9182" t="s">
        <v>81</v>
      </c>
      <c r="F9182">
        <v>473</v>
      </c>
      <c r="G9182">
        <v>86.5</v>
      </c>
      <c r="H9182">
        <v>0.18287526427061301</v>
      </c>
    </row>
    <row r="9183" spans="1:8" x14ac:dyDescent="0.3">
      <c r="A9183" s="1">
        <v>45229</v>
      </c>
      <c r="B9183" t="s">
        <v>8</v>
      </c>
      <c r="C9183" t="s">
        <v>12</v>
      </c>
      <c r="D9183" t="s">
        <v>18</v>
      </c>
      <c r="E9183" t="s">
        <v>516</v>
      </c>
      <c r="F9183">
        <v>199</v>
      </c>
      <c r="G9183">
        <v>33.54</v>
      </c>
      <c r="H9183">
        <v>0.16854271356783901</v>
      </c>
    </row>
    <row r="9184" spans="1:8" x14ac:dyDescent="0.3">
      <c r="A9184" s="1">
        <v>45188</v>
      </c>
      <c r="B9184" t="s">
        <v>15</v>
      </c>
      <c r="C9184" t="s">
        <v>24</v>
      </c>
      <c r="D9184" t="s">
        <v>25</v>
      </c>
      <c r="E9184" t="s">
        <v>420</v>
      </c>
      <c r="F9184">
        <v>1465</v>
      </c>
      <c r="G9184">
        <v>273.77999999999997</v>
      </c>
      <c r="H9184">
        <v>0.186880546075085</v>
      </c>
    </row>
    <row r="9185" spans="1:8" x14ac:dyDescent="0.3">
      <c r="A9185" s="1">
        <v>45198</v>
      </c>
      <c r="B9185" t="s">
        <v>20</v>
      </c>
      <c r="C9185" t="s">
        <v>12</v>
      </c>
      <c r="D9185" t="s">
        <v>13</v>
      </c>
      <c r="E9185" t="s">
        <v>374</v>
      </c>
      <c r="F9185">
        <v>1563</v>
      </c>
      <c r="G9185">
        <v>161.61000000000001</v>
      </c>
      <c r="H9185">
        <v>0.103397312859885</v>
      </c>
    </row>
    <row r="9186" spans="1:8" x14ac:dyDescent="0.3">
      <c r="A9186" s="1">
        <v>45126</v>
      </c>
      <c r="B9186" t="s">
        <v>15</v>
      </c>
      <c r="C9186" t="s">
        <v>12</v>
      </c>
      <c r="D9186" t="s">
        <v>16</v>
      </c>
      <c r="E9186" t="s">
        <v>465</v>
      </c>
      <c r="F9186">
        <v>717</v>
      </c>
      <c r="G9186">
        <v>72.739999999999995</v>
      </c>
      <c r="H9186">
        <v>0.10145048814504901</v>
      </c>
    </row>
    <row r="9187" spans="1:8" x14ac:dyDescent="0.3">
      <c r="A9187" s="1">
        <v>45166</v>
      </c>
      <c r="B9187" t="s">
        <v>15</v>
      </c>
      <c r="C9187" t="s">
        <v>24</v>
      </c>
      <c r="D9187" t="s">
        <v>16</v>
      </c>
      <c r="E9187" t="s">
        <v>270</v>
      </c>
      <c r="F9187">
        <v>995</v>
      </c>
      <c r="G9187">
        <v>161.13</v>
      </c>
      <c r="H9187">
        <v>0.16193969849246201</v>
      </c>
    </row>
    <row r="9188" spans="1:8" x14ac:dyDescent="0.3">
      <c r="A9188" s="1">
        <v>45106</v>
      </c>
      <c r="B9188" t="s">
        <v>15</v>
      </c>
      <c r="C9188" t="s">
        <v>24</v>
      </c>
      <c r="D9188" t="s">
        <v>10</v>
      </c>
      <c r="E9188" t="s">
        <v>305</v>
      </c>
      <c r="F9188">
        <v>1120</v>
      </c>
      <c r="G9188">
        <v>246.19</v>
      </c>
      <c r="H9188">
        <v>0.21981249999999999</v>
      </c>
    </row>
    <row r="9189" spans="1:8" x14ac:dyDescent="0.3">
      <c r="A9189" s="1">
        <v>45097</v>
      </c>
      <c r="B9189" t="s">
        <v>15</v>
      </c>
      <c r="C9189" t="s">
        <v>24</v>
      </c>
      <c r="D9189" t="s">
        <v>27</v>
      </c>
      <c r="E9189" t="s">
        <v>386</v>
      </c>
      <c r="F9189">
        <v>361</v>
      </c>
      <c r="G9189">
        <v>70.03</v>
      </c>
      <c r="H9189">
        <v>0.19398891966758999</v>
      </c>
    </row>
    <row r="9190" spans="1:8" x14ac:dyDescent="0.3">
      <c r="A9190" s="1">
        <v>45221</v>
      </c>
      <c r="B9190" t="s">
        <v>8</v>
      </c>
      <c r="C9190" t="s">
        <v>12</v>
      </c>
      <c r="D9190" t="s">
        <v>25</v>
      </c>
      <c r="E9190" t="s">
        <v>478</v>
      </c>
      <c r="F9190">
        <v>188</v>
      </c>
      <c r="G9190">
        <v>27.78</v>
      </c>
      <c r="H9190">
        <v>0.14776595744680801</v>
      </c>
    </row>
    <row r="9191" spans="1:8" x14ac:dyDescent="0.3">
      <c r="A9191" s="1">
        <v>45103</v>
      </c>
      <c r="B9191" t="s">
        <v>15</v>
      </c>
      <c r="C9191" t="s">
        <v>9</v>
      </c>
      <c r="D9191" t="s">
        <v>13</v>
      </c>
      <c r="E9191" t="s">
        <v>385</v>
      </c>
      <c r="F9191">
        <v>1478</v>
      </c>
      <c r="G9191">
        <v>149.31</v>
      </c>
      <c r="H9191">
        <v>0.10102165087956699</v>
      </c>
    </row>
    <row r="9192" spans="1:8" x14ac:dyDescent="0.3">
      <c r="A9192" s="1">
        <v>45163</v>
      </c>
      <c r="B9192" t="s">
        <v>8</v>
      </c>
      <c r="C9192" t="s">
        <v>24</v>
      </c>
      <c r="D9192" t="s">
        <v>18</v>
      </c>
      <c r="E9192" t="s">
        <v>321</v>
      </c>
      <c r="F9192">
        <v>971</v>
      </c>
      <c r="G9192">
        <v>196.02</v>
      </c>
      <c r="H9192">
        <v>0.20187435633367701</v>
      </c>
    </row>
    <row r="9193" spans="1:8" x14ac:dyDescent="0.3">
      <c r="A9193" s="1">
        <v>45064</v>
      </c>
      <c r="B9193" t="s">
        <v>15</v>
      </c>
      <c r="C9193" t="s">
        <v>12</v>
      </c>
      <c r="D9193" t="s">
        <v>27</v>
      </c>
      <c r="E9193" t="s">
        <v>110</v>
      </c>
      <c r="F9193">
        <v>1727</v>
      </c>
      <c r="G9193">
        <v>406.28</v>
      </c>
      <c r="H9193">
        <v>0.23525188187608601</v>
      </c>
    </row>
    <row r="9194" spans="1:8" x14ac:dyDescent="0.3">
      <c r="A9194" s="1">
        <v>45253</v>
      </c>
      <c r="B9194" t="s">
        <v>22</v>
      </c>
      <c r="C9194" t="s">
        <v>12</v>
      </c>
      <c r="D9194" t="s">
        <v>25</v>
      </c>
      <c r="E9194" t="s">
        <v>335</v>
      </c>
      <c r="F9194">
        <v>1920</v>
      </c>
      <c r="G9194">
        <v>177.8</v>
      </c>
      <c r="H9194">
        <v>9.2604166666666696E-2</v>
      </c>
    </row>
    <row r="9195" spans="1:8" x14ac:dyDescent="0.3">
      <c r="A9195" s="1">
        <v>45237</v>
      </c>
      <c r="B9195" t="s">
        <v>15</v>
      </c>
      <c r="C9195" t="s">
        <v>24</v>
      </c>
      <c r="D9195" t="s">
        <v>27</v>
      </c>
      <c r="E9195" t="s">
        <v>340</v>
      </c>
      <c r="F9195">
        <v>63</v>
      </c>
      <c r="G9195">
        <v>13.22</v>
      </c>
      <c r="H9195">
        <v>0.20984126984127</v>
      </c>
    </row>
    <row r="9196" spans="1:8" x14ac:dyDescent="0.3">
      <c r="A9196" s="1">
        <v>45055</v>
      </c>
      <c r="B9196" t="s">
        <v>22</v>
      </c>
      <c r="C9196" t="s">
        <v>9</v>
      </c>
      <c r="D9196" t="s">
        <v>25</v>
      </c>
      <c r="E9196" t="s">
        <v>191</v>
      </c>
      <c r="F9196">
        <v>1941</v>
      </c>
      <c r="G9196">
        <v>163.99</v>
      </c>
      <c r="H9196">
        <v>8.4487377640391603E-2</v>
      </c>
    </row>
    <row r="9197" spans="1:8" x14ac:dyDescent="0.3">
      <c r="A9197" s="1">
        <v>44975</v>
      </c>
      <c r="B9197" t="s">
        <v>8</v>
      </c>
      <c r="C9197" t="s">
        <v>24</v>
      </c>
      <c r="D9197" t="s">
        <v>10</v>
      </c>
      <c r="E9197" t="s">
        <v>349</v>
      </c>
      <c r="F9197">
        <v>820</v>
      </c>
      <c r="G9197">
        <v>188.73</v>
      </c>
      <c r="H9197">
        <v>0.230158536585366</v>
      </c>
    </row>
    <row r="9198" spans="1:8" x14ac:dyDescent="0.3">
      <c r="A9198" s="1">
        <v>45090</v>
      </c>
      <c r="B9198" t="s">
        <v>20</v>
      </c>
      <c r="C9198" t="s">
        <v>24</v>
      </c>
      <c r="D9198" t="s">
        <v>10</v>
      </c>
      <c r="E9198" t="s">
        <v>506</v>
      </c>
      <c r="F9198">
        <v>1821</v>
      </c>
      <c r="G9198">
        <v>324.88</v>
      </c>
      <c r="H9198">
        <v>0.17840746842394301</v>
      </c>
    </row>
    <row r="9199" spans="1:8" x14ac:dyDescent="0.3">
      <c r="A9199" s="1">
        <v>45203</v>
      </c>
      <c r="B9199" t="s">
        <v>8</v>
      </c>
      <c r="C9199" t="s">
        <v>9</v>
      </c>
      <c r="D9199" t="s">
        <v>16</v>
      </c>
      <c r="E9199" t="s">
        <v>95</v>
      </c>
      <c r="F9199">
        <v>1963</v>
      </c>
      <c r="G9199">
        <v>169.21</v>
      </c>
      <c r="H9199">
        <v>8.6199694345389696E-2</v>
      </c>
    </row>
    <row r="9200" spans="1:8" x14ac:dyDescent="0.3">
      <c r="A9200" s="1">
        <v>45219</v>
      </c>
      <c r="B9200" t="s">
        <v>20</v>
      </c>
      <c r="C9200" t="s">
        <v>24</v>
      </c>
      <c r="D9200" t="s">
        <v>18</v>
      </c>
      <c r="E9200" t="s">
        <v>442</v>
      </c>
      <c r="F9200">
        <v>1592</v>
      </c>
      <c r="G9200">
        <v>91.15</v>
      </c>
      <c r="H9200">
        <v>5.7255025125628099E-2</v>
      </c>
    </row>
    <row r="9201" spans="1:8" x14ac:dyDescent="0.3">
      <c r="A9201" s="1">
        <v>45042</v>
      </c>
      <c r="B9201" t="s">
        <v>20</v>
      </c>
      <c r="C9201" t="s">
        <v>24</v>
      </c>
      <c r="D9201" t="s">
        <v>13</v>
      </c>
      <c r="E9201" t="s">
        <v>245</v>
      </c>
      <c r="F9201">
        <v>1624</v>
      </c>
      <c r="G9201">
        <v>306.81</v>
      </c>
      <c r="H9201">
        <v>0.18892241379310301</v>
      </c>
    </row>
    <row r="9202" spans="1:8" x14ac:dyDescent="0.3">
      <c r="A9202" s="1">
        <v>44950</v>
      </c>
      <c r="B9202" t="s">
        <v>15</v>
      </c>
      <c r="C9202" t="s">
        <v>9</v>
      </c>
      <c r="D9202" t="s">
        <v>10</v>
      </c>
      <c r="E9202" t="s">
        <v>185</v>
      </c>
      <c r="F9202">
        <v>234</v>
      </c>
      <c r="G9202">
        <v>40.07</v>
      </c>
      <c r="H9202">
        <v>0.17123931623931599</v>
      </c>
    </row>
    <row r="9203" spans="1:8" x14ac:dyDescent="0.3">
      <c r="A9203" s="1">
        <v>45237</v>
      </c>
      <c r="B9203" t="s">
        <v>20</v>
      </c>
      <c r="C9203" t="s">
        <v>12</v>
      </c>
      <c r="D9203" t="s">
        <v>16</v>
      </c>
      <c r="E9203" t="s">
        <v>430</v>
      </c>
      <c r="F9203">
        <v>1188</v>
      </c>
      <c r="G9203">
        <v>204.65</v>
      </c>
      <c r="H9203">
        <v>0.17226430976431001</v>
      </c>
    </row>
    <row r="9204" spans="1:8" x14ac:dyDescent="0.3">
      <c r="A9204" s="1">
        <v>44951</v>
      </c>
      <c r="B9204" t="s">
        <v>8</v>
      </c>
      <c r="C9204" t="s">
        <v>12</v>
      </c>
      <c r="D9204" t="s">
        <v>27</v>
      </c>
      <c r="E9204" t="s">
        <v>141</v>
      </c>
      <c r="F9204">
        <v>159</v>
      </c>
      <c r="G9204">
        <v>23.29</v>
      </c>
      <c r="H9204">
        <v>0.14647798742138399</v>
      </c>
    </row>
    <row r="9205" spans="1:8" x14ac:dyDescent="0.3">
      <c r="A9205" s="1">
        <v>45053</v>
      </c>
      <c r="B9205" t="s">
        <v>15</v>
      </c>
      <c r="C9205" t="s">
        <v>12</v>
      </c>
      <c r="D9205" t="s">
        <v>31</v>
      </c>
      <c r="E9205" t="s">
        <v>179</v>
      </c>
      <c r="F9205">
        <v>1650</v>
      </c>
      <c r="G9205">
        <v>285.27</v>
      </c>
      <c r="H9205">
        <v>0.17289090909090901</v>
      </c>
    </row>
    <row r="9206" spans="1:8" x14ac:dyDescent="0.3">
      <c r="A9206" s="1">
        <v>45160</v>
      </c>
      <c r="B9206" t="s">
        <v>20</v>
      </c>
      <c r="C9206" t="s">
        <v>12</v>
      </c>
      <c r="D9206" t="s">
        <v>10</v>
      </c>
      <c r="E9206" t="s">
        <v>517</v>
      </c>
      <c r="F9206">
        <v>792</v>
      </c>
      <c r="G9206">
        <v>177.92</v>
      </c>
      <c r="H9206">
        <v>0.22464646464646501</v>
      </c>
    </row>
    <row r="9207" spans="1:8" x14ac:dyDescent="0.3">
      <c r="A9207" s="1">
        <v>45135</v>
      </c>
      <c r="B9207" t="s">
        <v>8</v>
      </c>
      <c r="C9207" t="s">
        <v>12</v>
      </c>
      <c r="D9207" t="s">
        <v>27</v>
      </c>
      <c r="E9207" t="s">
        <v>46</v>
      </c>
      <c r="F9207">
        <v>330</v>
      </c>
      <c r="G9207">
        <v>79.33</v>
      </c>
      <c r="H9207">
        <v>0.24039393939393899</v>
      </c>
    </row>
    <row r="9208" spans="1:8" x14ac:dyDescent="0.3">
      <c r="A9208" s="1">
        <v>45019</v>
      </c>
      <c r="B9208" t="s">
        <v>20</v>
      </c>
      <c r="C9208" t="s">
        <v>24</v>
      </c>
      <c r="D9208" t="s">
        <v>31</v>
      </c>
      <c r="E9208" t="s">
        <v>214</v>
      </c>
      <c r="F9208">
        <v>592</v>
      </c>
      <c r="G9208">
        <v>70.39</v>
      </c>
      <c r="H9208">
        <v>0.118902027027027</v>
      </c>
    </row>
    <row r="9209" spans="1:8" x14ac:dyDescent="0.3">
      <c r="A9209" s="1">
        <v>45020</v>
      </c>
      <c r="B9209" t="s">
        <v>20</v>
      </c>
      <c r="C9209" t="s">
        <v>9</v>
      </c>
      <c r="D9209" t="s">
        <v>25</v>
      </c>
      <c r="E9209" t="s">
        <v>144</v>
      </c>
      <c r="F9209">
        <v>135</v>
      </c>
      <c r="G9209">
        <v>19.920000000000002</v>
      </c>
      <c r="H9209">
        <v>0.147555555555556</v>
      </c>
    </row>
    <row r="9210" spans="1:8" x14ac:dyDescent="0.3">
      <c r="A9210" s="1">
        <v>45253</v>
      </c>
      <c r="B9210" t="s">
        <v>15</v>
      </c>
      <c r="C9210" t="s">
        <v>12</v>
      </c>
      <c r="D9210" t="s">
        <v>16</v>
      </c>
      <c r="E9210" t="s">
        <v>441</v>
      </c>
      <c r="F9210">
        <v>187</v>
      </c>
      <c r="G9210">
        <v>19.559999999999999</v>
      </c>
      <c r="H9210">
        <v>0.10459893048128301</v>
      </c>
    </row>
    <row r="9211" spans="1:8" x14ac:dyDescent="0.3">
      <c r="A9211" s="1">
        <v>45151</v>
      </c>
      <c r="B9211" t="s">
        <v>15</v>
      </c>
      <c r="C9211" t="s">
        <v>9</v>
      </c>
      <c r="D9211" t="s">
        <v>25</v>
      </c>
      <c r="E9211" t="s">
        <v>219</v>
      </c>
      <c r="F9211">
        <v>1539</v>
      </c>
      <c r="G9211">
        <v>203.64</v>
      </c>
      <c r="H9211">
        <v>0.132319688109162</v>
      </c>
    </row>
    <row r="9212" spans="1:8" x14ac:dyDescent="0.3">
      <c r="A9212" s="1">
        <v>45206</v>
      </c>
      <c r="B9212" t="s">
        <v>8</v>
      </c>
      <c r="C9212" t="s">
        <v>12</v>
      </c>
      <c r="D9212" t="s">
        <v>13</v>
      </c>
      <c r="E9212" t="s">
        <v>82</v>
      </c>
      <c r="F9212">
        <v>126</v>
      </c>
      <c r="G9212">
        <v>26.36</v>
      </c>
      <c r="H9212">
        <v>0.20920634920634901</v>
      </c>
    </row>
    <row r="9213" spans="1:8" x14ac:dyDescent="0.3">
      <c r="A9213" s="1">
        <v>44937</v>
      </c>
      <c r="B9213" t="s">
        <v>15</v>
      </c>
      <c r="C9213" t="s">
        <v>24</v>
      </c>
      <c r="D9213" t="s">
        <v>18</v>
      </c>
      <c r="E9213" t="s">
        <v>39</v>
      </c>
      <c r="F9213">
        <v>1210</v>
      </c>
      <c r="G9213">
        <v>163.35</v>
      </c>
      <c r="H9213">
        <v>0.13500000000000001</v>
      </c>
    </row>
    <row r="9214" spans="1:8" x14ac:dyDescent="0.3">
      <c r="A9214" s="1">
        <v>45255</v>
      </c>
      <c r="B9214" t="s">
        <v>15</v>
      </c>
      <c r="C9214" t="s">
        <v>12</v>
      </c>
      <c r="D9214" t="s">
        <v>10</v>
      </c>
      <c r="E9214" t="s">
        <v>318</v>
      </c>
      <c r="F9214">
        <v>1707</v>
      </c>
      <c r="G9214">
        <v>219.06</v>
      </c>
      <c r="H9214">
        <v>0.12833040421792599</v>
      </c>
    </row>
    <row r="9215" spans="1:8" x14ac:dyDescent="0.3">
      <c r="A9215" s="1">
        <v>44938</v>
      </c>
      <c r="B9215" t="s">
        <v>22</v>
      </c>
      <c r="C9215" t="s">
        <v>12</v>
      </c>
      <c r="D9215" t="s">
        <v>31</v>
      </c>
      <c r="E9215" t="s">
        <v>36</v>
      </c>
      <c r="F9215">
        <v>1024</v>
      </c>
      <c r="G9215">
        <v>225.3</v>
      </c>
      <c r="H9215">
        <v>0.22001953125000001</v>
      </c>
    </row>
    <row r="9216" spans="1:8" x14ac:dyDescent="0.3">
      <c r="A9216" s="1">
        <v>44961</v>
      </c>
      <c r="B9216" t="s">
        <v>22</v>
      </c>
      <c r="C9216" t="s">
        <v>9</v>
      </c>
      <c r="D9216" t="s">
        <v>10</v>
      </c>
      <c r="E9216" t="s">
        <v>46</v>
      </c>
      <c r="F9216">
        <v>825</v>
      </c>
      <c r="G9216">
        <v>41.46</v>
      </c>
      <c r="H9216">
        <v>5.0254545454545503E-2</v>
      </c>
    </row>
    <row r="9217" spans="1:8" x14ac:dyDescent="0.3">
      <c r="A9217" s="1">
        <v>45154</v>
      </c>
      <c r="B9217" t="s">
        <v>8</v>
      </c>
      <c r="C9217" t="s">
        <v>9</v>
      </c>
      <c r="D9217" t="s">
        <v>18</v>
      </c>
      <c r="E9217" t="s">
        <v>312</v>
      </c>
      <c r="F9217">
        <v>1066</v>
      </c>
      <c r="G9217">
        <v>234.99</v>
      </c>
      <c r="H9217">
        <v>0.22044090056285201</v>
      </c>
    </row>
    <row r="9218" spans="1:8" x14ac:dyDescent="0.3">
      <c r="A9218" s="1">
        <v>45146</v>
      </c>
      <c r="B9218" t="s">
        <v>15</v>
      </c>
      <c r="C9218" t="s">
        <v>24</v>
      </c>
      <c r="D9218" t="s">
        <v>25</v>
      </c>
      <c r="E9218" t="s">
        <v>161</v>
      </c>
      <c r="F9218">
        <v>146</v>
      </c>
      <c r="G9218">
        <v>12.6</v>
      </c>
      <c r="H9218">
        <v>8.6301369863013705E-2</v>
      </c>
    </row>
    <row r="9219" spans="1:8" x14ac:dyDescent="0.3">
      <c r="A9219" s="1">
        <v>45067</v>
      </c>
      <c r="B9219" t="s">
        <v>8</v>
      </c>
      <c r="C9219" t="s">
        <v>9</v>
      </c>
      <c r="D9219" t="s">
        <v>16</v>
      </c>
      <c r="E9219" t="s">
        <v>167</v>
      </c>
      <c r="F9219">
        <v>1044</v>
      </c>
      <c r="G9219">
        <v>109.52</v>
      </c>
      <c r="H9219">
        <v>0.104904214559387</v>
      </c>
    </row>
    <row r="9220" spans="1:8" x14ac:dyDescent="0.3">
      <c r="A9220" s="1">
        <v>44949</v>
      </c>
      <c r="B9220" t="s">
        <v>22</v>
      </c>
      <c r="C9220" t="s">
        <v>9</v>
      </c>
      <c r="D9220" t="s">
        <v>16</v>
      </c>
      <c r="E9220" t="s">
        <v>179</v>
      </c>
      <c r="F9220">
        <v>1604</v>
      </c>
      <c r="G9220">
        <v>196.2</v>
      </c>
      <c r="H9220">
        <v>0.12231920199501201</v>
      </c>
    </row>
    <row r="9221" spans="1:8" x14ac:dyDescent="0.3">
      <c r="A9221" s="1">
        <v>45009</v>
      </c>
      <c r="B9221" t="s">
        <v>22</v>
      </c>
      <c r="C9221" t="s">
        <v>9</v>
      </c>
      <c r="D9221" t="s">
        <v>25</v>
      </c>
      <c r="E9221" t="s">
        <v>157</v>
      </c>
      <c r="F9221">
        <v>847</v>
      </c>
      <c r="G9221">
        <v>191.53</v>
      </c>
      <c r="H9221">
        <v>0.226127508854782</v>
      </c>
    </row>
    <row r="9222" spans="1:8" x14ac:dyDescent="0.3">
      <c r="A9222" s="1">
        <v>45155</v>
      </c>
      <c r="B9222" t="s">
        <v>22</v>
      </c>
      <c r="C9222" t="s">
        <v>24</v>
      </c>
      <c r="D9222" t="s">
        <v>25</v>
      </c>
      <c r="E9222" t="s">
        <v>276</v>
      </c>
      <c r="F9222">
        <v>1082</v>
      </c>
      <c r="G9222">
        <v>250.74</v>
      </c>
      <c r="H9222">
        <v>0.23173752310536</v>
      </c>
    </row>
    <row r="9223" spans="1:8" x14ac:dyDescent="0.3">
      <c r="A9223" s="1">
        <v>45270</v>
      </c>
      <c r="B9223" t="s">
        <v>8</v>
      </c>
      <c r="C9223" t="s">
        <v>24</v>
      </c>
      <c r="D9223" t="s">
        <v>16</v>
      </c>
      <c r="E9223" t="s">
        <v>223</v>
      </c>
      <c r="F9223">
        <v>132</v>
      </c>
      <c r="G9223">
        <v>24.06</v>
      </c>
      <c r="H9223">
        <v>0.182272727272727</v>
      </c>
    </row>
    <row r="9224" spans="1:8" x14ac:dyDescent="0.3">
      <c r="A9224" s="1">
        <v>45006</v>
      </c>
      <c r="B9224" t="s">
        <v>15</v>
      </c>
      <c r="C9224" t="s">
        <v>24</v>
      </c>
      <c r="D9224" t="s">
        <v>13</v>
      </c>
      <c r="E9224" t="s">
        <v>417</v>
      </c>
      <c r="F9224">
        <v>96</v>
      </c>
      <c r="G9224">
        <v>13.24</v>
      </c>
      <c r="H9224">
        <v>0.13791666666666699</v>
      </c>
    </row>
    <row r="9225" spans="1:8" x14ac:dyDescent="0.3">
      <c r="A9225" s="1">
        <v>45279</v>
      </c>
      <c r="B9225" t="s">
        <v>20</v>
      </c>
      <c r="C9225" t="s">
        <v>9</v>
      </c>
      <c r="D9225" t="s">
        <v>31</v>
      </c>
      <c r="E9225" t="s">
        <v>185</v>
      </c>
      <c r="F9225">
        <v>1585</v>
      </c>
      <c r="G9225">
        <v>242.86</v>
      </c>
      <c r="H9225">
        <v>0.15322397476340699</v>
      </c>
    </row>
    <row r="9226" spans="1:8" x14ac:dyDescent="0.3">
      <c r="A9226" s="1">
        <v>45216</v>
      </c>
      <c r="B9226" t="s">
        <v>15</v>
      </c>
      <c r="C9226" t="s">
        <v>9</v>
      </c>
      <c r="D9226" t="s">
        <v>18</v>
      </c>
      <c r="E9226" t="s">
        <v>275</v>
      </c>
      <c r="F9226">
        <v>479</v>
      </c>
      <c r="G9226">
        <v>79.55</v>
      </c>
      <c r="H9226">
        <v>0.16607515657620001</v>
      </c>
    </row>
    <row r="9227" spans="1:8" x14ac:dyDescent="0.3">
      <c r="A9227" s="1">
        <v>45257</v>
      </c>
      <c r="B9227" t="s">
        <v>8</v>
      </c>
      <c r="C9227" t="s">
        <v>24</v>
      </c>
      <c r="D9227" t="s">
        <v>27</v>
      </c>
      <c r="E9227" t="s">
        <v>405</v>
      </c>
      <c r="F9227">
        <v>1163</v>
      </c>
      <c r="G9227">
        <v>280.05</v>
      </c>
      <c r="H9227">
        <v>0.24079965606190901</v>
      </c>
    </row>
    <row r="9228" spans="1:8" x14ac:dyDescent="0.3">
      <c r="A9228" s="1">
        <v>45085</v>
      </c>
      <c r="B9228" t="s">
        <v>22</v>
      </c>
      <c r="C9228" t="s">
        <v>9</v>
      </c>
      <c r="D9228" t="s">
        <v>10</v>
      </c>
      <c r="E9228" t="s">
        <v>86</v>
      </c>
      <c r="F9228">
        <v>562</v>
      </c>
      <c r="G9228">
        <v>137.03</v>
      </c>
      <c r="H9228">
        <v>0.243825622775801</v>
      </c>
    </row>
    <row r="9229" spans="1:8" x14ac:dyDescent="0.3">
      <c r="A9229" s="1">
        <v>45054</v>
      </c>
      <c r="B9229" t="s">
        <v>20</v>
      </c>
      <c r="C9229" t="s">
        <v>9</v>
      </c>
      <c r="D9229" t="s">
        <v>25</v>
      </c>
      <c r="E9229" t="s">
        <v>76</v>
      </c>
      <c r="F9229">
        <v>1972</v>
      </c>
      <c r="G9229">
        <v>432.79</v>
      </c>
      <c r="H9229">
        <v>0.21946754563894499</v>
      </c>
    </row>
    <row r="9230" spans="1:8" x14ac:dyDescent="0.3">
      <c r="A9230" s="1">
        <v>45116</v>
      </c>
      <c r="B9230" t="s">
        <v>8</v>
      </c>
      <c r="C9230" t="s">
        <v>12</v>
      </c>
      <c r="D9230" t="s">
        <v>25</v>
      </c>
      <c r="E9230" t="s">
        <v>156</v>
      </c>
      <c r="F9230">
        <v>1747</v>
      </c>
      <c r="G9230">
        <v>291.3</v>
      </c>
      <c r="H9230">
        <v>0.16674298797939299</v>
      </c>
    </row>
    <row r="9231" spans="1:8" x14ac:dyDescent="0.3">
      <c r="A9231" s="1">
        <v>44957</v>
      </c>
      <c r="B9231" t="s">
        <v>22</v>
      </c>
      <c r="C9231" t="s">
        <v>24</v>
      </c>
      <c r="D9231" t="s">
        <v>10</v>
      </c>
      <c r="E9231" t="s">
        <v>169</v>
      </c>
      <c r="F9231">
        <v>1738</v>
      </c>
      <c r="G9231">
        <v>222.72</v>
      </c>
      <c r="H9231">
        <v>0.12814729574223199</v>
      </c>
    </row>
    <row r="9232" spans="1:8" x14ac:dyDescent="0.3">
      <c r="A9232" s="1">
        <v>45285</v>
      </c>
      <c r="B9232" t="s">
        <v>8</v>
      </c>
      <c r="C9232" t="s">
        <v>24</v>
      </c>
      <c r="D9232" t="s">
        <v>16</v>
      </c>
      <c r="E9232" t="s">
        <v>489</v>
      </c>
      <c r="F9232">
        <v>1487</v>
      </c>
      <c r="G9232">
        <v>142.84</v>
      </c>
      <c r="H9232">
        <v>9.6059179556153299E-2</v>
      </c>
    </row>
    <row r="9233" spans="1:8" x14ac:dyDescent="0.3">
      <c r="A9233" s="1">
        <v>44941</v>
      </c>
      <c r="B9233" t="s">
        <v>20</v>
      </c>
      <c r="C9233" t="s">
        <v>9</v>
      </c>
      <c r="D9233" t="s">
        <v>18</v>
      </c>
      <c r="E9233" t="s">
        <v>360</v>
      </c>
      <c r="F9233">
        <v>562</v>
      </c>
      <c r="G9233">
        <v>88.17</v>
      </c>
      <c r="H9233">
        <v>0.156886120996441</v>
      </c>
    </row>
    <row r="9234" spans="1:8" x14ac:dyDescent="0.3">
      <c r="A9234" s="1">
        <v>45239</v>
      </c>
      <c r="B9234" t="s">
        <v>22</v>
      </c>
      <c r="C9234" t="s">
        <v>9</v>
      </c>
      <c r="D9234" t="s">
        <v>18</v>
      </c>
      <c r="E9234" t="s">
        <v>192</v>
      </c>
      <c r="F9234">
        <v>1964</v>
      </c>
      <c r="G9234">
        <v>233.96</v>
      </c>
      <c r="H9234">
        <v>0.11912423625254601</v>
      </c>
    </row>
    <row r="9235" spans="1:8" x14ac:dyDescent="0.3">
      <c r="A9235" s="1">
        <v>45001</v>
      </c>
      <c r="B9235" t="s">
        <v>15</v>
      </c>
      <c r="C9235" t="s">
        <v>12</v>
      </c>
      <c r="D9235" t="s">
        <v>13</v>
      </c>
      <c r="E9235" t="s">
        <v>215</v>
      </c>
      <c r="F9235">
        <v>707</v>
      </c>
      <c r="G9235">
        <v>45.64</v>
      </c>
      <c r="H9235">
        <v>6.4554455445544598E-2</v>
      </c>
    </row>
    <row r="9236" spans="1:8" x14ac:dyDescent="0.3">
      <c r="A9236" s="1">
        <v>44960</v>
      </c>
      <c r="B9236" t="s">
        <v>8</v>
      </c>
      <c r="C9236" t="s">
        <v>24</v>
      </c>
      <c r="D9236" t="s">
        <v>31</v>
      </c>
      <c r="E9236" t="s">
        <v>463</v>
      </c>
      <c r="F9236">
        <v>722</v>
      </c>
      <c r="G9236">
        <v>104.87</v>
      </c>
      <c r="H9236">
        <v>0.14524930747922399</v>
      </c>
    </row>
    <row r="9237" spans="1:8" x14ac:dyDescent="0.3">
      <c r="A9237" s="1">
        <v>45285</v>
      </c>
      <c r="B9237" t="s">
        <v>20</v>
      </c>
      <c r="C9237" t="s">
        <v>24</v>
      </c>
      <c r="D9237" t="s">
        <v>13</v>
      </c>
      <c r="E9237" t="s">
        <v>68</v>
      </c>
      <c r="F9237">
        <v>1978</v>
      </c>
      <c r="G9237">
        <v>324.82</v>
      </c>
      <c r="H9237">
        <v>0.16421638018200199</v>
      </c>
    </row>
    <row r="9238" spans="1:8" x14ac:dyDescent="0.3">
      <c r="A9238" s="1">
        <v>45122</v>
      </c>
      <c r="B9238" t="s">
        <v>15</v>
      </c>
      <c r="C9238" t="s">
        <v>9</v>
      </c>
      <c r="D9238" t="s">
        <v>13</v>
      </c>
      <c r="E9238" t="s">
        <v>237</v>
      </c>
      <c r="F9238">
        <v>696</v>
      </c>
      <c r="G9238">
        <v>119.9</v>
      </c>
      <c r="H9238">
        <v>0.172270114942529</v>
      </c>
    </row>
    <row r="9239" spans="1:8" x14ac:dyDescent="0.3">
      <c r="A9239" s="1">
        <v>45257</v>
      </c>
      <c r="B9239" t="s">
        <v>20</v>
      </c>
      <c r="C9239" t="s">
        <v>24</v>
      </c>
      <c r="D9239" t="s">
        <v>18</v>
      </c>
      <c r="E9239" t="s">
        <v>149</v>
      </c>
      <c r="F9239">
        <v>847</v>
      </c>
      <c r="G9239">
        <v>54.85</v>
      </c>
      <c r="H9239">
        <v>6.4757969303423799E-2</v>
      </c>
    </row>
    <row r="9240" spans="1:8" x14ac:dyDescent="0.3">
      <c r="A9240" s="1">
        <v>44955</v>
      </c>
      <c r="B9240" t="s">
        <v>8</v>
      </c>
      <c r="C9240" t="s">
        <v>9</v>
      </c>
      <c r="D9240" t="s">
        <v>31</v>
      </c>
      <c r="E9240" t="s">
        <v>87</v>
      </c>
      <c r="F9240">
        <v>126</v>
      </c>
      <c r="G9240">
        <v>18.47</v>
      </c>
      <c r="H9240">
        <v>0.14658730158730199</v>
      </c>
    </row>
    <row r="9241" spans="1:8" x14ac:dyDescent="0.3">
      <c r="A9241" s="1">
        <v>45120</v>
      </c>
      <c r="B9241" t="s">
        <v>20</v>
      </c>
      <c r="C9241" t="s">
        <v>12</v>
      </c>
      <c r="D9241" t="s">
        <v>31</v>
      </c>
      <c r="E9241" t="s">
        <v>261</v>
      </c>
      <c r="F9241">
        <v>130</v>
      </c>
      <c r="G9241">
        <v>23.55</v>
      </c>
      <c r="H9241">
        <v>0.181153846153846</v>
      </c>
    </row>
    <row r="9242" spans="1:8" x14ac:dyDescent="0.3">
      <c r="A9242" s="1">
        <v>44942</v>
      </c>
      <c r="B9242" t="s">
        <v>22</v>
      </c>
      <c r="C9242" t="s">
        <v>9</v>
      </c>
      <c r="D9242" t="s">
        <v>31</v>
      </c>
      <c r="E9242" t="s">
        <v>431</v>
      </c>
      <c r="F9242">
        <v>1854</v>
      </c>
      <c r="G9242">
        <v>449.06</v>
      </c>
      <c r="H9242">
        <v>0.242211434735707</v>
      </c>
    </row>
    <row r="9243" spans="1:8" x14ac:dyDescent="0.3">
      <c r="A9243" s="1">
        <v>45003</v>
      </c>
      <c r="B9243" t="s">
        <v>20</v>
      </c>
      <c r="C9243" t="s">
        <v>12</v>
      </c>
      <c r="D9243" t="s">
        <v>10</v>
      </c>
      <c r="E9243" t="s">
        <v>162</v>
      </c>
      <c r="F9243">
        <v>1854</v>
      </c>
      <c r="G9243">
        <v>101.99</v>
      </c>
      <c r="H9243">
        <v>5.5010787486515597E-2</v>
      </c>
    </row>
    <row r="9244" spans="1:8" x14ac:dyDescent="0.3">
      <c r="A9244" s="1">
        <v>45219</v>
      </c>
      <c r="B9244" t="s">
        <v>8</v>
      </c>
      <c r="C9244" t="s">
        <v>9</v>
      </c>
      <c r="D9244" t="s">
        <v>16</v>
      </c>
      <c r="E9244" t="s">
        <v>216</v>
      </c>
      <c r="F9244">
        <v>603</v>
      </c>
      <c r="G9244">
        <v>111.71</v>
      </c>
      <c r="H9244">
        <v>0.185257048092869</v>
      </c>
    </row>
    <row r="9245" spans="1:8" x14ac:dyDescent="0.3">
      <c r="A9245" s="1">
        <v>45007</v>
      </c>
      <c r="B9245" t="s">
        <v>22</v>
      </c>
      <c r="C9245" t="s">
        <v>12</v>
      </c>
      <c r="D9245" t="s">
        <v>31</v>
      </c>
      <c r="E9245" t="s">
        <v>259</v>
      </c>
      <c r="F9245">
        <v>685</v>
      </c>
      <c r="G9245">
        <v>42.79</v>
      </c>
      <c r="H9245">
        <v>6.2467153284671499E-2</v>
      </c>
    </row>
    <row r="9246" spans="1:8" x14ac:dyDescent="0.3">
      <c r="A9246" s="1">
        <v>45050</v>
      </c>
      <c r="B9246" t="s">
        <v>20</v>
      </c>
      <c r="C9246" t="s">
        <v>12</v>
      </c>
      <c r="D9246" t="s">
        <v>18</v>
      </c>
      <c r="E9246" t="s">
        <v>231</v>
      </c>
      <c r="F9246">
        <v>791</v>
      </c>
      <c r="G9246">
        <v>64.680000000000007</v>
      </c>
      <c r="H9246">
        <v>8.1769911504424794E-2</v>
      </c>
    </row>
    <row r="9247" spans="1:8" x14ac:dyDescent="0.3">
      <c r="A9247" s="1">
        <v>44945</v>
      </c>
      <c r="B9247" t="s">
        <v>20</v>
      </c>
      <c r="C9247" t="s">
        <v>24</v>
      </c>
      <c r="D9247" t="s">
        <v>10</v>
      </c>
      <c r="E9247" t="s">
        <v>135</v>
      </c>
      <c r="F9247">
        <v>1942</v>
      </c>
      <c r="G9247">
        <v>164.41</v>
      </c>
      <c r="H9247">
        <v>8.4660144181256405E-2</v>
      </c>
    </row>
    <row r="9248" spans="1:8" x14ac:dyDescent="0.3">
      <c r="A9248" s="1">
        <v>45028</v>
      </c>
      <c r="B9248" t="s">
        <v>22</v>
      </c>
      <c r="C9248" t="s">
        <v>9</v>
      </c>
      <c r="D9248" t="s">
        <v>16</v>
      </c>
      <c r="E9248" t="s">
        <v>235</v>
      </c>
      <c r="F9248">
        <v>1275</v>
      </c>
      <c r="G9248">
        <v>147.61000000000001</v>
      </c>
      <c r="H9248">
        <v>0.115772549019608</v>
      </c>
    </row>
    <row r="9249" spans="1:8" x14ac:dyDescent="0.3">
      <c r="A9249" s="1">
        <v>45003</v>
      </c>
      <c r="B9249" t="s">
        <v>15</v>
      </c>
      <c r="C9249" t="s">
        <v>24</v>
      </c>
      <c r="D9249" t="s">
        <v>27</v>
      </c>
      <c r="E9249" t="s">
        <v>431</v>
      </c>
      <c r="F9249">
        <v>895</v>
      </c>
      <c r="G9249">
        <v>193.55</v>
      </c>
      <c r="H9249">
        <v>0.21625698324022299</v>
      </c>
    </row>
    <row r="9250" spans="1:8" x14ac:dyDescent="0.3">
      <c r="A9250" s="1">
        <v>45155</v>
      </c>
      <c r="B9250" t="s">
        <v>15</v>
      </c>
      <c r="C9250" t="s">
        <v>24</v>
      </c>
      <c r="D9250" t="s">
        <v>25</v>
      </c>
      <c r="E9250" t="s">
        <v>400</v>
      </c>
      <c r="F9250">
        <v>1520</v>
      </c>
      <c r="G9250">
        <v>336.3</v>
      </c>
      <c r="H9250">
        <v>0.22125</v>
      </c>
    </row>
    <row r="9251" spans="1:8" x14ac:dyDescent="0.3">
      <c r="A9251" s="1">
        <v>45223</v>
      </c>
      <c r="B9251" t="s">
        <v>22</v>
      </c>
      <c r="C9251" t="s">
        <v>9</v>
      </c>
      <c r="D9251" t="s">
        <v>13</v>
      </c>
      <c r="E9251" t="s">
        <v>48</v>
      </c>
      <c r="F9251">
        <v>156</v>
      </c>
      <c r="G9251">
        <v>19.5</v>
      </c>
      <c r="H9251">
        <v>0.125</v>
      </c>
    </row>
    <row r="9252" spans="1:8" x14ac:dyDescent="0.3">
      <c r="A9252" s="1">
        <v>45129</v>
      </c>
      <c r="B9252" t="s">
        <v>20</v>
      </c>
      <c r="C9252" t="s">
        <v>24</v>
      </c>
      <c r="D9252" t="s">
        <v>31</v>
      </c>
      <c r="E9252" t="s">
        <v>380</v>
      </c>
      <c r="F9252">
        <v>1014</v>
      </c>
      <c r="G9252">
        <v>138.16999999999999</v>
      </c>
      <c r="H9252">
        <v>0.136262327416174</v>
      </c>
    </row>
    <row r="9253" spans="1:8" x14ac:dyDescent="0.3">
      <c r="A9253" s="1">
        <v>44987</v>
      </c>
      <c r="B9253" t="s">
        <v>15</v>
      </c>
      <c r="C9253" t="s">
        <v>24</v>
      </c>
      <c r="D9253" t="s">
        <v>27</v>
      </c>
      <c r="E9253" t="s">
        <v>227</v>
      </c>
      <c r="F9253">
        <v>1365</v>
      </c>
      <c r="G9253">
        <v>127.5</v>
      </c>
      <c r="H9253">
        <v>9.3406593406593394E-2</v>
      </c>
    </row>
    <row r="9254" spans="1:8" x14ac:dyDescent="0.3">
      <c r="A9254" s="1">
        <v>44952</v>
      </c>
      <c r="B9254" t="s">
        <v>22</v>
      </c>
      <c r="C9254" t="s">
        <v>24</v>
      </c>
      <c r="D9254" t="s">
        <v>31</v>
      </c>
      <c r="E9254" t="s">
        <v>280</v>
      </c>
      <c r="F9254">
        <v>1876</v>
      </c>
      <c r="G9254">
        <v>256.08</v>
      </c>
      <c r="H9254">
        <v>0.13650319829424301</v>
      </c>
    </row>
    <row r="9255" spans="1:8" x14ac:dyDescent="0.3">
      <c r="A9255" s="1">
        <v>44997</v>
      </c>
      <c r="B9255" t="s">
        <v>8</v>
      </c>
      <c r="C9255" t="s">
        <v>9</v>
      </c>
      <c r="D9255" t="s">
        <v>13</v>
      </c>
      <c r="E9255" t="s">
        <v>91</v>
      </c>
      <c r="F9255">
        <v>735</v>
      </c>
      <c r="G9255">
        <v>77.150000000000006</v>
      </c>
      <c r="H9255">
        <v>0.10496598639455799</v>
      </c>
    </row>
    <row r="9256" spans="1:8" x14ac:dyDescent="0.3">
      <c r="A9256" s="1">
        <v>45029</v>
      </c>
      <c r="B9256" t="s">
        <v>20</v>
      </c>
      <c r="C9256" t="s">
        <v>24</v>
      </c>
      <c r="D9256" t="s">
        <v>18</v>
      </c>
      <c r="E9256" t="s">
        <v>406</v>
      </c>
      <c r="F9256">
        <v>990</v>
      </c>
      <c r="G9256">
        <v>84.13</v>
      </c>
      <c r="H9256">
        <v>8.4979797979798002E-2</v>
      </c>
    </row>
    <row r="9257" spans="1:8" x14ac:dyDescent="0.3">
      <c r="A9257" s="1">
        <v>45252</v>
      </c>
      <c r="B9257" t="s">
        <v>8</v>
      </c>
      <c r="C9257" t="s">
        <v>24</v>
      </c>
      <c r="D9257" t="s">
        <v>18</v>
      </c>
      <c r="E9257" t="s">
        <v>277</v>
      </c>
      <c r="F9257">
        <v>361</v>
      </c>
      <c r="G9257">
        <v>29.49</v>
      </c>
      <c r="H9257">
        <v>8.1689750692520796E-2</v>
      </c>
    </row>
    <row r="9258" spans="1:8" x14ac:dyDescent="0.3">
      <c r="A9258" s="1">
        <v>45289</v>
      </c>
      <c r="B9258" t="s">
        <v>20</v>
      </c>
      <c r="C9258" t="s">
        <v>24</v>
      </c>
      <c r="D9258" t="s">
        <v>13</v>
      </c>
      <c r="E9258" t="s">
        <v>518</v>
      </c>
      <c r="F9258">
        <v>648</v>
      </c>
      <c r="G9258">
        <v>132.91999999999999</v>
      </c>
      <c r="H9258">
        <v>0.205123456790123</v>
      </c>
    </row>
    <row r="9259" spans="1:8" x14ac:dyDescent="0.3">
      <c r="A9259" s="1">
        <v>45083</v>
      </c>
      <c r="B9259" t="s">
        <v>15</v>
      </c>
      <c r="C9259" t="s">
        <v>9</v>
      </c>
      <c r="D9259" t="s">
        <v>27</v>
      </c>
      <c r="E9259" t="s">
        <v>280</v>
      </c>
      <c r="F9259">
        <v>1590</v>
      </c>
      <c r="G9259">
        <v>116.69</v>
      </c>
      <c r="H9259">
        <v>7.3389937106918199E-2</v>
      </c>
    </row>
    <row r="9260" spans="1:8" x14ac:dyDescent="0.3">
      <c r="A9260" s="1">
        <v>45289</v>
      </c>
      <c r="B9260" t="s">
        <v>8</v>
      </c>
      <c r="C9260" t="s">
        <v>12</v>
      </c>
      <c r="D9260" t="s">
        <v>16</v>
      </c>
      <c r="E9260" t="s">
        <v>428</v>
      </c>
      <c r="F9260">
        <v>733</v>
      </c>
      <c r="G9260">
        <v>126.96</v>
      </c>
      <c r="H9260">
        <v>0.173206002728513</v>
      </c>
    </row>
    <row r="9261" spans="1:8" x14ac:dyDescent="0.3">
      <c r="A9261" s="1">
        <v>45285</v>
      </c>
      <c r="B9261" t="s">
        <v>8</v>
      </c>
      <c r="C9261" t="s">
        <v>12</v>
      </c>
      <c r="D9261" t="s">
        <v>25</v>
      </c>
      <c r="E9261" t="s">
        <v>485</v>
      </c>
      <c r="F9261">
        <v>682</v>
      </c>
      <c r="G9261">
        <v>56.94</v>
      </c>
      <c r="H9261">
        <v>8.3489736070381196E-2</v>
      </c>
    </row>
    <row r="9262" spans="1:8" x14ac:dyDescent="0.3">
      <c r="A9262" s="1">
        <v>45120</v>
      </c>
      <c r="B9262" t="s">
        <v>22</v>
      </c>
      <c r="C9262" t="s">
        <v>12</v>
      </c>
      <c r="D9262" t="s">
        <v>25</v>
      </c>
      <c r="E9262" t="s">
        <v>395</v>
      </c>
      <c r="F9262">
        <v>717</v>
      </c>
      <c r="G9262">
        <v>156</v>
      </c>
      <c r="H9262">
        <v>0.21757322175732199</v>
      </c>
    </row>
    <row r="9263" spans="1:8" x14ac:dyDescent="0.3">
      <c r="A9263" s="1">
        <v>45201</v>
      </c>
      <c r="B9263" t="s">
        <v>15</v>
      </c>
      <c r="C9263" t="s">
        <v>12</v>
      </c>
      <c r="D9263" t="s">
        <v>25</v>
      </c>
      <c r="E9263" t="s">
        <v>293</v>
      </c>
      <c r="F9263">
        <v>648</v>
      </c>
      <c r="G9263">
        <v>67.97</v>
      </c>
      <c r="H9263">
        <v>0.104891975308642</v>
      </c>
    </row>
    <row r="9264" spans="1:8" x14ac:dyDescent="0.3">
      <c r="A9264" s="1">
        <v>45250</v>
      </c>
      <c r="B9264" t="s">
        <v>15</v>
      </c>
      <c r="C9264" t="s">
        <v>24</v>
      </c>
      <c r="D9264" t="s">
        <v>16</v>
      </c>
      <c r="E9264" t="s">
        <v>127</v>
      </c>
      <c r="F9264">
        <v>1499</v>
      </c>
      <c r="G9264">
        <v>88.41</v>
      </c>
      <c r="H9264">
        <v>5.8979319546364199E-2</v>
      </c>
    </row>
    <row r="9265" spans="1:8" x14ac:dyDescent="0.3">
      <c r="A9265" s="1">
        <v>45112</v>
      </c>
      <c r="B9265" t="s">
        <v>20</v>
      </c>
      <c r="C9265" t="s">
        <v>9</v>
      </c>
      <c r="D9265" t="s">
        <v>31</v>
      </c>
      <c r="E9265" t="s">
        <v>55</v>
      </c>
      <c r="F9265">
        <v>1683</v>
      </c>
      <c r="G9265">
        <v>236.32</v>
      </c>
      <c r="H9265">
        <v>0.140415923945336</v>
      </c>
    </row>
    <row r="9266" spans="1:8" x14ac:dyDescent="0.3">
      <c r="A9266" s="1">
        <v>45252</v>
      </c>
      <c r="B9266" t="s">
        <v>22</v>
      </c>
      <c r="C9266" t="s">
        <v>24</v>
      </c>
      <c r="D9266" t="s">
        <v>13</v>
      </c>
      <c r="E9266" t="s">
        <v>41</v>
      </c>
      <c r="F9266">
        <v>464</v>
      </c>
      <c r="G9266">
        <v>115.98</v>
      </c>
      <c r="H9266">
        <v>0.24995689655172401</v>
      </c>
    </row>
    <row r="9267" spans="1:8" x14ac:dyDescent="0.3">
      <c r="A9267" s="1">
        <v>45039</v>
      </c>
      <c r="B9267" t="s">
        <v>22</v>
      </c>
      <c r="C9267" t="s">
        <v>9</v>
      </c>
      <c r="D9267" t="s">
        <v>13</v>
      </c>
      <c r="E9267" t="s">
        <v>347</v>
      </c>
      <c r="F9267">
        <v>1208</v>
      </c>
      <c r="G9267">
        <v>256.85000000000002</v>
      </c>
      <c r="H9267">
        <v>0.21262417218543</v>
      </c>
    </row>
    <row r="9268" spans="1:8" x14ac:dyDescent="0.3">
      <c r="A9268" s="1">
        <v>45239</v>
      </c>
      <c r="B9268" t="s">
        <v>20</v>
      </c>
      <c r="C9268" t="s">
        <v>24</v>
      </c>
      <c r="D9268" t="s">
        <v>16</v>
      </c>
      <c r="E9268" t="s">
        <v>466</v>
      </c>
      <c r="F9268">
        <v>1592</v>
      </c>
      <c r="G9268">
        <v>261.17</v>
      </c>
      <c r="H9268">
        <v>0.16405150753768799</v>
      </c>
    </row>
    <row r="9269" spans="1:8" x14ac:dyDescent="0.3">
      <c r="A9269" s="1">
        <v>45091</v>
      </c>
      <c r="B9269" t="s">
        <v>8</v>
      </c>
      <c r="C9269" t="s">
        <v>12</v>
      </c>
      <c r="D9269" t="s">
        <v>27</v>
      </c>
      <c r="E9269" t="s">
        <v>465</v>
      </c>
      <c r="F9269">
        <v>821</v>
      </c>
      <c r="G9269">
        <v>72.16</v>
      </c>
      <c r="H9269">
        <v>8.7892813641900103E-2</v>
      </c>
    </row>
    <row r="9270" spans="1:8" x14ac:dyDescent="0.3">
      <c r="A9270" s="1">
        <v>44987</v>
      </c>
      <c r="B9270" t="s">
        <v>20</v>
      </c>
      <c r="C9270" t="s">
        <v>12</v>
      </c>
      <c r="D9270" t="s">
        <v>25</v>
      </c>
      <c r="E9270" t="s">
        <v>82</v>
      </c>
      <c r="F9270">
        <v>1437</v>
      </c>
      <c r="G9270">
        <v>105.62</v>
      </c>
      <c r="H9270">
        <v>7.3500347947111994E-2</v>
      </c>
    </row>
    <row r="9271" spans="1:8" x14ac:dyDescent="0.3">
      <c r="A9271" s="1">
        <v>45018</v>
      </c>
      <c r="B9271" t="s">
        <v>20</v>
      </c>
      <c r="C9271" t="s">
        <v>9</v>
      </c>
      <c r="D9271" t="s">
        <v>10</v>
      </c>
      <c r="E9271" t="s">
        <v>295</v>
      </c>
      <c r="F9271">
        <v>433</v>
      </c>
      <c r="G9271">
        <v>94.27</v>
      </c>
      <c r="H9271">
        <v>0.217713625866051</v>
      </c>
    </row>
    <row r="9272" spans="1:8" x14ac:dyDescent="0.3">
      <c r="A9272" s="1">
        <v>45212</v>
      </c>
      <c r="B9272" t="s">
        <v>20</v>
      </c>
      <c r="C9272" t="s">
        <v>24</v>
      </c>
      <c r="D9272" t="s">
        <v>13</v>
      </c>
      <c r="E9272" t="s">
        <v>113</v>
      </c>
      <c r="F9272">
        <v>1105</v>
      </c>
      <c r="G9272">
        <v>229.33</v>
      </c>
      <c r="H9272">
        <v>0.207538461538462</v>
      </c>
    </row>
    <row r="9273" spans="1:8" x14ac:dyDescent="0.3">
      <c r="A9273" s="1">
        <v>45079</v>
      </c>
      <c r="B9273" t="s">
        <v>22</v>
      </c>
      <c r="C9273" t="s">
        <v>12</v>
      </c>
      <c r="D9273" t="s">
        <v>18</v>
      </c>
      <c r="E9273" t="s">
        <v>514</v>
      </c>
      <c r="F9273">
        <v>589</v>
      </c>
      <c r="G9273">
        <v>83.9</v>
      </c>
      <c r="H9273">
        <v>0.14244482173174899</v>
      </c>
    </row>
    <row r="9274" spans="1:8" x14ac:dyDescent="0.3">
      <c r="A9274" s="1">
        <v>45151</v>
      </c>
      <c r="B9274" t="s">
        <v>20</v>
      </c>
      <c r="C9274" t="s">
        <v>9</v>
      </c>
      <c r="D9274" t="s">
        <v>18</v>
      </c>
      <c r="E9274" t="s">
        <v>115</v>
      </c>
      <c r="F9274">
        <v>1845</v>
      </c>
      <c r="G9274">
        <v>247.75</v>
      </c>
      <c r="H9274">
        <v>0.134281842818428</v>
      </c>
    </row>
    <row r="9275" spans="1:8" x14ac:dyDescent="0.3">
      <c r="A9275" s="1">
        <v>45053</v>
      </c>
      <c r="B9275" t="s">
        <v>20</v>
      </c>
      <c r="C9275" t="s">
        <v>24</v>
      </c>
      <c r="D9275" t="s">
        <v>10</v>
      </c>
      <c r="E9275" t="s">
        <v>118</v>
      </c>
      <c r="F9275">
        <v>536</v>
      </c>
      <c r="G9275">
        <v>107.06</v>
      </c>
      <c r="H9275">
        <v>0.19973880597014901</v>
      </c>
    </row>
    <row r="9276" spans="1:8" x14ac:dyDescent="0.3">
      <c r="A9276" s="1">
        <v>45119</v>
      </c>
      <c r="B9276" t="s">
        <v>20</v>
      </c>
      <c r="C9276" t="s">
        <v>9</v>
      </c>
      <c r="D9276" t="s">
        <v>13</v>
      </c>
      <c r="E9276" t="s">
        <v>389</v>
      </c>
      <c r="F9276">
        <v>1829</v>
      </c>
      <c r="G9276">
        <v>287.52999999999997</v>
      </c>
      <c r="H9276">
        <v>0.15720612356479</v>
      </c>
    </row>
    <row r="9277" spans="1:8" x14ac:dyDescent="0.3">
      <c r="A9277" s="1">
        <v>45041</v>
      </c>
      <c r="B9277" t="s">
        <v>15</v>
      </c>
      <c r="C9277" t="s">
        <v>24</v>
      </c>
      <c r="D9277" t="s">
        <v>25</v>
      </c>
      <c r="E9277" t="s">
        <v>420</v>
      </c>
      <c r="F9277">
        <v>1438</v>
      </c>
      <c r="G9277">
        <v>188.14</v>
      </c>
      <c r="H9277">
        <v>0.130834492350487</v>
      </c>
    </row>
    <row r="9278" spans="1:8" x14ac:dyDescent="0.3">
      <c r="A9278" s="1">
        <v>45188</v>
      </c>
      <c r="B9278" t="s">
        <v>8</v>
      </c>
      <c r="C9278" t="s">
        <v>24</v>
      </c>
      <c r="D9278" t="s">
        <v>25</v>
      </c>
      <c r="E9278" t="s">
        <v>306</v>
      </c>
      <c r="F9278">
        <v>313</v>
      </c>
      <c r="G9278">
        <v>31.41</v>
      </c>
      <c r="H9278">
        <v>0.100351437699681</v>
      </c>
    </row>
    <row r="9279" spans="1:8" x14ac:dyDescent="0.3">
      <c r="A9279" s="1">
        <v>44944</v>
      </c>
      <c r="B9279" t="s">
        <v>8</v>
      </c>
      <c r="C9279" t="s">
        <v>24</v>
      </c>
      <c r="D9279" t="s">
        <v>25</v>
      </c>
      <c r="E9279" t="s">
        <v>178</v>
      </c>
      <c r="F9279">
        <v>1215</v>
      </c>
      <c r="G9279">
        <v>90.53</v>
      </c>
      <c r="H9279">
        <v>7.4510288065843602E-2</v>
      </c>
    </row>
    <row r="9280" spans="1:8" x14ac:dyDescent="0.3">
      <c r="A9280" s="1">
        <v>44936</v>
      </c>
      <c r="B9280" t="s">
        <v>8</v>
      </c>
      <c r="C9280" t="s">
        <v>9</v>
      </c>
      <c r="D9280" t="s">
        <v>27</v>
      </c>
      <c r="E9280" t="s">
        <v>252</v>
      </c>
      <c r="F9280">
        <v>79</v>
      </c>
      <c r="G9280">
        <v>13.35</v>
      </c>
      <c r="H9280">
        <v>0.16898734177215199</v>
      </c>
    </row>
    <row r="9281" spans="1:8" x14ac:dyDescent="0.3">
      <c r="A9281" s="1">
        <v>45018</v>
      </c>
      <c r="B9281" t="s">
        <v>8</v>
      </c>
      <c r="C9281" t="s">
        <v>9</v>
      </c>
      <c r="D9281" t="s">
        <v>18</v>
      </c>
      <c r="E9281" t="s">
        <v>424</v>
      </c>
      <c r="F9281">
        <v>948</v>
      </c>
      <c r="G9281">
        <v>204.02</v>
      </c>
      <c r="H9281">
        <v>0.21521097046413501</v>
      </c>
    </row>
    <row r="9282" spans="1:8" x14ac:dyDescent="0.3">
      <c r="A9282" s="1">
        <v>45065</v>
      </c>
      <c r="B9282" t="s">
        <v>22</v>
      </c>
      <c r="C9282" t="s">
        <v>24</v>
      </c>
      <c r="D9282" t="s">
        <v>27</v>
      </c>
      <c r="E9282" t="s">
        <v>320</v>
      </c>
      <c r="F9282">
        <v>179</v>
      </c>
      <c r="G9282">
        <v>35.659999999999997</v>
      </c>
      <c r="H9282">
        <v>0.19921787709497199</v>
      </c>
    </row>
    <row r="9283" spans="1:8" x14ac:dyDescent="0.3">
      <c r="A9283" s="1">
        <v>45259</v>
      </c>
      <c r="B9283" t="s">
        <v>22</v>
      </c>
      <c r="C9283" t="s">
        <v>12</v>
      </c>
      <c r="D9283" t="s">
        <v>16</v>
      </c>
      <c r="E9283" t="s">
        <v>109</v>
      </c>
      <c r="F9283">
        <v>1851</v>
      </c>
      <c r="G9283">
        <v>350.33</v>
      </c>
      <c r="H9283">
        <v>0.18926526202052901</v>
      </c>
    </row>
    <row r="9284" spans="1:8" x14ac:dyDescent="0.3">
      <c r="A9284" s="1">
        <v>45283</v>
      </c>
      <c r="B9284" t="s">
        <v>20</v>
      </c>
      <c r="C9284" t="s">
        <v>24</v>
      </c>
      <c r="D9284" t="s">
        <v>31</v>
      </c>
      <c r="E9284" t="s">
        <v>108</v>
      </c>
      <c r="F9284">
        <v>1143</v>
      </c>
      <c r="G9284">
        <v>269.49</v>
      </c>
      <c r="H9284">
        <v>0.23577427821522301</v>
      </c>
    </row>
    <row r="9285" spans="1:8" x14ac:dyDescent="0.3">
      <c r="A9285" s="1">
        <v>45266</v>
      </c>
      <c r="B9285" t="s">
        <v>22</v>
      </c>
      <c r="C9285" t="s">
        <v>9</v>
      </c>
      <c r="D9285" t="s">
        <v>25</v>
      </c>
      <c r="E9285" t="s">
        <v>487</v>
      </c>
      <c r="F9285">
        <v>168</v>
      </c>
      <c r="G9285">
        <v>21.66</v>
      </c>
      <c r="H9285">
        <v>0.128928571428571</v>
      </c>
    </row>
    <row r="9286" spans="1:8" x14ac:dyDescent="0.3">
      <c r="A9286" s="1">
        <v>44978</v>
      </c>
      <c r="B9286" t="s">
        <v>8</v>
      </c>
      <c r="C9286" t="s">
        <v>24</v>
      </c>
      <c r="D9286" t="s">
        <v>16</v>
      </c>
      <c r="E9286" t="s">
        <v>164</v>
      </c>
      <c r="F9286">
        <v>376</v>
      </c>
      <c r="G9286">
        <v>29.12</v>
      </c>
      <c r="H9286">
        <v>7.7446808510638301E-2</v>
      </c>
    </row>
    <row r="9287" spans="1:8" x14ac:dyDescent="0.3">
      <c r="A9287" s="1">
        <v>45121</v>
      </c>
      <c r="B9287" t="s">
        <v>15</v>
      </c>
      <c r="C9287" t="s">
        <v>9</v>
      </c>
      <c r="D9287" t="s">
        <v>31</v>
      </c>
      <c r="E9287" t="s">
        <v>184</v>
      </c>
      <c r="F9287">
        <v>1985</v>
      </c>
      <c r="G9287">
        <v>139.72</v>
      </c>
      <c r="H9287">
        <v>7.0387909319899203E-2</v>
      </c>
    </row>
    <row r="9288" spans="1:8" x14ac:dyDescent="0.3">
      <c r="A9288" s="1">
        <v>45132</v>
      </c>
      <c r="B9288" t="s">
        <v>20</v>
      </c>
      <c r="C9288" t="s">
        <v>24</v>
      </c>
      <c r="D9288" t="s">
        <v>10</v>
      </c>
      <c r="E9288" t="s">
        <v>184</v>
      </c>
      <c r="F9288">
        <v>1143</v>
      </c>
      <c r="G9288">
        <v>275.47000000000003</v>
      </c>
      <c r="H9288">
        <v>0.24100612423447099</v>
      </c>
    </row>
    <row r="9289" spans="1:8" x14ac:dyDescent="0.3">
      <c r="A9289" s="1">
        <v>45213</v>
      </c>
      <c r="B9289" t="s">
        <v>20</v>
      </c>
      <c r="C9289" t="s">
        <v>24</v>
      </c>
      <c r="D9289" t="s">
        <v>18</v>
      </c>
      <c r="E9289" t="s">
        <v>440</v>
      </c>
      <c r="F9289">
        <v>257</v>
      </c>
      <c r="G9289">
        <v>43.12</v>
      </c>
      <c r="H9289">
        <v>0.16778210116731501</v>
      </c>
    </row>
    <row r="9290" spans="1:8" x14ac:dyDescent="0.3">
      <c r="A9290" s="1">
        <v>45019</v>
      </c>
      <c r="B9290" t="s">
        <v>8</v>
      </c>
      <c r="C9290" t="s">
        <v>12</v>
      </c>
      <c r="D9290" t="s">
        <v>31</v>
      </c>
      <c r="E9290" t="s">
        <v>241</v>
      </c>
      <c r="F9290">
        <v>140</v>
      </c>
      <c r="G9290">
        <v>29.7</v>
      </c>
      <c r="H9290">
        <v>0.21214285714285699</v>
      </c>
    </row>
    <row r="9291" spans="1:8" x14ac:dyDescent="0.3">
      <c r="A9291" s="1">
        <v>45235</v>
      </c>
      <c r="B9291" t="s">
        <v>8</v>
      </c>
      <c r="C9291" t="s">
        <v>12</v>
      </c>
      <c r="D9291" t="s">
        <v>31</v>
      </c>
      <c r="E9291" t="s">
        <v>183</v>
      </c>
      <c r="F9291">
        <v>169</v>
      </c>
      <c r="G9291">
        <v>26.55</v>
      </c>
      <c r="H9291">
        <v>0.15710059171597601</v>
      </c>
    </row>
    <row r="9292" spans="1:8" x14ac:dyDescent="0.3">
      <c r="A9292" s="1">
        <v>45071</v>
      </c>
      <c r="B9292" t="s">
        <v>8</v>
      </c>
      <c r="C9292" t="s">
        <v>9</v>
      </c>
      <c r="D9292" t="s">
        <v>13</v>
      </c>
      <c r="E9292" t="s">
        <v>516</v>
      </c>
      <c r="F9292">
        <v>1031</v>
      </c>
      <c r="G9292">
        <v>133.72</v>
      </c>
      <c r="H9292">
        <v>0.12969932104752699</v>
      </c>
    </row>
    <row r="9293" spans="1:8" x14ac:dyDescent="0.3">
      <c r="A9293" s="1">
        <v>45012</v>
      </c>
      <c r="B9293" t="s">
        <v>22</v>
      </c>
      <c r="C9293" t="s">
        <v>24</v>
      </c>
      <c r="D9293" t="s">
        <v>31</v>
      </c>
      <c r="E9293" t="s">
        <v>313</v>
      </c>
      <c r="F9293">
        <v>256</v>
      </c>
      <c r="G9293">
        <v>23.05</v>
      </c>
      <c r="H9293">
        <v>9.0039062500000003E-2</v>
      </c>
    </row>
    <row r="9294" spans="1:8" x14ac:dyDescent="0.3">
      <c r="A9294" s="1">
        <v>45079</v>
      </c>
      <c r="B9294" t="s">
        <v>20</v>
      </c>
      <c r="C9294" t="s">
        <v>9</v>
      </c>
      <c r="D9294" t="s">
        <v>13</v>
      </c>
      <c r="E9294" t="s">
        <v>218</v>
      </c>
      <c r="F9294">
        <v>455</v>
      </c>
      <c r="G9294">
        <v>100.68</v>
      </c>
      <c r="H9294">
        <v>0.221274725274725</v>
      </c>
    </row>
    <row r="9295" spans="1:8" x14ac:dyDescent="0.3">
      <c r="A9295" s="1">
        <v>44928</v>
      </c>
      <c r="B9295" t="s">
        <v>8</v>
      </c>
      <c r="C9295" t="s">
        <v>24</v>
      </c>
      <c r="D9295" t="s">
        <v>31</v>
      </c>
      <c r="E9295" t="s">
        <v>278</v>
      </c>
      <c r="F9295">
        <v>817</v>
      </c>
      <c r="G9295">
        <v>51.23</v>
      </c>
      <c r="H9295">
        <v>6.2705018359853107E-2</v>
      </c>
    </row>
    <row r="9296" spans="1:8" x14ac:dyDescent="0.3">
      <c r="A9296" s="1">
        <v>45268</v>
      </c>
      <c r="B9296" t="s">
        <v>15</v>
      </c>
      <c r="C9296" t="s">
        <v>24</v>
      </c>
      <c r="D9296" t="s">
        <v>13</v>
      </c>
      <c r="E9296" t="s">
        <v>296</v>
      </c>
      <c r="F9296">
        <v>596</v>
      </c>
      <c r="G9296">
        <v>137.11000000000001</v>
      </c>
      <c r="H9296">
        <v>0.23005033557047</v>
      </c>
    </row>
    <row r="9297" spans="1:8" x14ac:dyDescent="0.3">
      <c r="A9297" s="1">
        <v>45186</v>
      </c>
      <c r="B9297" t="s">
        <v>20</v>
      </c>
      <c r="C9297" t="s">
        <v>24</v>
      </c>
      <c r="D9297" t="s">
        <v>18</v>
      </c>
      <c r="E9297" t="s">
        <v>459</v>
      </c>
      <c r="F9297">
        <v>173</v>
      </c>
      <c r="G9297">
        <v>15.74</v>
      </c>
      <c r="H9297">
        <v>9.0982658959537596E-2</v>
      </c>
    </row>
    <row r="9298" spans="1:8" x14ac:dyDescent="0.3">
      <c r="A9298" s="1">
        <v>45090</v>
      </c>
      <c r="B9298" t="s">
        <v>20</v>
      </c>
      <c r="C9298" t="s">
        <v>12</v>
      </c>
      <c r="D9298" t="s">
        <v>18</v>
      </c>
      <c r="E9298" t="s">
        <v>93</v>
      </c>
      <c r="F9298">
        <v>161</v>
      </c>
      <c r="G9298">
        <v>8.36</v>
      </c>
      <c r="H9298">
        <v>5.1925465838509301E-2</v>
      </c>
    </row>
    <row r="9299" spans="1:8" x14ac:dyDescent="0.3">
      <c r="A9299" s="1">
        <v>44932</v>
      </c>
      <c r="B9299" t="s">
        <v>22</v>
      </c>
      <c r="C9299" t="s">
        <v>9</v>
      </c>
      <c r="D9299" t="s">
        <v>31</v>
      </c>
      <c r="E9299" t="s">
        <v>374</v>
      </c>
      <c r="F9299">
        <v>1059</v>
      </c>
      <c r="G9299">
        <v>74.959999999999994</v>
      </c>
      <c r="H9299">
        <v>7.0783758262511806E-2</v>
      </c>
    </row>
    <row r="9300" spans="1:8" x14ac:dyDescent="0.3">
      <c r="A9300" s="1">
        <v>45075</v>
      </c>
      <c r="B9300" t="s">
        <v>20</v>
      </c>
      <c r="C9300" t="s">
        <v>24</v>
      </c>
      <c r="D9300" t="s">
        <v>10</v>
      </c>
      <c r="E9300" t="s">
        <v>452</v>
      </c>
      <c r="F9300">
        <v>1280</v>
      </c>
      <c r="G9300">
        <v>290.18</v>
      </c>
      <c r="H9300">
        <v>0.22670312500000001</v>
      </c>
    </row>
    <row r="9301" spans="1:8" x14ac:dyDescent="0.3">
      <c r="A9301" s="1">
        <v>45131</v>
      </c>
      <c r="B9301" t="s">
        <v>8</v>
      </c>
      <c r="C9301" t="s">
        <v>24</v>
      </c>
      <c r="D9301" t="s">
        <v>10</v>
      </c>
      <c r="E9301" t="s">
        <v>145</v>
      </c>
      <c r="F9301">
        <v>1032</v>
      </c>
      <c r="G9301">
        <v>66.81</v>
      </c>
      <c r="H9301">
        <v>6.47383720930233E-2</v>
      </c>
    </row>
    <row r="9302" spans="1:8" x14ac:dyDescent="0.3">
      <c r="A9302" s="1">
        <v>45044</v>
      </c>
      <c r="B9302" t="s">
        <v>8</v>
      </c>
      <c r="C9302" t="s">
        <v>9</v>
      </c>
      <c r="D9302" t="s">
        <v>27</v>
      </c>
      <c r="E9302" t="s">
        <v>49</v>
      </c>
      <c r="F9302">
        <v>663</v>
      </c>
      <c r="G9302">
        <v>80.25</v>
      </c>
      <c r="H9302">
        <v>0.12104072398189999</v>
      </c>
    </row>
    <row r="9303" spans="1:8" x14ac:dyDescent="0.3">
      <c r="A9303" s="1">
        <v>45015</v>
      </c>
      <c r="B9303" t="s">
        <v>15</v>
      </c>
      <c r="C9303" t="s">
        <v>9</v>
      </c>
      <c r="D9303" t="s">
        <v>10</v>
      </c>
      <c r="E9303" t="s">
        <v>418</v>
      </c>
      <c r="F9303">
        <v>994</v>
      </c>
      <c r="G9303">
        <v>99.46</v>
      </c>
      <c r="H9303">
        <v>0.100060362173038</v>
      </c>
    </row>
    <row r="9304" spans="1:8" x14ac:dyDescent="0.3">
      <c r="A9304" s="1">
        <v>45080</v>
      </c>
      <c r="B9304" t="s">
        <v>20</v>
      </c>
      <c r="C9304" t="s">
        <v>24</v>
      </c>
      <c r="D9304" t="s">
        <v>18</v>
      </c>
      <c r="E9304" t="s">
        <v>138</v>
      </c>
      <c r="F9304">
        <v>1459</v>
      </c>
      <c r="G9304">
        <v>83.7</v>
      </c>
      <c r="H9304">
        <v>5.7368060315284401E-2</v>
      </c>
    </row>
    <row r="9305" spans="1:8" x14ac:dyDescent="0.3">
      <c r="A9305" s="1">
        <v>45093</v>
      </c>
      <c r="B9305" t="s">
        <v>20</v>
      </c>
      <c r="C9305" t="s">
        <v>12</v>
      </c>
      <c r="D9305" t="s">
        <v>16</v>
      </c>
      <c r="E9305" t="s">
        <v>104</v>
      </c>
      <c r="F9305">
        <v>755</v>
      </c>
      <c r="G9305">
        <v>118</v>
      </c>
      <c r="H9305">
        <v>0.156291390728477</v>
      </c>
    </row>
    <row r="9306" spans="1:8" x14ac:dyDescent="0.3">
      <c r="A9306" s="1">
        <v>45087</v>
      </c>
      <c r="B9306" t="s">
        <v>22</v>
      </c>
      <c r="C9306" t="s">
        <v>12</v>
      </c>
      <c r="D9306" t="s">
        <v>10</v>
      </c>
      <c r="E9306" t="s">
        <v>47</v>
      </c>
      <c r="F9306">
        <v>1826</v>
      </c>
      <c r="G9306">
        <v>455.89</v>
      </c>
      <c r="H9306">
        <v>0.24966593647316501</v>
      </c>
    </row>
    <row r="9307" spans="1:8" x14ac:dyDescent="0.3">
      <c r="A9307" s="1">
        <v>45196</v>
      </c>
      <c r="B9307" t="s">
        <v>8</v>
      </c>
      <c r="C9307" t="s">
        <v>24</v>
      </c>
      <c r="D9307" t="s">
        <v>16</v>
      </c>
      <c r="E9307" t="s">
        <v>474</v>
      </c>
      <c r="F9307">
        <v>196</v>
      </c>
      <c r="G9307">
        <v>43.24</v>
      </c>
      <c r="H9307">
        <v>0.220612244897959</v>
      </c>
    </row>
    <row r="9308" spans="1:8" x14ac:dyDescent="0.3">
      <c r="A9308" s="1">
        <v>44982</v>
      </c>
      <c r="B9308" t="s">
        <v>15</v>
      </c>
      <c r="C9308" t="s">
        <v>12</v>
      </c>
      <c r="D9308" t="s">
        <v>13</v>
      </c>
      <c r="E9308" t="s">
        <v>449</v>
      </c>
      <c r="F9308">
        <v>181</v>
      </c>
      <c r="G9308">
        <v>15.16</v>
      </c>
      <c r="H9308">
        <v>8.3756906077348106E-2</v>
      </c>
    </row>
    <row r="9309" spans="1:8" x14ac:dyDescent="0.3">
      <c r="A9309" s="1">
        <v>45154</v>
      </c>
      <c r="B9309" t="s">
        <v>8</v>
      </c>
      <c r="C9309" t="s">
        <v>9</v>
      </c>
      <c r="D9309" t="s">
        <v>27</v>
      </c>
      <c r="E9309" t="s">
        <v>304</v>
      </c>
      <c r="F9309">
        <v>781</v>
      </c>
      <c r="G9309">
        <v>177.18</v>
      </c>
      <c r="H9309">
        <v>0.22686299615877101</v>
      </c>
    </row>
    <row r="9310" spans="1:8" x14ac:dyDescent="0.3">
      <c r="A9310" s="1">
        <v>45263</v>
      </c>
      <c r="B9310" t="s">
        <v>20</v>
      </c>
      <c r="C9310" t="s">
        <v>12</v>
      </c>
      <c r="D9310" t="s">
        <v>25</v>
      </c>
      <c r="E9310" t="s">
        <v>492</v>
      </c>
      <c r="F9310">
        <v>899</v>
      </c>
      <c r="G9310">
        <v>126.18</v>
      </c>
      <c r="H9310">
        <v>0.14035595105672999</v>
      </c>
    </row>
    <row r="9311" spans="1:8" x14ac:dyDescent="0.3">
      <c r="A9311" s="1">
        <v>45075</v>
      </c>
      <c r="B9311" t="s">
        <v>20</v>
      </c>
      <c r="C9311" t="s">
        <v>9</v>
      </c>
      <c r="D9311" t="s">
        <v>13</v>
      </c>
      <c r="E9311" t="s">
        <v>453</v>
      </c>
      <c r="F9311">
        <v>153</v>
      </c>
      <c r="G9311">
        <v>16.010000000000002</v>
      </c>
      <c r="H9311">
        <v>0.104640522875817</v>
      </c>
    </row>
    <row r="9312" spans="1:8" x14ac:dyDescent="0.3">
      <c r="A9312" s="1">
        <v>44972</v>
      </c>
      <c r="B9312" t="s">
        <v>15</v>
      </c>
      <c r="C9312" t="s">
        <v>9</v>
      </c>
      <c r="D9312" t="s">
        <v>31</v>
      </c>
      <c r="E9312" t="s">
        <v>483</v>
      </c>
      <c r="F9312">
        <v>602</v>
      </c>
      <c r="G9312">
        <v>107.19</v>
      </c>
      <c r="H9312">
        <v>0.17805647840531599</v>
      </c>
    </row>
    <row r="9313" spans="1:8" x14ac:dyDescent="0.3">
      <c r="A9313" s="1">
        <v>45070</v>
      </c>
      <c r="B9313" t="s">
        <v>20</v>
      </c>
      <c r="C9313" t="s">
        <v>9</v>
      </c>
      <c r="D9313" t="s">
        <v>10</v>
      </c>
      <c r="E9313" t="s">
        <v>487</v>
      </c>
      <c r="F9313">
        <v>617</v>
      </c>
      <c r="G9313">
        <v>57.59</v>
      </c>
      <c r="H9313">
        <v>9.3338735818476501E-2</v>
      </c>
    </row>
    <row r="9314" spans="1:8" x14ac:dyDescent="0.3">
      <c r="A9314" s="1">
        <v>45164</v>
      </c>
      <c r="B9314" t="s">
        <v>15</v>
      </c>
      <c r="C9314" t="s">
        <v>9</v>
      </c>
      <c r="D9314" t="s">
        <v>18</v>
      </c>
      <c r="E9314" t="s">
        <v>44</v>
      </c>
      <c r="F9314">
        <v>1896</v>
      </c>
      <c r="G9314">
        <v>428.36</v>
      </c>
      <c r="H9314">
        <v>0.22592827004219401</v>
      </c>
    </row>
    <row r="9315" spans="1:8" x14ac:dyDescent="0.3">
      <c r="A9315" s="1">
        <v>45198</v>
      </c>
      <c r="B9315" t="s">
        <v>15</v>
      </c>
      <c r="C9315" t="s">
        <v>12</v>
      </c>
      <c r="D9315" t="s">
        <v>27</v>
      </c>
      <c r="E9315" t="s">
        <v>109</v>
      </c>
      <c r="F9315">
        <v>811</v>
      </c>
      <c r="G9315">
        <v>141.79</v>
      </c>
      <c r="H9315">
        <v>0.174833538840937</v>
      </c>
    </row>
    <row r="9316" spans="1:8" x14ac:dyDescent="0.3">
      <c r="A9316" s="1">
        <v>45046</v>
      </c>
      <c r="B9316" t="s">
        <v>8</v>
      </c>
      <c r="C9316" t="s">
        <v>9</v>
      </c>
      <c r="D9316" t="s">
        <v>13</v>
      </c>
      <c r="E9316" t="s">
        <v>306</v>
      </c>
      <c r="F9316">
        <v>1315</v>
      </c>
      <c r="G9316">
        <v>101.52</v>
      </c>
      <c r="H9316">
        <v>7.7201520912547505E-2</v>
      </c>
    </row>
    <row r="9317" spans="1:8" x14ac:dyDescent="0.3">
      <c r="A9317" s="1">
        <v>45266</v>
      </c>
      <c r="B9317" t="s">
        <v>15</v>
      </c>
      <c r="C9317" t="s">
        <v>24</v>
      </c>
      <c r="D9317" t="s">
        <v>13</v>
      </c>
      <c r="E9317" t="s">
        <v>333</v>
      </c>
      <c r="F9317">
        <v>976</v>
      </c>
      <c r="G9317">
        <v>160.19</v>
      </c>
      <c r="H9317">
        <v>0.16412909836065601</v>
      </c>
    </row>
    <row r="9318" spans="1:8" x14ac:dyDescent="0.3">
      <c r="A9318" s="1">
        <v>45146</v>
      </c>
      <c r="B9318" t="s">
        <v>20</v>
      </c>
      <c r="C9318" t="s">
        <v>9</v>
      </c>
      <c r="D9318" t="s">
        <v>16</v>
      </c>
      <c r="E9318" t="s">
        <v>472</v>
      </c>
      <c r="F9318">
        <v>1712</v>
      </c>
      <c r="G9318">
        <v>260.35000000000002</v>
      </c>
      <c r="H9318">
        <v>0.15207359813084101</v>
      </c>
    </row>
    <row r="9319" spans="1:8" x14ac:dyDescent="0.3">
      <c r="A9319" s="1">
        <v>44934</v>
      </c>
      <c r="B9319" t="s">
        <v>22</v>
      </c>
      <c r="C9319" t="s">
        <v>24</v>
      </c>
      <c r="D9319" t="s">
        <v>31</v>
      </c>
      <c r="E9319" t="s">
        <v>197</v>
      </c>
      <c r="F9319">
        <v>711</v>
      </c>
      <c r="G9319">
        <v>102.59</v>
      </c>
      <c r="H9319">
        <v>0.144289732770745</v>
      </c>
    </row>
    <row r="9320" spans="1:8" x14ac:dyDescent="0.3">
      <c r="A9320" s="1">
        <v>45270</v>
      </c>
      <c r="B9320" t="s">
        <v>22</v>
      </c>
      <c r="C9320" t="s">
        <v>9</v>
      </c>
      <c r="D9320" t="s">
        <v>13</v>
      </c>
      <c r="E9320" t="s">
        <v>370</v>
      </c>
      <c r="F9320">
        <v>1404</v>
      </c>
      <c r="G9320">
        <v>172.69</v>
      </c>
      <c r="H9320">
        <v>0.122998575498576</v>
      </c>
    </row>
    <row r="9321" spans="1:8" x14ac:dyDescent="0.3">
      <c r="A9321" s="1">
        <v>45201</v>
      </c>
      <c r="B9321" t="s">
        <v>20</v>
      </c>
      <c r="C9321" t="s">
        <v>9</v>
      </c>
      <c r="D9321" t="s">
        <v>16</v>
      </c>
      <c r="E9321" t="s">
        <v>57</v>
      </c>
      <c r="F9321">
        <v>993</v>
      </c>
      <c r="G9321">
        <v>143.83000000000001</v>
      </c>
      <c r="H9321">
        <v>0.14484390735145999</v>
      </c>
    </row>
    <row r="9322" spans="1:8" x14ac:dyDescent="0.3">
      <c r="A9322" s="1">
        <v>45279</v>
      </c>
      <c r="B9322" t="s">
        <v>22</v>
      </c>
      <c r="C9322" t="s">
        <v>12</v>
      </c>
      <c r="D9322" t="s">
        <v>27</v>
      </c>
      <c r="E9322" t="s">
        <v>147</v>
      </c>
      <c r="F9322">
        <v>897</v>
      </c>
      <c r="G9322">
        <v>149.97999999999999</v>
      </c>
      <c r="H9322">
        <v>0.16720178372352301</v>
      </c>
    </row>
    <row r="9323" spans="1:8" x14ac:dyDescent="0.3">
      <c r="A9323" s="1">
        <v>44992</v>
      </c>
      <c r="B9323" t="s">
        <v>22</v>
      </c>
      <c r="C9323" t="s">
        <v>9</v>
      </c>
      <c r="D9323" t="s">
        <v>13</v>
      </c>
      <c r="E9323" t="s">
        <v>73</v>
      </c>
      <c r="F9323">
        <v>945</v>
      </c>
      <c r="G9323">
        <v>185.89</v>
      </c>
      <c r="H9323">
        <v>0.196708994708995</v>
      </c>
    </row>
    <row r="9324" spans="1:8" x14ac:dyDescent="0.3">
      <c r="A9324" s="1">
        <v>45005</v>
      </c>
      <c r="B9324" t="s">
        <v>15</v>
      </c>
      <c r="C9324" t="s">
        <v>9</v>
      </c>
      <c r="D9324" t="s">
        <v>25</v>
      </c>
      <c r="E9324" t="s">
        <v>228</v>
      </c>
      <c r="F9324">
        <v>1973</v>
      </c>
      <c r="G9324">
        <v>460.84</v>
      </c>
      <c r="H9324">
        <v>0.23357323872275701</v>
      </c>
    </row>
    <row r="9325" spans="1:8" x14ac:dyDescent="0.3">
      <c r="A9325" s="1">
        <v>45012</v>
      </c>
      <c r="B9325" t="s">
        <v>22</v>
      </c>
      <c r="C9325" t="s">
        <v>12</v>
      </c>
      <c r="D9325" t="s">
        <v>25</v>
      </c>
      <c r="E9325" t="s">
        <v>209</v>
      </c>
      <c r="F9325">
        <v>1222</v>
      </c>
      <c r="G9325">
        <v>71.95</v>
      </c>
      <c r="H9325">
        <v>5.8878887070376397E-2</v>
      </c>
    </row>
    <row r="9326" spans="1:8" x14ac:dyDescent="0.3">
      <c r="A9326" s="1">
        <v>45050</v>
      </c>
      <c r="B9326" t="s">
        <v>22</v>
      </c>
      <c r="C9326" t="s">
        <v>12</v>
      </c>
      <c r="D9326" t="s">
        <v>16</v>
      </c>
      <c r="E9326" t="s">
        <v>382</v>
      </c>
      <c r="F9326">
        <v>218</v>
      </c>
      <c r="G9326">
        <v>35.72</v>
      </c>
      <c r="H9326">
        <v>0.16385321100917399</v>
      </c>
    </row>
    <row r="9327" spans="1:8" x14ac:dyDescent="0.3">
      <c r="A9327" s="1">
        <v>45128</v>
      </c>
      <c r="B9327" t="s">
        <v>22</v>
      </c>
      <c r="C9327" t="s">
        <v>24</v>
      </c>
      <c r="D9327" t="s">
        <v>25</v>
      </c>
      <c r="E9327" t="s">
        <v>295</v>
      </c>
      <c r="F9327">
        <v>606</v>
      </c>
      <c r="G9327">
        <v>121.44</v>
      </c>
      <c r="H9327">
        <v>0.20039603960395999</v>
      </c>
    </row>
    <row r="9328" spans="1:8" x14ac:dyDescent="0.3">
      <c r="A9328" s="1">
        <v>45076</v>
      </c>
      <c r="B9328" t="s">
        <v>8</v>
      </c>
      <c r="C9328" t="s">
        <v>12</v>
      </c>
      <c r="D9328" t="s">
        <v>31</v>
      </c>
      <c r="E9328" t="s">
        <v>456</v>
      </c>
      <c r="F9328">
        <v>1034</v>
      </c>
      <c r="G9328">
        <v>75.599999999999994</v>
      </c>
      <c r="H9328">
        <v>7.3114119922630602E-2</v>
      </c>
    </row>
    <row r="9329" spans="1:8" x14ac:dyDescent="0.3">
      <c r="A9329" s="1">
        <v>44972</v>
      </c>
      <c r="B9329" t="s">
        <v>20</v>
      </c>
      <c r="C9329" t="s">
        <v>24</v>
      </c>
      <c r="D9329" t="s">
        <v>18</v>
      </c>
      <c r="E9329" t="s">
        <v>453</v>
      </c>
      <c r="F9329">
        <v>1157</v>
      </c>
      <c r="G9329">
        <v>268.77</v>
      </c>
      <c r="H9329">
        <v>0.23229904926534101</v>
      </c>
    </row>
    <row r="9330" spans="1:8" x14ac:dyDescent="0.3">
      <c r="A9330" s="1">
        <v>45039</v>
      </c>
      <c r="B9330" t="s">
        <v>15</v>
      </c>
      <c r="C9330" t="s">
        <v>9</v>
      </c>
      <c r="D9330" t="s">
        <v>25</v>
      </c>
      <c r="E9330" t="s">
        <v>295</v>
      </c>
      <c r="F9330">
        <v>569</v>
      </c>
      <c r="G9330">
        <v>56.33</v>
      </c>
      <c r="H9330">
        <v>9.8998242530755703E-2</v>
      </c>
    </row>
    <row r="9331" spans="1:8" x14ac:dyDescent="0.3">
      <c r="A9331" s="1">
        <v>45017</v>
      </c>
      <c r="B9331" t="s">
        <v>22</v>
      </c>
      <c r="C9331" t="s">
        <v>24</v>
      </c>
      <c r="D9331" t="s">
        <v>27</v>
      </c>
      <c r="E9331" t="s">
        <v>380</v>
      </c>
      <c r="F9331">
        <v>156</v>
      </c>
      <c r="G9331">
        <v>33.799999999999997</v>
      </c>
      <c r="H9331">
        <v>0.21666666666666701</v>
      </c>
    </row>
    <row r="9332" spans="1:8" x14ac:dyDescent="0.3">
      <c r="A9332" s="1">
        <v>45067</v>
      </c>
      <c r="B9332" t="s">
        <v>20</v>
      </c>
      <c r="C9332" t="s">
        <v>12</v>
      </c>
      <c r="D9332" t="s">
        <v>13</v>
      </c>
      <c r="E9332" t="s">
        <v>172</v>
      </c>
      <c r="F9332">
        <v>934</v>
      </c>
      <c r="G9332">
        <v>170.36</v>
      </c>
      <c r="H9332">
        <v>0.182398286937902</v>
      </c>
    </row>
    <row r="9333" spans="1:8" x14ac:dyDescent="0.3">
      <c r="A9333" s="1">
        <v>45215</v>
      </c>
      <c r="B9333" t="s">
        <v>22</v>
      </c>
      <c r="C9333" t="s">
        <v>9</v>
      </c>
      <c r="D9333" t="s">
        <v>16</v>
      </c>
      <c r="E9333" t="s">
        <v>421</v>
      </c>
      <c r="F9333">
        <v>1338</v>
      </c>
      <c r="G9333">
        <v>216.63</v>
      </c>
      <c r="H9333">
        <v>0.161905829596413</v>
      </c>
    </row>
    <row r="9334" spans="1:8" x14ac:dyDescent="0.3">
      <c r="A9334" s="1">
        <v>45144</v>
      </c>
      <c r="B9334" t="s">
        <v>8</v>
      </c>
      <c r="C9334" t="s">
        <v>24</v>
      </c>
      <c r="D9334" t="s">
        <v>13</v>
      </c>
      <c r="E9334" t="s">
        <v>99</v>
      </c>
      <c r="F9334">
        <v>707</v>
      </c>
      <c r="G9334">
        <v>158.26</v>
      </c>
      <c r="H9334">
        <v>0.22384724186704399</v>
      </c>
    </row>
    <row r="9335" spans="1:8" x14ac:dyDescent="0.3">
      <c r="A9335" s="1">
        <v>45003</v>
      </c>
      <c r="B9335" t="s">
        <v>8</v>
      </c>
      <c r="C9335" t="s">
        <v>24</v>
      </c>
      <c r="D9335" t="s">
        <v>18</v>
      </c>
      <c r="E9335" t="s">
        <v>468</v>
      </c>
      <c r="F9335">
        <v>80</v>
      </c>
      <c r="G9335">
        <v>19.510000000000002</v>
      </c>
      <c r="H9335">
        <v>0.24387500000000001</v>
      </c>
    </row>
    <row r="9336" spans="1:8" x14ac:dyDescent="0.3">
      <c r="A9336" s="1">
        <v>45260</v>
      </c>
      <c r="B9336" t="s">
        <v>22</v>
      </c>
      <c r="C9336" t="s">
        <v>24</v>
      </c>
      <c r="D9336" t="s">
        <v>13</v>
      </c>
      <c r="E9336" t="s">
        <v>199</v>
      </c>
      <c r="F9336">
        <v>1829</v>
      </c>
      <c r="G9336">
        <v>456.2</v>
      </c>
      <c r="H9336">
        <v>0.249425915800984</v>
      </c>
    </row>
    <row r="9337" spans="1:8" x14ac:dyDescent="0.3">
      <c r="A9337" s="1">
        <v>45078</v>
      </c>
      <c r="B9337" t="s">
        <v>22</v>
      </c>
      <c r="C9337" t="s">
        <v>9</v>
      </c>
      <c r="D9337" t="s">
        <v>13</v>
      </c>
      <c r="E9337" t="s">
        <v>472</v>
      </c>
      <c r="F9337">
        <v>1620</v>
      </c>
      <c r="G9337">
        <v>302.38</v>
      </c>
      <c r="H9337">
        <v>0.186654320987654</v>
      </c>
    </row>
    <row r="9338" spans="1:8" x14ac:dyDescent="0.3">
      <c r="A9338" s="1">
        <v>45249</v>
      </c>
      <c r="B9338" t="s">
        <v>22</v>
      </c>
      <c r="C9338" t="s">
        <v>24</v>
      </c>
      <c r="D9338" t="s">
        <v>16</v>
      </c>
      <c r="E9338" t="s">
        <v>87</v>
      </c>
      <c r="F9338">
        <v>296</v>
      </c>
      <c r="G9338">
        <v>34.880000000000003</v>
      </c>
      <c r="H9338">
        <v>0.11783783783783799</v>
      </c>
    </row>
    <row r="9339" spans="1:8" x14ac:dyDescent="0.3">
      <c r="A9339" s="1">
        <v>45165</v>
      </c>
      <c r="B9339" t="s">
        <v>8</v>
      </c>
      <c r="C9339" t="s">
        <v>24</v>
      </c>
      <c r="D9339" t="s">
        <v>18</v>
      </c>
      <c r="E9339" t="s">
        <v>82</v>
      </c>
      <c r="F9339">
        <v>975</v>
      </c>
      <c r="G9339">
        <v>219.32</v>
      </c>
      <c r="H9339">
        <v>0.22494358974358999</v>
      </c>
    </row>
    <row r="9340" spans="1:8" x14ac:dyDescent="0.3">
      <c r="A9340" s="1">
        <v>45041</v>
      </c>
      <c r="B9340" t="s">
        <v>8</v>
      </c>
      <c r="C9340" t="s">
        <v>12</v>
      </c>
      <c r="D9340" t="s">
        <v>27</v>
      </c>
      <c r="E9340" t="s">
        <v>481</v>
      </c>
      <c r="F9340">
        <v>1603</v>
      </c>
      <c r="G9340">
        <v>289.93</v>
      </c>
      <c r="H9340">
        <v>0.18086712414223299</v>
      </c>
    </row>
    <row r="9341" spans="1:8" x14ac:dyDescent="0.3">
      <c r="A9341" s="1">
        <v>45245</v>
      </c>
      <c r="B9341" t="s">
        <v>20</v>
      </c>
      <c r="C9341" t="s">
        <v>24</v>
      </c>
      <c r="D9341" t="s">
        <v>16</v>
      </c>
      <c r="E9341" t="s">
        <v>165</v>
      </c>
      <c r="F9341">
        <v>73</v>
      </c>
      <c r="G9341">
        <v>8.3699999999999992</v>
      </c>
      <c r="H9341">
        <v>0.114657534246575</v>
      </c>
    </row>
    <row r="9342" spans="1:8" x14ac:dyDescent="0.3">
      <c r="A9342" s="1">
        <v>45020</v>
      </c>
      <c r="B9342" t="s">
        <v>15</v>
      </c>
      <c r="C9342" t="s">
        <v>9</v>
      </c>
      <c r="D9342" t="s">
        <v>10</v>
      </c>
      <c r="E9342" t="s">
        <v>387</v>
      </c>
      <c r="F9342">
        <v>547</v>
      </c>
      <c r="G9342">
        <v>129.35</v>
      </c>
      <c r="H9342">
        <v>0.236471663619744</v>
      </c>
    </row>
    <row r="9343" spans="1:8" x14ac:dyDescent="0.3">
      <c r="A9343" s="1">
        <v>44974</v>
      </c>
      <c r="B9343" t="s">
        <v>15</v>
      </c>
      <c r="C9343" t="s">
        <v>12</v>
      </c>
      <c r="D9343" t="s">
        <v>18</v>
      </c>
      <c r="E9343" t="s">
        <v>476</v>
      </c>
      <c r="F9343">
        <v>903</v>
      </c>
      <c r="G9343">
        <v>180.18</v>
      </c>
      <c r="H9343">
        <v>0.19953488372093001</v>
      </c>
    </row>
    <row r="9344" spans="1:8" x14ac:dyDescent="0.3">
      <c r="A9344" s="1">
        <v>45117</v>
      </c>
      <c r="B9344" t="s">
        <v>8</v>
      </c>
      <c r="C9344" t="s">
        <v>9</v>
      </c>
      <c r="D9344" t="s">
        <v>18</v>
      </c>
      <c r="E9344" t="s">
        <v>231</v>
      </c>
      <c r="F9344">
        <v>353</v>
      </c>
      <c r="G9344">
        <v>49.62</v>
      </c>
      <c r="H9344">
        <v>0.14056657223796001</v>
      </c>
    </row>
    <row r="9345" spans="1:8" x14ac:dyDescent="0.3">
      <c r="A9345" s="1">
        <v>44938</v>
      </c>
      <c r="B9345" t="s">
        <v>15</v>
      </c>
      <c r="C9345" t="s">
        <v>12</v>
      </c>
      <c r="D9345" t="s">
        <v>13</v>
      </c>
      <c r="E9345" t="s">
        <v>449</v>
      </c>
      <c r="F9345">
        <v>1471</v>
      </c>
      <c r="G9345">
        <v>207.26</v>
      </c>
      <c r="H9345">
        <v>0.14089734874235199</v>
      </c>
    </row>
    <row r="9346" spans="1:8" x14ac:dyDescent="0.3">
      <c r="A9346" s="1">
        <v>45082</v>
      </c>
      <c r="B9346" t="s">
        <v>22</v>
      </c>
      <c r="C9346" t="s">
        <v>12</v>
      </c>
      <c r="D9346" t="s">
        <v>31</v>
      </c>
      <c r="E9346" t="s">
        <v>449</v>
      </c>
      <c r="F9346">
        <v>1476</v>
      </c>
      <c r="G9346">
        <v>367.8</v>
      </c>
      <c r="H9346">
        <v>0.24918699186991899</v>
      </c>
    </row>
    <row r="9347" spans="1:8" x14ac:dyDescent="0.3">
      <c r="A9347" s="1">
        <v>45098</v>
      </c>
      <c r="B9347" t="s">
        <v>20</v>
      </c>
      <c r="C9347" t="s">
        <v>24</v>
      </c>
      <c r="D9347" t="s">
        <v>31</v>
      </c>
      <c r="E9347" t="s">
        <v>47</v>
      </c>
      <c r="F9347">
        <v>365</v>
      </c>
      <c r="G9347">
        <v>45.53</v>
      </c>
      <c r="H9347">
        <v>0.124739726027397</v>
      </c>
    </row>
    <row r="9348" spans="1:8" x14ac:dyDescent="0.3">
      <c r="A9348" s="1">
        <v>45222</v>
      </c>
      <c r="B9348" t="s">
        <v>8</v>
      </c>
      <c r="C9348" t="s">
        <v>9</v>
      </c>
      <c r="D9348" t="s">
        <v>27</v>
      </c>
      <c r="E9348" t="s">
        <v>301</v>
      </c>
      <c r="F9348">
        <v>1934</v>
      </c>
      <c r="G9348">
        <v>133.09</v>
      </c>
      <c r="H9348">
        <v>6.8815925542916198E-2</v>
      </c>
    </row>
    <row r="9349" spans="1:8" x14ac:dyDescent="0.3">
      <c r="A9349" s="1">
        <v>45103</v>
      </c>
      <c r="B9349" t="s">
        <v>8</v>
      </c>
      <c r="C9349" t="s">
        <v>24</v>
      </c>
      <c r="D9349" t="s">
        <v>13</v>
      </c>
      <c r="E9349" t="s">
        <v>223</v>
      </c>
      <c r="F9349">
        <v>327</v>
      </c>
      <c r="G9349">
        <v>51.57</v>
      </c>
      <c r="H9349">
        <v>0.157706422018349</v>
      </c>
    </row>
    <row r="9350" spans="1:8" x14ac:dyDescent="0.3">
      <c r="A9350" s="1">
        <v>45267</v>
      </c>
      <c r="B9350" t="s">
        <v>15</v>
      </c>
      <c r="C9350" t="s">
        <v>12</v>
      </c>
      <c r="D9350" t="s">
        <v>31</v>
      </c>
      <c r="E9350" t="s">
        <v>420</v>
      </c>
      <c r="F9350">
        <v>591</v>
      </c>
      <c r="G9350">
        <v>134.13999999999999</v>
      </c>
      <c r="H9350">
        <v>0.22697123519458501</v>
      </c>
    </row>
    <row r="9351" spans="1:8" x14ac:dyDescent="0.3">
      <c r="A9351" s="1">
        <v>44983</v>
      </c>
      <c r="B9351" t="s">
        <v>22</v>
      </c>
      <c r="C9351" t="s">
        <v>24</v>
      </c>
      <c r="D9351" t="s">
        <v>16</v>
      </c>
      <c r="E9351" t="s">
        <v>174</v>
      </c>
      <c r="F9351">
        <v>1216</v>
      </c>
      <c r="G9351">
        <v>202.96</v>
      </c>
      <c r="H9351">
        <v>0.16690789473684201</v>
      </c>
    </row>
    <row r="9352" spans="1:8" x14ac:dyDescent="0.3">
      <c r="A9352" s="1">
        <v>45269</v>
      </c>
      <c r="B9352" t="s">
        <v>20</v>
      </c>
      <c r="C9352" t="s">
        <v>12</v>
      </c>
      <c r="D9352" t="s">
        <v>27</v>
      </c>
      <c r="E9352" t="s">
        <v>351</v>
      </c>
      <c r="F9352">
        <v>838</v>
      </c>
      <c r="G9352">
        <v>174.82</v>
      </c>
      <c r="H9352">
        <v>0.20861575178997599</v>
      </c>
    </row>
    <row r="9353" spans="1:8" x14ac:dyDescent="0.3">
      <c r="A9353" s="1">
        <v>45266</v>
      </c>
      <c r="B9353" t="s">
        <v>15</v>
      </c>
      <c r="C9353" t="s">
        <v>12</v>
      </c>
      <c r="D9353" t="s">
        <v>13</v>
      </c>
      <c r="E9353" t="s">
        <v>431</v>
      </c>
      <c r="F9353">
        <v>1483</v>
      </c>
      <c r="G9353">
        <v>90.42</v>
      </c>
      <c r="H9353">
        <v>6.0971004720161801E-2</v>
      </c>
    </row>
    <row r="9354" spans="1:8" x14ac:dyDescent="0.3">
      <c r="A9354" s="1">
        <v>45129</v>
      </c>
      <c r="B9354" t="s">
        <v>8</v>
      </c>
      <c r="C9354" t="s">
        <v>9</v>
      </c>
      <c r="D9354" t="s">
        <v>25</v>
      </c>
      <c r="E9354" t="s">
        <v>343</v>
      </c>
      <c r="F9354">
        <v>405</v>
      </c>
      <c r="G9354">
        <v>74.790000000000006</v>
      </c>
      <c r="H9354">
        <v>0.18466666666666701</v>
      </c>
    </row>
    <row r="9355" spans="1:8" x14ac:dyDescent="0.3">
      <c r="A9355" s="1">
        <v>45111</v>
      </c>
      <c r="B9355" t="s">
        <v>8</v>
      </c>
      <c r="C9355" t="s">
        <v>9</v>
      </c>
      <c r="D9355" t="s">
        <v>16</v>
      </c>
      <c r="E9355" t="s">
        <v>42</v>
      </c>
      <c r="F9355">
        <v>1597</v>
      </c>
      <c r="G9355">
        <v>105.14</v>
      </c>
      <c r="H9355">
        <v>6.5835942391984995E-2</v>
      </c>
    </row>
    <row r="9356" spans="1:8" x14ac:dyDescent="0.3">
      <c r="A9356" s="1">
        <v>45047</v>
      </c>
      <c r="B9356" t="s">
        <v>15</v>
      </c>
      <c r="C9356" t="s">
        <v>9</v>
      </c>
      <c r="D9356" t="s">
        <v>31</v>
      </c>
      <c r="E9356" t="s">
        <v>409</v>
      </c>
      <c r="F9356">
        <v>1976</v>
      </c>
      <c r="G9356">
        <v>318.67</v>
      </c>
      <c r="H9356">
        <v>0.16127024291497999</v>
      </c>
    </row>
    <row r="9357" spans="1:8" x14ac:dyDescent="0.3">
      <c r="A9357" s="1">
        <v>45152</v>
      </c>
      <c r="B9357" t="s">
        <v>22</v>
      </c>
      <c r="C9357" t="s">
        <v>9</v>
      </c>
      <c r="D9357" t="s">
        <v>31</v>
      </c>
      <c r="E9357" t="s">
        <v>407</v>
      </c>
      <c r="F9357">
        <v>1276</v>
      </c>
      <c r="G9357">
        <v>190.83</v>
      </c>
      <c r="H9357">
        <v>0.14955329153604999</v>
      </c>
    </row>
    <row r="9358" spans="1:8" x14ac:dyDescent="0.3">
      <c r="A9358" s="1">
        <v>45128</v>
      </c>
      <c r="B9358" t="s">
        <v>20</v>
      </c>
      <c r="C9358" t="s">
        <v>24</v>
      </c>
      <c r="D9358" t="s">
        <v>31</v>
      </c>
      <c r="E9358" t="s">
        <v>250</v>
      </c>
      <c r="F9358">
        <v>299</v>
      </c>
      <c r="G9358">
        <v>71.5</v>
      </c>
      <c r="H9358">
        <v>0.23913043478260901</v>
      </c>
    </row>
    <row r="9359" spans="1:8" x14ac:dyDescent="0.3">
      <c r="A9359" s="1">
        <v>45256</v>
      </c>
      <c r="B9359" t="s">
        <v>20</v>
      </c>
      <c r="C9359" t="s">
        <v>9</v>
      </c>
      <c r="D9359" t="s">
        <v>31</v>
      </c>
      <c r="E9359" t="s">
        <v>428</v>
      </c>
      <c r="F9359">
        <v>152</v>
      </c>
      <c r="G9359">
        <v>11.63</v>
      </c>
      <c r="H9359">
        <v>7.6513157894736894E-2</v>
      </c>
    </row>
    <row r="9360" spans="1:8" x14ac:dyDescent="0.3">
      <c r="A9360" s="1">
        <v>45289</v>
      </c>
      <c r="B9360" t="s">
        <v>20</v>
      </c>
      <c r="C9360" t="s">
        <v>9</v>
      </c>
      <c r="D9360" t="s">
        <v>18</v>
      </c>
      <c r="E9360" t="s">
        <v>142</v>
      </c>
      <c r="F9360">
        <v>1541</v>
      </c>
      <c r="G9360">
        <v>79.98</v>
      </c>
      <c r="H9360">
        <v>5.1901362751460102E-2</v>
      </c>
    </row>
    <row r="9361" spans="1:8" x14ac:dyDescent="0.3">
      <c r="A9361" s="1">
        <v>45282</v>
      </c>
      <c r="B9361" t="s">
        <v>20</v>
      </c>
      <c r="C9361" t="s">
        <v>9</v>
      </c>
      <c r="D9361" t="s">
        <v>25</v>
      </c>
      <c r="E9361" t="s">
        <v>234</v>
      </c>
      <c r="F9361">
        <v>84</v>
      </c>
      <c r="G9361">
        <v>6.51</v>
      </c>
      <c r="H9361">
        <v>7.7499999999999999E-2</v>
      </c>
    </row>
    <row r="9362" spans="1:8" x14ac:dyDescent="0.3">
      <c r="A9362" s="1">
        <v>45142</v>
      </c>
      <c r="B9362" t="s">
        <v>22</v>
      </c>
      <c r="C9362" t="s">
        <v>12</v>
      </c>
      <c r="D9362" t="s">
        <v>27</v>
      </c>
      <c r="E9362" t="s">
        <v>240</v>
      </c>
      <c r="F9362">
        <v>1397</v>
      </c>
      <c r="G9362">
        <v>117.55</v>
      </c>
      <c r="H9362">
        <v>8.4144595561918403E-2</v>
      </c>
    </row>
    <row r="9363" spans="1:8" x14ac:dyDescent="0.3">
      <c r="A9363" s="1">
        <v>44969</v>
      </c>
      <c r="B9363" t="s">
        <v>8</v>
      </c>
      <c r="C9363" t="s">
        <v>12</v>
      </c>
      <c r="D9363" t="s">
        <v>27</v>
      </c>
      <c r="E9363" t="s">
        <v>269</v>
      </c>
      <c r="F9363">
        <v>1971</v>
      </c>
      <c r="G9363">
        <v>197.46</v>
      </c>
      <c r="H9363">
        <v>0.100182648401826</v>
      </c>
    </row>
    <row r="9364" spans="1:8" x14ac:dyDescent="0.3">
      <c r="A9364" s="1">
        <v>44949</v>
      </c>
      <c r="B9364" t="s">
        <v>8</v>
      </c>
      <c r="C9364" t="s">
        <v>9</v>
      </c>
      <c r="D9364" t="s">
        <v>31</v>
      </c>
      <c r="E9364" t="s">
        <v>198</v>
      </c>
      <c r="F9364">
        <v>581</v>
      </c>
      <c r="G9364">
        <v>123.76</v>
      </c>
      <c r="H9364">
        <v>0.213012048192771</v>
      </c>
    </row>
    <row r="9365" spans="1:8" x14ac:dyDescent="0.3">
      <c r="A9365" s="1">
        <v>45081</v>
      </c>
      <c r="B9365" t="s">
        <v>20</v>
      </c>
      <c r="C9365" t="s">
        <v>12</v>
      </c>
      <c r="D9365" t="s">
        <v>27</v>
      </c>
      <c r="E9365" t="s">
        <v>215</v>
      </c>
      <c r="F9365">
        <v>608</v>
      </c>
      <c r="G9365">
        <v>76.23</v>
      </c>
      <c r="H9365">
        <v>0.12537828947368401</v>
      </c>
    </row>
    <row r="9366" spans="1:8" x14ac:dyDescent="0.3">
      <c r="A9366" s="1">
        <v>45112</v>
      </c>
      <c r="B9366" t="s">
        <v>20</v>
      </c>
      <c r="C9366" t="s">
        <v>12</v>
      </c>
      <c r="D9366" t="s">
        <v>25</v>
      </c>
      <c r="E9366" t="s">
        <v>120</v>
      </c>
      <c r="F9366">
        <v>1669</v>
      </c>
      <c r="G9366">
        <v>364.09</v>
      </c>
      <c r="H9366">
        <v>0.21814859197124001</v>
      </c>
    </row>
    <row r="9367" spans="1:8" x14ac:dyDescent="0.3">
      <c r="A9367" s="1">
        <v>45175</v>
      </c>
      <c r="B9367" t="s">
        <v>20</v>
      </c>
      <c r="C9367" t="s">
        <v>24</v>
      </c>
      <c r="D9367" t="s">
        <v>16</v>
      </c>
      <c r="E9367" t="s">
        <v>198</v>
      </c>
      <c r="F9367">
        <v>1341</v>
      </c>
      <c r="G9367">
        <v>139.97999999999999</v>
      </c>
      <c r="H9367">
        <v>0.104384787472036</v>
      </c>
    </row>
    <row r="9368" spans="1:8" x14ac:dyDescent="0.3">
      <c r="A9368" s="1">
        <v>45163</v>
      </c>
      <c r="B9368" t="s">
        <v>15</v>
      </c>
      <c r="C9368" t="s">
        <v>12</v>
      </c>
      <c r="D9368" t="s">
        <v>16</v>
      </c>
      <c r="E9368" t="s">
        <v>446</v>
      </c>
      <c r="F9368">
        <v>1126</v>
      </c>
      <c r="G9368">
        <v>250.09</v>
      </c>
      <c r="H9368">
        <v>0.222104795737123</v>
      </c>
    </row>
    <row r="9369" spans="1:8" x14ac:dyDescent="0.3">
      <c r="A9369" s="1">
        <v>45219</v>
      </c>
      <c r="B9369" t="s">
        <v>15</v>
      </c>
      <c r="C9369" t="s">
        <v>24</v>
      </c>
      <c r="D9369" t="s">
        <v>10</v>
      </c>
      <c r="E9369" t="s">
        <v>174</v>
      </c>
      <c r="F9369">
        <v>834</v>
      </c>
      <c r="G9369">
        <v>43.05</v>
      </c>
      <c r="H9369">
        <v>5.1618705035971199E-2</v>
      </c>
    </row>
    <row r="9370" spans="1:8" x14ac:dyDescent="0.3">
      <c r="A9370" s="1">
        <v>45060</v>
      </c>
      <c r="B9370" t="s">
        <v>8</v>
      </c>
      <c r="C9370" t="s">
        <v>12</v>
      </c>
      <c r="D9370" t="s">
        <v>27</v>
      </c>
      <c r="E9370" t="s">
        <v>209</v>
      </c>
      <c r="F9370">
        <v>67</v>
      </c>
      <c r="G9370">
        <v>15.87</v>
      </c>
      <c r="H9370">
        <v>0.23686567164179101</v>
      </c>
    </row>
    <row r="9371" spans="1:8" x14ac:dyDescent="0.3">
      <c r="A9371" s="1">
        <v>45247</v>
      </c>
      <c r="B9371" t="s">
        <v>8</v>
      </c>
      <c r="C9371" t="s">
        <v>9</v>
      </c>
      <c r="D9371" t="s">
        <v>31</v>
      </c>
      <c r="E9371" t="s">
        <v>256</v>
      </c>
      <c r="F9371">
        <v>1177</v>
      </c>
      <c r="G9371">
        <v>234.47</v>
      </c>
      <c r="H9371">
        <v>0.19920985556499601</v>
      </c>
    </row>
    <row r="9372" spans="1:8" x14ac:dyDescent="0.3">
      <c r="A9372" s="1">
        <v>44948</v>
      </c>
      <c r="B9372" t="s">
        <v>20</v>
      </c>
      <c r="C9372" t="s">
        <v>12</v>
      </c>
      <c r="D9372" t="s">
        <v>13</v>
      </c>
      <c r="E9372" t="s">
        <v>481</v>
      </c>
      <c r="F9372">
        <v>201</v>
      </c>
      <c r="G9372">
        <v>26.64</v>
      </c>
      <c r="H9372">
        <v>0.13253731343283601</v>
      </c>
    </row>
    <row r="9373" spans="1:8" x14ac:dyDescent="0.3">
      <c r="A9373" s="1">
        <v>45287</v>
      </c>
      <c r="B9373" t="s">
        <v>15</v>
      </c>
      <c r="C9373" t="s">
        <v>12</v>
      </c>
      <c r="D9373" t="s">
        <v>25</v>
      </c>
      <c r="E9373" t="s">
        <v>411</v>
      </c>
      <c r="F9373">
        <v>1913</v>
      </c>
      <c r="G9373">
        <v>316.54000000000002</v>
      </c>
      <c r="H9373">
        <v>0.16546785154208099</v>
      </c>
    </row>
    <row r="9374" spans="1:8" x14ac:dyDescent="0.3">
      <c r="A9374" s="1">
        <v>45014</v>
      </c>
      <c r="B9374" t="s">
        <v>22</v>
      </c>
      <c r="C9374" t="s">
        <v>24</v>
      </c>
      <c r="D9374" t="s">
        <v>31</v>
      </c>
      <c r="E9374" t="s">
        <v>465</v>
      </c>
      <c r="F9374">
        <v>1750</v>
      </c>
      <c r="G9374">
        <v>414.06</v>
      </c>
      <c r="H9374">
        <v>0.236605714285714</v>
      </c>
    </row>
    <row r="9375" spans="1:8" x14ac:dyDescent="0.3">
      <c r="A9375" s="1">
        <v>45079</v>
      </c>
      <c r="B9375" t="s">
        <v>15</v>
      </c>
      <c r="C9375" t="s">
        <v>9</v>
      </c>
      <c r="D9375" t="s">
        <v>18</v>
      </c>
      <c r="E9375" t="s">
        <v>374</v>
      </c>
      <c r="F9375">
        <v>1065</v>
      </c>
      <c r="G9375">
        <v>177.34</v>
      </c>
      <c r="H9375">
        <v>0.166516431924883</v>
      </c>
    </row>
    <row r="9376" spans="1:8" x14ac:dyDescent="0.3">
      <c r="A9376" s="1">
        <v>45051</v>
      </c>
      <c r="B9376" t="s">
        <v>8</v>
      </c>
      <c r="C9376" t="s">
        <v>24</v>
      </c>
      <c r="D9376" t="s">
        <v>13</v>
      </c>
      <c r="E9376" t="s">
        <v>215</v>
      </c>
      <c r="F9376">
        <v>922</v>
      </c>
      <c r="G9376">
        <v>88.25</v>
      </c>
      <c r="H9376">
        <v>9.5715835140997796E-2</v>
      </c>
    </row>
    <row r="9377" spans="1:8" x14ac:dyDescent="0.3">
      <c r="A9377" s="1">
        <v>45005</v>
      </c>
      <c r="B9377" t="s">
        <v>15</v>
      </c>
      <c r="C9377" t="s">
        <v>9</v>
      </c>
      <c r="D9377" t="s">
        <v>25</v>
      </c>
      <c r="E9377" t="s">
        <v>253</v>
      </c>
      <c r="F9377">
        <v>1487</v>
      </c>
      <c r="G9377">
        <v>244.72</v>
      </c>
      <c r="H9377">
        <v>0.16457296570275701</v>
      </c>
    </row>
    <row r="9378" spans="1:8" x14ac:dyDescent="0.3">
      <c r="A9378" s="1">
        <v>45272</v>
      </c>
      <c r="B9378" t="s">
        <v>8</v>
      </c>
      <c r="C9378" t="s">
        <v>9</v>
      </c>
      <c r="D9378" t="s">
        <v>18</v>
      </c>
      <c r="E9378" t="s">
        <v>510</v>
      </c>
      <c r="F9378">
        <v>1157</v>
      </c>
      <c r="G9378">
        <v>259.5</v>
      </c>
      <c r="H9378">
        <v>0.22428694900605001</v>
      </c>
    </row>
    <row r="9379" spans="1:8" x14ac:dyDescent="0.3">
      <c r="A9379" s="1">
        <v>44977</v>
      </c>
      <c r="B9379" t="s">
        <v>20</v>
      </c>
      <c r="C9379" t="s">
        <v>24</v>
      </c>
      <c r="D9379" t="s">
        <v>27</v>
      </c>
      <c r="E9379" t="s">
        <v>149</v>
      </c>
      <c r="F9379">
        <v>1381</v>
      </c>
      <c r="G9379">
        <v>341.78</v>
      </c>
      <c r="H9379">
        <v>0.247487328023172</v>
      </c>
    </row>
    <row r="9380" spans="1:8" x14ac:dyDescent="0.3">
      <c r="A9380" s="1">
        <v>45142</v>
      </c>
      <c r="B9380" t="s">
        <v>22</v>
      </c>
      <c r="C9380" t="s">
        <v>12</v>
      </c>
      <c r="D9380" t="s">
        <v>18</v>
      </c>
      <c r="E9380" t="s">
        <v>260</v>
      </c>
      <c r="F9380">
        <v>1224</v>
      </c>
      <c r="G9380">
        <v>204.18</v>
      </c>
      <c r="H9380">
        <v>0.16681372549019599</v>
      </c>
    </row>
    <row r="9381" spans="1:8" x14ac:dyDescent="0.3">
      <c r="A9381" s="1">
        <v>45102</v>
      </c>
      <c r="B9381" t="s">
        <v>20</v>
      </c>
      <c r="C9381" t="s">
        <v>9</v>
      </c>
      <c r="D9381" t="s">
        <v>27</v>
      </c>
      <c r="E9381" t="s">
        <v>510</v>
      </c>
      <c r="F9381">
        <v>598</v>
      </c>
      <c r="G9381">
        <v>48.52</v>
      </c>
      <c r="H9381">
        <v>8.1137123745819398E-2</v>
      </c>
    </row>
    <row r="9382" spans="1:8" x14ac:dyDescent="0.3">
      <c r="A9382" s="1">
        <v>45284</v>
      </c>
      <c r="B9382" t="s">
        <v>20</v>
      </c>
      <c r="C9382" t="s">
        <v>12</v>
      </c>
      <c r="D9382" t="s">
        <v>18</v>
      </c>
      <c r="E9382" t="s">
        <v>125</v>
      </c>
      <c r="F9382">
        <v>428</v>
      </c>
      <c r="G9382">
        <v>87.46</v>
      </c>
      <c r="H9382">
        <v>0.20434579439252301</v>
      </c>
    </row>
    <row r="9383" spans="1:8" x14ac:dyDescent="0.3">
      <c r="A9383" s="1">
        <v>45179</v>
      </c>
      <c r="B9383" t="s">
        <v>22</v>
      </c>
      <c r="C9383" t="s">
        <v>24</v>
      </c>
      <c r="D9383" t="s">
        <v>13</v>
      </c>
      <c r="E9383" t="s">
        <v>521</v>
      </c>
      <c r="F9383">
        <v>507</v>
      </c>
      <c r="G9383">
        <v>126.44</v>
      </c>
      <c r="H9383">
        <v>0.24938856015779101</v>
      </c>
    </row>
    <row r="9384" spans="1:8" x14ac:dyDescent="0.3">
      <c r="A9384" s="1">
        <v>45172</v>
      </c>
      <c r="B9384" t="s">
        <v>22</v>
      </c>
      <c r="C9384" t="s">
        <v>24</v>
      </c>
      <c r="D9384" t="s">
        <v>18</v>
      </c>
      <c r="E9384" t="s">
        <v>307</v>
      </c>
      <c r="F9384">
        <v>402</v>
      </c>
      <c r="G9384">
        <v>58.18</v>
      </c>
      <c r="H9384">
        <v>0.14472636815920401</v>
      </c>
    </row>
    <row r="9385" spans="1:8" x14ac:dyDescent="0.3">
      <c r="A9385" s="1">
        <v>45153</v>
      </c>
      <c r="B9385" t="s">
        <v>22</v>
      </c>
      <c r="C9385" t="s">
        <v>24</v>
      </c>
      <c r="D9385" t="s">
        <v>31</v>
      </c>
      <c r="E9385" t="s">
        <v>442</v>
      </c>
      <c r="F9385">
        <v>1737</v>
      </c>
      <c r="G9385">
        <v>220.16</v>
      </c>
      <c r="H9385">
        <v>0.12674726540011499</v>
      </c>
    </row>
    <row r="9386" spans="1:8" x14ac:dyDescent="0.3">
      <c r="A9386" s="1">
        <v>45032</v>
      </c>
      <c r="B9386" t="s">
        <v>8</v>
      </c>
      <c r="C9386" t="s">
        <v>24</v>
      </c>
      <c r="D9386" t="s">
        <v>27</v>
      </c>
      <c r="E9386" t="s">
        <v>103</v>
      </c>
      <c r="F9386">
        <v>1941</v>
      </c>
      <c r="G9386">
        <v>311.52999999999997</v>
      </c>
      <c r="H9386">
        <v>0.16049974240082401</v>
      </c>
    </row>
    <row r="9387" spans="1:8" x14ac:dyDescent="0.3">
      <c r="A9387" s="1">
        <v>45119</v>
      </c>
      <c r="B9387" t="s">
        <v>20</v>
      </c>
      <c r="C9387" t="s">
        <v>9</v>
      </c>
      <c r="D9387" t="s">
        <v>16</v>
      </c>
      <c r="E9387" t="s">
        <v>69</v>
      </c>
      <c r="F9387">
        <v>425</v>
      </c>
      <c r="G9387">
        <v>35.26</v>
      </c>
      <c r="H9387">
        <v>8.2964705882352899E-2</v>
      </c>
    </row>
    <row r="9388" spans="1:8" x14ac:dyDescent="0.3">
      <c r="A9388" s="1">
        <v>45242</v>
      </c>
      <c r="B9388" t="s">
        <v>8</v>
      </c>
      <c r="C9388" t="s">
        <v>24</v>
      </c>
      <c r="D9388" t="s">
        <v>18</v>
      </c>
      <c r="E9388" t="s">
        <v>381</v>
      </c>
      <c r="F9388">
        <v>257</v>
      </c>
      <c r="G9388">
        <v>62.77</v>
      </c>
      <c r="H9388">
        <v>0.244241245136187</v>
      </c>
    </row>
    <row r="9389" spans="1:8" x14ac:dyDescent="0.3">
      <c r="A9389" s="1">
        <v>45228</v>
      </c>
      <c r="B9389" t="s">
        <v>22</v>
      </c>
      <c r="C9389" t="s">
        <v>12</v>
      </c>
      <c r="D9389" t="s">
        <v>27</v>
      </c>
      <c r="E9389" t="s">
        <v>257</v>
      </c>
      <c r="F9389">
        <v>1635</v>
      </c>
      <c r="G9389">
        <v>355.89</v>
      </c>
      <c r="H9389">
        <v>0.217669724770642</v>
      </c>
    </row>
    <row r="9390" spans="1:8" x14ac:dyDescent="0.3">
      <c r="A9390" s="1">
        <v>44962</v>
      </c>
      <c r="B9390" t="s">
        <v>8</v>
      </c>
      <c r="C9390" t="s">
        <v>12</v>
      </c>
      <c r="D9390" t="s">
        <v>16</v>
      </c>
      <c r="E9390" t="s">
        <v>307</v>
      </c>
      <c r="F9390">
        <v>1805</v>
      </c>
      <c r="G9390">
        <v>131.04</v>
      </c>
      <c r="H9390">
        <v>7.2598337950138495E-2</v>
      </c>
    </row>
    <row r="9391" spans="1:8" x14ac:dyDescent="0.3">
      <c r="A9391" s="1">
        <v>45130</v>
      </c>
      <c r="B9391" t="s">
        <v>22</v>
      </c>
      <c r="C9391" t="s">
        <v>9</v>
      </c>
      <c r="D9391" t="s">
        <v>27</v>
      </c>
      <c r="E9391" t="s">
        <v>411</v>
      </c>
      <c r="F9391">
        <v>509</v>
      </c>
      <c r="G9391">
        <v>121.66</v>
      </c>
      <c r="H9391">
        <v>0.23901768172887999</v>
      </c>
    </row>
    <row r="9392" spans="1:8" x14ac:dyDescent="0.3">
      <c r="A9392" s="1">
        <v>45193</v>
      </c>
      <c r="B9392" t="s">
        <v>15</v>
      </c>
      <c r="C9392" t="s">
        <v>24</v>
      </c>
      <c r="D9392" t="s">
        <v>10</v>
      </c>
      <c r="E9392" t="s">
        <v>45</v>
      </c>
      <c r="F9392">
        <v>1477</v>
      </c>
      <c r="G9392">
        <v>352.36</v>
      </c>
      <c r="H9392">
        <v>0.238564658090724</v>
      </c>
    </row>
    <row r="9393" spans="1:8" x14ac:dyDescent="0.3">
      <c r="A9393" s="1">
        <v>45194</v>
      </c>
      <c r="B9393" t="s">
        <v>22</v>
      </c>
      <c r="C9393" t="s">
        <v>9</v>
      </c>
      <c r="D9393" t="s">
        <v>27</v>
      </c>
      <c r="E9393" t="s">
        <v>235</v>
      </c>
      <c r="F9393">
        <v>1632</v>
      </c>
      <c r="G9393">
        <v>184.86</v>
      </c>
      <c r="H9393">
        <v>0.113272058823529</v>
      </c>
    </row>
    <row r="9394" spans="1:8" x14ac:dyDescent="0.3">
      <c r="A9394" s="1">
        <v>45096</v>
      </c>
      <c r="B9394" t="s">
        <v>20</v>
      </c>
      <c r="C9394" t="s">
        <v>9</v>
      </c>
      <c r="D9394" t="s">
        <v>16</v>
      </c>
      <c r="E9394" t="s">
        <v>153</v>
      </c>
      <c r="F9394">
        <v>579</v>
      </c>
      <c r="G9394">
        <v>100.65</v>
      </c>
      <c r="H9394">
        <v>0.17383419689119201</v>
      </c>
    </row>
    <row r="9395" spans="1:8" x14ac:dyDescent="0.3">
      <c r="A9395" s="1">
        <v>44965</v>
      </c>
      <c r="B9395" t="s">
        <v>20</v>
      </c>
      <c r="C9395" t="s">
        <v>9</v>
      </c>
      <c r="D9395" t="s">
        <v>16</v>
      </c>
      <c r="E9395" t="s">
        <v>403</v>
      </c>
      <c r="F9395">
        <v>534</v>
      </c>
      <c r="G9395">
        <v>38.53</v>
      </c>
      <c r="H9395">
        <v>7.2153558052434397E-2</v>
      </c>
    </row>
    <row r="9396" spans="1:8" x14ac:dyDescent="0.3">
      <c r="A9396" s="1">
        <v>45065</v>
      </c>
      <c r="B9396" t="s">
        <v>20</v>
      </c>
      <c r="C9396" t="s">
        <v>24</v>
      </c>
      <c r="D9396" t="s">
        <v>13</v>
      </c>
      <c r="E9396" t="s">
        <v>211</v>
      </c>
      <c r="F9396">
        <v>171</v>
      </c>
      <c r="G9396">
        <v>11.43</v>
      </c>
      <c r="H9396">
        <v>6.6842105263157897E-2</v>
      </c>
    </row>
    <row r="9397" spans="1:8" x14ac:dyDescent="0.3">
      <c r="A9397" s="1">
        <v>45218</v>
      </c>
      <c r="B9397" t="s">
        <v>8</v>
      </c>
      <c r="C9397" t="s">
        <v>12</v>
      </c>
      <c r="D9397" t="s">
        <v>25</v>
      </c>
      <c r="E9397" t="s">
        <v>521</v>
      </c>
      <c r="F9397">
        <v>843</v>
      </c>
      <c r="G9397">
        <v>126.75</v>
      </c>
      <c r="H9397">
        <v>0.15035587188612101</v>
      </c>
    </row>
    <row r="9398" spans="1:8" x14ac:dyDescent="0.3">
      <c r="A9398" s="1">
        <v>44978</v>
      </c>
      <c r="B9398" t="s">
        <v>20</v>
      </c>
      <c r="C9398" t="s">
        <v>12</v>
      </c>
      <c r="D9398" t="s">
        <v>10</v>
      </c>
      <c r="E9398" t="s">
        <v>43</v>
      </c>
      <c r="F9398">
        <v>1193</v>
      </c>
      <c r="G9398">
        <v>71.5</v>
      </c>
      <c r="H9398">
        <v>5.9932942162615299E-2</v>
      </c>
    </row>
    <row r="9399" spans="1:8" x14ac:dyDescent="0.3">
      <c r="A9399" s="1">
        <v>45213</v>
      </c>
      <c r="B9399" t="s">
        <v>22</v>
      </c>
      <c r="C9399" t="s">
        <v>9</v>
      </c>
      <c r="D9399" t="s">
        <v>18</v>
      </c>
      <c r="E9399" t="s">
        <v>489</v>
      </c>
      <c r="F9399">
        <v>300</v>
      </c>
      <c r="G9399">
        <v>67.489999999999995</v>
      </c>
      <c r="H9399">
        <v>0.22496666666666701</v>
      </c>
    </row>
    <row r="9400" spans="1:8" x14ac:dyDescent="0.3">
      <c r="A9400" s="1">
        <v>45215</v>
      </c>
      <c r="B9400" t="s">
        <v>15</v>
      </c>
      <c r="C9400" t="s">
        <v>9</v>
      </c>
      <c r="D9400" t="s">
        <v>18</v>
      </c>
      <c r="E9400" t="s">
        <v>446</v>
      </c>
      <c r="F9400">
        <v>1912</v>
      </c>
      <c r="G9400">
        <v>450.5</v>
      </c>
      <c r="H9400">
        <v>0.235617154811715</v>
      </c>
    </row>
    <row r="9401" spans="1:8" x14ac:dyDescent="0.3">
      <c r="A9401" s="1">
        <v>45067</v>
      </c>
      <c r="B9401" t="s">
        <v>20</v>
      </c>
      <c r="C9401" t="s">
        <v>12</v>
      </c>
      <c r="D9401" t="s">
        <v>10</v>
      </c>
      <c r="E9401" t="s">
        <v>119</v>
      </c>
      <c r="F9401">
        <v>1372</v>
      </c>
      <c r="G9401">
        <v>87.07</v>
      </c>
      <c r="H9401">
        <v>6.3462099125364393E-2</v>
      </c>
    </row>
    <row r="9402" spans="1:8" x14ac:dyDescent="0.3">
      <c r="A9402" s="1">
        <v>45072</v>
      </c>
      <c r="B9402" t="s">
        <v>8</v>
      </c>
      <c r="C9402" t="s">
        <v>12</v>
      </c>
      <c r="D9402" t="s">
        <v>27</v>
      </c>
      <c r="E9402" t="s">
        <v>382</v>
      </c>
      <c r="F9402">
        <v>96</v>
      </c>
      <c r="G9402">
        <v>5.71</v>
      </c>
      <c r="H9402">
        <v>5.9479166666666701E-2</v>
      </c>
    </row>
    <row r="9403" spans="1:8" x14ac:dyDescent="0.3">
      <c r="A9403" s="1">
        <v>45240</v>
      </c>
      <c r="B9403" t="s">
        <v>15</v>
      </c>
      <c r="C9403" t="s">
        <v>24</v>
      </c>
      <c r="D9403" t="s">
        <v>10</v>
      </c>
      <c r="E9403" t="s">
        <v>397</v>
      </c>
      <c r="F9403">
        <v>1670</v>
      </c>
      <c r="G9403">
        <v>157.44999999999999</v>
      </c>
      <c r="H9403">
        <v>9.4281437125748505E-2</v>
      </c>
    </row>
    <row r="9404" spans="1:8" x14ac:dyDescent="0.3">
      <c r="A9404" s="1">
        <v>45110</v>
      </c>
      <c r="B9404" t="s">
        <v>20</v>
      </c>
      <c r="C9404" t="s">
        <v>9</v>
      </c>
      <c r="D9404" t="s">
        <v>31</v>
      </c>
      <c r="E9404" t="s">
        <v>424</v>
      </c>
      <c r="F9404">
        <v>1372</v>
      </c>
      <c r="G9404">
        <v>323.77999999999997</v>
      </c>
      <c r="H9404">
        <v>0.235991253644315</v>
      </c>
    </row>
    <row r="9405" spans="1:8" x14ac:dyDescent="0.3">
      <c r="A9405" s="1">
        <v>45078</v>
      </c>
      <c r="B9405" t="s">
        <v>20</v>
      </c>
      <c r="C9405" t="s">
        <v>24</v>
      </c>
      <c r="D9405" t="s">
        <v>31</v>
      </c>
      <c r="E9405" t="s">
        <v>204</v>
      </c>
      <c r="F9405">
        <v>945</v>
      </c>
      <c r="G9405">
        <v>192.59</v>
      </c>
      <c r="H9405">
        <v>0.20379894179894201</v>
      </c>
    </row>
    <row r="9406" spans="1:8" x14ac:dyDescent="0.3">
      <c r="A9406" s="1">
        <v>45127</v>
      </c>
      <c r="B9406" t="s">
        <v>15</v>
      </c>
      <c r="C9406" t="s">
        <v>12</v>
      </c>
      <c r="D9406" t="s">
        <v>25</v>
      </c>
      <c r="E9406" t="s">
        <v>451</v>
      </c>
      <c r="F9406">
        <v>1745</v>
      </c>
      <c r="G9406">
        <v>323.35000000000002</v>
      </c>
      <c r="H9406">
        <v>0.18530085959885401</v>
      </c>
    </row>
    <row r="9407" spans="1:8" x14ac:dyDescent="0.3">
      <c r="A9407" s="1">
        <v>45054</v>
      </c>
      <c r="B9407" t="s">
        <v>20</v>
      </c>
      <c r="C9407" t="s">
        <v>12</v>
      </c>
      <c r="D9407" t="s">
        <v>27</v>
      </c>
      <c r="E9407" t="s">
        <v>225</v>
      </c>
      <c r="F9407">
        <v>1592</v>
      </c>
      <c r="G9407">
        <v>326.79000000000002</v>
      </c>
      <c r="H9407">
        <v>0.20527010050251299</v>
      </c>
    </row>
    <row r="9408" spans="1:8" x14ac:dyDescent="0.3">
      <c r="A9408" s="1">
        <v>45213</v>
      </c>
      <c r="B9408" t="s">
        <v>8</v>
      </c>
      <c r="C9408" t="s">
        <v>12</v>
      </c>
      <c r="D9408" t="s">
        <v>13</v>
      </c>
      <c r="E9408" t="s">
        <v>377</v>
      </c>
      <c r="F9408">
        <v>294</v>
      </c>
      <c r="G9408">
        <v>26.43</v>
      </c>
      <c r="H9408">
        <v>8.9897959183673506E-2</v>
      </c>
    </row>
    <row r="9409" spans="1:8" x14ac:dyDescent="0.3">
      <c r="A9409" s="1">
        <v>45237</v>
      </c>
      <c r="B9409" t="s">
        <v>22</v>
      </c>
      <c r="C9409" t="s">
        <v>12</v>
      </c>
      <c r="D9409" t="s">
        <v>16</v>
      </c>
      <c r="E9409" t="s">
        <v>500</v>
      </c>
      <c r="F9409">
        <v>1800</v>
      </c>
      <c r="G9409">
        <v>182.37</v>
      </c>
      <c r="H9409">
        <v>0.101316666666667</v>
      </c>
    </row>
    <row r="9410" spans="1:8" x14ac:dyDescent="0.3">
      <c r="A9410" s="1">
        <v>45179</v>
      </c>
      <c r="B9410" t="s">
        <v>22</v>
      </c>
      <c r="C9410" t="s">
        <v>24</v>
      </c>
      <c r="D9410" t="s">
        <v>27</v>
      </c>
      <c r="E9410" t="s">
        <v>412</v>
      </c>
      <c r="F9410">
        <v>1797</v>
      </c>
      <c r="G9410">
        <v>204.01</v>
      </c>
      <c r="H9410">
        <v>0.113528102392877</v>
      </c>
    </row>
    <row r="9411" spans="1:8" x14ac:dyDescent="0.3">
      <c r="A9411" s="1">
        <v>45192</v>
      </c>
      <c r="B9411" t="s">
        <v>15</v>
      </c>
      <c r="C9411" t="s">
        <v>12</v>
      </c>
      <c r="D9411" t="s">
        <v>18</v>
      </c>
      <c r="E9411" t="s">
        <v>314</v>
      </c>
      <c r="F9411">
        <v>773</v>
      </c>
      <c r="G9411">
        <v>132.19</v>
      </c>
      <c r="H9411">
        <v>0.17100905562742599</v>
      </c>
    </row>
    <row r="9412" spans="1:8" x14ac:dyDescent="0.3">
      <c r="A9412" s="1">
        <v>45114</v>
      </c>
      <c r="B9412" t="s">
        <v>22</v>
      </c>
      <c r="C9412" t="s">
        <v>9</v>
      </c>
      <c r="D9412" t="s">
        <v>31</v>
      </c>
      <c r="E9412" t="s">
        <v>431</v>
      </c>
      <c r="F9412">
        <v>1873</v>
      </c>
      <c r="G9412">
        <v>321.49</v>
      </c>
      <c r="H9412">
        <v>0.17164442071543001</v>
      </c>
    </row>
    <row r="9413" spans="1:8" x14ac:dyDescent="0.3">
      <c r="A9413" s="1">
        <v>45156</v>
      </c>
      <c r="B9413" t="s">
        <v>20</v>
      </c>
      <c r="C9413" t="s">
        <v>12</v>
      </c>
      <c r="D9413" t="s">
        <v>31</v>
      </c>
      <c r="E9413" t="s">
        <v>414</v>
      </c>
      <c r="F9413">
        <v>267</v>
      </c>
      <c r="G9413">
        <v>24.49</v>
      </c>
      <c r="H9413">
        <v>9.17228464419476E-2</v>
      </c>
    </row>
    <row r="9414" spans="1:8" x14ac:dyDescent="0.3">
      <c r="A9414" s="1">
        <v>45197</v>
      </c>
      <c r="B9414" t="s">
        <v>20</v>
      </c>
      <c r="C9414" t="s">
        <v>9</v>
      </c>
      <c r="D9414" t="s">
        <v>31</v>
      </c>
      <c r="E9414" t="s">
        <v>215</v>
      </c>
      <c r="F9414">
        <v>812</v>
      </c>
      <c r="G9414">
        <v>111.52</v>
      </c>
      <c r="H9414">
        <v>0.13733990147783301</v>
      </c>
    </row>
    <row r="9415" spans="1:8" x14ac:dyDescent="0.3">
      <c r="A9415" s="1">
        <v>45185</v>
      </c>
      <c r="B9415" t="s">
        <v>8</v>
      </c>
      <c r="C9415" t="s">
        <v>12</v>
      </c>
      <c r="D9415" t="s">
        <v>13</v>
      </c>
      <c r="E9415" t="s">
        <v>473</v>
      </c>
      <c r="F9415">
        <v>1417</v>
      </c>
      <c r="G9415">
        <v>266.39999999999998</v>
      </c>
      <c r="H9415">
        <v>0.188002822865208</v>
      </c>
    </row>
    <row r="9416" spans="1:8" x14ac:dyDescent="0.3">
      <c r="A9416" s="1">
        <v>45225</v>
      </c>
      <c r="B9416" t="s">
        <v>22</v>
      </c>
      <c r="C9416" t="s">
        <v>24</v>
      </c>
      <c r="D9416" t="s">
        <v>18</v>
      </c>
      <c r="E9416" t="s">
        <v>500</v>
      </c>
      <c r="F9416">
        <v>1906</v>
      </c>
      <c r="G9416">
        <v>213.33</v>
      </c>
      <c r="H9416">
        <v>0.11192549842602301</v>
      </c>
    </row>
    <row r="9417" spans="1:8" x14ac:dyDescent="0.3">
      <c r="A9417" s="1">
        <v>45124</v>
      </c>
      <c r="B9417" t="s">
        <v>15</v>
      </c>
      <c r="C9417" t="s">
        <v>9</v>
      </c>
      <c r="D9417" t="s">
        <v>13</v>
      </c>
      <c r="E9417" t="s">
        <v>447</v>
      </c>
      <c r="F9417">
        <v>1387</v>
      </c>
      <c r="G9417">
        <v>90.29</v>
      </c>
      <c r="H9417">
        <v>6.5097332372026001E-2</v>
      </c>
    </row>
    <row r="9418" spans="1:8" x14ac:dyDescent="0.3">
      <c r="A9418" s="1">
        <v>45249</v>
      </c>
      <c r="B9418" t="s">
        <v>20</v>
      </c>
      <c r="C9418" t="s">
        <v>24</v>
      </c>
      <c r="D9418" t="s">
        <v>16</v>
      </c>
      <c r="E9418" t="s">
        <v>19</v>
      </c>
      <c r="F9418">
        <v>1766</v>
      </c>
      <c r="G9418">
        <v>158.02000000000001</v>
      </c>
      <c r="H9418">
        <v>8.9479048697621799E-2</v>
      </c>
    </row>
    <row r="9419" spans="1:8" x14ac:dyDescent="0.3">
      <c r="A9419" s="1">
        <v>44982</v>
      </c>
      <c r="B9419" t="s">
        <v>15</v>
      </c>
      <c r="C9419" t="s">
        <v>12</v>
      </c>
      <c r="D9419" t="s">
        <v>27</v>
      </c>
      <c r="E9419" t="s">
        <v>32</v>
      </c>
      <c r="F9419">
        <v>653</v>
      </c>
      <c r="G9419">
        <v>54.16</v>
      </c>
      <c r="H9419">
        <v>8.2940275650842304E-2</v>
      </c>
    </row>
    <row r="9420" spans="1:8" x14ac:dyDescent="0.3">
      <c r="A9420" s="1">
        <v>45245</v>
      </c>
      <c r="B9420" t="s">
        <v>20</v>
      </c>
      <c r="C9420" t="s">
        <v>24</v>
      </c>
      <c r="D9420" t="s">
        <v>27</v>
      </c>
      <c r="E9420" t="s">
        <v>211</v>
      </c>
      <c r="F9420">
        <v>1803</v>
      </c>
      <c r="G9420">
        <v>318.02999999999997</v>
      </c>
      <c r="H9420">
        <v>0.176389351081531</v>
      </c>
    </row>
    <row r="9421" spans="1:8" x14ac:dyDescent="0.3">
      <c r="A9421" s="1">
        <v>45129</v>
      </c>
      <c r="B9421" t="s">
        <v>20</v>
      </c>
      <c r="C9421" t="s">
        <v>12</v>
      </c>
      <c r="D9421" t="s">
        <v>10</v>
      </c>
      <c r="E9421" t="s">
        <v>432</v>
      </c>
      <c r="F9421">
        <v>339</v>
      </c>
      <c r="G9421">
        <v>21.6</v>
      </c>
      <c r="H9421">
        <v>6.3716814159292007E-2</v>
      </c>
    </row>
    <row r="9422" spans="1:8" x14ac:dyDescent="0.3">
      <c r="A9422" s="1">
        <v>45197</v>
      </c>
      <c r="B9422" t="s">
        <v>8</v>
      </c>
      <c r="C9422" t="s">
        <v>24</v>
      </c>
      <c r="D9422" t="s">
        <v>31</v>
      </c>
      <c r="E9422" t="s">
        <v>317</v>
      </c>
      <c r="F9422">
        <v>651</v>
      </c>
      <c r="G9422">
        <v>147.74</v>
      </c>
      <c r="H9422">
        <v>0.22694316436251899</v>
      </c>
    </row>
    <row r="9423" spans="1:8" x14ac:dyDescent="0.3">
      <c r="A9423" s="1">
        <v>45035</v>
      </c>
      <c r="B9423" t="s">
        <v>22</v>
      </c>
      <c r="C9423" t="s">
        <v>24</v>
      </c>
      <c r="D9423" t="s">
        <v>10</v>
      </c>
      <c r="E9423" t="s">
        <v>33</v>
      </c>
      <c r="F9423">
        <v>1045</v>
      </c>
      <c r="G9423">
        <v>69.89</v>
      </c>
      <c r="H9423">
        <v>6.6880382775119596E-2</v>
      </c>
    </row>
    <row r="9424" spans="1:8" x14ac:dyDescent="0.3">
      <c r="A9424" s="1">
        <v>45042</v>
      </c>
      <c r="B9424" t="s">
        <v>8</v>
      </c>
      <c r="C9424" t="s">
        <v>9</v>
      </c>
      <c r="D9424" t="s">
        <v>31</v>
      </c>
      <c r="E9424" t="s">
        <v>385</v>
      </c>
      <c r="F9424">
        <v>1270</v>
      </c>
      <c r="G9424">
        <v>215.37</v>
      </c>
      <c r="H9424">
        <v>0.169582677165354</v>
      </c>
    </row>
    <row r="9425" spans="1:8" x14ac:dyDescent="0.3">
      <c r="A9425" s="1">
        <v>45018</v>
      </c>
      <c r="B9425" t="s">
        <v>22</v>
      </c>
      <c r="C9425" t="s">
        <v>12</v>
      </c>
      <c r="D9425" t="s">
        <v>16</v>
      </c>
      <c r="E9425" t="s">
        <v>466</v>
      </c>
      <c r="F9425">
        <v>745</v>
      </c>
      <c r="G9425">
        <v>175.75</v>
      </c>
      <c r="H9425">
        <v>0.23590604026845599</v>
      </c>
    </row>
    <row r="9426" spans="1:8" x14ac:dyDescent="0.3">
      <c r="A9426" s="1">
        <v>45064</v>
      </c>
      <c r="B9426" t="s">
        <v>15</v>
      </c>
      <c r="C9426" t="s">
        <v>24</v>
      </c>
      <c r="D9426" t="s">
        <v>13</v>
      </c>
      <c r="E9426" t="s">
        <v>114</v>
      </c>
      <c r="F9426">
        <v>1651</v>
      </c>
      <c r="G9426">
        <v>103.16</v>
      </c>
      <c r="H9426">
        <v>6.2483343428225299E-2</v>
      </c>
    </row>
    <row r="9427" spans="1:8" x14ac:dyDescent="0.3">
      <c r="A9427" s="1">
        <v>45229</v>
      </c>
      <c r="B9427" t="s">
        <v>22</v>
      </c>
      <c r="C9427" t="s">
        <v>12</v>
      </c>
      <c r="D9427" t="s">
        <v>25</v>
      </c>
      <c r="E9427" t="s">
        <v>290</v>
      </c>
      <c r="F9427">
        <v>1489</v>
      </c>
      <c r="G9427">
        <v>188.54</v>
      </c>
      <c r="H9427">
        <v>0.126621893888516</v>
      </c>
    </row>
    <row r="9428" spans="1:8" x14ac:dyDescent="0.3">
      <c r="A9428" s="1">
        <v>44983</v>
      </c>
      <c r="B9428" t="s">
        <v>15</v>
      </c>
      <c r="C9428" t="s">
        <v>9</v>
      </c>
      <c r="D9428" t="s">
        <v>25</v>
      </c>
      <c r="E9428" t="s">
        <v>316</v>
      </c>
      <c r="F9428">
        <v>659</v>
      </c>
      <c r="G9428">
        <v>76.17</v>
      </c>
      <c r="H9428">
        <v>0.115584218512898</v>
      </c>
    </row>
    <row r="9429" spans="1:8" x14ac:dyDescent="0.3">
      <c r="A9429" s="1">
        <v>44976</v>
      </c>
      <c r="B9429" t="s">
        <v>20</v>
      </c>
      <c r="C9429" t="s">
        <v>24</v>
      </c>
      <c r="D9429" t="s">
        <v>25</v>
      </c>
      <c r="E9429" t="s">
        <v>394</v>
      </c>
      <c r="F9429">
        <v>355</v>
      </c>
      <c r="G9429">
        <v>42.19</v>
      </c>
      <c r="H9429">
        <v>0.118845070422535</v>
      </c>
    </row>
    <row r="9430" spans="1:8" x14ac:dyDescent="0.3">
      <c r="A9430" s="1">
        <v>44997</v>
      </c>
      <c r="B9430" t="s">
        <v>15</v>
      </c>
      <c r="C9430" t="s">
        <v>12</v>
      </c>
      <c r="D9430" t="s">
        <v>18</v>
      </c>
      <c r="E9430" t="s">
        <v>131</v>
      </c>
      <c r="F9430">
        <v>1551</v>
      </c>
      <c r="G9430">
        <v>263.77</v>
      </c>
      <c r="H9430">
        <v>0.17006447453255999</v>
      </c>
    </row>
    <row r="9431" spans="1:8" x14ac:dyDescent="0.3">
      <c r="A9431" s="1">
        <v>45008</v>
      </c>
      <c r="B9431" t="s">
        <v>15</v>
      </c>
      <c r="C9431" t="s">
        <v>24</v>
      </c>
      <c r="D9431" t="s">
        <v>16</v>
      </c>
      <c r="E9431" t="s">
        <v>259</v>
      </c>
      <c r="F9431">
        <v>585</v>
      </c>
      <c r="G9431">
        <v>59.92</v>
      </c>
      <c r="H9431">
        <v>0.10242735042735</v>
      </c>
    </row>
    <row r="9432" spans="1:8" x14ac:dyDescent="0.3">
      <c r="A9432" s="1">
        <v>45031</v>
      </c>
      <c r="B9432" t="s">
        <v>20</v>
      </c>
      <c r="C9432" t="s">
        <v>24</v>
      </c>
      <c r="D9432" t="s">
        <v>27</v>
      </c>
      <c r="E9432" t="s">
        <v>224</v>
      </c>
      <c r="F9432">
        <v>1293</v>
      </c>
      <c r="G9432">
        <v>71.72</v>
      </c>
      <c r="H9432">
        <v>5.5467904098994603E-2</v>
      </c>
    </row>
    <row r="9433" spans="1:8" x14ac:dyDescent="0.3">
      <c r="A9433" s="1">
        <v>45014</v>
      </c>
      <c r="B9433" t="s">
        <v>15</v>
      </c>
      <c r="C9433" t="s">
        <v>24</v>
      </c>
      <c r="D9433" t="s">
        <v>27</v>
      </c>
      <c r="E9433" t="s">
        <v>278</v>
      </c>
      <c r="F9433">
        <v>1759</v>
      </c>
      <c r="G9433">
        <v>426.48</v>
      </c>
      <c r="H9433">
        <v>0.24245594087549699</v>
      </c>
    </row>
    <row r="9434" spans="1:8" x14ac:dyDescent="0.3">
      <c r="A9434" s="1">
        <v>44928</v>
      </c>
      <c r="B9434" t="s">
        <v>15</v>
      </c>
      <c r="C9434" t="s">
        <v>24</v>
      </c>
      <c r="D9434" t="s">
        <v>13</v>
      </c>
      <c r="E9434" t="s">
        <v>281</v>
      </c>
      <c r="F9434">
        <v>1972</v>
      </c>
      <c r="G9434">
        <v>393.92</v>
      </c>
      <c r="H9434">
        <v>0.199756592292089</v>
      </c>
    </row>
    <row r="9435" spans="1:8" x14ac:dyDescent="0.3">
      <c r="A9435" s="1">
        <v>45286</v>
      </c>
      <c r="B9435" t="s">
        <v>20</v>
      </c>
      <c r="C9435" t="s">
        <v>9</v>
      </c>
      <c r="D9435" t="s">
        <v>10</v>
      </c>
      <c r="E9435" t="s">
        <v>472</v>
      </c>
      <c r="F9435">
        <v>806</v>
      </c>
      <c r="G9435">
        <v>62.08</v>
      </c>
      <c r="H9435">
        <v>7.7022332506203495E-2</v>
      </c>
    </row>
    <row r="9436" spans="1:8" x14ac:dyDescent="0.3">
      <c r="A9436" s="1">
        <v>45010</v>
      </c>
      <c r="B9436" t="s">
        <v>20</v>
      </c>
      <c r="C9436" t="s">
        <v>9</v>
      </c>
      <c r="D9436" t="s">
        <v>16</v>
      </c>
      <c r="E9436" t="s">
        <v>187</v>
      </c>
      <c r="F9436">
        <v>1699</v>
      </c>
      <c r="G9436">
        <v>239.61</v>
      </c>
      <c r="H9436">
        <v>0.14103001765744599</v>
      </c>
    </row>
    <row r="9437" spans="1:8" x14ac:dyDescent="0.3">
      <c r="A9437" s="1">
        <v>44969</v>
      </c>
      <c r="B9437" t="s">
        <v>20</v>
      </c>
      <c r="C9437" t="s">
        <v>12</v>
      </c>
      <c r="D9437" t="s">
        <v>18</v>
      </c>
      <c r="E9437" t="s">
        <v>224</v>
      </c>
      <c r="F9437">
        <v>1063</v>
      </c>
      <c r="G9437">
        <v>66.48</v>
      </c>
      <c r="H9437">
        <v>6.2539981185324597E-2</v>
      </c>
    </row>
    <row r="9438" spans="1:8" x14ac:dyDescent="0.3">
      <c r="A9438" s="1">
        <v>45080</v>
      </c>
      <c r="B9438" t="s">
        <v>22</v>
      </c>
      <c r="C9438" t="s">
        <v>12</v>
      </c>
      <c r="D9438" t="s">
        <v>16</v>
      </c>
      <c r="E9438" t="s">
        <v>422</v>
      </c>
      <c r="F9438">
        <v>1851</v>
      </c>
      <c r="G9438">
        <v>102.86</v>
      </c>
      <c r="H9438">
        <v>5.5569962182604002E-2</v>
      </c>
    </row>
    <row r="9439" spans="1:8" x14ac:dyDescent="0.3">
      <c r="A9439" s="1">
        <v>45253</v>
      </c>
      <c r="B9439" t="s">
        <v>20</v>
      </c>
      <c r="C9439" t="s">
        <v>24</v>
      </c>
      <c r="D9439" t="s">
        <v>16</v>
      </c>
      <c r="E9439" t="s">
        <v>341</v>
      </c>
      <c r="F9439">
        <v>1975</v>
      </c>
      <c r="G9439">
        <v>117.52</v>
      </c>
      <c r="H9439">
        <v>5.9503797468354401E-2</v>
      </c>
    </row>
    <row r="9440" spans="1:8" x14ac:dyDescent="0.3">
      <c r="A9440" s="1">
        <v>45020</v>
      </c>
      <c r="B9440" t="s">
        <v>20</v>
      </c>
      <c r="C9440" t="s">
        <v>24</v>
      </c>
      <c r="D9440" t="s">
        <v>13</v>
      </c>
      <c r="E9440" t="s">
        <v>513</v>
      </c>
      <c r="F9440">
        <v>403</v>
      </c>
      <c r="G9440">
        <v>81.069999999999993</v>
      </c>
      <c r="H9440">
        <v>0.201166253101737</v>
      </c>
    </row>
    <row r="9441" spans="1:8" x14ac:dyDescent="0.3">
      <c r="A9441" s="1">
        <v>45224</v>
      </c>
      <c r="B9441" t="s">
        <v>15</v>
      </c>
      <c r="C9441" t="s">
        <v>24</v>
      </c>
      <c r="D9441" t="s">
        <v>18</v>
      </c>
      <c r="E9441" t="s">
        <v>244</v>
      </c>
      <c r="F9441">
        <v>784</v>
      </c>
      <c r="G9441">
        <v>108.96</v>
      </c>
      <c r="H9441">
        <v>0.138979591836735</v>
      </c>
    </row>
    <row r="9442" spans="1:8" x14ac:dyDescent="0.3">
      <c r="A9442" s="1">
        <v>45059</v>
      </c>
      <c r="B9442" t="s">
        <v>8</v>
      </c>
      <c r="C9442" t="s">
        <v>9</v>
      </c>
      <c r="D9442" t="s">
        <v>25</v>
      </c>
      <c r="E9442" t="s">
        <v>53</v>
      </c>
      <c r="F9442">
        <v>1893</v>
      </c>
      <c r="G9442">
        <v>414.34</v>
      </c>
      <c r="H9442">
        <v>0.21888008452192301</v>
      </c>
    </row>
    <row r="9443" spans="1:8" x14ac:dyDescent="0.3">
      <c r="A9443" s="1">
        <v>44991</v>
      </c>
      <c r="B9443" t="s">
        <v>8</v>
      </c>
      <c r="C9443" t="s">
        <v>24</v>
      </c>
      <c r="D9443" t="s">
        <v>27</v>
      </c>
      <c r="E9443" t="s">
        <v>502</v>
      </c>
      <c r="F9443">
        <v>284</v>
      </c>
      <c r="G9443">
        <v>31.54</v>
      </c>
      <c r="H9443">
        <v>0.111056338028169</v>
      </c>
    </row>
    <row r="9444" spans="1:8" x14ac:dyDescent="0.3">
      <c r="A9444" s="1">
        <v>45216</v>
      </c>
      <c r="B9444" t="s">
        <v>22</v>
      </c>
      <c r="C9444" t="s">
        <v>12</v>
      </c>
      <c r="D9444" t="s">
        <v>31</v>
      </c>
      <c r="E9444" t="s">
        <v>425</v>
      </c>
      <c r="F9444">
        <v>355</v>
      </c>
      <c r="G9444">
        <v>72.8</v>
      </c>
      <c r="H9444">
        <v>0.20507042253521099</v>
      </c>
    </row>
    <row r="9445" spans="1:8" x14ac:dyDescent="0.3">
      <c r="A9445" s="1">
        <v>45183</v>
      </c>
      <c r="B9445" t="s">
        <v>22</v>
      </c>
      <c r="C9445" t="s">
        <v>24</v>
      </c>
      <c r="D9445" t="s">
        <v>10</v>
      </c>
      <c r="E9445" t="s">
        <v>236</v>
      </c>
      <c r="F9445">
        <v>1183</v>
      </c>
      <c r="G9445">
        <v>77.59</v>
      </c>
      <c r="H9445">
        <v>6.5587489433643301E-2</v>
      </c>
    </row>
    <row r="9446" spans="1:8" x14ac:dyDescent="0.3">
      <c r="A9446" s="1">
        <v>45139</v>
      </c>
      <c r="B9446" t="s">
        <v>8</v>
      </c>
      <c r="C9446" t="s">
        <v>9</v>
      </c>
      <c r="D9446" t="s">
        <v>25</v>
      </c>
      <c r="E9446" t="s">
        <v>394</v>
      </c>
      <c r="F9446">
        <v>363</v>
      </c>
      <c r="G9446">
        <v>64.260000000000005</v>
      </c>
      <c r="H9446">
        <v>0.17702479338843</v>
      </c>
    </row>
    <row r="9447" spans="1:8" x14ac:dyDescent="0.3">
      <c r="A9447" s="1">
        <v>45074</v>
      </c>
      <c r="B9447" t="s">
        <v>8</v>
      </c>
      <c r="C9447" t="s">
        <v>24</v>
      </c>
      <c r="D9447" t="s">
        <v>18</v>
      </c>
      <c r="E9447" t="s">
        <v>179</v>
      </c>
      <c r="F9447">
        <v>997</v>
      </c>
      <c r="G9447">
        <v>121.75</v>
      </c>
      <c r="H9447">
        <v>0.122116349047141</v>
      </c>
    </row>
    <row r="9448" spans="1:8" x14ac:dyDescent="0.3">
      <c r="A9448" s="1">
        <v>44987</v>
      </c>
      <c r="B9448" t="s">
        <v>20</v>
      </c>
      <c r="C9448" t="s">
        <v>9</v>
      </c>
      <c r="D9448" t="s">
        <v>27</v>
      </c>
      <c r="E9448" t="s">
        <v>124</v>
      </c>
      <c r="F9448">
        <v>1086</v>
      </c>
      <c r="G9448">
        <v>114.4</v>
      </c>
      <c r="H9448">
        <v>0.105340699815838</v>
      </c>
    </row>
    <row r="9449" spans="1:8" x14ac:dyDescent="0.3">
      <c r="A9449" s="1">
        <v>45075</v>
      </c>
      <c r="B9449" t="s">
        <v>15</v>
      </c>
      <c r="C9449" t="s">
        <v>9</v>
      </c>
      <c r="D9449" t="s">
        <v>25</v>
      </c>
      <c r="E9449" t="s">
        <v>420</v>
      </c>
      <c r="F9449">
        <v>1710</v>
      </c>
      <c r="G9449">
        <v>364.27</v>
      </c>
      <c r="H9449">
        <v>0.213023391812865</v>
      </c>
    </row>
    <row r="9450" spans="1:8" x14ac:dyDescent="0.3">
      <c r="A9450" s="1">
        <v>45014</v>
      </c>
      <c r="B9450" t="s">
        <v>20</v>
      </c>
      <c r="C9450" t="s">
        <v>9</v>
      </c>
      <c r="D9450" t="s">
        <v>13</v>
      </c>
      <c r="E9450" t="s">
        <v>415</v>
      </c>
      <c r="F9450">
        <v>876</v>
      </c>
      <c r="G9450">
        <v>52.9</v>
      </c>
      <c r="H9450">
        <v>6.0388127853881299E-2</v>
      </c>
    </row>
    <row r="9451" spans="1:8" x14ac:dyDescent="0.3">
      <c r="A9451" s="1">
        <v>45250</v>
      </c>
      <c r="B9451" t="s">
        <v>22</v>
      </c>
      <c r="C9451" t="s">
        <v>9</v>
      </c>
      <c r="D9451" t="s">
        <v>10</v>
      </c>
      <c r="E9451" t="s">
        <v>361</v>
      </c>
      <c r="F9451">
        <v>216</v>
      </c>
      <c r="G9451">
        <v>51.82</v>
      </c>
      <c r="H9451">
        <v>0.23990740740740699</v>
      </c>
    </row>
    <row r="9452" spans="1:8" x14ac:dyDescent="0.3">
      <c r="A9452" s="1">
        <v>45204</v>
      </c>
      <c r="B9452" t="s">
        <v>8</v>
      </c>
      <c r="C9452" t="s">
        <v>12</v>
      </c>
      <c r="D9452" t="s">
        <v>18</v>
      </c>
      <c r="E9452" t="s">
        <v>226</v>
      </c>
      <c r="F9452">
        <v>102</v>
      </c>
      <c r="G9452">
        <v>21.13</v>
      </c>
      <c r="H9452">
        <v>0.20715686274509801</v>
      </c>
    </row>
    <row r="9453" spans="1:8" x14ac:dyDescent="0.3">
      <c r="A9453" s="1">
        <v>45008</v>
      </c>
      <c r="B9453" t="s">
        <v>22</v>
      </c>
      <c r="C9453" t="s">
        <v>9</v>
      </c>
      <c r="D9453" t="s">
        <v>18</v>
      </c>
      <c r="E9453" t="s">
        <v>46</v>
      </c>
      <c r="F9453">
        <v>1259</v>
      </c>
      <c r="G9453">
        <v>152.49</v>
      </c>
      <c r="H9453">
        <v>0.121119936457506</v>
      </c>
    </row>
    <row r="9454" spans="1:8" x14ac:dyDescent="0.3">
      <c r="A9454" s="1">
        <v>45055</v>
      </c>
      <c r="B9454" t="s">
        <v>20</v>
      </c>
      <c r="C9454" t="s">
        <v>12</v>
      </c>
      <c r="D9454" t="s">
        <v>27</v>
      </c>
      <c r="E9454" t="s">
        <v>174</v>
      </c>
      <c r="F9454">
        <v>325</v>
      </c>
      <c r="G9454">
        <v>80.69</v>
      </c>
      <c r="H9454">
        <v>0.24827692307692301</v>
      </c>
    </row>
    <row r="9455" spans="1:8" x14ac:dyDescent="0.3">
      <c r="A9455" s="1">
        <v>45212</v>
      </c>
      <c r="B9455" t="s">
        <v>22</v>
      </c>
      <c r="C9455" t="s">
        <v>12</v>
      </c>
      <c r="D9455" t="s">
        <v>27</v>
      </c>
      <c r="E9455" t="s">
        <v>269</v>
      </c>
      <c r="F9455">
        <v>496</v>
      </c>
      <c r="G9455">
        <v>44.89</v>
      </c>
      <c r="H9455">
        <v>9.0504032258064498E-2</v>
      </c>
    </row>
    <row r="9456" spans="1:8" x14ac:dyDescent="0.3">
      <c r="A9456" s="1">
        <v>45279</v>
      </c>
      <c r="B9456" t="s">
        <v>22</v>
      </c>
      <c r="C9456" t="s">
        <v>24</v>
      </c>
      <c r="D9456" t="s">
        <v>16</v>
      </c>
      <c r="E9456" t="s">
        <v>423</v>
      </c>
      <c r="F9456">
        <v>401</v>
      </c>
      <c r="G9456">
        <v>52.32</v>
      </c>
      <c r="H9456">
        <v>0.13047381546134701</v>
      </c>
    </row>
    <row r="9457" spans="1:8" x14ac:dyDescent="0.3">
      <c r="A9457" s="1">
        <v>45206</v>
      </c>
      <c r="B9457" t="s">
        <v>15</v>
      </c>
      <c r="C9457" t="s">
        <v>24</v>
      </c>
      <c r="D9457" t="s">
        <v>16</v>
      </c>
      <c r="E9457" t="s">
        <v>274</v>
      </c>
      <c r="F9457">
        <v>59</v>
      </c>
      <c r="G9457">
        <v>13.39</v>
      </c>
      <c r="H9457">
        <v>0.22694915254237299</v>
      </c>
    </row>
    <row r="9458" spans="1:8" x14ac:dyDescent="0.3">
      <c r="A9458" s="1">
        <v>45196</v>
      </c>
      <c r="B9458" t="s">
        <v>22</v>
      </c>
      <c r="C9458" t="s">
        <v>9</v>
      </c>
      <c r="D9458" t="s">
        <v>18</v>
      </c>
      <c r="E9458" t="s">
        <v>117</v>
      </c>
      <c r="F9458">
        <v>459</v>
      </c>
      <c r="G9458">
        <v>114.46</v>
      </c>
      <c r="H9458">
        <v>0.249368191721133</v>
      </c>
    </row>
    <row r="9459" spans="1:8" x14ac:dyDescent="0.3">
      <c r="A9459" s="1">
        <v>45218</v>
      </c>
      <c r="B9459" t="s">
        <v>20</v>
      </c>
      <c r="C9459" t="s">
        <v>24</v>
      </c>
      <c r="D9459" t="s">
        <v>31</v>
      </c>
      <c r="E9459" t="s">
        <v>490</v>
      </c>
      <c r="F9459">
        <v>196</v>
      </c>
      <c r="G9459">
        <v>19.170000000000002</v>
      </c>
      <c r="H9459">
        <v>9.7806122448979599E-2</v>
      </c>
    </row>
    <row r="9460" spans="1:8" x14ac:dyDescent="0.3">
      <c r="A9460" s="1">
        <v>45129</v>
      </c>
      <c r="B9460" t="s">
        <v>15</v>
      </c>
      <c r="C9460" t="s">
        <v>9</v>
      </c>
      <c r="D9460" t="s">
        <v>13</v>
      </c>
      <c r="E9460" t="s">
        <v>397</v>
      </c>
      <c r="F9460">
        <v>1550</v>
      </c>
      <c r="G9460">
        <v>307.87</v>
      </c>
      <c r="H9460">
        <v>0.19862580645161301</v>
      </c>
    </row>
    <row r="9461" spans="1:8" x14ac:dyDescent="0.3">
      <c r="A9461" s="1">
        <v>44950</v>
      </c>
      <c r="B9461" t="s">
        <v>22</v>
      </c>
      <c r="C9461" t="s">
        <v>24</v>
      </c>
      <c r="D9461" t="s">
        <v>27</v>
      </c>
      <c r="E9461" t="s">
        <v>230</v>
      </c>
      <c r="F9461">
        <v>878</v>
      </c>
      <c r="G9461">
        <v>97.59</v>
      </c>
      <c r="H9461">
        <v>0.111150341685649</v>
      </c>
    </row>
    <row r="9462" spans="1:8" x14ac:dyDescent="0.3">
      <c r="A9462" s="1">
        <v>45277</v>
      </c>
      <c r="B9462" t="s">
        <v>20</v>
      </c>
      <c r="C9462" t="s">
        <v>9</v>
      </c>
      <c r="D9462" t="s">
        <v>16</v>
      </c>
      <c r="E9462" t="s">
        <v>60</v>
      </c>
      <c r="F9462">
        <v>1918</v>
      </c>
      <c r="G9462">
        <v>389.92</v>
      </c>
      <c r="H9462">
        <v>0.20329509906152199</v>
      </c>
    </row>
    <row r="9463" spans="1:8" x14ac:dyDescent="0.3">
      <c r="A9463" s="1">
        <v>45237</v>
      </c>
      <c r="B9463" t="s">
        <v>8</v>
      </c>
      <c r="C9463" t="s">
        <v>24</v>
      </c>
      <c r="D9463" t="s">
        <v>13</v>
      </c>
      <c r="E9463" t="s">
        <v>396</v>
      </c>
      <c r="F9463">
        <v>679</v>
      </c>
      <c r="G9463">
        <v>50.96</v>
      </c>
      <c r="H9463">
        <v>7.5051546391752599E-2</v>
      </c>
    </row>
    <row r="9464" spans="1:8" x14ac:dyDescent="0.3">
      <c r="A9464" s="1">
        <v>45134</v>
      </c>
      <c r="B9464" t="s">
        <v>15</v>
      </c>
      <c r="C9464" t="s">
        <v>24</v>
      </c>
      <c r="D9464" t="s">
        <v>10</v>
      </c>
      <c r="E9464" t="s">
        <v>40</v>
      </c>
      <c r="F9464">
        <v>901</v>
      </c>
      <c r="G9464">
        <v>105.63</v>
      </c>
      <c r="H9464">
        <v>0.11723640399556</v>
      </c>
    </row>
    <row r="9465" spans="1:8" x14ac:dyDescent="0.3">
      <c r="A9465" s="1">
        <v>45206</v>
      </c>
      <c r="B9465" t="s">
        <v>22</v>
      </c>
      <c r="C9465" t="s">
        <v>12</v>
      </c>
      <c r="D9465" t="s">
        <v>25</v>
      </c>
      <c r="E9465" t="s">
        <v>444</v>
      </c>
      <c r="F9465">
        <v>477</v>
      </c>
      <c r="G9465">
        <v>31</v>
      </c>
      <c r="H9465">
        <v>6.4989517819706494E-2</v>
      </c>
    </row>
    <row r="9466" spans="1:8" x14ac:dyDescent="0.3">
      <c r="A9466" s="1">
        <v>45131</v>
      </c>
      <c r="B9466" t="s">
        <v>22</v>
      </c>
      <c r="C9466" t="s">
        <v>24</v>
      </c>
      <c r="D9466" t="s">
        <v>25</v>
      </c>
      <c r="E9466" t="s">
        <v>432</v>
      </c>
      <c r="F9466">
        <v>537</v>
      </c>
      <c r="G9466">
        <v>79.680000000000007</v>
      </c>
      <c r="H9466">
        <v>0.14837988826815601</v>
      </c>
    </row>
    <row r="9467" spans="1:8" x14ac:dyDescent="0.3">
      <c r="A9467" s="1">
        <v>45078</v>
      </c>
      <c r="B9467" t="s">
        <v>15</v>
      </c>
      <c r="C9467" t="s">
        <v>24</v>
      </c>
      <c r="D9467" t="s">
        <v>18</v>
      </c>
      <c r="E9467" t="s">
        <v>267</v>
      </c>
      <c r="F9467">
        <v>1603</v>
      </c>
      <c r="G9467">
        <v>305.05</v>
      </c>
      <c r="H9467">
        <v>0.190299438552714</v>
      </c>
    </row>
    <row r="9468" spans="1:8" x14ac:dyDescent="0.3">
      <c r="A9468" s="1">
        <v>44952</v>
      </c>
      <c r="B9468" t="s">
        <v>20</v>
      </c>
      <c r="C9468" t="s">
        <v>9</v>
      </c>
      <c r="D9468" t="s">
        <v>27</v>
      </c>
      <c r="E9468" t="s">
        <v>353</v>
      </c>
      <c r="F9468">
        <v>1450</v>
      </c>
      <c r="G9468">
        <v>182.3</v>
      </c>
      <c r="H9468">
        <v>0.12572413793103401</v>
      </c>
    </row>
    <row r="9469" spans="1:8" x14ac:dyDescent="0.3">
      <c r="A9469" s="1">
        <v>45120</v>
      </c>
      <c r="B9469" t="s">
        <v>22</v>
      </c>
      <c r="C9469" t="s">
        <v>12</v>
      </c>
      <c r="D9469" t="s">
        <v>25</v>
      </c>
      <c r="E9469" t="s">
        <v>182</v>
      </c>
      <c r="F9469">
        <v>1811</v>
      </c>
      <c r="G9469">
        <v>313.2</v>
      </c>
      <c r="H9469">
        <v>0.172943125345113</v>
      </c>
    </row>
    <row r="9470" spans="1:8" x14ac:dyDescent="0.3">
      <c r="A9470" s="1">
        <v>45262</v>
      </c>
      <c r="B9470" t="s">
        <v>20</v>
      </c>
      <c r="C9470" t="s">
        <v>9</v>
      </c>
      <c r="D9470" t="s">
        <v>10</v>
      </c>
      <c r="E9470" t="s">
        <v>292</v>
      </c>
      <c r="F9470">
        <v>1185</v>
      </c>
      <c r="G9470">
        <v>194.12</v>
      </c>
      <c r="H9470">
        <v>0.163814345991561</v>
      </c>
    </row>
    <row r="9471" spans="1:8" x14ac:dyDescent="0.3">
      <c r="A9471" s="1">
        <v>45164</v>
      </c>
      <c r="B9471" t="s">
        <v>15</v>
      </c>
      <c r="C9471" t="s">
        <v>24</v>
      </c>
      <c r="D9471" t="s">
        <v>27</v>
      </c>
      <c r="E9471" t="s">
        <v>207</v>
      </c>
      <c r="F9471">
        <v>633</v>
      </c>
      <c r="G9471">
        <v>68.95</v>
      </c>
      <c r="H9471">
        <v>0.108925750394945</v>
      </c>
    </row>
    <row r="9472" spans="1:8" x14ac:dyDescent="0.3">
      <c r="A9472" s="1">
        <v>45247</v>
      </c>
      <c r="B9472" t="s">
        <v>22</v>
      </c>
      <c r="C9472" t="s">
        <v>9</v>
      </c>
      <c r="D9472" t="s">
        <v>16</v>
      </c>
      <c r="E9472" t="s">
        <v>305</v>
      </c>
      <c r="F9472">
        <v>705</v>
      </c>
      <c r="G9472">
        <v>103.89</v>
      </c>
      <c r="H9472">
        <v>0.14736170212766</v>
      </c>
    </row>
    <row r="9473" spans="1:8" x14ac:dyDescent="0.3">
      <c r="A9473" s="1">
        <v>45001</v>
      </c>
      <c r="B9473" t="s">
        <v>8</v>
      </c>
      <c r="C9473" t="s">
        <v>12</v>
      </c>
      <c r="D9473" t="s">
        <v>25</v>
      </c>
      <c r="E9473" t="s">
        <v>271</v>
      </c>
      <c r="F9473">
        <v>665</v>
      </c>
      <c r="G9473">
        <v>42.43</v>
      </c>
      <c r="H9473">
        <v>6.3804511278195503E-2</v>
      </c>
    </row>
    <row r="9474" spans="1:8" x14ac:dyDescent="0.3">
      <c r="A9474" s="1">
        <v>45089</v>
      </c>
      <c r="B9474" t="s">
        <v>8</v>
      </c>
      <c r="C9474" t="s">
        <v>9</v>
      </c>
      <c r="D9474" t="s">
        <v>31</v>
      </c>
      <c r="E9474" t="s">
        <v>19</v>
      </c>
      <c r="F9474">
        <v>264</v>
      </c>
      <c r="G9474">
        <v>37.479999999999997</v>
      </c>
      <c r="H9474">
        <v>0.141969696969697</v>
      </c>
    </row>
    <row r="9475" spans="1:8" x14ac:dyDescent="0.3">
      <c r="A9475" s="1">
        <v>45225</v>
      </c>
      <c r="B9475" t="s">
        <v>8</v>
      </c>
      <c r="C9475" t="s">
        <v>24</v>
      </c>
      <c r="D9475" t="s">
        <v>25</v>
      </c>
      <c r="E9475" t="s">
        <v>63</v>
      </c>
      <c r="F9475">
        <v>1041</v>
      </c>
      <c r="G9475">
        <v>147.44999999999999</v>
      </c>
      <c r="H9475">
        <v>0.14164265129683001</v>
      </c>
    </row>
    <row r="9476" spans="1:8" x14ac:dyDescent="0.3">
      <c r="A9476" s="1">
        <v>44955</v>
      </c>
      <c r="B9476" t="s">
        <v>15</v>
      </c>
      <c r="C9476" t="s">
        <v>9</v>
      </c>
      <c r="D9476" t="s">
        <v>27</v>
      </c>
      <c r="E9476" t="s">
        <v>337</v>
      </c>
      <c r="F9476">
        <v>559</v>
      </c>
      <c r="G9476">
        <v>31.16</v>
      </c>
      <c r="H9476">
        <v>5.5742397137746001E-2</v>
      </c>
    </row>
    <row r="9477" spans="1:8" x14ac:dyDescent="0.3">
      <c r="A9477" s="1">
        <v>45091</v>
      </c>
      <c r="B9477" t="s">
        <v>22</v>
      </c>
      <c r="C9477" t="s">
        <v>24</v>
      </c>
      <c r="D9477" t="s">
        <v>31</v>
      </c>
      <c r="E9477" t="s">
        <v>238</v>
      </c>
      <c r="F9477">
        <v>560</v>
      </c>
      <c r="G9477">
        <v>85.55</v>
      </c>
      <c r="H9477">
        <v>0.15276785714285701</v>
      </c>
    </row>
    <row r="9478" spans="1:8" x14ac:dyDescent="0.3">
      <c r="A9478" s="1">
        <v>45263</v>
      </c>
      <c r="B9478" t="s">
        <v>15</v>
      </c>
      <c r="C9478" t="s">
        <v>12</v>
      </c>
      <c r="D9478" t="s">
        <v>13</v>
      </c>
      <c r="E9478" t="s">
        <v>376</v>
      </c>
      <c r="F9478">
        <v>1662</v>
      </c>
      <c r="G9478">
        <v>328.31</v>
      </c>
      <c r="H9478">
        <v>0.19753910950661899</v>
      </c>
    </row>
    <row r="9479" spans="1:8" x14ac:dyDescent="0.3">
      <c r="A9479" s="1">
        <v>45112</v>
      </c>
      <c r="B9479" t="s">
        <v>22</v>
      </c>
      <c r="C9479" t="s">
        <v>12</v>
      </c>
      <c r="D9479" t="s">
        <v>25</v>
      </c>
      <c r="E9479" t="s">
        <v>301</v>
      </c>
      <c r="F9479">
        <v>75</v>
      </c>
      <c r="G9479">
        <v>10.53</v>
      </c>
      <c r="H9479">
        <v>0.1404</v>
      </c>
    </row>
    <row r="9480" spans="1:8" x14ac:dyDescent="0.3">
      <c r="A9480" s="1">
        <v>44980</v>
      </c>
      <c r="B9480" t="s">
        <v>8</v>
      </c>
      <c r="C9480" t="s">
        <v>9</v>
      </c>
      <c r="D9480" t="s">
        <v>27</v>
      </c>
      <c r="E9480" t="s">
        <v>100</v>
      </c>
      <c r="F9480">
        <v>1815</v>
      </c>
      <c r="G9480">
        <v>325.26</v>
      </c>
      <c r="H9480">
        <v>0.179206611570248</v>
      </c>
    </row>
    <row r="9481" spans="1:8" x14ac:dyDescent="0.3">
      <c r="A9481" s="1">
        <v>45221</v>
      </c>
      <c r="B9481" t="s">
        <v>8</v>
      </c>
      <c r="C9481" t="s">
        <v>12</v>
      </c>
      <c r="D9481" t="s">
        <v>25</v>
      </c>
      <c r="E9481" t="s">
        <v>39</v>
      </c>
      <c r="F9481">
        <v>242</v>
      </c>
      <c r="G9481">
        <v>37.869999999999997</v>
      </c>
      <c r="H9481">
        <v>0.15648760330578501</v>
      </c>
    </row>
    <row r="9482" spans="1:8" x14ac:dyDescent="0.3">
      <c r="A9482" s="1">
        <v>44968</v>
      </c>
      <c r="B9482" t="s">
        <v>20</v>
      </c>
      <c r="C9482" t="s">
        <v>9</v>
      </c>
      <c r="D9482" t="s">
        <v>25</v>
      </c>
      <c r="E9482" t="s">
        <v>331</v>
      </c>
      <c r="F9482">
        <v>152</v>
      </c>
      <c r="G9482">
        <v>31.47</v>
      </c>
      <c r="H9482">
        <v>0.207039473684211</v>
      </c>
    </row>
    <row r="9483" spans="1:8" x14ac:dyDescent="0.3">
      <c r="A9483" s="1">
        <v>45211</v>
      </c>
      <c r="B9483" t="s">
        <v>15</v>
      </c>
      <c r="C9483" t="s">
        <v>24</v>
      </c>
      <c r="D9483" t="s">
        <v>27</v>
      </c>
      <c r="E9483" t="s">
        <v>485</v>
      </c>
      <c r="F9483">
        <v>1278</v>
      </c>
      <c r="G9483">
        <v>195.39</v>
      </c>
      <c r="H9483">
        <v>0.152887323943662</v>
      </c>
    </row>
    <row r="9484" spans="1:8" x14ac:dyDescent="0.3">
      <c r="A9484" s="1">
        <v>45064</v>
      </c>
      <c r="B9484" t="s">
        <v>15</v>
      </c>
      <c r="C9484" t="s">
        <v>9</v>
      </c>
      <c r="D9484" t="s">
        <v>31</v>
      </c>
      <c r="E9484" t="s">
        <v>278</v>
      </c>
      <c r="F9484">
        <v>460</v>
      </c>
      <c r="G9484">
        <v>53.51</v>
      </c>
      <c r="H9484">
        <v>0.116326086956522</v>
      </c>
    </row>
    <row r="9485" spans="1:8" x14ac:dyDescent="0.3">
      <c r="A9485" s="1">
        <v>45113</v>
      </c>
      <c r="B9485" t="s">
        <v>20</v>
      </c>
      <c r="C9485" t="s">
        <v>24</v>
      </c>
      <c r="D9485" t="s">
        <v>16</v>
      </c>
      <c r="E9485" t="s">
        <v>164</v>
      </c>
      <c r="F9485">
        <v>1845</v>
      </c>
      <c r="G9485">
        <v>397.62</v>
      </c>
      <c r="H9485">
        <v>0.21551219512195099</v>
      </c>
    </row>
    <row r="9486" spans="1:8" x14ac:dyDescent="0.3">
      <c r="A9486" s="1">
        <v>45130</v>
      </c>
      <c r="B9486" t="s">
        <v>8</v>
      </c>
      <c r="C9486" t="s">
        <v>12</v>
      </c>
      <c r="D9486" t="s">
        <v>10</v>
      </c>
      <c r="E9486" t="s">
        <v>54</v>
      </c>
      <c r="F9486">
        <v>794</v>
      </c>
      <c r="G9486">
        <v>50.44</v>
      </c>
      <c r="H9486">
        <v>6.3526448362720395E-2</v>
      </c>
    </row>
    <row r="9487" spans="1:8" x14ac:dyDescent="0.3">
      <c r="A9487" s="1">
        <v>44968</v>
      </c>
      <c r="B9487" t="s">
        <v>8</v>
      </c>
      <c r="C9487" t="s">
        <v>24</v>
      </c>
      <c r="D9487" t="s">
        <v>25</v>
      </c>
      <c r="E9487" t="s">
        <v>65</v>
      </c>
      <c r="F9487">
        <v>100</v>
      </c>
      <c r="G9487">
        <v>10.79</v>
      </c>
      <c r="H9487">
        <v>0.1079</v>
      </c>
    </row>
    <row r="9488" spans="1:8" x14ac:dyDescent="0.3">
      <c r="A9488" s="1">
        <v>45276</v>
      </c>
      <c r="B9488" t="s">
        <v>15</v>
      </c>
      <c r="C9488" t="s">
        <v>24</v>
      </c>
      <c r="D9488" t="s">
        <v>18</v>
      </c>
      <c r="E9488" t="s">
        <v>436</v>
      </c>
      <c r="F9488">
        <v>1204</v>
      </c>
      <c r="G9488">
        <v>202.63</v>
      </c>
      <c r="H9488">
        <v>0.16829734219269099</v>
      </c>
    </row>
    <row r="9489" spans="1:8" x14ac:dyDescent="0.3">
      <c r="A9489" s="1">
        <v>45214</v>
      </c>
      <c r="B9489" t="s">
        <v>22</v>
      </c>
      <c r="C9489" t="s">
        <v>24</v>
      </c>
      <c r="D9489" t="s">
        <v>13</v>
      </c>
      <c r="E9489" t="s">
        <v>287</v>
      </c>
      <c r="F9489">
        <v>392</v>
      </c>
      <c r="G9489">
        <v>86.71</v>
      </c>
      <c r="H9489">
        <v>0.22119897959183701</v>
      </c>
    </row>
    <row r="9490" spans="1:8" x14ac:dyDescent="0.3">
      <c r="A9490" s="1">
        <v>44952</v>
      </c>
      <c r="B9490" t="s">
        <v>8</v>
      </c>
      <c r="C9490" t="s">
        <v>24</v>
      </c>
      <c r="D9490" t="s">
        <v>27</v>
      </c>
      <c r="E9490" t="s">
        <v>501</v>
      </c>
      <c r="F9490">
        <v>1651</v>
      </c>
      <c r="G9490">
        <v>106.37</v>
      </c>
      <c r="H9490">
        <v>6.4427619624469995E-2</v>
      </c>
    </row>
    <row r="9491" spans="1:8" x14ac:dyDescent="0.3">
      <c r="A9491" s="1">
        <v>44982</v>
      </c>
      <c r="B9491" t="s">
        <v>20</v>
      </c>
      <c r="C9491" t="s">
        <v>24</v>
      </c>
      <c r="D9491" t="s">
        <v>25</v>
      </c>
      <c r="E9491" t="s">
        <v>341</v>
      </c>
      <c r="F9491">
        <v>1473</v>
      </c>
      <c r="G9491">
        <v>101.95</v>
      </c>
      <c r="H9491">
        <v>6.9212491513917201E-2</v>
      </c>
    </row>
    <row r="9492" spans="1:8" x14ac:dyDescent="0.3">
      <c r="A9492" s="1">
        <v>45179</v>
      </c>
      <c r="B9492" t="s">
        <v>20</v>
      </c>
      <c r="C9492" t="s">
        <v>9</v>
      </c>
      <c r="D9492" t="s">
        <v>10</v>
      </c>
      <c r="E9492" t="s">
        <v>48</v>
      </c>
      <c r="F9492">
        <v>251</v>
      </c>
      <c r="G9492">
        <v>26.73</v>
      </c>
      <c r="H9492">
        <v>0.10649402390438199</v>
      </c>
    </row>
    <row r="9493" spans="1:8" x14ac:dyDescent="0.3">
      <c r="A9493" s="1">
        <v>45048</v>
      </c>
      <c r="B9493" t="s">
        <v>20</v>
      </c>
      <c r="C9493" t="s">
        <v>24</v>
      </c>
      <c r="D9493" t="s">
        <v>16</v>
      </c>
      <c r="E9493" t="s">
        <v>219</v>
      </c>
      <c r="F9493">
        <v>1869</v>
      </c>
      <c r="G9493">
        <v>222.25</v>
      </c>
      <c r="H9493">
        <v>0.118913857677903</v>
      </c>
    </row>
    <row r="9494" spans="1:8" x14ac:dyDescent="0.3">
      <c r="A9494" s="1">
        <v>45032</v>
      </c>
      <c r="B9494" t="s">
        <v>15</v>
      </c>
      <c r="C9494" t="s">
        <v>24</v>
      </c>
      <c r="D9494" t="s">
        <v>27</v>
      </c>
      <c r="E9494" t="s">
        <v>47</v>
      </c>
      <c r="F9494">
        <v>349</v>
      </c>
      <c r="G9494">
        <v>76.33</v>
      </c>
      <c r="H9494">
        <v>0.21871060171919801</v>
      </c>
    </row>
    <row r="9495" spans="1:8" x14ac:dyDescent="0.3">
      <c r="A9495" s="1">
        <v>45056</v>
      </c>
      <c r="B9495" t="s">
        <v>15</v>
      </c>
      <c r="C9495" t="s">
        <v>24</v>
      </c>
      <c r="D9495" t="s">
        <v>25</v>
      </c>
      <c r="E9495" t="s">
        <v>169</v>
      </c>
      <c r="F9495">
        <v>195</v>
      </c>
      <c r="G9495">
        <v>47.15</v>
      </c>
      <c r="H9495">
        <v>0.241794871794872</v>
      </c>
    </row>
    <row r="9496" spans="1:8" x14ac:dyDescent="0.3">
      <c r="A9496" s="1">
        <v>45263</v>
      </c>
      <c r="B9496" t="s">
        <v>15</v>
      </c>
      <c r="C9496" t="s">
        <v>24</v>
      </c>
      <c r="D9496" t="s">
        <v>13</v>
      </c>
      <c r="E9496" t="s">
        <v>472</v>
      </c>
      <c r="F9496">
        <v>819</v>
      </c>
      <c r="G9496">
        <v>43.77</v>
      </c>
      <c r="H9496">
        <v>5.34432234432234E-2</v>
      </c>
    </row>
    <row r="9497" spans="1:8" x14ac:dyDescent="0.3">
      <c r="A9497" s="1">
        <v>45084</v>
      </c>
      <c r="B9497" t="s">
        <v>15</v>
      </c>
      <c r="C9497" t="s">
        <v>24</v>
      </c>
      <c r="D9497" t="s">
        <v>18</v>
      </c>
      <c r="E9497" t="s">
        <v>74</v>
      </c>
      <c r="F9497">
        <v>511</v>
      </c>
      <c r="G9497">
        <v>27.12</v>
      </c>
      <c r="H9497">
        <v>5.3072407045009803E-2</v>
      </c>
    </row>
    <row r="9498" spans="1:8" x14ac:dyDescent="0.3">
      <c r="A9498" s="1">
        <v>45157</v>
      </c>
      <c r="B9498" t="s">
        <v>20</v>
      </c>
      <c r="C9498" t="s">
        <v>24</v>
      </c>
      <c r="D9498" t="s">
        <v>27</v>
      </c>
      <c r="E9498" t="s">
        <v>151</v>
      </c>
      <c r="F9498">
        <v>965</v>
      </c>
      <c r="G9498">
        <v>215.16</v>
      </c>
      <c r="H9498">
        <v>0.222963730569948</v>
      </c>
    </row>
    <row r="9499" spans="1:8" x14ac:dyDescent="0.3">
      <c r="A9499" s="1">
        <v>45234</v>
      </c>
      <c r="B9499" t="s">
        <v>20</v>
      </c>
      <c r="C9499" t="s">
        <v>12</v>
      </c>
      <c r="D9499" t="s">
        <v>25</v>
      </c>
      <c r="E9499" t="s">
        <v>262</v>
      </c>
      <c r="F9499">
        <v>873</v>
      </c>
      <c r="G9499">
        <v>67.33</v>
      </c>
      <c r="H9499">
        <v>7.7124856815578402E-2</v>
      </c>
    </row>
    <row r="9500" spans="1:8" x14ac:dyDescent="0.3">
      <c r="A9500" s="1">
        <v>45017</v>
      </c>
      <c r="B9500" t="s">
        <v>15</v>
      </c>
      <c r="C9500" t="s">
        <v>9</v>
      </c>
      <c r="D9500" t="s">
        <v>31</v>
      </c>
      <c r="E9500" t="s">
        <v>148</v>
      </c>
      <c r="F9500">
        <v>553</v>
      </c>
      <c r="G9500">
        <v>65.180000000000007</v>
      </c>
      <c r="H9500">
        <v>0.117866184448463</v>
      </c>
    </row>
    <row r="9501" spans="1:8" x14ac:dyDescent="0.3">
      <c r="A9501" s="1">
        <v>44948</v>
      </c>
      <c r="B9501" t="s">
        <v>15</v>
      </c>
      <c r="C9501" t="s">
        <v>24</v>
      </c>
      <c r="D9501" t="s">
        <v>16</v>
      </c>
      <c r="E9501" t="s">
        <v>350</v>
      </c>
      <c r="F9501">
        <v>1961</v>
      </c>
      <c r="G9501">
        <v>205.99</v>
      </c>
      <c r="H9501">
        <v>0.10504334523202399</v>
      </c>
    </row>
    <row r="9502" spans="1:8" x14ac:dyDescent="0.3">
      <c r="A9502" s="1">
        <v>45216</v>
      </c>
      <c r="B9502" t="s">
        <v>20</v>
      </c>
      <c r="C9502" t="s">
        <v>9</v>
      </c>
      <c r="D9502" t="s">
        <v>18</v>
      </c>
      <c r="E9502" t="s">
        <v>70</v>
      </c>
      <c r="F9502">
        <v>1689</v>
      </c>
      <c r="G9502">
        <v>179.67</v>
      </c>
      <c r="H9502">
        <v>0.10637655417406799</v>
      </c>
    </row>
    <row r="9503" spans="1:8" x14ac:dyDescent="0.3">
      <c r="A9503" s="1">
        <v>45036</v>
      </c>
      <c r="B9503" t="s">
        <v>15</v>
      </c>
      <c r="C9503" t="s">
        <v>12</v>
      </c>
      <c r="D9503" t="s">
        <v>27</v>
      </c>
      <c r="E9503" t="s">
        <v>140</v>
      </c>
      <c r="F9503">
        <v>200</v>
      </c>
      <c r="G9503">
        <v>23.14</v>
      </c>
      <c r="H9503">
        <v>0.1157</v>
      </c>
    </row>
    <row r="9504" spans="1:8" x14ac:dyDescent="0.3">
      <c r="A9504" s="1">
        <v>44975</v>
      </c>
      <c r="B9504" t="s">
        <v>15</v>
      </c>
      <c r="C9504" t="s">
        <v>12</v>
      </c>
      <c r="D9504" t="s">
        <v>25</v>
      </c>
      <c r="E9504" t="s">
        <v>454</v>
      </c>
      <c r="F9504">
        <v>1703</v>
      </c>
      <c r="G9504">
        <v>199.61</v>
      </c>
      <c r="H9504">
        <v>0.11721080446271299</v>
      </c>
    </row>
    <row r="9505" spans="1:8" x14ac:dyDescent="0.3">
      <c r="A9505" s="1">
        <v>45055</v>
      </c>
      <c r="B9505" t="s">
        <v>15</v>
      </c>
      <c r="C9505" t="s">
        <v>24</v>
      </c>
      <c r="D9505" t="s">
        <v>18</v>
      </c>
      <c r="E9505" t="s">
        <v>80</v>
      </c>
      <c r="F9505">
        <v>1389</v>
      </c>
      <c r="G9505">
        <v>241.73</v>
      </c>
      <c r="H9505">
        <v>0.174031677465803</v>
      </c>
    </row>
    <row r="9506" spans="1:8" x14ac:dyDescent="0.3">
      <c r="A9506" s="1">
        <v>44999</v>
      </c>
      <c r="B9506" t="s">
        <v>15</v>
      </c>
      <c r="C9506" t="s">
        <v>9</v>
      </c>
      <c r="D9506" t="s">
        <v>31</v>
      </c>
      <c r="E9506" t="s">
        <v>430</v>
      </c>
      <c r="F9506">
        <v>248</v>
      </c>
      <c r="G9506">
        <v>43.59</v>
      </c>
      <c r="H9506">
        <v>0.175766129032258</v>
      </c>
    </row>
    <row r="9507" spans="1:8" x14ac:dyDescent="0.3">
      <c r="A9507" s="1">
        <v>45266</v>
      </c>
      <c r="B9507" t="s">
        <v>8</v>
      </c>
      <c r="C9507" t="s">
        <v>24</v>
      </c>
      <c r="D9507" t="s">
        <v>27</v>
      </c>
      <c r="E9507" t="s">
        <v>248</v>
      </c>
      <c r="F9507">
        <v>478</v>
      </c>
      <c r="G9507">
        <v>73.89</v>
      </c>
      <c r="H9507">
        <v>0.15458158995815899</v>
      </c>
    </row>
    <row r="9508" spans="1:8" x14ac:dyDescent="0.3">
      <c r="A9508" s="1">
        <v>44979</v>
      </c>
      <c r="B9508" t="s">
        <v>15</v>
      </c>
      <c r="C9508" t="s">
        <v>12</v>
      </c>
      <c r="D9508" t="s">
        <v>18</v>
      </c>
      <c r="E9508" t="s">
        <v>212</v>
      </c>
      <c r="F9508">
        <v>352</v>
      </c>
      <c r="G9508">
        <v>78.040000000000006</v>
      </c>
      <c r="H9508">
        <v>0.22170454545454499</v>
      </c>
    </row>
    <row r="9509" spans="1:8" x14ac:dyDescent="0.3">
      <c r="A9509" s="1">
        <v>45282</v>
      </c>
      <c r="B9509" t="s">
        <v>20</v>
      </c>
      <c r="C9509" t="s">
        <v>12</v>
      </c>
      <c r="D9509" t="s">
        <v>27</v>
      </c>
      <c r="E9509" t="s">
        <v>333</v>
      </c>
      <c r="F9509">
        <v>1919</v>
      </c>
      <c r="G9509">
        <v>420.52</v>
      </c>
      <c r="H9509">
        <v>0.219134966128192</v>
      </c>
    </row>
    <row r="9510" spans="1:8" x14ac:dyDescent="0.3">
      <c r="A9510" s="1">
        <v>45094</v>
      </c>
      <c r="B9510" t="s">
        <v>20</v>
      </c>
      <c r="C9510" t="s">
        <v>9</v>
      </c>
      <c r="D9510" t="s">
        <v>27</v>
      </c>
      <c r="E9510" t="s">
        <v>514</v>
      </c>
      <c r="F9510">
        <v>953</v>
      </c>
      <c r="G9510">
        <v>89.05</v>
      </c>
      <c r="H9510">
        <v>9.3441762854144794E-2</v>
      </c>
    </row>
    <row r="9511" spans="1:8" x14ac:dyDescent="0.3">
      <c r="A9511" s="1">
        <v>44971</v>
      </c>
      <c r="B9511" t="s">
        <v>20</v>
      </c>
      <c r="C9511" t="s">
        <v>24</v>
      </c>
      <c r="D9511" t="s">
        <v>18</v>
      </c>
      <c r="E9511" t="s">
        <v>313</v>
      </c>
      <c r="F9511">
        <v>547</v>
      </c>
      <c r="G9511">
        <v>86.82</v>
      </c>
      <c r="H9511">
        <v>0.15872029250457001</v>
      </c>
    </row>
    <row r="9512" spans="1:8" x14ac:dyDescent="0.3">
      <c r="A9512" s="1">
        <v>45031</v>
      </c>
      <c r="B9512" t="s">
        <v>20</v>
      </c>
      <c r="C9512" t="s">
        <v>9</v>
      </c>
      <c r="D9512" t="s">
        <v>27</v>
      </c>
      <c r="E9512" t="s">
        <v>459</v>
      </c>
      <c r="F9512">
        <v>950</v>
      </c>
      <c r="G9512">
        <v>196.43</v>
      </c>
      <c r="H9512">
        <v>0.20676842105263199</v>
      </c>
    </row>
    <row r="9513" spans="1:8" x14ac:dyDescent="0.3">
      <c r="A9513" s="1">
        <v>45076</v>
      </c>
      <c r="B9513" t="s">
        <v>15</v>
      </c>
      <c r="C9513" t="s">
        <v>9</v>
      </c>
      <c r="D9513" t="s">
        <v>31</v>
      </c>
      <c r="E9513" t="s">
        <v>367</v>
      </c>
      <c r="F9513">
        <v>840</v>
      </c>
      <c r="G9513">
        <v>187.63</v>
      </c>
      <c r="H9513">
        <v>0.22336904761904799</v>
      </c>
    </row>
    <row r="9514" spans="1:8" x14ac:dyDescent="0.3">
      <c r="A9514" s="1">
        <v>45072</v>
      </c>
      <c r="B9514" t="s">
        <v>8</v>
      </c>
      <c r="C9514" t="s">
        <v>12</v>
      </c>
      <c r="D9514" t="s">
        <v>18</v>
      </c>
      <c r="E9514" t="s">
        <v>268</v>
      </c>
      <c r="F9514">
        <v>154</v>
      </c>
      <c r="G9514">
        <v>15.56</v>
      </c>
      <c r="H9514">
        <v>0.101038961038961</v>
      </c>
    </row>
    <row r="9515" spans="1:8" x14ac:dyDescent="0.3">
      <c r="A9515" s="1">
        <v>45130</v>
      </c>
      <c r="B9515" t="s">
        <v>22</v>
      </c>
      <c r="C9515" t="s">
        <v>9</v>
      </c>
      <c r="D9515" t="s">
        <v>25</v>
      </c>
      <c r="E9515" t="s">
        <v>484</v>
      </c>
      <c r="F9515">
        <v>59</v>
      </c>
      <c r="G9515">
        <v>8.7799999999999994</v>
      </c>
      <c r="H9515">
        <v>0.14881355932203399</v>
      </c>
    </row>
    <row r="9516" spans="1:8" x14ac:dyDescent="0.3">
      <c r="A9516" s="1">
        <v>45288</v>
      </c>
      <c r="B9516" t="s">
        <v>22</v>
      </c>
      <c r="C9516" t="s">
        <v>12</v>
      </c>
      <c r="D9516" t="s">
        <v>10</v>
      </c>
      <c r="E9516" t="s">
        <v>164</v>
      </c>
      <c r="F9516">
        <v>1698</v>
      </c>
      <c r="G9516">
        <v>263.2</v>
      </c>
      <c r="H9516">
        <v>0.15500588928150799</v>
      </c>
    </row>
    <row r="9517" spans="1:8" x14ac:dyDescent="0.3">
      <c r="A9517" s="1">
        <v>45225</v>
      </c>
      <c r="B9517" t="s">
        <v>22</v>
      </c>
      <c r="C9517" t="s">
        <v>24</v>
      </c>
      <c r="D9517" t="s">
        <v>18</v>
      </c>
      <c r="E9517" t="s">
        <v>105</v>
      </c>
      <c r="F9517">
        <v>1100</v>
      </c>
      <c r="G9517">
        <v>208.92</v>
      </c>
      <c r="H9517">
        <v>0.189927272727273</v>
      </c>
    </row>
    <row r="9518" spans="1:8" x14ac:dyDescent="0.3">
      <c r="A9518" s="1">
        <v>45093</v>
      </c>
      <c r="B9518" t="s">
        <v>22</v>
      </c>
      <c r="C9518" t="s">
        <v>9</v>
      </c>
      <c r="D9518" t="s">
        <v>31</v>
      </c>
      <c r="E9518" t="s">
        <v>367</v>
      </c>
      <c r="F9518">
        <v>660</v>
      </c>
      <c r="G9518">
        <v>76.59</v>
      </c>
      <c r="H9518">
        <v>0.11604545454545501</v>
      </c>
    </row>
    <row r="9519" spans="1:8" x14ac:dyDescent="0.3">
      <c r="A9519" s="1">
        <v>45127</v>
      </c>
      <c r="B9519" t="s">
        <v>20</v>
      </c>
      <c r="C9519" t="s">
        <v>9</v>
      </c>
      <c r="D9519" t="s">
        <v>31</v>
      </c>
      <c r="E9519" t="s">
        <v>381</v>
      </c>
      <c r="F9519">
        <v>818</v>
      </c>
      <c r="G9519">
        <v>88.91</v>
      </c>
      <c r="H9519">
        <v>0.108691931540342</v>
      </c>
    </row>
    <row r="9520" spans="1:8" x14ac:dyDescent="0.3">
      <c r="A9520" s="1">
        <v>45060</v>
      </c>
      <c r="B9520" t="s">
        <v>15</v>
      </c>
      <c r="C9520" t="s">
        <v>24</v>
      </c>
      <c r="D9520" t="s">
        <v>31</v>
      </c>
      <c r="E9520" t="s">
        <v>161</v>
      </c>
      <c r="F9520">
        <v>376</v>
      </c>
      <c r="G9520">
        <v>71.86</v>
      </c>
      <c r="H9520">
        <v>0.19111702127659599</v>
      </c>
    </row>
    <row r="9521" spans="1:8" x14ac:dyDescent="0.3">
      <c r="A9521" s="1">
        <v>45137</v>
      </c>
      <c r="B9521" t="s">
        <v>15</v>
      </c>
      <c r="C9521" t="s">
        <v>9</v>
      </c>
      <c r="D9521" t="s">
        <v>25</v>
      </c>
      <c r="E9521" t="s">
        <v>19</v>
      </c>
      <c r="F9521">
        <v>1568</v>
      </c>
      <c r="G9521">
        <v>203.63</v>
      </c>
      <c r="H9521">
        <v>0.12986607142857101</v>
      </c>
    </row>
    <row r="9522" spans="1:8" x14ac:dyDescent="0.3">
      <c r="A9522" s="1">
        <v>44974</v>
      </c>
      <c r="B9522" t="s">
        <v>22</v>
      </c>
      <c r="C9522" t="s">
        <v>24</v>
      </c>
      <c r="D9522" t="s">
        <v>25</v>
      </c>
      <c r="E9522" t="s">
        <v>188</v>
      </c>
      <c r="F9522">
        <v>932</v>
      </c>
      <c r="G9522">
        <v>47.35</v>
      </c>
      <c r="H9522">
        <v>5.0804721030042903E-2</v>
      </c>
    </row>
    <row r="9523" spans="1:8" x14ac:dyDescent="0.3">
      <c r="A9523" s="1">
        <v>45052</v>
      </c>
      <c r="B9523" t="s">
        <v>22</v>
      </c>
      <c r="C9523" t="s">
        <v>12</v>
      </c>
      <c r="D9523" t="s">
        <v>10</v>
      </c>
      <c r="E9523" t="s">
        <v>171</v>
      </c>
      <c r="F9523">
        <v>1721</v>
      </c>
      <c r="G9523">
        <v>408.86</v>
      </c>
      <c r="H9523">
        <v>0.23757117954677501</v>
      </c>
    </row>
    <row r="9524" spans="1:8" x14ac:dyDescent="0.3">
      <c r="A9524" s="1">
        <v>45165</v>
      </c>
      <c r="B9524" t="s">
        <v>8</v>
      </c>
      <c r="C9524" t="s">
        <v>12</v>
      </c>
      <c r="D9524" t="s">
        <v>10</v>
      </c>
      <c r="E9524" t="s">
        <v>277</v>
      </c>
      <c r="F9524">
        <v>956</v>
      </c>
      <c r="G9524">
        <v>76.41</v>
      </c>
      <c r="H9524">
        <v>7.9926778242677798E-2</v>
      </c>
    </row>
    <row r="9525" spans="1:8" x14ac:dyDescent="0.3">
      <c r="A9525" s="1">
        <v>44933</v>
      </c>
      <c r="B9525" t="s">
        <v>8</v>
      </c>
      <c r="C9525" t="s">
        <v>9</v>
      </c>
      <c r="D9525" t="s">
        <v>27</v>
      </c>
      <c r="E9525" t="s">
        <v>501</v>
      </c>
      <c r="F9525">
        <v>787</v>
      </c>
      <c r="G9525">
        <v>62.75</v>
      </c>
      <c r="H9525">
        <v>7.9733163913595903E-2</v>
      </c>
    </row>
    <row r="9526" spans="1:8" x14ac:dyDescent="0.3">
      <c r="A9526" s="1">
        <v>45198</v>
      </c>
      <c r="B9526" t="s">
        <v>8</v>
      </c>
      <c r="C9526" t="s">
        <v>12</v>
      </c>
      <c r="D9526" t="s">
        <v>27</v>
      </c>
      <c r="E9526" t="s">
        <v>188</v>
      </c>
      <c r="F9526">
        <v>176</v>
      </c>
      <c r="G9526">
        <v>37.61</v>
      </c>
      <c r="H9526">
        <v>0.213693181818182</v>
      </c>
    </row>
    <row r="9527" spans="1:8" x14ac:dyDescent="0.3">
      <c r="A9527" s="1">
        <v>44963</v>
      </c>
      <c r="B9527" t="s">
        <v>20</v>
      </c>
      <c r="C9527" t="s">
        <v>12</v>
      </c>
      <c r="D9527" t="s">
        <v>13</v>
      </c>
      <c r="E9527" t="s">
        <v>503</v>
      </c>
      <c r="F9527">
        <v>1189</v>
      </c>
      <c r="G9527">
        <v>139.22999999999999</v>
      </c>
      <c r="H9527">
        <v>0.117098402018503</v>
      </c>
    </row>
    <row r="9528" spans="1:8" x14ac:dyDescent="0.3">
      <c r="A9528" s="1">
        <v>45137</v>
      </c>
      <c r="B9528" t="s">
        <v>15</v>
      </c>
      <c r="C9528" t="s">
        <v>24</v>
      </c>
      <c r="D9528" t="s">
        <v>10</v>
      </c>
      <c r="E9528" t="s">
        <v>496</v>
      </c>
      <c r="F9528">
        <v>973</v>
      </c>
      <c r="G9528">
        <v>112.51</v>
      </c>
      <c r="H9528">
        <v>0.115632065775951</v>
      </c>
    </row>
    <row r="9529" spans="1:8" x14ac:dyDescent="0.3">
      <c r="A9529" s="1">
        <v>45091</v>
      </c>
      <c r="B9529" t="s">
        <v>20</v>
      </c>
      <c r="C9529" t="s">
        <v>12</v>
      </c>
      <c r="D9529" t="s">
        <v>10</v>
      </c>
      <c r="E9529" t="s">
        <v>308</v>
      </c>
      <c r="F9529">
        <v>1875</v>
      </c>
      <c r="G9529">
        <v>327.14999999999998</v>
      </c>
      <c r="H9529">
        <v>0.17448</v>
      </c>
    </row>
    <row r="9530" spans="1:8" x14ac:dyDescent="0.3">
      <c r="A9530" s="1">
        <v>45051</v>
      </c>
      <c r="B9530" t="s">
        <v>20</v>
      </c>
      <c r="C9530" t="s">
        <v>12</v>
      </c>
      <c r="D9530" t="s">
        <v>27</v>
      </c>
      <c r="E9530" t="s">
        <v>288</v>
      </c>
      <c r="F9530">
        <v>220</v>
      </c>
      <c r="G9530">
        <v>13.6</v>
      </c>
      <c r="H9530">
        <v>6.18181818181818E-2</v>
      </c>
    </row>
    <row r="9531" spans="1:8" x14ac:dyDescent="0.3">
      <c r="A9531" s="1">
        <v>45263</v>
      </c>
      <c r="B9531" t="s">
        <v>15</v>
      </c>
      <c r="C9531" t="s">
        <v>12</v>
      </c>
      <c r="D9531" t="s">
        <v>31</v>
      </c>
      <c r="E9531" t="s">
        <v>192</v>
      </c>
      <c r="F9531">
        <v>261</v>
      </c>
      <c r="G9531">
        <v>25.42</v>
      </c>
      <c r="H9531">
        <v>9.7394636015325706E-2</v>
      </c>
    </row>
    <row r="9532" spans="1:8" x14ac:dyDescent="0.3">
      <c r="A9532" s="1">
        <v>45118</v>
      </c>
      <c r="B9532" t="s">
        <v>8</v>
      </c>
      <c r="C9532" t="s">
        <v>24</v>
      </c>
      <c r="D9532" t="s">
        <v>13</v>
      </c>
      <c r="E9532" t="s">
        <v>64</v>
      </c>
      <c r="F9532">
        <v>973</v>
      </c>
      <c r="G9532">
        <v>59.02</v>
      </c>
      <c r="H9532">
        <v>6.0657759506680398E-2</v>
      </c>
    </row>
    <row r="9533" spans="1:8" x14ac:dyDescent="0.3">
      <c r="A9533" s="1">
        <v>45144</v>
      </c>
      <c r="B9533" t="s">
        <v>15</v>
      </c>
      <c r="C9533" t="s">
        <v>9</v>
      </c>
      <c r="D9533" t="s">
        <v>10</v>
      </c>
      <c r="E9533" t="s">
        <v>154</v>
      </c>
      <c r="F9533">
        <v>238</v>
      </c>
      <c r="G9533">
        <v>25.78</v>
      </c>
      <c r="H9533">
        <v>0.108319327731092</v>
      </c>
    </row>
    <row r="9534" spans="1:8" x14ac:dyDescent="0.3">
      <c r="A9534" s="1">
        <v>45140</v>
      </c>
      <c r="B9534" t="s">
        <v>22</v>
      </c>
      <c r="C9534" t="s">
        <v>24</v>
      </c>
      <c r="D9534" t="s">
        <v>31</v>
      </c>
      <c r="E9534" t="s">
        <v>405</v>
      </c>
      <c r="F9534">
        <v>1563</v>
      </c>
      <c r="G9534">
        <v>350.09</v>
      </c>
      <c r="H9534">
        <v>0.223985924504159</v>
      </c>
    </row>
    <row r="9535" spans="1:8" x14ac:dyDescent="0.3">
      <c r="A9535" s="1">
        <v>44988</v>
      </c>
      <c r="B9535" t="s">
        <v>8</v>
      </c>
      <c r="C9535" t="s">
        <v>9</v>
      </c>
      <c r="D9535" t="s">
        <v>16</v>
      </c>
      <c r="E9535" t="s">
        <v>355</v>
      </c>
      <c r="F9535">
        <v>982</v>
      </c>
      <c r="G9535">
        <v>227.69</v>
      </c>
      <c r="H9535">
        <v>0.23186354378818699</v>
      </c>
    </row>
    <row r="9536" spans="1:8" x14ac:dyDescent="0.3">
      <c r="A9536" s="1">
        <v>45254</v>
      </c>
      <c r="B9536" t="s">
        <v>15</v>
      </c>
      <c r="C9536" t="s">
        <v>9</v>
      </c>
      <c r="D9536" t="s">
        <v>10</v>
      </c>
      <c r="E9536" t="s">
        <v>142</v>
      </c>
      <c r="F9536">
        <v>436</v>
      </c>
      <c r="G9536">
        <v>48.78</v>
      </c>
      <c r="H9536">
        <v>0.111880733944954</v>
      </c>
    </row>
    <row r="9537" spans="1:8" x14ac:dyDescent="0.3">
      <c r="A9537" s="1">
        <v>45087</v>
      </c>
      <c r="B9537" t="s">
        <v>20</v>
      </c>
      <c r="C9537" t="s">
        <v>12</v>
      </c>
      <c r="D9537" t="s">
        <v>25</v>
      </c>
      <c r="E9537" t="s">
        <v>487</v>
      </c>
      <c r="F9537">
        <v>826</v>
      </c>
      <c r="G9537">
        <v>72.290000000000006</v>
      </c>
      <c r="H9537">
        <v>8.7518159806295404E-2</v>
      </c>
    </row>
    <row r="9538" spans="1:8" x14ac:dyDescent="0.3">
      <c r="A9538" s="1">
        <v>44992</v>
      </c>
      <c r="B9538" t="s">
        <v>15</v>
      </c>
      <c r="C9538" t="s">
        <v>12</v>
      </c>
      <c r="D9538" t="s">
        <v>18</v>
      </c>
      <c r="E9538" t="s">
        <v>144</v>
      </c>
      <c r="F9538">
        <v>1061</v>
      </c>
      <c r="G9538">
        <v>81.760000000000005</v>
      </c>
      <c r="H9538">
        <v>7.7059377945334601E-2</v>
      </c>
    </row>
    <row r="9539" spans="1:8" x14ac:dyDescent="0.3">
      <c r="A9539" s="1">
        <v>45212</v>
      </c>
      <c r="B9539" t="s">
        <v>8</v>
      </c>
      <c r="C9539" t="s">
        <v>24</v>
      </c>
      <c r="D9539" t="s">
        <v>16</v>
      </c>
      <c r="E9539" t="s">
        <v>331</v>
      </c>
      <c r="F9539">
        <v>775</v>
      </c>
      <c r="G9539">
        <v>99.88</v>
      </c>
      <c r="H9539">
        <v>0.12887741935483901</v>
      </c>
    </row>
    <row r="9540" spans="1:8" x14ac:dyDescent="0.3">
      <c r="A9540" s="1">
        <v>45165</v>
      </c>
      <c r="B9540" t="s">
        <v>22</v>
      </c>
      <c r="C9540" t="s">
        <v>24</v>
      </c>
      <c r="D9540" t="s">
        <v>25</v>
      </c>
      <c r="E9540" t="s">
        <v>521</v>
      </c>
      <c r="F9540">
        <v>1674</v>
      </c>
      <c r="G9540">
        <v>360.38</v>
      </c>
      <c r="H9540">
        <v>0.215280764635603</v>
      </c>
    </row>
    <row r="9541" spans="1:8" x14ac:dyDescent="0.3">
      <c r="A9541" s="1">
        <v>44946</v>
      </c>
      <c r="B9541" t="s">
        <v>20</v>
      </c>
      <c r="C9541" t="s">
        <v>24</v>
      </c>
      <c r="D9541" t="s">
        <v>25</v>
      </c>
      <c r="E9541" t="s">
        <v>254</v>
      </c>
      <c r="F9541">
        <v>1203</v>
      </c>
      <c r="G9541">
        <v>265.3</v>
      </c>
      <c r="H9541">
        <v>0.22053200332502099</v>
      </c>
    </row>
    <row r="9542" spans="1:8" x14ac:dyDescent="0.3">
      <c r="A9542" s="1">
        <v>45114</v>
      </c>
      <c r="B9542" t="s">
        <v>22</v>
      </c>
      <c r="C9542" t="s">
        <v>12</v>
      </c>
      <c r="D9542" t="s">
        <v>31</v>
      </c>
      <c r="E9542" t="s">
        <v>171</v>
      </c>
      <c r="F9542">
        <v>72</v>
      </c>
      <c r="G9542">
        <v>4.26</v>
      </c>
      <c r="H9542">
        <v>5.9166666666666701E-2</v>
      </c>
    </row>
    <row r="9543" spans="1:8" x14ac:dyDescent="0.3">
      <c r="A9543" s="1">
        <v>45008</v>
      </c>
      <c r="B9543" t="s">
        <v>22</v>
      </c>
      <c r="C9543" t="s">
        <v>9</v>
      </c>
      <c r="D9543" t="s">
        <v>27</v>
      </c>
      <c r="E9543" t="s">
        <v>470</v>
      </c>
      <c r="F9543">
        <v>1252</v>
      </c>
      <c r="G9543">
        <v>114.99</v>
      </c>
      <c r="H9543">
        <v>9.1845047923322695E-2</v>
      </c>
    </row>
    <row r="9544" spans="1:8" x14ac:dyDescent="0.3">
      <c r="A9544" s="1">
        <v>45289</v>
      </c>
      <c r="B9544" t="s">
        <v>20</v>
      </c>
      <c r="C9544" t="s">
        <v>24</v>
      </c>
      <c r="D9544" t="s">
        <v>18</v>
      </c>
      <c r="E9544" t="s">
        <v>340</v>
      </c>
      <c r="F9544">
        <v>450</v>
      </c>
      <c r="G9544">
        <v>40.79</v>
      </c>
      <c r="H9544">
        <v>9.0644444444444403E-2</v>
      </c>
    </row>
    <row r="9545" spans="1:8" x14ac:dyDescent="0.3">
      <c r="A9545" s="1">
        <v>45128</v>
      </c>
      <c r="B9545" t="s">
        <v>15</v>
      </c>
      <c r="C9545" t="s">
        <v>9</v>
      </c>
      <c r="D9545" t="s">
        <v>27</v>
      </c>
      <c r="E9545" t="s">
        <v>339</v>
      </c>
      <c r="F9545">
        <v>554</v>
      </c>
      <c r="G9545">
        <v>119.49</v>
      </c>
      <c r="H9545">
        <v>0.21568592057761701</v>
      </c>
    </row>
    <row r="9546" spans="1:8" x14ac:dyDescent="0.3">
      <c r="A9546" s="1">
        <v>45058</v>
      </c>
      <c r="B9546" t="s">
        <v>15</v>
      </c>
      <c r="C9546" t="s">
        <v>12</v>
      </c>
      <c r="D9546" t="s">
        <v>27</v>
      </c>
      <c r="E9546" t="s">
        <v>466</v>
      </c>
      <c r="F9546">
        <v>970</v>
      </c>
      <c r="G9546">
        <v>137.02000000000001</v>
      </c>
      <c r="H9546">
        <v>0.14125773195876301</v>
      </c>
    </row>
    <row r="9547" spans="1:8" x14ac:dyDescent="0.3">
      <c r="A9547" s="1">
        <v>44963</v>
      </c>
      <c r="B9547" t="s">
        <v>22</v>
      </c>
      <c r="C9547" t="s">
        <v>12</v>
      </c>
      <c r="D9547" t="s">
        <v>10</v>
      </c>
      <c r="E9547" t="s">
        <v>339</v>
      </c>
      <c r="F9547">
        <v>1484</v>
      </c>
      <c r="G9547">
        <v>183.54</v>
      </c>
      <c r="H9547">
        <v>0.123679245283019</v>
      </c>
    </row>
    <row r="9548" spans="1:8" x14ac:dyDescent="0.3">
      <c r="A9548" s="1">
        <v>45058</v>
      </c>
      <c r="B9548" t="s">
        <v>15</v>
      </c>
      <c r="C9548" t="s">
        <v>12</v>
      </c>
      <c r="D9548" t="s">
        <v>18</v>
      </c>
      <c r="E9548" t="s">
        <v>35</v>
      </c>
      <c r="F9548">
        <v>1605</v>
      </c>
      <c r="G9548">
        <v>387.32</v>
      </c>
      <c r="H9548">
        <v>0.24132087227414301</v>
      </c>
    </row>
    <row r="9549" spans="1:8" x14ac:dyDescent="0.3">
      <c r="A9549" s="1">
        <v>45003</v>
      </c>
      <c r="B9549" t="s">
        <v>8</v>
      </c>
      <c r="C9549" t="s">
        <v>12</v>
      </c>
      <c r="D9549" t="s">
        <v>18</v>
      </c>
      <c r="E9549" t="s">
        <v>433</v>
      </c>
      <c r="F9549">
        <v>378</v>
      </c>
      <c r="G9549">
        <v>88.86</v>
      </c>
      <c r="H9549">
        <v>0.235079365079365</v>
      </c>
    </row>
    <row r="9550" spans="1:8" x14ac:dyDescent="0.3">
      <c r="A9550" s="1">
        <v>45015</v>
      </c>
      <c r="B9550" t="s">
        <v>22</v>
      </c>
      <c r="C9550" t="s">
        <v>9</v>
      </c>
      <c r="D9550" t="s">
        <v>16</v>
      </c>
      <c r="E9550" t="s">
        <v>87</v>
      </c>
      <c r="F9550">
        <v>520</v>
      </c>
      <c r="G9550">
        <v>71.77</v>
      </c>
      <c r="H9550">
        <v>0.138019230769231</v>
      </c>
    </row>
    <row r="9551" spans="1:8" x14ac:dyDescent="0.3">
      <c r="A9551" s="1">
        <v>45179</v>
      </c>
      <c r="B9551" t="s">
        <v>22</v>
      </c>
      <c r="C9551" t="s">
        <v>9</v>
      </c>
      <c r="D9551" t="s">
        <v>31</v>
      </c>
      <c r="E9551" t="s">
        <v>158</v>
      </c>
      <c r="F9551">
        <v>1493</v>
      </c>
      <c r="G9551">
        <v>112.97</v>
      </c>
      <c r="H9551">
        <v>7.5666443402545205E-2</v>
      </c>
    </row>
    <row r="9552" spans="1:8" x14ac:dyDescent="0.3">
      <c r="A9552" s="1">
        <v>45270</v>
      </c>
      <c r="B9552" t="s">
        <v>22</v>
      </c>
      <c r="C9552" t="s">
        <v>24</v>
      </c>
      <c r="D9552" t="s">
        <v>27</v>
      </c>
      <c r="E9552" t="s">
        <v>65</v>
      </c>
      <c r="F9552">
        <v>461</v>
      </c>
      <c r="G9552">
        <v>38.82</v>
      </c>
      <c r="H9552">
        <v>8.4208242950108494E-2</v>
      </c>
    </row>
    <row r="9553" spans="1:8" x14ac:dyDescent="0.3">
      <c r="A9553" s="1">
        <v>45120</v>
      </c>
      <c r="B9553" t="s">
        <v>8</v>
      </c>
      <c r="C9553" t="s">
        <v>9</v>
      </c>
      <c r="D9553" t="s">
        <v>31</v>
      </c>
      <c r="E9553" t="s">
        <v>64</v>
      </c>
      <c r="F9553">
        <v>803</v>
      </c>
      <c r="G9553">
        <v>58.15</v>
      </c>
      <c r="H9553">
        <v>7.2415940224159397E-2</v>
      </c>
    </row>
    <row r="9554" spans="1:8" x14ac:dyDescent="0.3">
      <c r="A9554" s="1">
        <v>45102</v>
      </c>
      <c r="B9554" t="s">
        <v>22</v>
      </c>
      <c r="C9554" t="s">
        <v>9</v>
      </c>
      <c r="D9554" t="s">
        <v>31</v>
      </c>
      <c r="E9554" t="s">
        <v>394</v>
      </c>
      <c r="F9554">
        <v>1825</v>
      </c>
      <c r="G9554">
        <v>339.63</v>
      </c>
      <c r="H9554">
        <v>0.18609863013698599</v>
      </c>
    </row>
    <row r="9555" spans="1:8" x14ac:dyDescent="0.3">
      <c r="A9555" s="1">
        <v>44959</v>
      </c>
      <c r="B9555" t="s">
        <v>15</v>
      </c>
      <c r="C9555" t="s">
        <v>9</v>
      </c>
      <c r="D9555" t="s">
        <v>10</v>
      </c>
      <c r="E9555" t="s">
        <v>338</v>
      </c>
      <c r="F9555">
        <v>78</v>
      </c>
      <c r="G9555">
        <v>12.55</v>
      </c>
      <c r="H9555">
        <v>0.16089743589743599</v>
      </c>
    </row>
    <row r="9556" spans="1:8" x14ac:dyDescent="0.3">
      <c r="A9556" s="1">
        <v>44984</v>
      </c>
      <c r="B9556" t="s">
        <v>15</v>
      </c>
      <c r="C9556" t="s">
        <v>24</v>
      </c>
      <c r="D9556" t="s">
        <v>13</v>
      </c>
      <c r="E9556" t="s">
        <v>302</v>
      </c>
      <c r="F9556">
        <v>294</v>
      </c>
      <c r="G9556">
        <v>47.43</v>
      </c>
      <c r="H9556">
        <v>0.161326530612245</v>
      </c>
    </row>
    <row r="9557" spans="1:8" x14ac:dyDescent="0.3">
      <c r="A9557" s="1">
        <v>45127</v>
      </c>
      <c r="B9557" t="s">
        <v>15</v>
      </c>
      <c r="C9557" t="s">
        <v>9</v>
      </c>
      <c r="D9557" t="s">
        <v>16</v>
      </c>
      <c r="E9557" t="s">
        <v>255</v>
      </c>
      <c r="F9557">
        <v>1705</v>
      </c>
      <c r="G9557">
        <v>118.8</v>
      </c>
      <c r="H9557">
        <v>6.9677419354838704E-2</v>
      </c>
    </row>
    <row r="9558" spans="1:8" x14ac:dyDescent="0.3">
      <c r="A9558" s="1">
        <v>44954</v>
      </c>
      <c r="B9558" t="s">
        <v>15</v>
      </c>
      <c r="C9558" t="s">
        <v>9</v>
      </c>
      <c r="D9558" t="s">
        <v>27</v>
      </c>
      <c r="E9558" t="s">
        <v>279</v>
      </c>
      <c r="F9558">
        <v>987</v>
      </c>
      <c r="G9558">
        <v>205.94</v>
      </c>
      <c r="H9558">
        <v>0.208652482269504</v>
      </c>
    </row>
    <row r="9559" spans="1:8" x14ac:dyDescent="0.3">
      <c r="A9559" s="1">
        <v>44961</v>
      </c>
      <c r="B9559" t="s">
        <v>22</v>
      </c>
      <c r="C9559" t="s">
        <v>9</v>
      </c>
      <c r="D9559" t="s">
        <v>25</v>
      </c>
      <c r="E9559" t="s">
        <v>236</v>
      </c>
      <c r="F9559">
        <v>875</v>
      </c>
      <c r="G9559">
        <v>137.47999999999999</v>
      </c>
      <c r="H9559">
        <v>0.15712000000000001</v>
      </c>
    </row>
    <row r="9560" spans="1:8" x14ac:dyDescent="0.3">
      <c r="A9560" s="1">
        <v>45051</v>
      </c>
      <c r="B9560" t="s">
        <v>8</v>
      </c>
      <c r="C9560" t="s">
        <v>12</v>
      </c>
      <c r="D9560" t="s">
        <v>18</v>
      </c>
      <c r="E9560" t="s">
        <v>484</v>
      </c>
      <c r="F9560">
        <v>1959</v>
      </c>
      <c r="G9560">
        <v>133.59</v>
      </c>
      <c r="H9560">
        <v>6.8192955589586504E-2</v>
      </c>
    </row>
    <row r="9561" spans="1:8" x14ac:dyDescent="0.3">
      <c r="A9561" s="1">
        <v>45247</v>
      </c>
      <c r="B9561" t="s">
        <v>20</v>
      </c>
      <c r="C9561" t="s">
        <v>9</v>
      </c>
      <c r="D9561" t="s">
        <v>18</v>
      </c>
      <c r="E9561" t="s">
        <v>52</v>
      </c>
      <c r="F9561">
        <v>1617</v>
      </c>
      <c r="G9561">
        <v>322.47000000000003</v>
      </c>
      <c r="H9561">
        <v>0.199424860853432</v>
      </c>
    </row>
    <row r="9562" spans="1:8" x14ac:dyDescent="0.3">
      <c r="A9562" s="1">
        <v>44968</v>
      </c>
      <c r="B9562" t="s">
        <v>15</v>
      </c>
      <c r="C9562" t="s">
        <v>24</v>
      </c>
      <c r="D9562" t="s">
        <v>31</v>
      </c>
      <c r="E9562" t="s">
        <v>131</v>
      </c>
      <c r="F9562">
        <v>1725</v>
      </c>
      <c r="G9562">
        <v>424.8</v>
      </c>
      <c r="H9562">
        <v>0.24626086956521701</v>
      </c>
    </row>
    <row r="9563" spans="1:8" x14ac:dyDescent="0.3">
      <c r="A9563" s="1">
        <v>45011</v>
      </c>
      <c r="B9563" t="s">
        <v>20</v>
      </c>
      <c r="C9563" t="s">
        <v>24</v>
      </c>
      <c r="D9563" t="s">
        <v>16</v>
      </c>
      <c r="E9563" t="s">
        <v>89</v>
      </c>
      <c r="F9563">
        <v>1743</v>
      </c>
      <c r="G9563">
        <v>240.95</v>
      </c>
      <c r="H9563">
        <v>0.13823866896156101</v>
      </c>
    </row>
    <row r="9564" spans="1:8" x14ac:dyDescent="0.3">
      <c r="A9564" s="1">
        <v>45114</v>
      </c>
      <c r="B9564" t="s">
        <v>20</v>
      </c>
      <c r="C9564" t="s">
        <v>24</v>
      </c>
      <c r="D9564" t="s">
        <v>16</v>
      </c>
      <c r="E9564" t="s">
        <v>254</v>
      </c>
      <c r="F9564">
        <v>1133</v>
      </c>
      <c r="G9564">
        <v>82.86</v>
      </c>
      <c r="H9564">
        <v>7.3133274492497805E-2</v>
      </c>
    </row>
    <row r="9565" spans="1:8" x14ac:dyDescent="0.3">
      <c r="A9565" s="1">
        <v>45037</v>
      </c>
      <c r="B9565" t="s">
        <v>22</v>
      </c>
      <c r="C9565" t="s">
        <v>24</v>
      </c>
      <c r="D9565" t="s">
        <v>27</v>
      </c>
      <c r="E9565" t="s">
        <v>167</v>
      </c>
      <c r="F9565">
        <v>188</v>
      </c>
      <c r="G9565">
        <v>13.21</v>
      </c>
      <c r="H9565">
        <v>7.0265957446808497E-2</v>
      </c>
    </row>
    <row r="9566" spans="1:8" x14ac:dyDescent="0.3">
      <c r="A9566" s="1">
        <v>45197</v>
      </c>
      <c r="B9566" t="s">
        <v>15</v>
      </c>
      <c r="C9566" t="s">
        <v>12</v>
      </c>
      <c r="D9566" t="s">
        <v>27</v>
      </c>
      <c r="E9566" t="s">
        <v>117</v>
      </c>
      <c r="F9566">
        <v>406</v>
      </c>
      <c r="G9566">
        <v>22.4</v>
      </c>
      <c r="H9566">
        <v>5.5172413793103399E-2</v>
      </c>
    </row>
    <row r="9567" spans="1:8" x14ac:dyDescent="0.3">
      <c r="A9567" s="1">
        <v>45251</v>
      </c>
      <c r="B9567" t="s">
        <v>15</v>
      </c>
      <c r="C9567" t="s">
        <v>24</v>
      </c>
      <c r="D9567" t="s">
        <v>31</v>
      </c>
      <c r="E9567" t="s">
        <v>14</v>
      </c>
      <c r="F9567">
        <v>261</v>
      </c>
      <c r="G9567">
        <v>53.26</v>
      </c>
      <c r="H9567">
        <v>0.20406130268199199</v>
      </c>
    </row>
    <row r="9568" spans="1:8" x14ac:dyDescent="0.3">
      <c r="A9568" s="1">
        <v>45031</v>
      </c>
      <c r="B9568" t="s">
        <v>15</v>
      </c>
      <c r="C9568" t="s">
        <v>12</v>
      </c>
      <c r="D9568" t="s">
        <v>31</v>
      </c>
      <c r="E9568" t="s">
        <v>439</v>
      </c>
      <c r="F9568">
        <v>1212</v>
      </c>
      <c r="G9568">
        <v>228.83</v>
      </c>
      <c r="H9568">
        <v>0.18880363036303599</v>
      </c>
    </row>
    <row r="9569" spans="1:8" x14ac:dyDescent="0.3">
      <c r="A9569" s="1">
        <v>45246</v>
      </c>
      <c r="B9569" t="s">
        <v>20</v>
      </c>
      <c r="C9569" t="s">
        <v>12</v>
      </c>
      <c r="D9569" t="s">
        <v>31</v>
      </c>
      <c r="E9569" t="s">
        <v>105</v>
      </c>
      <c r="F9569">
        <v>1441</v>
      </c>
      <c r="G9569">
        <v>240.43</v>
      </c>
      <c r="H9569">
        <v>0.166849410131853</v>
      </c>
    </row>
    <row r="9570" spans="1:8" x14ac:dyDescent="0.3">
      <c r="A9570" s="1">
        <v>44967</v>
      </c>
      <c r="B9570" t="s">
        <v>15</v>
      </c>
      <c r="C9570" t="s">
        <v>12</v>
      </c>
      <c r="D9570" t="s">
        <v>13</v>
      </c>
      <c r="E9570" t="s">
        <v>295</v>
      </c>
      <c r="F9570">
        <v>1696</v>
      </c>
      <c r="G9570">
        <v>344.5</v>
      </c>
      <c r="H9570">
        <v>0.203125</v>
      </c>
    </row>
    <row r="9571" spans="1:8" x14ac:dyDescent="0.3">
      <c r="A9571" s="1">
        <v>45141</v>
      </c>
      <c r="B9571" t="s">
        <v>15</v>
      </c>
      <c r="C9571" t="s">
        <v>24</v>
      </c>
      <c r="D9571" t="s">
        <v>16</v>
      </c>
      <c r="E9571" t="s">
        <v>181</v>
      </c>
      <c r="F9571">
        <v>535</v>
      </c>
      <c r="G9571">
        <v>133.66999999999999</v>
      </c>
      <c r="H9571">
        <v>0.24985046728971999</v>
      </c>
    </row>
    <row r="9572" spans="1:8" x14ac:dyDescent="0.3">
      <c r="A9572" s="1">
        <v>44997</v>
      </c>
      <c r="B9572" t="s">
        <v>8</v>
      </c>
      <c r="C9572" t="s">
        <v>24</v>
      </c>
      <c r="D9572" t="s">
        <v>31</v>
      </c>
      <c r="E9572" t="s">
        <v>306</v>
      </c>
      <c r="F9572">
        <v>1566</v>
      </c>
      <c r="G9572">
        <v>204.16</v>
      </c>
      <c r="H9572">
        <v>0.13037037037037</v>
      </c>
    </row>
    <row r="9573" spans="1:8" x14ac:dyDescent="0.3">
      <c r="A9573" s="1">
        <v>44982</v>
      </c>
      <c r="B9573" t="s">
        <v>22</v>
      </c>
      <c r="C9573" t="s">
        <v>12</v>
      </c>
      <c r="D9573" t="s">
        <v>10</v>
      </c>
      <c r="E9573" t="s">
        <v>196</v>
      </c>
      <c r="F9573">
        <v>1409</v>
      </c>
      <c r="G9573">
        <v>269.35000000000002</v>
      </c>
      <c r="H9573">
        <v>0.19116394606103601</v>
      </c>
    </row>
    <row r="9574" spans="1:8" x14ac:dyDescent="0.3">
      <c r="A9574" s="1">
        <v>45162</v>
      </c>
      <c r="B9574" t="s">
        <v>15</v>
      </c>
      <c r="C9574" t="s">
        <v>12</v>
      </c>
      <c r="D9574" t="s">
        <v>16</v>
      </c>
      <c r="E9574" t="s">
        <v>62</v>
      </c>
      <c r="F9574">
        <v>1836</v>
      </c>
      <c r="G9574">
        <v>230.29</v>
      </c>
      <c r="H9574">
        <v>0.125430283224401</v>
      </c>
    </row>
    <row r="9575" spans="1:8" x14ac:dyDescent="0.3">
      <c r="A9575" s="1">
        <v>45207</v>
      </c>
      <c r="B9575" t="s">
        <v>15</v>
      </c>
      <c r="C9575" t="s">
        <v>24</v>
      </c>
      <c r="D9575" t="s">
        <v>25</v>
      </c>
      <c r="E9575" t="s">
        <v>63</v>
      </c>
      <c r="F9575">
        <v>1684</v>
      </c>
      <c r="G9575">
        <v>202.77</v>
      </c>
      <c r="H9575">
        <v>0.12040973871734</v>
      </c>
    </row>
    <row r="9576" spans="1:8" x14ac:dyDescent="0.3">
      <c r="A9576" s="1">
        <v>45031</v>
      </c>
      <c r="B9576" t="s">
        <v>22</v>
      </c>
      <c r="C9576" t="s">
        <v>9</v>
      </c>
      <c r="D9576" t="s">
        <v>18</v>
      </c>
      <c r="E9576" t="s">
        <v>76</v>
      </c>
      <c r="F9576">
        <v>227</v>
      </c>
      <c r="G9576">
        <v>49.98</v>
      </c>
      <c r="H9576">
        <v>0.220176211453744</v>
      </c>
    </row>
    <row r="9577" spans="1:8" x14ac:dyDescent="0.3">
      <c r="A9577" s="1">
        <v>45088</v>
      </c>
      <c r="B9577" t="s">
        <v>22</v>
      </c>
      <c r="C9577" t="s">
        <v>9</v>
      </c>
      <c r="D9577" t="s">
        <v>18</v>
      </c>
      <c r="E9577" t="s">
        <v>271</v>
      </c>
      <c r="F9577">
        <v>562</v>
      </c>
      <c r="G9577">
        <v>92.7</v>
      </c>
      <c r="H9577">
        <v>0.16494661921708201</v>
      </c>
    </row>
    <row r="9578" spans="1:8" x14ac:dyDescent="0.3">
      <c r="A9578" s="1">
        <v>45117</v>
      </c>
      <c r="B9578" t="s">
        <v>20</v>
      </c>
      <c r="C9578" t="s">
        <v>9</v>
      </c>
      <c r="D9578" t="s">
        <v>16</v>
      </c>
      <c r="E9578" t="s">
        <v>259</v>
      </c>
      <c r="F9578">
        <v>1674</v>
      </c>
      <c r="G9578">
        <v>124.08</v>
      </c>
      <c r="H9578">
        <v>7.4121863799283205E-2</v>
      </c>
    </row>
    <row r="9579" spans="1:8" x14ac:dyDescent="0.3">
      <c r="A9579" s="1">
        <v>44935</v>
      </c>
      <c r="B9579" t="s">
        <v>20</v>
      </c>
      <c r="C9579" t="s">
        <v>24</v>
      </c>
      <c r="D9579" t="s">
        <v>25</v>
      </c>
      <c r="E9579" t="s">
        <v>101</v>
      </c>
      <c r="F9579">
        <v>162</v>
      </c>
      <c r="G9579">
        <v>21.17</v>
      </c>
      <c r="H9579">
        <v>0.130679012345679</v>
      </c>
    </row>
    <row r="9580" spans="1:8" x14ac:dyDescent="0.3">
      <c r="A9580" s="1">
        <v>44986</v>
      </c>
      <c r="B9580" t="s">
        <v>20</v>
      </c>
      <c r="C9580" t="s">
        <v>24</v>
      </c>
      <c r="D9580" t="s">
        <v>18</v>
      </c>
      <c r="E9580" t="s">
        <v>418</v>
      </c>
      <c r="F9580">
        <v>332</v>
      </c>
      <c r="G9580">
        <v>69.489999999999995</v>
      </c>
      <c r="H9580">
        <v>0.209307228915663</v>
      </c>
    </row>
    <row r="9581" spans="1:8" x14ac:dyDescent="0.3">
      <c r="A9581" s="1">
        <v>45231</v>
      </c>
      <c r="B9581" t="s">
        <v>22</v>
      </c>
      <c r="C9581" t="s">
        <v>12</v>
      </c>
      <c r="D9581" t="s">
        <v>18</v>
      </c>
      <c r="E9581" t="s">
        <v>21</v>
      </c>
      <c r="F9581">
        <v>1189</v>
      </c>
      <c r="G9581">
        <v>282.98</v>
      </c>
      <c r="H9581">
        <v>0.237998317914214</v>
      </c>
    </row>
    <row r="9582" spans="1:8" x14ac:dyDescent="0.3">
      <c r="A9582" s="1">
        <v>45151</v>
      </c>
      <c r="B9582" t="s">
        <v>8</v>
      </c>
      <c r="C9582" t="s">
        <v>24</v>
      </c>
      <c r="D9582" t="s">
        <v>18</v>
      </c>
      <c r="E9582" t="s">
        <v>475</v>
      </c>
      <c r="F9582">
        <v>593</v>
      </c>
      <c r="G9582">
        <v>102.52</v>
      </c>
      <c r="H9582">
        <v>0.172883642495784</v>
      </c>
    </row>
    <row r="9583" spans="1:8" x14ac:dyDescent="0.3">
      <c r="A9583" s="1">
        <v>45233</v>
      </c>
      <c r="B9583" t="s">
        <v>15</v>
      </c>
      <c r="C9583" t="s">
        <v>24</v>
      </c>
      <c r="D9583" t="s">
        <v>27</v>
      </c>
      <c r="E9583" t="s">
        <v>428</v>
      </c>
      <c r="F9583">
        <v>1847</v>
      </c>
      <c r="G9583">
        <v>237.97</v>
      </c>
      <c r="H9583">
        <v>0.12884136437466201</v>
      </c>
    </row>
    <row r="9584" spans="1:8" x14ac:dyDescent="0.3">
      <c r="A9584" s="1">
        <v>45114</v>
      </c>
      <c r="B9584" t="s">
        <v>22</v>
      </c>
      <c r="C9584" t="s">
        <v>24</v>
      </c>
      <c r="D9584" t="s">
        <v>25</v>
      </c>
      <c r="E9584" t="s">
        <v>363</v>
      </c>
      <c r="F9584">
        <v>90</v>
      </c>
      <c r="G9584">
        <v>9.0399999999999991</v>
      </c>
      <c r="H9584">
        <v>0.100444444444444</v>
      </c>
    </row>
    <row r="9585" spans="1:8" x14ac:dyDescent="0.3">
      <c r="A9585" s="1">
        <v>44996</v>
      </c>
      <c r="B9585" t="s">
        <v>8</v>
      </c>
      <c r="C9585" t="s">
        <v>12</v>
      </c>
      <c r="D9585" t="s">
        <v>27</v>
      </c>
      <c r="E9585" t="s">
        <v>458</v>
      </c>
      <c r="F9585">
        <v>981</v>
      </c>
      <c r="G9585">
        <v>131.85</v>
      </c>
      <c r="H9585">
        <v>0.134403669724771</v>
      </c>
    </row>
    <row r="9586" spans="1:8" x14ac:dyDescent="0.3">
      <c r="A9586" s="1">
        <v>45219</v>
      </c>
      <c r="B9586" t="s">
        <v>22</v>
      </c>
      <c r="C9586" t="s">
        <v>12</v>
      </c>
      <c r="D9586" t="s">
        <v>16</v>
      </c>
      <c r="E9586" t="s">
        <v>139</v>
      </c>
      <c r="F9586">
        <v>1240</v>
      </c>
      <c r="G9586">
        <v>202.28</v>
      </c>
      <c r="H9586">
        <v>0.16312903225806499</v>
      </c>
    </row>
    <row r="9587" spans="1:8" x14ac:dyDescent="0.3">
      <c r="A9587" s="1">
        <v>45213</v>
      </c>
      <c r="B9587" t="s">
        <v>8</v>
      </c>
      <c r="C9587" t="s">
        <v>9</v>
      </c>
      <c r="D9587" t="s">
        <v>16</v>
      </c>
      <c r="E9587" t="s">
        <v>434</v>
      </c>
      <c r="F9587">
        <v>904</v>
      </c>
      <c r="G9587">
        <v>46</v>
      </c>
      <c r="H9587">
        <v>5.0884955752212399E-2</v>
      </c>
    </row>
    <row r="9588" spans="1:8" x14ac:dyDescent="0.3">
      <c r="A9588" s="1">
        <v>45095</v>
      </c>
      <c r="B9588" t="s">
        <v>22</v>
      </c>
      <c r="C9588" t="s">
        <v>9</v>
      </c>
      <c r="D9588" t="s">
        <v>13</v>
      </c>
      <c r="E9588" t="s">
        <v>325</v>
      </c>
      <c r="F9588">
        <v>1294</v>
      </c>
      <c r="G9588">
        <v>134.22999999999999</v>
      </c>
      <c r="H9588">
        <v>0.10373261205564099</v>
      </c>
    </row>
    <row r="9589" spans="1:8" x14ac:dyDescent="0.3">
      <c r="A9589" s="1">
        <v>44988</v>
      </c>
      <c r="B9589" t="s">
        <v>22</v>
      </c>
      <c r="C9589" t="s">
        <v>24</v>
      </c>
      <c r="D9589" t="s">
        <v>27</v>
      </c>
      <c r="E9589" t="s">
        <v>517</v>
      </c>
      <c r="F9589">
        <v>975</v>
      </c>
      <c r="G9589">
        <v>179.7</v>
      </c>
      <c r="H9589">
        <v>0.18430769230769201</v>
      </c>
    </row>
    <row r="9590" spans="1:8" x14ac:dyDescent="0.3">
      <c r="A9590" s="1">
        <v>45275</v>
      </c>
      <c r="B9590" t="s">
        <v>8</v>
      </c>
      <c r="C9590" t="s">
        <v>24</v>
      </c>
      <c r="D9590" t="s">
        <v>16</v>
      </c>
      <c r="E9590" t="s">
        <v>199</v>
      </c>
      <c r="F9590">
        <v>1799</v>
      </c>
      <c r="G9590">
        <v>332.18</v>
      </c>
      <c r="H9590">
        <v>0.184647026125625</v>
      </c>
    </row>
    <row r="9591" spans="1:8" x14ac:dyDescent="0.3">
      <c r="A9591" s="1">
        <v>44940</v>
      </c>
      <c r="B9591" t="s">
        <v>8</v>
      </c>
      <c r="C9591" t="s">
        <v>12</v>
      </c>
      <c r="D9591" t="s">
        <v>27</v>
      </c>
      <c r="E9591" t="s">
        <v>90</v>
      </c>
      <c r="F9591">
        <v>362</v>
      </c>
      <c r="G9591">
        <v>65.38</v>
      </c>
      <c r="H9591">
        <v>0.18060773480663</v>
      </c>
    </row>
    <row r="9592" spans="1:8" x14ac:dyDescent="0.3">
      <c r="A9592" s="1">
        <v>45090</v>
      </c>
      <c r="B9592" t="s">
        <v>8</v>
      </c>
      <c r="C9592" t="s">
        <v>9</v>
      </c>
      <c r="D9592" t="s">
        <v>13</v>
      </c>
      <c r="E9592" t="s">
        <v>350</v>
      </c>
      <c r="F9592">
        <v>1980</v>
      </c>
      <c r="G9592">
        <v>475.18</v>
      </c>
      <c r="H9592">
        <v>0.239989898989899</v>
      </c>
    </row>
    <row r="9593" spans="1:8" x14ac:dyDescent="0.3">
      <c r="A9593" s="1">
        <v>45171</v>
      </c>
      <c r="B9593" t="s">
        <v>8</v>
      </c>
      <c r="C9593" t="s">
        <v>9</v>
      </c>
      <c r="D9593" t="s">
        <v>16</v>
      </c>
      <c r="E9593" t="s">
        <v>381</v>
      </c>
      <c r="F9593">
        <v>1419</v>
      </c>
      <c r="G9593">
        <v>232.3</v>
      </c>
      <c r="H9593">
        <v>0.16370683579985901</v>
      </c>
    </row>
    <row r="9594" spans="1:8" x14ac:dyDescent="0.3">
      <c r="A9594" s="1">
        <v>45261</v>
      </c>
      <c r="B9594" t="s">
        <v>8</v>
      </c>
      <c r="C9594" t="s">
        <v>9</v>
      </c>
      <c r="D9594" t="s">
        <v>16</v>
      </c>
      <c r="E9594" t="s">
        <v>186</v>
      </c>
      <c r="F9594">
        <v>520</v>
      </c>
      <c r="G9594">
        <v>54.05</v>
      </c>
      <c r="H9594">
        <v>0.103942307692308</v>
      </c>
    </row>
    <row r="9595" spans="1:8" x14ac:dyDescent="0.3">
      <c r="A9595" s="1">
        <v>44934</v>
      </c>
      <c r="B9595" t="s">
        <v>8</v>
      </c>
      <c r="C9595" t="s">
        <v>24</v>
      </c>
      <c r="D9595" t="s">
        <v>16</v>
      </c>
      <c r="E9595" t="s">
        <v>249</v>
      </c>
      <c r="F9595">
        <v>1204</v>
      </c>
      <c r="G9595">
        <v>255.64</v>
      </c>
      <c r="H9595">
        <v>0.21232558139534899</v>
      </c>
    </row>
    <row r="9596" spans="1:8" x14ac:dyDescent="0.3">
      <c r="A9596" s="1">
        <v>45080</v>
      </c>
      <c r="B9596" t="s">
        <v>8</v>
      </c>
      <c r="C9596" t="s">
        <v>24</v>
      </c>
      <c r="D9596" t="s">
        <v>16</v>
      </c>
      <c r="E9596" t="s">
        <v>448</v>
      </c>
      <c r="F9596">
        <v>97</v>
      </c>
      <c r="G9596">
        <v>12.4</v>
      </c>
      <c r="H9596">
        <v>0.12783505154639199</v>
      </c>
    </row>
    <row r="9597" spans="1:8" x14ac:dyDescent="0.3">
      <c r="A9597" s="1">
        <v>44962</v>
      </c>
      <c r="B9597" t="s">
        <v>8</v>
      </c>
      <c r="C9597" t="s">
        <v>24</v>
      </c>
      <c r="D9597" t="s">
        <v>31</v>
      </c>
      <c r="E9597" t="s">
        <v>268</v>
      </c>
      <c r="F9597">
        <v>183</v>
      </c>
      <c r="G9597">
        <v>17.91</v>
      </c>
      <c r="H9597">
        <v>9.7868852459016401E-2</v>
      </c>
    </row>
    <row r="9598" spans="1:8" x14ac:dyDescent="0.3">
      <c r="A9598" s="1">
        <v>44974</v>
      </c>
      <c r="B9598" t="s">
        <v>22</v>
      </c>
      <c r="C9598" t="s">
        <v>12</v>
      </c>
      <c r="D9598" t="s">
        <v>25</v>
      </c>
      <c r="E9598" t="s">
        <v>270</v>
      </c>
      <c r="F9598">
        <v>568</v>
      </c>
      <c r="G9598">
        <v>91.65</v>
      </c>
      <c r="H9598">
        <v>0.16135563380281701</v>
      </c>
    </row>
    <row r="9599" spans="1:8" x14ac:dyDescent="0.3">
      <c r="A9599" s="1">
        <v>45011</v>
      </c>
      <c r="B9599" t="s">
        <v>8</v>
      </c>
      <c r="C9599" t="s">
        <v>9</v>
      </c>
      <c r="D9599" t="s">
        <v>25</v>
      </c>
      <c r="E9599" t="s">
        <v>51</v>
      </c>
      <c r="F9599">
        <v>1629</v>
      </c>
      <c r="G9599">
        <v>175.62</v>
      </c>
      <c r="H9599">
        <v>0.10780847145488</v>
      </c>
    </row>
    <row r="9600" spans="1:8" x14ac:dyDescent="0.3">
      <c r="A9600" s="1">
        <v>44954</v>
      </c>
      <c r="B9600" t="s">
        <v>8</v>
      </c>
      <c r="C9600" t="s">
        <v>12</v>
      </c>
      <c r="D9600" t="s">
        <v>27</v>
      </c>
      <c r="E9600" t="s">
        <v>229</v>
      </c>
      <c r="F9600">
        <v>1048</v>
      </c>
      <c r="G9600">
        <v>135.44</v>
      </c>
      <c r="H9600">
        <v>0.12923664122137399</v>
      </c>
    </row>
    <row r="9601" spans="1:8" x14ac:dyDescent="0.3">
      <c r="A9601" s="1">
        <v>45122</v>
      </c>
      <c r="B9601" t="s">
        <v>22</v>
      </c>
      <c r="C9601" t="s">
        <v>9</v>
      </c>
      <c r="D9601" t="s">
        <v>27</v>
      </c>
      <c r="E9601" t="s">
        <v>407</v>
      </c>
      <c r="F9601">
        <v>366</v>
      </c>
      <c r="G9601">
        <v>69.040000000000006</v>
      </c>
      <c r="H9601">
        <v>0.18863387978142099</v>
      </c>
    </row>
    <row r="9602" spans="1:8" x14ac:dyDescent="0.3">
      <c r="A9602" s="1">
        <v>45134</v>
      </c>
      <c r="B9602" t="s">
        <v>22</v>
      </c>
      <c r="C9602" t="s">
        <v>24</v>
      </c>
      <c r="D9602" t="s">
        <v>27</v>
      </c>
      <c r="E9602" t="s">
        <v>252</v>
      </c>
      <c r="F9602">
        <v>1511</v>
      </c>
      <c r="G9602">
        <v>376.53</v>
      </c>
      <c r="H9602">
        <v>0.249192587690271</v>
      </c>
    </row>
    <row r="9603" spans="1:8" x14ac:dyDescent="0.3">
      <c r="A9603" s="1">
        <v>45130</v>
      </c>
      <c r="B9603" t="s">
        <v>20</v>
      </c>
      <c r="C9603" t="s">
        <v>12</v>
      </c>
      <c r="D9603" t="s">
        <v>13</v>
      </c>
      <c r="E9603" t="s">
        <v>443</v>
      </c>
      <c r="F9603">
        <v>1508</v>
      </c>
      <c r="G9603">
        <v>269.85000000000002</v>
      </c>
      <c r="H9603">
        <v>0.17894562334217501</v>
      </c>
    </row>
    <row r="9604" spans="1:8" x14ac:dyDescent="0.3">
      <c r="A9604" s="1">
        <v>45233</v>
      </c>
      <c r="B9604" t="s">
        <v>20</v>
      </c>
      <c r="C9604" t="s">
        <v>12</v>
      </c>
      <c r="D9604" t="s">
        <v>10</v>
      </c>
      <c r="E9604" t="s">
        <v>37</v>
      </c>
      <c r="F9604">
        <v>135</v>
      </c>
      <c r="G9604">
        <v>14.21</v>
      </c>
      <c r="H9604">
        <v>0.105259259259259</v>
      </c>
    </row>
    <row r="9605" spans="1:8" x14ac:dyDescent="0.3">
      <c r="A9605" s="1">
        <v>45030</v>
      </c>
      <c r="B9605" t="s">
        <v>8</v>
      </c>
      <c r="C9605" t="s">
        <v>24</v>
      </c>
      <c r="D9605" t="s">
        <v>31</v>
      </c>
      <c r="E9605" t="s">
        <v>475</v>
      </c>
      <c r="F9605">
        <v>1121</v>
      </c>
      <c r="G9605">
        <v>76.33</v>
      </c>
      <c r="H9605">
        <v>6.8090990187332695E-2</v>
      </c>
    </row>
    <row r="9606" spans="1:8" x14ac:dyDescent="0.3">
      <c r="A9606" s="1">
        <v>45156</v>
      </c>
      <c r="B9606" t="s">
        <v>8</v>
      </c>
      <c r="C9606" t="s">
        <v>9</v>
      </c>
      <c r="D9606" t="s">
        <v>10</v>
      </c>
      <c r="E9606" t="s">
        <v>351</v>
      </c>
      <c r="F9606">
        <v>1059</v>
      </c>
      <c r="G9606">
        <v>129.61000000000001</v>
      </c>
      <c r="H9606">
        <v>0.122389046270066</v>
      </c>
    </row>
    <row r="9607" spans="1:8" x14ac:dyDescent="0.3">
      <c r="A9607" s="1">
        <v>45027</v>
      </c>
      <c r="B9607" t="s">
        <v>20</v>
      </c>
      <c r="C9607" t="s">
        <v>9</v>
      </c>
      <c r="D9607" t="s">
        <v>27</v>
      </c>
      <c r="E9607" t="s">
        <v>11</v>
      </c>
      <c r="F9607">
        <v>539</v>
      </c>
      <c r="G9607">
        <v>29.03</v>
      </c>
      <c r="H9607">
        <v>5.38589981447124E-2</v>
      </c>
    </row>
    <row r="9608" spans="1:8" x14ac:dyDescent="0.3">
      <c r="A9608" s="1">
        <v>44955</v>
      </c>
      <c r="B9608" t="s">
        <v>20</v>
      </c>
      <c r="C9608" t="s">
        <v>9</v>
      </c>
      <c r="D9608" t="s">
        <v>27</v>
      </c>
      <c r="E9608" t="s">
        <v>498</v>
      </c>
      <c r="F9608">
        <v>1902</v>
      </c>
      <c r="G9608">
        <v>271.89</v>
      </c>
      <c r="H9608">
        <v>0.14294952681388001</v>
      </c>
    </row>
    <row r="9609" spans="1:8" x14ac:dyDescent="0.3">
      <c r="A9609" s="1">
        <v>45053</v>
      </c>
      <c r="B9609" t="s">
        <v>15</v>
      </c>
      <c r="C9609" t="s">
        <v>9</v>
      </c>
      <c r="D9609" t="s">
        <v>16</v>
      </c>
      <c r="E9609" t="s">
        <v>34</v>
      </c>
      <c r="F9609">
        <v>1938</v>
      </c>
      <c r="G9609">
        <v>352.71</v>
      </c>
      <c r="H9609">
        <v>0.18199690402476801</v>
      </c>
    </row>
    <row r="9610" spans="1:8" x14ac:dyDescent="0.3">
      <c r="A9610" s="1">
        <v>45264</v>
      </c>
      <c r="B9610" t="s">
        <v>15</v>
      </c>
      <c r="C9610" t="s">
        <v>24</v>
      </c>
      <c r="D9610" t="s">
        <v>10</v>
      </c>
      <c r="E9610" t="s">
        <v>230</v>
      </c>
      <c r="F9610">
        <v>473</v>
      </c>
      <c r="G9610">
        <v>72.069999999999993</v>
      </c>
      <c r="H9610">
        <v>0.15236786469344599</v>
      </c>
    </row>
    <row r="9611" spans="1:8" x14ac:dyDescent="0.3">
      <c r="A9611" s="1">
        <v>44936</v>
      </c>
      <c r="B9611" t="s">
        <v>8</v>
      </c>
      <c r="C9611" t="s">
        <v>24</v>
      </c>
      <c r="D9611" t="s">
        <v>16</v>
      </c>
      <c r="E9611" t="s">
        <v>495</v>
      </c>
      <c r="F9611">
        <v>436</v>
      </c>
      <c r="G9611">
        <v>97.25</v>
      </c>
      <c r="H9611">
        <v>0.22305045871559601</v>
      </c>
    </row>
    <row r="9612" spans="1:8" x14ac:dyDescent="0.3">
      <c r="A9612" s="1">
        <v>45032</v>
      </c>
      <c r="B9612" t="s">
        <v>15</v>
      </c>
      <c r="C9612" t="s">
        <v>24</v>
      </c>
      <c r="D9612" t="s">
        <v>10</v>
      </c>
      <c r="E9612" t="s">
        <v>475</v>
      </c>
      <c r="F9612">
        <v>975</v>
      </c>
      <c r="G9612">
        <v>145.09</v>
      </c>
      <c r="H9612">
        <v>0.148810256410256</v>
      </c>
    </row>
    <row r="9613" spans="1:8" x14ac:dyDescent="0.3">
      <c r="A9613" s="1">
        <v>45093</v>
      </c>
      <c r="B9613" t="s">
        <v>20</v>
      </c>
      <c r="C9613" t="s">
        <v>24</v>
      </c>
      <c r="D9613" t="s">
        <v>10</v>
      </c>
      <c r="E9613" t="s">
        <v>487</v>
      </c>
      <c r="F9613">
        <v>289</v>
      </c>
      <c r="G9613">
        <v>41.18</v>
      </c>
      <c r="H9613">
        <v>0.142491349480969</v>
      </c>
    </row>
    <row r="9614" spans="1:8" x14ac:dyDescent="0.3">
      <c r="A9614" s="1">
        <v>45183</v>
      </c>
      <c r="B9614" t="s">
        <v>8</v>
      </c>
      <c r="C9614" t="s">
        <v>12</v>
      </c>
      <c r="D9614" t="s">
        <v>16</v>
      </c>
      <c r="E9614" t="s">
        <v>316</v>
      </c>
      <c r="F9614">
        <v>1737</v>
      </c>
      <c r="G9614">
        <v>194.43</v>
      </c>
      <c r="H9614">
        <v>0.111934369602763</v>
      </c>
    </row>
    <row r="9615" spans="1:8" x14ac:dyDescent="0.3">
      <c r="A9615" s="1">
        <v>45221</v>
      </c>
      <c r="B9615" t="s">
        <v>22</v>
      </c>
      <c r="C9615" t="s">
        <v>12</v>
      </c>
      <c r="D9615" t="s">
        <v>27</v>
      </c>
      <c r="E9615" t="s">
        <v>361</v>
      </c>
      <c r="F9615">
        <v>1524</v>
      </c>
      <c r="G9615">
        <v>331.5</v>
      </c>
      <c r="H9615">
        <v>0.21751968503937</v>
      </c>
    </row>
    <row r="9616" spans="1:8" x14ac:dyDescent="0.3">
      <c r="A9616" s="1">
        <v>45203</v>
      </c>
      <c r="B9616" t="s">
        <v>22</v>
      </c>
      <c r="C9616" t="s">
        <v>12</v>
      </c>
      <c r="D9616" t="s">
        <v>16</v>
      </c>
      <c r="E9616" t="s">
        <v>56</v>
      </c>
      <c r="F9616">
        <v>307</v>
      </c>
      <c r="G9616">
        <v>70.83</v>
      </c>
      <c r="H9616">
        <v>0.23071661237784999</v>
      </c>
    </row>
    <row r="9617" spans="1:8" x14ac:dyDescent="0.3">
      <c r="A9617" s="1">
        <v>44991</v>
      </c>
      <c r="B9617" t="s">
        <v>20</v>
      </c>
      <c r="C9617" t="s">
        <v>24</v>
      </c>
      <c r="D9617" t="s">
        <v>27</v>
      </c>
      <c r="E9617" t="s">
        <v>238</v>
      </c>
      <c r="F9617">
        <v>93</v>
      </c>
      <c r="G9617">
        <v>22.84</v>
      </c>
      <c r="H9617">
        <v>0.24559139784946199</v>
      </c>
    </row>
    <row r="9618" spans="1:8" x14ac:dyDescent="0.3">
      <c r="A9618" s="1">
        <v>45197</v>
      </c>
      <c r="B9618" t="s">
        <v>15</v>
      </c>
      <c r="C9618" t="s">
        <v>9</v>
      </c>
      <c r="D9618" t="s">
        <v>10</v>
      </c>
      <c r="E9618" t="s">
        <v>511</v>
      </c>
      <c r="F9618">
        <v>1241</v>
      </c>
      <c r="G9618">
        <v>305.58999999999997</v>
      </c>
      <c r="H9618">
        <v>0.24624496373891999</v>
      </c>
    </row>
    <row r="9619" spans="1:8" x14ac:dyDescent="0.3">
      <c r="A9619" s="1">
        <v>45114</v>
      </c>
      <c r="B9619" t="s">
        <v>22</v>
      </c>
      <c r="C9619" t="s">
        <v>12</v>
      </c>
      <c r="D9619" t="s">
        <v>13</v>
      </c>
      <c r="E9619" t="s">
        <v>215</v>
      </c>
      <c r="F9619">
        <v>1860</v>
      </c>
      <c r="G9619">
        <v>457.72</v>
      </c>
      <c r="H9619">
        <v>0.24608602150537601</v>
      </c>
    </row>
    <row r="9620" spans="1:8" x14ac:dyDescent="0.3">
      <c r="A9620" s="1">
        <v>45243</v>
      </c>
      <c r="B9620" t="s">
        <v>15</v>
      </c>
      <c r="C9620" t="s">
        <v>12</v>
      </c>
      <c r="D9620" t="s">
        <v>13</v>
      </c>
      <c r="E9620" t="s">
        <v>259</v>
      </c>
      <c r="F9620">
        <v>1264</v>
      </c>
      <c r="G9620">
        <v>243.18</v>
      </c>
      <c r="H9620">
        <v>0.192389240506329</v>
      </c>
    </row>
    <row r="9621" spans="1:8" x14ac:dyDescent="0.3">
      <c r="A9621" s="1">
        <v>45064</v>
      </c>
      <c r="B9621" t="s">
        <v>22</v>
      </c>
      <c r="C9621" t="s">
        <v>24</v>
      </c>
      <c r="D9621" t="s">
        <v>18</v>
      </c>
      <c r="E9621" t="s">
        <v>193</v>
      </c>
      <c r="F9621">
        <v>713</v>
      </c>
      <c r="G9621">
        <v>115.88</v>
      </c>
      <c r="H9621">
        <v>0.162524544179523</v>
      </c>
    </row>
    <row r="9622" spans="1:8" x14ac:dyDescent="0.3">
      <c r="A9622" s="1">
        <v>45269</v>
      </c>
      <c r="B9622" t="s">
        <v>15</v>
      </c>
      <c r="C9622" t="s">
        <v>9</v>
      </c>
      <c r="D9622" t="s">
        <v>31</v>
      </c>
      <c r="E9622" t="s">
        <v>185</v>
      </c>
      <c r="F9622">
        <v>1635</v>
      </c>
      <c r="G9622">
        <v>138.11000000000001</v>
      </c>
      <c r="H9622">
        <v>8.44709480122324E-2</v>
      </c>
    </row>
    <row r="9623" spans="1:8" x14ac:dyDescent="0.3">
      <c r="A9623" s="1">
        <v>45031</v>
      </c>
      <c r="B9623" t="s">
        <v>22</v>
      </c>
      <c r="C9623" t="s">
        <v>9</v>
      </c>
      <c r="D9623" t="s">
        <v>16</v>
      </c>
      <c r="E9623" t="s">
        <v>38</v>
      </c>
      <c r="F9623">
        <v>1349</v>
      </c>
      <c r="G9623">
        <v>274.39999999999998</v>
      </c>
      <c r="H9623">
        <v>0.20340993328391399</v>
      </c>
    </row>
    <row r="9624" spans="1:8" x14ac:dyDescent="0.3">
      <c r="A9624" s="1">
        <v>44960</v>
      </c>
      <c r="B9624" t="s">
        <v>22</v>
      </c>
      <c r="C9624" t="s">
        <v>9</v>
      </c>
      <c r="D9624" t="s">
        <v>25</v>
      </c>
      <c r="E9624" t="s">
        <v>144</v>
      </c>
      <c r="F9624">
        <v>1898</v>
      </c>
      <c r="G9624">
        <v>373.86</v>
      </c>
      <c r="H9624">
        <v>0.19697576396206501</v>
      </c>
    </row>
    <row r="9625" spans="1:8" x14ac:dyDescent="0.3">
      <c r="A9625" s="1">
        <v>45036</v>
      </c>
      <c r="B9625" t="s">
        <v>8</v>
      </c>
      <c r="C9625" t="s">
        <v>24</v>
      </c>
      <c r="D9625" t="s">
        <v>16</v>
      </c>
      <c r="E9625" t="s">
        <v>315</v>
      </c>
      <c r="F9625">
        <v>1056</v>
      </c>
      <c r="G9625">
        <v>230.72</v>
      </c>
      <c r="H9625">
        <v>0.218484848484848</v>
      </c>
    </row>
    <row r="9626" spans="1:8" x14ac:dyDescent="0.3">
      <c r="A9626" s="1">
        <v>44959</v>
      </c>
      <c r="B9626" t="s">
        <v>8</v>
      </c>
      <c r="C9626" t="s">
        <v>9</v>
      </c>
      <c r="D9626" t="s">
        <v>31</v>
      </c>
      <c r="E9626" t="s">
        <v>475</v>
      </c>
      <c r="F9626">
        <v>1442</v>
      </c>
      <c r="G9626">
        <v>205.47</v>
      </c>
      <c r="H9626">
        <v>0.14248959778086001</v>
      </c>
    </row>
    <row r="9627" spans="1:8" x14ac:dyDescent="0.3">
      <c r="A9627" s="1">
        <v>45280</v>
      </c>
      <c r="B9627" t="s">
        <v>20</v>
      </c>
      <c r="C9627" t="s">
        <v>12</v>
      </c>
      <c r="D9627" t="s">
        <v>10</v>
      </c>
      <c r="E9627" t="s">
        <v>443</v>
      </c>
      <c r="F9627">
        <v>1379</v>
      </c>
      <c r="G9627">
        <v>315.08</v>
      </c>
      <c r="H9627">
        <v>0.22848440899202299</v>
      </c>
    </row>
    <row r="9628" spans="1:8" x14ac:dyDescent="0.3">
      <c r="A9628" s="1">
        <v>45157</v>
      </c>
      <c r="B9628" t="s">
        <v>22</v>
      </c>
      <c r="C9628" t="s">
        <v>12</v>
      </c>
      <c r="D9628" t="s">
        <v>31</v>
      </c>
      <c r="E9628" t="s">
        <v>395</v>
      </c>
      <c r="F9628">
        <v>1680</v>
      </c>
      <c r="G9628">
        <v>325.47000000000003</v>
      </c>
      <c r="H9628">
        <v>0.19373214285714299</v>
      </c>
    </row>
    <row r="9629" spans="1:8" x14ac:dyDescent="0.3">
      <c r="A9629" s="1">
        <v>45243</v>
      </c>
      <c r="B9629" t="s">
        <v>15</v>
      </c>
      <c r="C9629" t="s">
        <v>12</v>
      </c>
      <c r="D9629" t="s">
        <v>10</v>
      </c>
      <c r="E9629" t="s">
        <v>464</v>
      </c>
      <c r="F9629">
        <v>803</v>
      </c>
      <c r="G9629">
        <v>67.63</v>
      </c>
      <c r="H9629">
        <v>8.4221668742216704E-2</v>
      </c>
    </row>
    <row r="9630" spans="1:8" x14ac:dyDescent="0.3">
      <c r="A9630" s="1">
        <v>45192</v>
      </c>
      <c r="B9630" t="s">
        <v>22</v>
      </c>
      <c r="C9630" t="s">
        <v>24</v>
      </c>
      <c r="D9630" t="s">
        <v>18</v>
      </c>
      <c r="E9630" t="s">
        <v>277</v>
      </c>
      <c r="F9630">
        <v>154</v>
      </c>
      <c r="G9630">
        <v>14.07</v>
      </c>
      <c r="H9630">
        <v>9.1363636363636397E-2</v>
      </c>
    </row>
    <row r="9631" spans="1:8" x14ac:dyDescent="0.3">
      <c r="A9631" s="1">
        <v>45108</v>
      </c>
      <c r="B9631" t="s">
        <v>15</v>
      </c>
      <c r="C9631" t="s">
        <v>9</v>
      </c>
      <c r="D9631" t="s">
        <v>31</v>
      </c>
      <c r="E9631" t="s">
        <v>130</v>
      </c>
      <c r="F9631">
        <v>1003</v>
      </c>
      <c r="G9631">
        <v>213.49</v>
      </c>
      <c r="H9631">
        <v>0.21285144566301101</v>
      </c>
    </row>
    <row r="9632" spans="1:8" x14ac:dyDescent="0.3">
      <c r="A9632" s="1">
        <v>45266</v>
      </c>
      <c r="B9632" t="s">
        <v>15</v>
      </c>
      <c r="C9632" t="s">
        <v>24</v>
      </c>
      <c r="D9632" t="s">
        <v>27</v>
      </c>
      <c r="E9632" t="s">
        <v>77</v>
      </c>
      <c r="F9632">
        <v>976</v>
      </c>
      <c r="G9632">
        <v>131.9</v>
      </c>
      <c r="H9632">
        <v>0.135143442622951</v>
      </c>
    </row>
    <row r="9633" spans="1:8" x14ac:dyDescent="0.3">
      <c r="A9633" s="1">
        <v>44991</v>
      </c>
      <c r="B9633" t="s">
        <v>22</v>
      </c>
      <c r="C9633" t="s">
        <v>9</v>
      </c>
      <c r="D9633" t="s">
        <v>16</v>
      </c>
      <c r="E9633" t="s">
        <v>183</v>
      </c>
      <c r="F9633">
        <v>1494</v>
      </c>
      <c r="G9633">
        <v>149.11000000000001</v>
      </c>
      <c r="H9633">
        <v>9.9805890227576993E-2</v>
      </c>
    </row>
    <row r="9634" spans="1:8" x14ac:dyDescent="0.3">
      <c r="A9634" s="1">
        <v>45259</v>
      </c>
      <c r="B9634" t="s">
        <v>15</v>
      </c>
      <c r="C9634" t="s">
        <v>24</v>
      </c>
      <c r="D9634" t="s">
        <v>31</v>
      </c>
      <c r="E9634" t="s">
        <v>343</v>
      </c>
      <c r="F9634">
        <v>1948</v>
      </c>
      <c r="G9634">
        <v>262.04000000000002</v>
      </c>
      <c r="H9634">
        <v>0.13451745379876801</v>
      </c>
    </row>
    <row r="9635" spans="1:8" x14ac:dyDescent="0.3">
      <c r="A9635" s="1">
        <v>44927</v>
      </c>
      <c r="B9635" t="s">
        <v>20</v>
      </c>
      <c r="C9635" t="s">
        <v>12</v>
      </c>
      <c r="D9635" t="s">
        <v>27</v>
      </c>
      <c r="E9635" t="s">
        <v>95</v>
      </c>
      <c r="F9635">
        <v>1422</v>
      </c>
      <c r="G9635">
        <v>117</v>
      </c>
      <c r="H9635">
        <v>8.2278481012658194E-2</v>
      </c>
    </row>
    <row r="9636" spans="1:8" x14ac:dyDescent="0.3">
      <c r="A9636" s="1">
        <v>45059</v>
      </c>
      <c r="B9636" t="s">
        <v>8</v>
      </c>
      <c r="C9636" t="s">
        <v>24</v>
      </c>
      <c r="D9636" t="s">
        <v>31</v>
      </c>
      <c r="E9636" t="s">
        <v>400</v>
      </c>
      <c r="F9636">
        <v>1845</v>
      </c>
      <c r="G9636">
        <v>421.3</v>
      </c>
      <c r="H9636">
        <v>0.228346883468835</v>
      </c>
    </row>
    <row r="9637" spans="1:8" x14ac:dyDescent="0.3">
      <c r="A9637" s="1">
        <v>45006</v>
      </c>
      <c r="B9637" t="s">
        <v>15</v>
      </c>
      <c r="C9637" t="s">
        <v>24</v>
      </c>
      <c r="D9637" t="s">
        <v>25</v>
      </c>
      <c r="E9637" t="s">
        <v>268</v>
      </c>
      <c r="F9637">
        <v>1003</v>
      </c>
      <c r="G9637">
        <v>64.5</v>
      </c>
      <c r="H9637">
        <v>6.4307078763708905E-2</v>
      </c>
    </row>
    <row r="9638" spans="1:8" x14ac:dyDescent="0.3">
      <c r="A9638" s="1">
        <v>45197</v>
      </c>
      <c r="B9638" t="s">
        <v>22</v>
      </c>
      <c r="C9638" t="s">
        <v>24</v>
      </c>
      <c r="D9638" t="s">
        <v>27</v>
      </c>
      <c r="E9638" t="s">
        <v>430</v>
      </c>
      <c r="F9638">
        <v>1723</v>
      </c>
      <c r="G9638">
        <v>207.88</v>
      </c>
      <c r="H9638">
        <v>0.120650029019153</v>
      </c>
    </row>
    <row r="9639" spans="1:8" x14ac:dyDescent="0.3">
      <c r="A9639" s="1">
        <v>45167</v>
      </c>
      <c r="B9639" t="s">
        <v>8</v>
      </c>
      <c r="C9639" t="s">
        <v>12</v>
      </c>
      <c r="D9639" t="s">
        <v>13</v>
      </c>
      <c r="E9639" t="s">
        <v>82</v>
      </c>
      <c r="F9639">
        <v>1392</v>
      </c>
      <c r="G9639">
        <v>224.65</v>
      </c>
      <c r="H9639">
        <v>0.16138649425287399</v>
      </c>
    </row>
    <row r="9640" spans="1:8" x14ac:dyDescent="0.3">
      <c r="A9640" s="1">
        <v>44954</v>
      </c>
      <c r="B9640" t="s">
        <v>20</v>
      </c>
      <c r="C9640" t="s">
        <v>24</v>
      </c>
      <c r="D9640" t="s">
        <v>27</v>
      </c>
      <c r="E9640" t="s">
        <v>59</v>
      </c>
      <c r="F9640">
        <v>1493</v>
      </c>
      <c r="G9640">
        <v>335.52</v>
      </c>
      <c r="H9640">
        <v>0.22472873409243099</v>
      </c>
    </row>
    <row r="9641" spans="1:8" x14ac:dyDescent="0.3">
      <c r="A9641" s="1">
        <v>45149</v>
      </c>
      <c r="B9641" t="s">
        <v>15</v>
      </c>
      <c r="C9641" t="s">
        <v>24</v>
      </c>
      <c r="D9641" t="s">
        <v>18</v>
      </c>
      <c r="E9641" t="s">
        <v>457</v>
      </c>
      <c r="F9641">
        <v>744</v>
      </c>
      <c r="G9641">
        <v>153.49</v>
      </c>
      <c r="H9641">
        <v>0.20630376344085999</v>
      </c>
    </row>
    <row r="9642" spans="1:8" x14ac:dyDescent="0.3">
      <c r="A9642" s="1">
        <v>44949</v>
      </c>
      <c r="B9642" t="s">
        <v>15</v>
      </c>
      <c r="C9642" t="s">
        <v>12</v>
      </c>
      <c r="D9642" t="s">
        <v>10</v>
      </c>
      <c r="E9642" t="s">
        <v>46</v>
      </c>
      <c r="F9642">
        <v>106</v>
      </c>
      <c r="G9642">
        <v>5.78</v>
      </c>
      <c r="H9642">
        <v>5.4528301886792502E-2</v>
      </c>
    </row>
    <row r="9643" spans="1:8" x14ac:dyDescent="0.3">
      <c r="A9643" s="1">
        <v>45035</v>
      </c>
      <c r="B9643" t="s">
        <v>8</v>
      </c>
      <c r="C9643" t="s">
        <v>9</v>
      </c>
      <c r="D9643" t="s">
        <v>27</v>
      </c>
      <c r="E9643" t="s">
        <v>236</v>
      </c>
      <c r="F9643">
        <v>289</v>
      </c>
      <c r="G9643">
        <v>62.15</v>
      </c>
      <c r="H9643">
        <v>0.21505190311418701</v>
      </c>
    </row>
    <row r="9644" spans="1:8" x14ac:dyDescent="0.3">
      <c r="A9644" s="1">
        <v>45033</v>
      </c>
      <c r="B9644" t="s">
        <v>15</v>
      </c>
      <c r="C9644" t="s">
        <v>24</v>
      </c>
      <c r="D9644" t="s">
        <v>31</v>
      </c>
      <c r="E9644" t="s">
        <v>387</v>
      </c>
      <c r="F9644">
        <v>1030</v>
      </c>
      <c r="G9644">
        <v>182.95</v>
      </c>
      <c r="H9644">
        <v>0.177621359223301</v>
      </c>
    </row>
    <row r="9645" spans="1:8" x14ac:dyDescent="0.3">
      <c r="A9645" s="1">
        <v>45071</v>
      </c>
      <c r="B9645" t="s">
        <v>22</v>
      </c>
      <c r="C9645" t="s">
        <v>12</v>
      </c>
      <c r="D9645" t="s">
        <v>13</v>
      </c>
      <c r="E9645" t="s">
        <v>252</v>
      </c>
      <c r="F9645">
        <v>476</v>
      </c>
      <c r="G9645">
        <v>36.49</v>
      </c>
      <c r="H9645">
        <v>7.6659663865546193E-2</v>
      </c>
    </row>
    <row r="9646" spans="1:8" x14ac:dyDescent="0.3">
      <c r="A9646" s="1">
        <v>45280</v>
      </c>
      <c r="B9646" t="s">
        <v>8</v>
      </c>
      <c r="C9646" t="s">
        <v>24</v>
      </c>
      <c r="D9646" t="s">
        <v>13</v>
      </c>
      <c r="E9646" t="s">
        <v>262</v>
      </c>
      <c r="F9646">
        <v>666</v>
      </c>
      <c r="G9646">
        <v>115.55</v>
      </c>
      <c r="H9646">
        <v>0.17349849849849799</v>
      </c>
    </row>
    <row r="9647" spans="1:8" x14ac:dyDescent="0.3">
      <c r="A9647" s="1">
        <v>45065</v>
      </c>
      <c r="B9647" t="s">
        <v>8</v>
      </c>
      <c r="C9647" t="s">
        <v>12</v>
      </c>
      <c r="D9647" t="s">
        <v>27</v>
      </c>
      <c r="E9647" t="s">
        <v>106</v>
      </c>
      <c r="F9647">
        <v>626</v>
      </c>
      <c r="G9647">
        <v>133.69999999999999</v>
      </c>
      <c r="H9647">
        <v>0.21357827476038299</v>
      </c>
    </row>
    <row r="9648" spans="1:8" x14ac:dyDescent="0.3">
      <c r="A9648" s="1">
        <v>45210</v>
      </c>
      <c r="B9648" t="s">
        <v>15</v>
      </c>
      <c r="C9648" t="s">
        <v>9</v>
      </c>
      <c r="D9648" t="s">
        <v>31</v>
      </c>
      <c r="E9648" t="s">
        <v>494</v>
      </c>
      <c r="F9648">
        <v>1051</v>
      </c>
      <c r="G9648">
        <v>179.11</v>
      </c>
      <c r="H9648">
        <v>0.17041864890580399</v>
      </c>
    </row>
    <row r="9649" spans="1:8" x14ac:dyDescent="0.3">
      <c r="A9649" s="1">
        <v>45224</v>
      </c>
      <c r="B9649" t="s">
        <v>20</v>
      </c>
      <c r="C9649" t="s">
        <v>9</v>
      </c>
      <c r="D9649" t="s">
        <v>13</v>
      </c>
      <c r="E9649" t="s">
        <v>437</v>
      </c>
      <c r="F9649">
        <v>189</v>
      </c>
      <c r="G9649">
        <v>47.22</v>
      </c>
      <c r="H9649">
        <v>0.24984126984127</v>
      </c>
    </row>
    <row r="9650" spans="1:8" x14ac:dyDescent="0.3">
      <c r="A9650" s="1">
        <v>45025</v>
      </c>
      <c r="B9650" t="s">
        <v>20</v>
      </c>
      <c r="C9650" t="s">
        <v>24</v>
      </c>
      <c r="D9650" t="s">
        <v>25</v>
      </c>
      <c r="E9650" t="s">
        <v>419</v>
      </c>
      <c r="F9650">
        <v>111</v>
      </c>
      <c r="G9650">
        <v>16.809999999999999</v>
      </c>
      <c r="H9650">
        <v>0.151441441441441</v>
      </c>
    </row>
    <row r="9651" spans="1:8" x14ac:dyDescent="0.3">
      <c r="A9651" s="1">
        <v>45243</v>
      </c>
      <c r="B9651" t="s">
        <v>20</v>
      </c>
      <c r="C9651" t="s">
        <v>12</v>
      </c>
      <c r="D9651" t="s">
        <v>27</v>
      </c>
      <c r="E9651" t="s">
        <v>266</v>
      </c>
      <c r="F9651">
        <v>201</v>
      </c>
      <c r="G9651">
        <v>37.11</v>
      </c>
      <c r="H9651">
        <v>0.18462686567164199</v>
      </c>
    </row>
    <row r="9652" spans="1:8" x14ac:dyDescent="0.3">
      <c r="A9652" s="1">
        <v>45049</v>
      </c>
      <c r="B9652" t="s">
        <v>20</v>
      </c>
      <c r="C9652" t="s">
        <v>9</v>
      </c>
      <c r="D9652" t="s">
        <v>27</v>
      </c>
      <c r="E9652" t="s">
        <v>354</v>
      </c>
      <c r="F9652">
        <v>179</v>
      </c>
      <c r="G9652">
        <v>11.47</v>
      </c>
      <c r="H9652">
        <v>6.4078212290502798E-2</v>
      </c>
    </row>
    <row r="9653" spans="1:8" x14ac:dyDescent="0.3">
      <c r="A9653" s="1">
        <v>45246</v>
      </c>
      <c r="B9653" t="s">
        <v>8</v>
      </c>
      <c r="C9653" t="s">
        <v>9</v>
      </c>
      <c r="D9653" t="s">
        <v>10</v>
      </c>
      <c r="E9653" t="s">
        <v>82</v>
      </c>
      <c r="F9653">
        <v>480</v>
      </c>
      <c r="G9653">
        <v>102.07</v>
      </c>
      <c r="H9653">
        <v>0.21264583333333301</v>
      </c>
    </row>
    <row r="9654" spans="1:8" x14ac:dyDescent="0.3">
      <c r="A9654" s="1">
        <v>45213</v>
      </c>
      <c r="B9654" t="s">
        <v>8</v>
      </c>
      <c r="C9654" t="s">
        <v>12</v>
      </c>
      <c r="D9654" t="s">
        <v>27</v>
      </c>
      <c r="E9654" t="s">
        <v>424</v>
      </c>
      <c r="F9654">
        <v>1711</v>
      </c>
      <c r="G9654">
        <v>299.12</v>
      </c>
      <c r="H9654">
        <v>0.174821741671537</v>
      </c>
    </row>
    <row r="9655" spans="1:8" x14ac:dyDescent="0.3">
      <c r="A9655" s="1">
        <v>45007</v>
      </c>
      <c r="B9655" t="s">
        <v>15</v>
      </c>
      <c r="C9655" t="s">
        <v>24</v>
      </c>
      <c r="D9655" t="s">
        <v>13</v>
      </c>
      <c r="E9655" t="s">
        <v>413</v>
      </c>
      <c r="F9655">
        <v>1513</v>
      </c>
      <c r="G9655">
        <v>245.48</v>
      </c>
      <c r="H9655">
        <v>0.162247191011236</v>
      </c>
    </row>
    <row r="9656" spans="1:8" x14ac:dyDescent="0.3">
      <c r="A9656" s="1">
        <v>44936</v>
      </c>
      <c r="B9656" t="s">
        <v>20</v>
      </c>
      <c r="C9656" t="s">
        <v>9</v>
      </c>
      <c r="D9656" t="s">
        <v>16</v>
      </c>
      <c r="E9656" t="s">
        <v>166</v>
      </c>
      <c r="F9656">
        <v>1285</v>
      </c>
      <c r="G9656">
        <v>246.41</v>
      </c>
      <c r="H9656">
        <v>0.191758754863813</v>
      </c>
    </row>
    <row r="9657" spans="1:8" x14ac:dyDescent="0.3">
      <c r="A9657" s="1">
        <v>44934</v>
      </c>
      <c r="B9657" t="s">
        <v>20</v>
      </c>
      <c r="C9657" t="s">
        <v>9</v>
      </c>
      <c r="D9657" t="s">
        <v>31</v>
      </c>
      <c r="E9657" t="s">
        <v>241</v>
      </c>
      <c r="F9657">
        <v>449</v>
      </c>
      <c r="G9657">
        <v>72.78</v>
      </c>
      <c r="H9657">
        <v>0.162093541202673</v>
      </c>
    </row>
    <row r="9658" spans="1:8" x14ac:dyDescent="0.3">
      <c r="A9658" s="1">
        <v>45131</v>
      </c>
      <c r="B9658" t="s">
        <v>15</v>
      </c>
      <c r="C9658" t="s">
        <v>9</v>
      </c>
      <c r="D9658" t="s">
        <v>18</v>
      </c>
      <c r="E9658" t="s">
        <v>451</v>
      </c>
      <c r="F9658">
        <v>723</v>
      </c>
      <c r="G9658">
        <v>146.97999999999999</v>
      </c>
      <c r="H9658">
        <v>0.20329183955739999</v>
      </c>
    </row>
    <row r="9659" spans="1:8" x14ac:dyDescent="0.3">
      <c r="A9659" s="1">
        <v>45241</v>
      </c>
      <c r="B9659" t="s">
        <v>15</v>
      </c>
      <c r="C9659" t="s">
        <v>24</v>
      </c>
      <c r="D9659" t="s">
        <v>18</v>
      </c>
      <c r="E9659" t="s">
        <v>137</v>
      </c>
      <c r="F9659">
        <v>1790</v>
      </c>
      <c r="G9659">
        <v>298.39999999999998</v>
      </c>
      <c r="H9659">
        <v>0.166703910614525</v>
      </c>
    </row>
    <row r="9660" spans="1:8" x14ac:dyDescent="0.3">
      <c r="A9660" s="1">
        <v>45123</v>
      </c>
      <c r="B9660" t="s">
        <v>15</v>
      </c>
      <c r="C9660" t="s">
        <v>9</v>
      </c>
      <c r="D9660" t="s">
        <v>31</v>
      </c>
      <c r="E9660" t="s">
        <v>499</v>
      </c>
      <c r="F9660">
        <v>1987</v>
      </c>
      <c r="G9660">
        <v>306.02</v>
      </c>
      <c r="H9660">
        <v>0.15401107196779101</v>
      </c>
    </row>
    <row r="9661" spans="1:8" x14ac:dyDescent="0.3">
      <c r="A9661" s="1">
        <v>45124</v>
      </c>
      <c r="B9661" t="s">
        <v>22</v>
      </c>
      <c r="C9661" t="s">
        <v>12</v>
      </c>
      <c r="D9661" t="s">
        <v>16</v>
      </c>
      <c r="E9661" t="s">
        <v>107</v>
      </c>
      <c r="F9661">
        <v>590</v>
      </c>
      <c r="G9661">
        <v>45.43</v>
      </c>
      <c r="H9661">
        <v>7.6999999999999999E-2</v>
      </c>
    </row>
    <row r="9662" spans="1:8" x14ac:dyDescent="0.3">
      <c r="A9662" s="1">
        <v>44956</v>
      </c>
      <c r="B9662" t="s">
        <v>15</v>
      </c>
      <c r="C9662" t="s">
        <v>24</v>
      </c>
      <c r="D9662" t="s">
        <v>10</v>
      </c>
      <c r="E9662" t="s">
        <v>515</v>
      </c>
      <c r="F9662">
        <v>231</v>
      </c>
      <c r="G9662">
        <v>33.35</v>
      </c>
      <c r="H9662">
        <v>0.14437229437229401</v>
      </c>
    </row>
    <row r="9663" spans="1:8" x14ac:dyDescent="0.3">
      <c r="A9663" s="1">
        <v>44946</v>
      </c>
      <c r="B9663" t="s">
        <v>15</v>
      </c>
      <c r="C9663" t="s">
        <v>9</v>
      </c>
      <c r="D9663" t="s">
        <v>10</v>
      </c>
      <c r="E9663" t="s">
        <v>109</v>
      </c>
      <c r="F9663">
        <v>1124</v>
      </c>
      <c r="G9663">
        <v>177.2</v>
      </c>
      <c r="H9663">
        <v>0.15765124555160101</v>
      </c>
    </row>
    <row r="9664" spans="1:8" x14ac:dyDescent="0.3">
      <c r="A9664" s="1">
        <v>44974</v>
      </c>
      <c r="B9664" t="s">
        <v>22</v>
      </c>
      <c r="C9664" t="s">
        <v>12</v>
      </c>
      <c r="D9664" t="s">
        <v>10</v>
      </c>
      <c r="E9664" t="s">
        <v>85</v>
      </c>
      <c r="F9664">
        <v>1820</v>
      </c>
      <c r="G9664">
        <v>318.33999999999997</v>
      </c>
      <c r="H9664">
        <v>0.17491208791208801</v>
      </c>
    </row>
    <row r="9665" spans="1:8" x14ac:dyDescent="0.3">
      <c r="A9665" s="1">
        <v>45056</v>
      </c>
      <c r="B9665" t="s">
        <v>20</v>
      </c>
      <c r="C9665" t="s">
        <v>12</v>
      </c>
      <c r="D9665" t="s">
        <v>10</v>
      </c>
      <c r="E9665" t="s">
        <v>414</v>
      </c>
      <c r="F9665">
        <v>575</v>
      </c>
      <c r="G9665">
        <v>81.180000000000007</v>
      </c>
      <c r="H9665">
        <v>0.141182608695652</v>
      </c>
    </row>
    <row r="9666" spans="1:8" x14ac:dyDescent="0.3">
      <c r="A9666" s="1">
        <v>45219</v>
      </c>
      <c r="B9666" t="s">
        <v>8</v>
      </c>
      <c r="C9666" t="s">
        <v>24</v>
      </c>
      <c r="D9666" t="s">
        <v>31</v>
      </c>
      <c r="E9666" t="s">
        <v>434</v>
      </c>
      <c r="F9666">
        <v>399</v>
      </c>
      <c r="G9666">
        <v>31.65</v>
      </c>
      <c r="H9666">
        <v>7.9323308270676698E-2</v>
      </c>
    </row>
    <row r="9667" spans="1:8" x14ac:dyDescent="0.3">
      <c r="A9667" s="1">
        <v>45058</v>
      </c>
      <c r="B9667" t="s">
        <v>20</v>
      </c>
      <c r="C9667" t="s">
        <v>12</v>
      </c>
      <c r="D9667" t="s">
        <v>27</v>
      </c>
      <c r="E9667" t="s">
        <v>169</v>
      </c>
      <c r="F9667">
        <v>1131</v>
      </c>
      <c r="G9667">
        <v>90.56</v>
      </c>
      <c r="H9667">
        <v>8.0070733863837298E-2</v>
      </c>
    </row>
    <row r="9668" spans="1:8" x14ac:dyDescent="0.3">
      <c r="A9668" s="1">
        <v>45282</v>
      </c>
      <c r="B9668" t="s">
        <v>8</v>
      </c>
      <c r="C9668" t="s">
        <v>24</v>
      </c>
      <c r="D9668" t="s">
        <v>25</v>
      </c>
      <c r="E9668" t="s">
        <v>329</v>
      </c>
      <c r="F9668">
        <v>468</v>
      </c>
      <c r="G9668">
        <v>90.88</v>
      </c>
      <c r="H9668">
        <v>0.19418803418803399</v>
      </c>
    </row>
    <row r="9669" spans="1:8" x14ac:dyDescent="0.3">
      <c r="A9669" s="1">
        <v>44980</v>
      </c>
      <c r="B9669" t="s">
        <v>8</v>
      </c>
      <c r="C9669" t="s">
        <v>24</v>
      </c>
      <c r="D9669" t="s">
        <v>31</v>
      </c>
      <c r="E9669" t="s">
        <v>449</v>
      </c>
      <c r="F9669">
        <v>1210</v>
      </c>
      <c r="G9669">
        <v>220.57</v>
      </c>
      <c r="H9669">
        <v>0.18228925619834699</v>
      </c>
    </row>
    <row r="9670" spans="1:8" x14ac:dyDescent="0.3">
      <c r="A9670" s="1">
        <v>45207</v>
      </c>
      <c r="B9670" t="s">
        <v>15</v>
      </c>
      <c r="C9670" t="s">
        <v>24</v>
      </c>
      <c r="D9670" t="s">
        <v>31</v>
      </c>
      <c r="E9670" t="s">
        <v>128</v>
      </c>
      <c r="F9670">
        <v>689</v>
      </c>
      <c r="G9670">
        <v>70.209999999999994</v>
      </c>
      <c r="H9670">
        <v>0.101901306240929</v>
      </c>
    </row>
    <row r="9671" spans="1:8" x14ac:dyDescent="0.3">
      <c r="A9671" s="1">
        <v>45191</v>
      </c>
      <c r="B9671" t="s">
        <v>15</v>
      </c>
      <c r="C9671" t="s">
        <v>12</v>
      </c>
      <c r="D9671" t="s">
        <v>25</v>
      </c>
      <c r="E9671" t="s">
        <v>451</v>
      </c>
      <c r="F9671">
        <v>86</v>
      </c>
      <c r="G9671">
        <v>11.97</v>
      </c>
      <c r="H9671">
        <v>0.139186046511628</v>
      </c>
    </row>
    <row r="9672" spans="1:8" x14ac:dyDescent="0.3">
      <c r="A9672" s="1">
        <v>45141</v>
      </c>
      <c r="B9672" t="s">
        <v>22</v>
      </c>
      <c r="C9672" t="s">
        <v>24</v>
      </c>
      <c r="D9672" t="s">
        <v>13</v>
      </c>
      <c r="E9672" t="s">
        <v>216</v>
      </c>
      <c r="F9672">
        <v>543</v>
      </c>
      <c r="G9672">
        <v>60.49</v>
      </c>
      <c r="H9672">
        <v>0.11139963167587499</v>
      </c>
    </row>
    <row r="9673" spans="1:8" x14ac:dyDescent="0.3">
      <c r="A9673" s="1">
        <v>45216</v>
      </c>
      <c r="B9673" t="s">
        <v>20</v>
      </c>
      <c r="C9673" t="s">
        <v>24</v>
      </c>
      <c r="D9673" t="s">
        <v>18</v>
      </c>
      <c r="E9673" t="s">
        <v>345</v>
      </c>
      <c r="F9673">
        <v>408</v>
      </c>
      <c r="G9673">
        <v>35.17</v>
      </c>
      <c r="H9673">
        <v>8.6200980392156901E-2</v>
      </c>
    </row>
    <row r="9674" spans="1:8" x14ac:dyDescent="0.3">
      <c r="A9674" s="1">
        <v>44969</v>
      </c>
      <c r="B9674" t="s">
        <v>20</v>
      </c>
      <c r="C9674" t="s">
        <v>12</v>
      </c>
      <c r="D9674" t="s">
        <v>18</v>
      </c>
      <c r="E9674" t="s">
        <v>465</v>
      </c>
      <c r="F9674">
        <v>1853</v>
      </c>
      <c r="G9674">
        <v>213.53</v>
      </c>
      <c r="H9674">
        <v>0.11523475445224</v>
      </c>
    </row>
    <row r="9675" spans="1:8" x14ac:dyDescent="0.3">
      <c r="A9675" s="1">
        <v>45000</v>
      </c>
      <c r="B9675" t="s">
        <v>8</v>
      </c>
      <c r="C9675" t="s">
        <v>24</v>
      </c>
      <c r="D9675" t="s">
        <v>27</v>
      </c>
      <c r="E9675" t="s">
        <v>87</v>
      </c>
      <c r="F9675">
        <v>1158</v>
      </c>
      <c r="G9675">
        <v>118.74</v>
      </c>
      <c r="H9675">
        <v>0.10253886010362701</v>
      </c>
    </row>
    <row r="9676" spans="1:8" x14ac:dyDescent="0.3">
      <c r="A9676" s="1">
        <v>45276</v>
      </c>
      <c r="B9676" t="s">
        <v>15</v>
      </c>
      <c r="C9676" t="s">
        <v>9</v>
      </c>
      <c r="D9676" t="s">
        <v>25</v>
      </c>
      <c r="E9676" t="s">
        <v>189</v>
      </c>
      <c r="F9676">
        <v>1795</v>
      </c>
      <c r="G9676">
        <v>119.34</v>
      </c>
      <c r="H9676">
        <v>6.6484679665738206E-2</v>
      </c>
    </row>
    <row r="9677" spans="1:8" x14ac:dyDescent="0.3">
      <c r="A9677" s="1">
        <v>45204</v>
      </c>
      <c r="B9677" t="s">
        <v>15</v>
      </c>
      <c r="C9677" t="s">
        <v>12</v>
      </c>
      <c r="D9677" t="s">
        <v>10</v>
      </c>
      <c r="E9677" t="s">
        <v>474</v>
      </c>
      <c r="F9677">
        <v>700</v>
      </c>
      <c r="G9677">
        <v>105.63</v>
      </c>
      <c r="H9677">
        <v>0.15090000000000001</v>
      </c>
    </row>
    <row r="9678" spans="1:8" x14ac:dyDescent="0.3">
      <c r="A9678" s="1">
        <v>45252</v>
      </c>
      <c r="B9678" t="s">
        <v>20</v>
      </c>
      <c r="C9678" t="s">
        <v>12</v>
      </c>
      <c r="D9678" t="s">
        <v>10</v>
      </c>
      <c r="E9678" t="s">
        <v>486</v>
      </c>
      <c r="F9678">
        <v>588</v>
      </c>
      <c r="G9678">
        <v>82.42</v>
      </c>
      <c r="H9678">
        <v>0.14017006802721099</v>
      </c>
    </row>
    <row r="9679" spans="1:8" x14ac:dyDescent="0.3">
      <c r="A9679" s="1">
        <v>45168</v>
      </c>
      <c r="B9679" t="s">
        <v>22</v>
      </c>
      <c r="C9679" t="s">
        <v>12</v>
      </c>
      <c r="D9679" t="s">
        <v>27</v>
      </c>
      <c r="E9679" t="s">
        <v>221</v>
      </c>
      <c r="F9679">
        <v>393</v>
      </c>
      <c r="G9679">
        <v>75.819999999999993</v>
      </c>
      <c r="H9679">
        <v>0.19292620865139901</v>
      </c>
    </row>
    <row r="9680" spans="1:8" x14ac:dyDescent="0.3">
      <c r="A9680" s="1">
        <v>45056</v>
      </c>
      <c r="B9680" t="s">
        <v>15</v>
      </c>
      <c r="C9680" t="s">
        <v>9</v>
      </c>
      <c r="D9680" t="s">
        <v>13</v>
      </c>
      <c r="E9680" t="s">
        <v>460</v>
      </c>
      <c r="F9680">
        <v>794</v>
      </c>
      <c r="G9680">
        <v>138.19999999999999</v>
      </c>
      <c r="H9680">
        <v>0.17405541561712801</v>
      </c>
    </row>
    <row r="9681" spans="1:8" x14ac:dyDescent="0.3">
      <c r="A9681" s="1">
        <v>45276</v>
      </c>
      <c r="B9681" t="s">
        <v>22</v>
      </c>
      <c r="C9681" t="s">
        <v>24</v>
      </c>
      <c r="D9681" t="s">
        <v>27</v>
      </c>
      <c r="E9681" t="s">
        <v>105</v>
      </c>
      <c r="F9681">
        <v>220</v>
      </c>
      <c r="G9681">
        <v>26.11</v>
      </c>
      <c r="H9681">
        <v>0.118681818181818</v>
      </c>
    </row>
    <row r="9682" spans="1:8" x14ac:dyDescent="0.3">
      <c r="A9682" s="1">
        <v>45120</v>
      </c>
      <c r="B9682" t="s">
        <v>20</v>
      </c>
      <c r="C9682" t="s">
        <v>12</v>
      </c>
      <c r="D9682" t="s">
        <v>25</v>
      </c>
      <c r="E9682" t="s">
        <v>377</v>
      </c>
      <c r="F9682">
        <v>1763</v>
      </c>
      <c r="G9682">
        <v>263.14999999999998</v>
      </c>
      <c r="H9682">
        <v>0.14926262053318201</v>
      </c>
    </row>
    <row r="9683" spans="1:8" x14ac:dyDescent="0.3">
      <c r="A9683" s="1">
        <v>44958</v>
      </c>
      <c r="B9683" t="s">
        <v>20</v>
      </c>
      <c r="C9683" t="s">
        <v>12</v>
      </c>
      <c r="D9683" t="s">
        <v>25</v>
      </c>
      <c r="E9683" t="s">
        <v>396</v>
      </c>
      <c r="F9683">
        <v>915</v>
      </c>
      <c r="G9683">
        <v>143.85</v>
      </c>
      <c r="H9683">
        <v>0.15721311475409799</v>
      </c>
    </row>
    <row r="9684" spans="1:8" x14ac:dyDescent="0.3">
      <c r="A9684" s="1">
        <v>45032</v>
      </c>
      <c r="B9684" t="s">
        <v>22</v>
      </c>
      <c r="C9684" t="s">
        <v>12</v>
      </c>
      <c r="D9684" t="s">
        <v>16</v>
      </c>
      <c r="E9684" t="s">
        <v>292</v>
      </c>
      <c r="F9684">
        <v>69</v>
      </c>
      <c r="G9684">
        <v>16.11</v>
      </c>
      <c r="H9684">
        <v>0.233478260869565</v>
      </c>
    </row>
    <row r="9685" spans="1:8" x14ac:dyDescent="0.3">
      <c r="A9685" s="1">
        <v>45130</v>
      </c>
      <c r="B9685" t="s">
        <v>15</v>
      </c>
      <c r="C9685" t="s">
        <v>9</v>
      </c>
      <c r="D9685" t="s">
        <v>13</v>
      </c>
      <c r="E9685" t="s">
        <v>515</v>
      </c>
      <c r="F9685">
        <v>1982</v>
      </c>
      <c r="G9685">
        <v>488.24</v>
      </c>
      <c r="H9685">
        <v>0.246337033299697</v>
      </c>
    </row>
    <row r="9686" spans="1:8" x14ac:dyDescent="0.3">
      <c r="A9686" s="1">
        <v>44927</v>
      </c>
      <c r="B9686" t="s">
        <v>20</v>
      </c>
      <c r="C9686" t="s">
        <v>9</v>
      </c>
      <c r="D9686" t="s">
        <v>25</v>
      </c>
      <c r="E9686" t="s">
        <v>79</v>
      </c>
      <c r="F9686">
        <v>352</v>
      </c>
      <c r="G9686">
        <v>75.010000000000005</v>
      </c>
      <c r="H9686">
        <v>0.213096590909091</v>
      </c>
    </row>
    <row r="9687" spans="1:8" x14ac:dyDescent="0.3">
      <c r="A9687" s="1">
        <v>45171</v>
      </c>
      <c r="B9687" t="s">
        <v>8</v>
      </c>
      <c r="C9687" t="s">
        <v>9</v>
      </c>
      <c r="D9687" t="s">
        <v>25</v>
      </c>
      <c r="E9687" t="s">
        <v>195</v>
      </c>
      <c r="F9687">
        <v>825</v>
      </c>
      <c r="G9687">
        <v>134</v>
      </c>
      <c r="H9687">
        <v>0.162424242424242</v>
      </c>
    </row>
    <row r="9688" spans="1:8" x14ac:dyDescent="0.3">
      <c r="A9688" s="1">
        <v>44998</v>
      </c>
      <c r="B9688" t="s">
        <v>20</v>
      </c>
      <c r="C9688" t="s">
        <v>24</v>
      </c>
      <c r="D9688" t="s">
        <v>13</v>
      </c>
      <c r="E9688" t="s">
        <v>105</v>
      </c>
      <c r="F9688">
        <v>1046</v>
      </c>
      <c r="G9688">
        <v>246.46</v>
      </c>
      <c r="H9688">
        <v>0.23562141491395799</v>
      </c>
    </row>
    <row r="9689" spans="1:8" x14ac:dyDescent="0.3">
      <c r="A9689" s="1">
        <v>45232</v>
      </c>
      <c r="B9689" t="s">
        <v>15</v>
      </c>
      <c r="C9689" t="s">
        <v>24</v>
      </c>
      <c r="D9689" t="s">
        <v>10</v>
      </c>
      <c r="E9689" t="s">
        <v>250</v>
      </c>
      <c r="F9689">
        <v>1270</v>
      </c>
      <c r="G9689">
        <v>108.74</v>
      </c>
      <c r="H9689">
        <v>8.5622047244094501E-2</v>
      </c>
    </row>
    <row r="9690" spans="1:8" x14ac:dyDescent="0.3">
      <c r="A9690" s="1">
        <v>44941</v>
      </c>
      <c r="B9690" t="s">
        <v>8</v>
      </c>
      <c r="C9690" t="s">
        <v>9</v>
      </c>
      <c r="D9690" t="s">
        <v>31</v>
      </c>
      <c r="E9690" t="s">
        <v>313</v>
      </c>
      <c r="F9690">
        <v>376</v>
      </c>
      <c r="G9690">
        <v>71.180000000000007</v>
      </c>
      <c r="H9690">
        <v>0.18930851063829801</v>
      </c>
    </row>
    <row r="9691" spans="1:8" x14ac:dyDescent="0.3">
      <c r="A9691" s="1">
        <v>44979</v>
      </c>
      <c r="B9691" t="s">
        <v>20</v>
      </c>
      <c r="C9691" t="s">
        <v>24</v>
      </c>
      <c r="D9691" t="s">
        <v>10</v>
      </c>
      <c r="E9691" t="s">
        <v>17</v>
      </c>
      <c r="F9691">
        <v>625</v>
      </c>
      <c r="G9691">
        <v>88.81</v>
      </c>
      <c r="H9691">
        <v>0.142096</v>
      </c>
    </row>
    <row r="9692" spans="1:8" x14ac:dyDescent="0.3">
      <c r="A9692" s="1">
        <v>44934</v>
      </c>
      <c r="B9692" t="s">
        <v>15</v>
      </c>
      <c r="C9692" t="s">
        <v>9</v>
      </c>
      <c r="D9692" t="s">
        <v>31</v>
      </c>
      <c r="E9692" t="s">
        <v>246</v>
      </c>
      <c r="F9692">
        <v>1629</v>
      </c>
      <c r="G9692">
        <v>128.61000000000001</v>
      </c>
      <c r="H9692">
        <v>7.8950276243093906E-2</v>
      </c>
    </row>
    <row r="9693" spans="1:8" x14ac:dyDescent="0.3">
      <c r="A9693" s="1">
        <v>45256</v>
      </c>
      <c r="B9693" t="s">
        <v>15</v>
      </c>
      <c r="C9693" t="s">
        <v>24</v>
      </c>
      <c r="D9693" t="s">
        <v>16</v>
      </c>
      <c r="E9693" t="s">
        <v>140</v>
      </c>
      <c r="F9693">
        <v>1829</v>
      </c>
      <c r="G9693">
        <v>118.96</v>
      </c>
      <c r="H9693">
        <v>6.5041006014215405E-2</v>
      </c>
    </row>
    <row r="9694" spans="1:8" x14ac:dyDescent="0.3">
      <c r="A9694" s="1">
        <v>44972</v>
      </c>
      <c r="B9694" t="s">
        <v>20</v>
      </c>
      <c r="C9694" t="s">
        <v>24</v>
      </c>
      <c r="D9694" t="s">
        <v>10</v>
      </c>
      <c r="E9694" t="s">
        <v>85</v>
      </c>
      <c r="F9694">
        <v>1085</v>
      </c>
      <c r="G9694">
        <v>158.57</v>
      </c>
      <c r="H9694">
        <v>0.146147465437788</v>
      </c>
    </row>
    <row r="9695" spans="1:8" x14ac:dyDescent="0.3">
      <c r="A9695" s="1">
        <v>45251</v>
      </c>
      <c r="B9695" t="s">
        <v>15</v>
      </c>
      <c r="C9695" t="s">
        <v>9</v>
      </c>
      <c r="D9695" t="s">
        <v>25</v>
      </c>
      <c r="E9695" t="s">
        <v>117</v>
      </c>
      <c r="F9695">
        <v>410</v>
      </c>
      <c r="G9695">
        <v>40.1</v>
      </c>
      <c r="H9695">
        <v>9.7804878048780505E-2</v>
      </c>
    </row>
    <row r="9696" spans="1:8" x14ac:dyDescent="0.3">
      <c r="A9696" s="1">
        <v>45040</v>
      </c>
      <c r="B9696" t="s">
        <v>22</v>
      </c>
      <c r="C9696" t="s">
        <v>12</v>
      </c>
      <c r="D9696" t="s">
        <v>13</v>
      </c>
      <c r="E9696" t="s">
        <v>192</v>
      </c>
      <c r="F9696">
        <v>821</v>
      </c>
      <c r="G9696">
        <v>82.18</v>
      </c>
      <c r="H9696">
        <v>0.100097442143727</v>
      </c>
    </row>
    <row r="9697" spans="1:8" x14ac:dyDescent="0.3">
      <c r="A9697" s="1">
        <v>45073</v>
      </c>
      <c r="B9697" t="s">
        <v>8</v>
      </c>
      <c r="C9697" t="s">
        <v>12</v>
      </c>
      <c r="D9697" t="s">
        <v>13</v>
      </c>
      <c r="E9697" t="s">
        <v>100</v>
      </c>
      <c r="F9697">
        <v>345</v>
      </c>
      <c r="G9697">
        <v>39.340000000000003</v>
      </c>
      <c r="H9697">
        <v>0.11402898550724599</v>
      </c>
    </row>
    <row r="9698" spans="1:8" x14ac:dyDescent="0.3">
      <c r="A9698" s="1">
        <v>45092</v>
      </c>
      <c r="B9698" t="s">
        <v>22</v>
      </c>
      <c r="C9698" t="s">
        <v>24</v>
      </c>
      <c r="D9698" t="s">
        <v>31</v>
      </c>
      <c r="E9698" t="s">
        <v>508</v>
      </c>
      <c r="F9698">
        <v>1476</v>
      </c>
      <c r="G9698">
        <v>285.86</v>
      </c>
      <c r="H9698">
        <v>0.193672086720867</v>
      </c>
    </row>
    <row r="9699" spans="1:8" x14ac:dyDescent="0.3">
      <c r="A9699" s="1">
        <v>45065</v>
      </c>
      <c r="B9699" t="s">
        <v>20</v>
      </c>
      <c r="C9699" t="s">
        <v>24</v>
      </c>
      <c r="D9699" t="s">
        <v>10</v>
      </c>
      <c r="E9699" t="s">
        <v>390</v>
      </c>
      <c r="F9699">
        <v>1511</v>
      </c>
      <c r="G9699">
        <v>125.14</v>
      </c>
      <c r="H9699">
        <v>8.2819324950363996E-2</v>
      </c>
    </row>
    <row r="9700" spans="1:8" x14ac:dyDescent="0.3">
      <c r="A9700" s="1">
        <v>45043</v>
      </c>
      <c r="B9700" t="s">
        <v>22</v>
      </c>
      <c r="C9700" t="s">
        <v>24</v>
      </c>
      <c r="D9700" t="s">
        <v>18</v>
      </c>
      <c r="E9700" t="s">
        <v>212</v>
      </c>
      <c r="F9700">
        <v>818</v>
      </c>
      <c r="G9700">
        <v>158.29</v>
      </c>
      <c r="H9700">
        <v>0.19350855745721299</v>
      </c>
    </row>
    <row r="9701" spans="1:8" x14ac:dyDescent="0.3">
      <c r="A9701" s="1">
        <v>45225</v>
      </c>
      <c r="B9701" t="s">
        <v>20</v>
      </c>
      <c r="C9701" t="s">
        <v>24</v>
      </c>
      <c r="D9701" t="s">
        <v>18</v>
      </c>
      <c r="E9701" t="s">
        <v>117</v>
      </c>
      <c r="F9701">
        <v>1448</v>
      </c>
      <c r="G9701">
        <v>299.07</v>
      </c>
      <c r="H9701">
        <v>0.20654005524861899</v>
      </c>
    </row>
    <row r="9702" spans="1:8" x14ac:dyDescent="0.3">
      <c r="A9702" s="1">
        <v>45202</v>
      </c>
      <c r="B9702" t="s">
        <v>20</v>
      </c>
      <c r="C9702" t="s">
        <v>24</v>
      </c>
      <c r="D9702" t="s">
        <v>25</v>
      </c>
      <c r="E9702" t="s">
        <v>288</v>
      </c>
      <c r="F9702">
        <v>1820</v>
      </c>
      <c r="G9702">
        <v>307.39</v>
      </c>
      <c r="H9702">
        <v>0.168895604395604</v>
      </c>
    </row>
    <row r="9703" spans="1:8" x14ac:dyDescent="0.3">
      <c r="A9703" s="1">
        <v>45203</v>
      </c>
      <c r="B9703" t="s">
        <v>15</v>
      </c>
      <c r="C9703" t="s">
        <v>24</v>
      </c>
      <c r="D9703" t="s">
        <v>31</v>
      </c>
      <c r="E9703" t="s">
        <v>464</v>
      </c>
      <c r="F9703">
        <v>808</v>
      </c>
      <c r="G9703">
        <v>80.41</v>
      </c>
      <c r="H9703">
        <v>9.95173267326733E-2</v>
      </c>
    </row>
    <row r="9704" spans="1:8" x14ac:dyDescent="0.3">
      <c r="A9704" s="1">
        <v>45264</v>
      </c>
      <c r="B9704" t="s">
        <v>15</v>
      </c>
      <c r="C9704" t="s">
        <v>9</v>
      </c>
      <c r="D9704" t="s">
        <v>25</v>
      </c>
      <c r="E9704" t="s">
        <v>479</v>
      </c>
      <c r="F9704">
        <v>702</v>
      </c>
      <c r="G9704">
        <v>42.34</v>
      </c>
      <c r="H9704">
        <v>6.0313390313390301E-2</v>
      </c>
    </row>
    <row r="9705" spans="1:8" x14ac:dyDescent="0.3">
      <c r="A9705" s="1">
        <v>45239</v>
      </c>
      <c r="B9705" t="s">
        <v>20</v>
      </c>
      <c r="C9705" t="s">
        <v>12</v>
      </c>
      <c r="D9705" t="s">
        <v>27</v>
      </c>
      <c r="E9705" t="s">
        <v>54</v>
      </c>
      <c r="F9705">
        <v>867</v>
      </c>
      <c r="G9705">
        <v>114.09</v>
      </c>
      <c r="H9705">
        <v>0.13159169550173</v>
      </c>
    </row>
    <row r="9706" spans="1:8" x14ac:dyDescent="0.3">
      <c r="A9706" s="1">
        <v>45104</v>
      </c>
      <c r="B9706" t="s">
        <v>8</v>
      </c>
      <c r="C9706" t="s">
        <v>12</v>
      </c>
      <c r="D9706" t="s">
        <v>13</v>
      </c>
      <c r="E9706" t="s">
        <v>197</v>
      </c>
      <c r="F9706">
        <v>742</v>
      </c>
      <c r="G9706">
        <v>162.86000000000001</v>
      </c>
      <c r="H9706">
        <v>0.21948787061994601</v>
      </c>
    </row>
    <row r="9707" spans="1:8" x14ac:dyDescent="0.3">
      <c r="A9707" s="1">
        <v>45256</v>
      </c>
      <c r="B9707" t="s">
        <v>8</v>
      </c>
      <c r="C9707" t="s">
        <v>9</v>
      </c>
      <c r="D9707" t="s">
        <v>10</v>
      </c>
      <c r="E9707" t="s">
        <v>438</v>
      </c>
      <c r="F9707">
        <v>549</v>
      </c>
      <c r="G9707">
        <v>38.64</v>
      </c>
      <c r="H9707">
        <v>7.0382513661202198E-2</v>
      </c>
    </row>
    <row r="9708" spans="1:8" x14ac:dyDescent="0.3">
      <c r="A9708" s="1">
        <v>45280</v>
      </c>
      <c r="B9708" t="s">
        <v>8</v>
      </c>
      <c r="C9708" t="s">
        <v>9</v>
      </c>
      <c r="D9708" t="s">
        <v>10</v>
      </c>
      <c r="E9708" t="s">
        <v>237</v>
      </c>
      <c r="F9708">
        <v>1499</v>
      </c>
      <c r="G9708">
        <v>298.25</v>
      </c>
      <c r="H9708">
        <v>0.198965977318212</v>
      </c>
    </row>
    <row r="9709" spans="1:8" x14ac:dyDescent="0.3">
      <c r="A9709" s="1">
        <v>45080</v>
      </c>
      <c r="B9709" t="s">
        <v>22</v>
      </c>
      <c r="C9709" t="s">
        <v>12</v>
      </c>
      <c r="D9709" t="s">
        <v>25</v>
      </c>
      <c r="E9709" t="s">
        <v>123</v>
      </c>
      <c r="F9709">
        <v>1950</v>
      </c>
      <c r="G9709">
        <v>279.98</v>
      </c>
      <c r="H9709">
        <v>0.14357948717948699</v>
      </c>
    </row>
    <row r="9710" spans="1:8" x14ac:dyDescent="0.3">
      <c r="A9710" s="1">
        <v>45127</v>
      </c>
      <c r="B9710" t="s">
        <v>20</v>
      </c>
      <c r="C9710" t="s">
        <v>12</v>
      </c>
      <c r="D9710" t="s">
        <v>16</v>
      </c>
      <c r="E9710" t="s">
        <v>46</v>
      </c>
      <c r="F9710">
        <v>1738</v>
      </c>
      <c r="G9710">
        <v>399.33</v>
      </c>
      <c r="H9710">
        <v>0.22976409666283101</v>
      </c>
    </row>
    <row r="9711" spans="1:8" x14ac:dyDescent="0.3">
      <c r="A9711" s="1">
        <v>45041</v>
      </c>
      <c r="B9711" t="s">
        <v>15</v>
      </c>
      <c r="C9711" t="s">
        <v>24</v>
      </c>
      <c r="D9711" t="s">
        <v>10</v>
      </c>
      <c r="E9711" t="s">
        <v>292</v>
      </c>
      <c r="F9711">
        <v>1117</v>
      </c>
      <c r="G9711">
        <v>135.41999999999999</v>
      </c>
      <c r="H9711">
        <v>0.12123545210385001</v>
      </c>
    </row>
    <row r="9712" spans="1:8" x14ac:dyDescent="0.3">
      <c r="A9712" s="1">
        <v>45085</v>
      </c>
      <c r="B9712" t="s">
        <v>22</v>
      </c>
      <c r="C9712" t="s">
        <v>12</v>
      </c>
      <c r="D9712" t="s">
        <v>18</v>
      </c>
      <c r="E9712" t="s">
        <v>112</v>
      </c>
      <c r="F9712">
        <v>1182</v>
      </c>
      <c r="G9712">
        <v>225.7</v>
      </c>
      <c r="H9712">
        <v>0.190947546531303</v>
      </c>
    </row>
    <row r="9713" spans="1:8" x14ac:dyDescent="0.3">
      <c r="A9713" s="1">
        <v>44968</v>
      </c>
      <c r="B9713" t="s">
        <v>22</v>
      </c>
      <c r="C9713" t="s">
        <v>24</v>
      </c>
      <c r="D9713" t="s">
        <v>25</v>
      </c>
      <c r="E9713" t="s">
        <v>461</v>
      </c>
      <c r="F9713">
        <v>1171</v>
      </c>
      <c r="G9713">
        <v>231.89</v>
      </c>
      <c r="H9713">
        <v>0.19802732707088</v>
      </c>
    </row>
    <row r="9714" spans="1:8" x14ac:dyDescent="0.3">
      <c r="A9714" s="1">
        <v>45173</v>
      </c>
      <c r="B9714" t="s">
        <v>15</v>
      </c>
      <c r="C9714" t="s">
        <v>24</v>
      </c>
      <c r="D9714" t="s">
        <v>27</v>
      </c>
      <c r="E9714" t="s">
        <v>96</v>
      </c>
      <c r="F9714">
        <v>1812</v>
      </c>
      <c r="G9714">
        <v>162.62</v>
      </c>
      <c r="H9714">
        <v>8.9746136865342205E-2</v>
      </c>
    </row>
    <row r="9715" spans="1:8" x14ac:dyDescent="0.3">
      <c r="A9715" s="1">
        <v>44994</v>
      </c>
      <c r="B9715" t="s">
        <v>20</v>
      </c>
      <c r="C9715" t="s">
        <v>12</v>
      </c>
      <c r="D9715" t="s">
        <v>13</v>
      </c>
      <c r="E9715" t="s">
        <v>157</v>
      </c>
      <c r="F9715">
        <v>1518</v>
      </c>
      <c r="G9715">
        <v>123.91</v>
      </c>
      <c r="H9715">
        <v>8.1627140974967094E-2</v>
      </c>
    </row>
    <row r="9716" spans="1:8" x14ac:dyDescent="0.3">
      <c r="A9716" s="1">
        <v>45252</v>
      </c>
      <c r="B9716" t="s">
        <v>22</v>
      </c>
      <c r="C9716" t="s">
        <v>24</v>
      </c>
      <c r="D9716" t="s">
        <v>10</v>
      </c>
      <c r="E9716" t="s">
        <v>227</v>
      </c>
      <c r="F9716">
        <v>1154</v>
      </c>
      <c r="G9716">
        <v>79.099999999999994</v>
      </c>
      <c r="H9716">
        <v>6.8544194107452397E-2</v>
      </c>
    </row>
    <row r="9717" spans="1:8" x14ac:dyDescent="0.3">
      <c r="A9717" s="1">
        <v>45260</v>
      </c>
      <c r="B9717" t="s">
        <v>20</v>
      </c>
      <c r="C9717" t="s">
        <v>24</v>
      </c>
      <c r="D9717" t="s">
        <v>27</v>
      </c>
      <c r="E9717" t="s">
        <v>78</v>
      </c>
      <c r="F9717">
        <v>1291</v>
      </c>
      <c r="G9717">
        <v>245.7</v>
      </c>
      <c r="H9717">
        <v>0.19031758326878401</v>
      </c>
    </row>
    <row r="9718" spans="1:8" x14ac:dyDescent="0.3">
      <c r="A9718" s="1">
        <v>45122</v>
      </c>
      <c r="B9718" t="s">
        <v>20</v>
      </c>
      <c r="C9718" t="s">
        <v>9</v>
      </c>
      <c r="D9718" t="s">
        <v>25</v>
      </c>
      <c r="E9718" t="s">
        <v>409</v>
      </c>
      <c r="F9718">
        <v>198</v>
      </c>
      <c r="G9718">
        <v>31.61</v>
      </c>
      <c r="H9718">
        <v>0.15964646464646501</v>
      </c>
    </row>
    <row r="9719" spans="1:8" x14ac:dyDescent="0.3">
      <c r="A9719" s="1">
        <v>45016</v>
      </c>
      <c r="B9719" t="s">
        <v>20</v>
      </c>
      <c r="C9719" t="s">
        <v>12</v>
      </c>
      <c r="D9719" t="s">
        <v>13</v>
      </c>
      <c r="E9719" t="s">
        <v>428</v>
      </c>
      <c r="F9719">
        <v>996</v>
      </c>
      <c r="G9719">
        <v>67.069999999999993</v>
      </c>
      <c r="H9719">
        <v>6.7339357429718902E-2</v>
      </c>
    </row>
    <row r="9720" spans="1:8" x14ac:dyDescent="0.3">
      <c r="A9720" s="1">
        <v>45037</v>
      </c>
      <c r="B9720" t="s">
        <v>15</v>
      </c>
      <c r="C9720" t="s">
        <v>9</v>
      </c>
      <c r="D9720" t="s">
        <v>13</v>
      </c>
      <c r="E9720" t="s">
        <v>187</v>
      </c>
      <c r="F9720">
        <v>1149</v>
      </c>
      <c r="G9720">
        <v>128.31</v>
      </c>
      <c r="H9720">
        <v>0.111671018276762</v>
      </c>
    </row>
    <row r="9721" spans="1:8" x14ac:dyDescent="0.3">
      <c r="A9721" s="1">
        <v>45285</v>
      </c>
      <c r="B9721" t="s">
        <v>20</v>
      </c>
      <c r="C9721" t="s">
        <v>24</v>
      </c>
      <c r="D9721" t="s">
        <v>31</v>
      </c>
      <c r="E9721" t="s">
        <v>198</v>
      </c>
      <c r="F9721">
        <v>1665</v>
      </c>
      <c r="G9721">
        <v>130.65</v>
      </c>
      <c r="H9721">
        <v>7.84684684684685E-2</v>
      </c>
    </row>
    <row r="9722" spans="1:8" x14ac:dyDescent="0.3">
      <c r="A9722" s="1">
        <v>45071</v>
      </c>
      <c r="B9722" t="s">
        <v>22</v>
      </c>
      <c r="C9722" t="s">
        <v>24</v>
      </c>
      <c r="D9722" t="s">
        <v>31</v>
      </c>
      <c r="E9722" t="s">
        <v>460</v>
      </c>
      <c r="F9722">
        <v>613</v>
      </c>
      <c r="G9722">
        <v>42.01</v>
      </c>
      <c r="H9722">
        <v>6.8531810766721005E-2</v>
      </c>
    </row>
    <row r="9723" spans="1:8" x14ac:dyDescent="0.3">
      <c r="A9723" s="1">
        <v>45201</v>
      </c>
      <c r="B9723" t="s">
        <v>15</v>
      </c>
      <c r="C9723" t="s">
        <v>9</v>
      </c>
      <c r="D9723" t="s">
        <v>16</v>
      </c>
      <c r="E9723" t="s">
        <v>506</v>
      </c>
      <c r="F9723">
        <v>112</v>
      </c>
      <c r="G9723">
        <v>12.29</v>
      </c>
      <c r="H9723">
        <v>0.109732142857143</v>
      </c>
    </row>
    <row r="9724" spans="1:8" x14ac:dyDescent="0.3">
      <c r="A9724" s="1">
        <v>45105</v>
      </c>
      <c r="B9724" t="s">
        <v>15</v>
      </c>
      <c r="C9724" t="s">
        <v>9</v>
      </c>
      <c r="D9724" t="s">
        <v>16</v>
      </c>
      <c r="E9724" t="s">
        <v>152</v>
      </c>
      <c r="F9724">
        <v>1669</v>
      </c>
      <c r="G9724">
        <v>115.59</v>
      </c>
      <c r="H9724">
        <v>6.9257040143798701E-2</v>
      </c>
    </row>
    <row r="9725" spans="1:8" x14ac:dyDescent="0.3">
      <c r="A9725" s="1">
        <v>45167</v>
      </c>
      <c r="B9725" t="s">
        <v>22</v>
      </c>
      <c r="C9725" t="s">
        <v>9</v>
      </c>
      <c r="D9725" t="s">
        <v>10</v>
      </c>
      <c r="E9725" t="s">
        <v>433</v>
      </c>
      <c r="F9725">
        <v>443</v>
      </c>
      <c r="G9725">
        <v>45.2</v>
      </c>
      <c r="H9725">
        <v>0.102031602708804</v>
      </c>
    </row>
    <row r="9726" spans="1:8" x14ac:dyDescent="0.3">
      <c r="A9726" s="1">
        <v>45252</v>
      </c>
      <c r="B9726" t="s">
        <v>15</v>
      </c>
      <c r="C9726" t="s">
        <v>24</v>
      </c>
      <c r="D9726" t="s">
        <v>27</v>
      </c>
      <c r="E9726" t="s">
        <v>192</v>
      </c>
      <c r="F9726">
        <v>1928</v>
      </c>
      <c r="G9726">
        <v>309.52999999999997</v>
      </c>
      <c r="H9726">
        <v>0.16054460580912899</v>
      </c>
    </row>
    <row r="9727" spans="1:8" x14ac:dyDescent="0.3">
      <c r="A9727" s="1">
        <v>45245</v>
      </c>
      <c r="B9727" t="s">
        <v>22</v>
      </c>
      <c r="C9727" t="s">
        <v>12</v>
      </c>
      <c r="D9727" t="s">
        <v>31</v>
      </c>
      <c r="E9727" t="s">
        <v>111</v>
      </c>
      <c r="F9727">
        <v>1576</v>
      </c>
      <c r="G9727">
        <v>255.6</v>
      </c>
      <c r="H9727">
        <v>0.16218274111675099</v>
      </c>
    </row>
    <row r="9728" spans="1:8" x14ac:dyDescent="0.3">
      <c r="A9728" s="1">
        <v>45257</v>
      </c>
      <c r="B9728" t="s">
        <v>8</v>
      </c>
      <c r="C9728" t="s">
        <v>24</v>
      </c>
      <c r="D9728" t="s">
        <v>13</v>
      </c>
      <c r="E9728" t="s">
        <v>518</v>
      </c>
      <c r="F9728">
        <v>1440</v>
      </c>
      <c r="G9728">
        <v>120.38</v>
      </c>
      <c r="H9728">
        <v>8.3597222222222198E-2</v>
      </c>
    </row>
    <row r="9729" spans="1:8" x14ac:dyDescent="0.3">
      <c r="A9729" s="1">
        <v>45079</v>
      </c>
      <c r="B9729" t="s">
        <v>22</v>
      </c>
      <c r="C9729" t="s">
        <v>9</v>
      </c>
      <c r="D9729" t="s">
        <v>31</v>
      </c>
      <c r="E9729" t="s">
        <v>50</v>
      </c>
      <c r="F9729">
        <v>1551</v>
      </c>
      <c r="G9729">
        <v>136.80000000000001</v>
      </c>
      <c r="H9729">
        <v>8.8201160541586096E-2</v>
      </c>
    </row>
    <row r="9730" spans="1:8" x14ac:dyDescent="0.3">
      <c r="A9730" s="1">
        <v>45030</v>
      </c>
      <c r="B9730" t="s">
        <v>15</v>
      </c>
      <c r="C9730" t="s">
        <v>12</v>
      </c>
      <c r="D9730" t="s">
        <v>13</v>
      </c>
      <c r="E9730" t="s">
        <v>480</v>
      </c>
      <c r="F9730">
        <v>1328</v>
      </c>
      <c r="G9730">
        <v>293.48</v>
      </c>
      <c r="H9730">
        <v>0.220993975903614</v>
      </c>
    </row>
    <row r="9731" spans="1:8" x14ac:dyDescent="0.3">
      <c r="A9731" s="1">
        <v>45001</v>
      </c>
      <c r="B9731" t="s">
        <v>22</v>
      </c>
      <c r="C9731" t="s">
        <v>9</v>
      </c>
      <c r="D9731" t="s">
        <v>31</v>
      </c>
      <c r="E9731" t="s">
        <v>208</v>
      </c>
      <c r="F9731">
        <v>108</v>
      </c>
      <c r="G9731">
        <v>9.01</v>
      </c>
      <c r="H9731">
        <v>8.3425925925925903E-2</v>
      </c>
    </row>
    <row r="9732" spans="1:8" x14ac:dyDescent="0.3">
      <c r="A9732" s="1">
        <v>45054</v>
      </c>
      <c r="B9732" t="s">
        <v>8</v>
      </c>
      <c r="C9732" t="s">
        <v>24</v>
      </c>
      <c r="D9732" t="s">
        <v>13</v>
      </c>
      <c r="E9732" t="s">
        <v>411</v>
      </c>
      <c r="F9732">
        <v>569</v>
      </c>
      <c r="G9732">
        <v>33.659999999999997</v>
      </c>
      <c r="H9732">
        <v>5.9156414762741603E-2</v>
      </c>
    </row>
    <row r="9733" spans="1:8" x14ac:dyDescent="0.3">
      <c r="A9733" s="1">
        <v>45125</v>
      </c>
      <c r="B9733" t="s">
        <v>20</v>
      </c>
      <c r="C9733" t="s">
        <v>12</v>
      </c>
      <c r="D9733" t="s">
        <v>27</v>
      </c>
      <c r="E9733" t="s">
        <v>351</v>
      </c>
      <c r="F9733">
        <v>868</v>
      </c>
      <c r="G9733">
        <v>85.9</v>
      </c>
      <c r="H9733">
        <v>9.8963133640552994E-2</v>
      </c>
    </row>
    <row r="9734" spans="1:8" x14ac:dyDescent="0.3">
      <c r="A9734" s="1">
        <v>45080</v>
      </c>
      <c r="B9734" t="s">
        <v>20</v>
      </c>
      <c r="C9734" t="s">
        <v>12</v>
      </c>
      <c r="D9734" t="s">
        <v>31</v>
      </c>
      <c r="E9734" t="s">
        <v>189</v>
      </c>
      <c r="F9734">
        <v>438</v>
      </c>
      <c r="G9734">
        <v>72.39</v>
      </c>
      <c r="H9734">
        <v>0.16527397260273999</v>
      </c>
    </row>
    <row r="9735" spans="1:8" x14ac:dyDescent="0.3">
      <c r="A9735" s="1">
        <v>44982</v>
      </c>
      <c r="B9735" t="s">
        <v>20</v>
      </c>
      <c r="C9735" t="s">
        <v>24</v>
      </c>
      <c r="D9735" t="s">
        <v>18</v>
      </c>
      <c r="E9735" t="s">
        <v>327</v>
      </c>
      <c r="F9735">
        <v>637</v>
      </c>
      <c r="G9735">
        <v>32.770000000000003</v>
      </c>
      <c r="H9735">
        <v>5.1444270015698602E-2</v>
      </c>
    </row>
    <row r="9736" spans="1:8" x14ac:dyDescent="0.3">
      <c r="A9736" s="1">
        <v>45204</v>
      </c>
      <c r="B9736" t="s">
        <v>15</v>
      </c>
      <c r="C9736" t="s">
        <v>9</v>
      </c>
      <c r="D9736" t="s">
        <v>18</v>
      </c>
      <c r="E9736" t="s">
        <v>306</v>
      </c>
      <c r="F9736">
        <v>1499</v>
      </c>
      <c r="G9736">
        <v>370.25</v>
      </c>
      <c r="H9736">
        <v>0.24699799866577701</v>
      </c>
    </row>
    <row r="9737" spans="1:8" x14ac:dyDescent="0.3">
      <c r="A9737" s="1">
        <v>45271</v>
      </c>
      <c r="B9737" t="s">
        <v>8</v>
      </c>
      <c r="C9737" t="s">
        <v>9</v>
      </c>
      <c r="D9737" t="s">
        <v>13</v>
      </c>
      <c r="E9737" t="s">
        <v>271</v>
      </c>
      <c r="F9737">
        <v>1063</v>
      </c>
      <c r="G9737">
        <v>102.13</v>
      </c>
      <c r="H9737">
        <v>9.6077140169332095E-2</v>
      </c>
    </row>
    <row r="9738" spans="1:8" x14ac:dyDescent="0.3">
      <c r="A9738" s="1">
        <v>44945</v>
      </c>
      <c r="B9738" t="s">
        <v>22</v>
      </c>
      <c r="C9738" t="s">
        <v>9</v>
      </c>
      <c r="D9738" t="s">
        <v>27</v>
      </c>
      <c r="E9738" t="s">
        <v>252</v>
      </c>
      <c r="F9738">
        <v>1663</v>
      </c>
      <c r="G9738">
        <v>162.35</v>
      </c>
      <c r="H9738">
        <v>9.7624774503908607E-2</v>
      </c>
    </row>
    <row r="9739" spans="1:8" x14ac:dyDescent="0.3">
      <c r="A9739" s="1">
        <v>45085</v>
      </c>
      <c r="B9739" t="s">
        <v>22</v>
      </c>
      <c r="C9739" t="s">
        <v>24</v>
      </c>
      <c r="D9739" t="s">
        <v>13</v>
      </c>
      <c r="E9739" t="s">
        <v>352</v>
      </c>
      <c r="F9739">
        <v>685</v>
      </c>
      <c r="G9739">
        <v>135.44</v>
      </c>
      <c r="H9739">
        <v>0.19772262773722599</v>
      </c>
    </row>
    <row r="9740" spans="1:8" x14ac:dyDescent="0.3">
      <c r="A9740" s="1">
        <v>44952</v>
      </c>
      <c r="B9740" t="s">
        <v>22</v>
      </c>
      <c r="C9740" t="s">
        <v>9</v>
      </c>
      <c r="D9740" t="s">
        <v>27</v>
      </c>
      <c r="E9740" t="s">
        <v>498</v>
      </c>
      <c r="F9740">
        <v>1575</v>
      </c>
      <c r="G9740">
        <v>156.93</v>
      </c>
      <c r="H9740">
        <v>9.9638095238095206E-2</v>
      </c>
    </row>
    <row r="9741" spans="1:8" x14ac:dyDescent="0.3">
      <c r="A9741" s="1">
        <v>45095</v>
      </c>
      <c r="B9741" t="s">
        <v>22</v>
      </c>
      <c r="C9741" t="s">
        <v>12</v>
      </c>
      <c r="D9741" t="s">
        <v>16</v>
      </c>
      <c r="E9741" t="s">
        <v>29</v>
      </c>
      <c r="F9741">
        <v>573</v>
      </c>
      <c r="G9741">
        <v>74.05</v>
      </c>
      <c r="H9741">
        <v>0.12923211169284499</v>
      </c>
    </row>
    <row r="9742" spans="1:8" x14ac:dyDescent="0.3">
      <c r="A9742" s="1">
        <v>44949</v>
      </c>
      <c r="B9742" t="s">
        <v>15</v>
      </c>
      <c r="C9742" t="s">
        <v>9</v>
      </c>
      <c r="D9742" t="s">
        <v>31</v>
      </c>
      <c r="E9742" t="s">
        <v>392</v>
      </c>
      <c r="F9742">
        <v>329</v>
      </c>
      <c r="G9742">
        <v>52.24</v>
      </c>
      <c r="H9742">
        <v>0.15878419452887499</v>
      </c>
    </row>
    <row r="9743" spans="1:8" x14ac:dyDescent="0.3">
      <c r="A9743" s="1">
        <v>44973</v>
      </c>
      <c r="B9743" t="s">
        <v>15</v>
      </c>
      <c r="C9743" t="s">
        <v>9</v>
      </c>
      <c r="D9743" t="s">
        <v>27</v>
      </c>
      <c r="E9743" t="s">
        <v>199</v>
      </c>
      <c r="F9743">
        <v>1118</v>
      </c>
      <c r="G9743">
        <v>60.79</v>
      </c>
      <c r="H9743">
        <v>5.4373881932021501E-2</v>
      </c>
    </row>
    <row r="9744" spans="1:8" x14ac:dyDescent="0.3">
      <c r="A9744" s="1">
        <v>44939</v>
      </c>
      <c r="B9744" t="s">
        <v>8</v>
      </c>
      <c r="C9744" t="s">
        <v>12</v>
      </c>
      <c r="D9744" t="s">
        <v>13</v>
      </c>
      <c r="E9744" t="s">
        <v>454</v>
      </c>
      <c r="F9744">
        <v>614</v>
      </c>
      <c r="G9744">
        <v>133.52000000000001</v>
      </c>
      <c r="H9744">
        <v>0.21745928338762199</v>
      </c>
    </row>
    <row r="9745" spans="1:8" x14ac:dyDescent="0.3">
      <c r="A9745" s="1">
        <v>45143</v>
      </c>
      <c r="B9745" t="s">
        <v>22</v>
      </c>
      <c r="C9745" t="s">
        <v>12</v>
      </c>
      <c r="D9745" t="s">
        <v>10</v>
      </c>
      <c r="E9745" t="s">
        <v>502</v>
      </c>
      <c r="F9745">
        <v>1254</v>
      </c>
      <c r="G9745">
        <v>191.12</v>
      </c>
      <c r="H9745">
        <v>0.15240829346092499</v>
      </c>
    </row>
    <row r="9746" spans="1:8" x14ac:dyDescent="0.3">
      <c r="A9746" s="1">
        <v>45248</v>
      </c>
      <c r="B9746" t="s">
        <v>20</v>
      </c>
      <c r="C9746" t="s">
        <v>9</v>
      </c>
      <c r="D9746" t="s">
        <v>10</v>
      </c>
      <c r="E9746" t="s">
        <v>421</v>
      </c>
      <c r="F9746">
        <v>1474</v>
      </c>
      <c r="G9746">
        <v>165.95</v>
      </c>
      <c r="H9746">
        <v>0.112584803256445</v>
      </c>
    </row>
    <row r="9747" spans="1:8" x14ac:dyDescent="0.3">
      <c r="A9747" s="1">
        <v>45120</v>
      </c>
      <c r="B9747" t="s">
        <v>15</v>
      </c>
      <c r="C9747" t="s">
        <v>12</v>
      </c>
      <c r="D9747" t="s">
        <v>16</v>
      </c>
      <c r="E9747" t="s">
        <v>421</v>
      </c>
      <c r="F9747">
        <v>1447</v>
      </c>
      <c r="G9747">
        <v>188.05</v>
      </c>
      <c r="H9747">
        <v>0.129958534899793</v>
      </c>
    </row>
    <row r="9748" spans="1:8" x14ac:dyDescent="0.3">
      <c r="A9748" s="1">
        <v>45070</v>
      </c>
      <c r="B9748" t="s">
        <v>8</v>
      </c>
      <c r="C9748" t="s">
        <v>24</v>
      </c>
      <c r="D9748" t="s">
        <v>10</v>
      </c>
      <c r="E9748" t="s">
        <v>117</v>
      </c>
      <c r="F9748">
        <v>283</v>
      </c>
      <c r="G9748">
        <v>17.309999999999999</v>
      </c>
      <c r="H9748">
        <v>6.11660777385159E-2</v>
      </c>
    </row>
    <row r="9749" spans="1:8" x14ac:dyDescent="0.3">
      <c r="A9749" s="1">
        <v>44999</v>
      </c>
      <c r="B9749" t="s">
        <v>8</v>
      </c>
      <c r="C9749" t="s">
        <v>12</v>
      </c>
      <c r="D9749" t="s">
        <v>13</v>
      </c>
      <c r="E9749" t="s">
        <v>504</v>
      </c>
      <c r="F9749">
        <v>235</v>
      </c>
      <c r="G9749">
        <v>45.5</v>
      </c>
      <c r="H9749">
        <v>0.193617021276596</v>
      </c>
    </row>
    <row r="9750" spans="1:8" x14ac:dyDescent="0.3">
      <c r="A9750" s="1">
        <v>45082</v>
      </c>
      <c r="B9750" t="s">
        <v>15</v>
      </c>
      <c r="C9750" t="s">
        <v>24</v>
      </c>
      <c r="D9750" t="s">
        <v>18</v>
      </c>
      <c r="E9750" t="s">
        <v>390</v>
      </c>
      <c r="F9750">
        <v>854</v>
      </c>
      <c r="G9750">
        <v>134.85</v>
      </c>
      <c r="H9750">
        <v>0.15790398126463701</v>
      </c>
    </row>
    <row r="9751" spans="1:8" x14ac:dyDescent="0.3">
      <c r="A9751" s="1">
        <v>45003</v>
      </c>
      <c r="B9751" t="s">
        <v>20</v>
      </c>
      <c r="C9751" t="s">
        <v>12</v>
      </c>
      <c r="D9751" t="s">
        <v>18</v>
      </c>
      <c r="E9751" t="s">
        <v>126</v>
      </c>
      <c r="F9751">
        <v>124</v>
      </c>
      <c r="G9751">
        <v>28.87</v>
      </c>
      <c r="H9751">
        <v>0.23282258064516101</v>
      </c>
    </row>
    <row r="9752" spans="1:8" x14ac:dyDescent="0.3">
      <c r="A9752" s="1">
        <v>45095</v>
      </c>
      <c r="B9752" t="s">
        <v>20</v>
      </c>
      <c r="C9752" t="s">
        <v>24</v>
      </c>
      <c r="D9752" t="s">
        <v>31</v>
      </c>
      <c r="E9752" t="s">
        <v>291</v>
      </c>
      <c r="F9752">
        <v>987</v>
      </c>
      <c r="G9752">
        <v>140.97999999999999</v>
      </c>
      <c r="H9752">
        <v>0.14283687943262399</v>
      </c>
    </row>
    <row r="9753" spans="1:8" x14ac:dyDescent="0.3">
      <c r="A9753" s="1">
        <v>45213</v>
      </c>
      <c r="B9753" t="s">
        <v>22</v>
      </c>
      <c r="C9753" t="s">
        <v>24</v>
      </c>
      <c r="D9753" t="s">
        <v>25</v>
      </c>
      <c r="E9753" t="s">
        <v>159</v>
      </c>
      <c r="F9753">
        <v>759</v>
      </c>
      <c r="G9753">
        <v>163.69999999999999</v>
      </c>
      <c r="H9753">
        <v>0.21567852437417701</v>
      </c>
    </row>
    <row r="9754" spans="1:8" x14ac:dyDescent="0.3">
      <c r="A9754" s="1">
        <v>45011</v>
      </c>
      <c r="B9754" t="s">
        <v>15</v>
      </c>
      <c r="C9754" t="s">
        <v>9</v>
      </c>
      <c r="D9754" t="s">
        <v>31</v>
      </c>
      <c r="E9754" t="s">
        <v>269</v>
      </c>
      <c r="F9754">
        <v>1664</v>
      </c>
      <c r="G9754">
        <v>145.88</v>
      </c>
      <c r="H9754">
        <v>8.7668269230769202E-2</v>
      </c>
    </row>
    <row r="9755" spans="1:8" x14ac:dyDescent="0.3">
      <c r="A9755" s="1">
        <v>45108</v>
      </c>
      <c r="B9755" t="s">
        <v>20</v>
      </c>
      <c r="C9755" t="s">
        <v>12</v>
      </c>
      <c r="D9755" t="s">
        <v>10</v>
      </c>
      <c r="E9755" t="s">
        <v>115</v>
      </c>
      <c r="F9755">
        <v>282</v>
      </c>
      <c r="G9755">
        <v>17.29</v>
      </c>
      <c r="H9755">
        <v>6.1312056737588598E-2</v>
      </c>
    </row>
    <row r="9756" spans="1:8" x14ac:dyDescent="0.3">
      <c r="A9756" s="1">
        <v>45241</v>
      </c>
      <c r="B9756" t="s">
        <v>15</v>
      </c>
      <c r="C9756" t="s">
        <v>12</v>
      </c>
      <c r="D9756" t="s">
        <v>16</v>
      </c>
      <c r="E9756" t="s">
        <v>475</v>
      </c>
      <c r="F9756">
        <v>1241</v>
      </c>
      <c r="G9756">
        <v>297.45</v>
      </c>
      <c r="H9756">
        <v>0.239685737308622</v>
      </c>
    </row>
    <row r="9757" spans="1:8" x14ac:dyDescent="0.3">
      <c r="A9757" s="1">
        <v>45223</v>
      </c>
      <c r="B9757" t="s">
        <v>8</v>
      </c>
      <c r="C9757" t="s">
        <v>12</v>
      </c>
      <c r="D9757" t="s">
        <v>10</v>
      </c>
      <c r="E9757" t="s">
        <v>490</v>
      </c>
      <c r="F9757">
        <v>584</v>
      </c>
      <c r="G9757">
        <v>59.21</v>
      </c>
      <c r="H9757">
        <v>0.10138698630137</v>
      </c>
    </row>
    <row r="9758" spans="1:8" x14ac:dyDescent="0.3">
      <c r="A9758" s="1">
        <v>45038</v>
      </c>
      <c r="B9758" t="s">
        <v>8</v>
      </c>
      <c r="C9758" t="s">
        <v>24</v>
      </c>
      <c r="D9758" t="s">
        <v>18</v>
      </c>
      <c r="E9758" t="s">
        <v>255</v>
      </c>
      <c r="F9758">
        <v>1480</v>
      </c>
      <c r="G9758">
        <v>320.74</v>
      </c>
      <c r="H9758">
        <v>0.21671621621621601</v>
      </c>
    </row>
    <row r="9759" spans="1:8" x14ac:dyDescent="0.3">
      <c r="A9759" s="1">
        <v>45156</v>
      </c>
      <c r="B9759" t="s">
        <v>8</v>
      </c>
      <c r="C9759" t="s">
        <v>9</v>
      </c>
      <c r="D9759" t="s">
        <v>27</v>
      </c>
      <c r="E9759" t="s">
        <v>265</v>
      </c>
      <c r="F9759">
        <v>1303</v>
      </c>
      <c r="G9759">
        <v>132.21</v>
      </c>
      <c r="H9759">
        <v>0.10146584804297799</v>
      </c>
    </row>
    <row r="9760" spans="1:8" x14ac:dyDescent="0.3">
      <c r="A9760" s="1">
        <v>45022</v>
      </c>
      <c r="B9760" t="s">
        <v>15</v>
      </c>
      <c r="C9760" t="s">
        <v>12</v>
      </c>
      <c r="D9760" t="s">
        <v>18</v>
      </c>
      <c r="E9760" t="s">
        <v>267</v>
      </c>
      <c r="F9760">
        <v>1890</v>
      </c>
      <c r="G9760">
        <v>153.41</v>
      </c>
      <c r="H9760">
        <v>8.1169312169312197E-2</v>
      </c>
    </row>
    <row r="9761" spans="1:8" x14ac:dyDescent="0.3">
      <c r="A9761" s="1">
        <v>45094</v>
      </c>
      <c r="B9761" t="s">
        <v>22</v>
      </c>
      <c r="C9761" t="s">
        <v>9</v>
      </c>
      <c r="D9761" t="s">
        <v>25</v>
      </c>
      <c r="E9761" t="s">
        <v>489</v>
      </c>
      <c r="F9761">
        <v>945</v>
      </c>
      <c r="G9761">
        <v>185.7</v>
      </c>
      <c r="H9761">
        <v>0.19650793650793599</v>
      </c>
    </row>
    <row r="9762" spans="1:8" x14ac:dyDescent="0.3">
      <c r="A9762" s="1">
        <v>45082</v>
      </c>
      <c r="B9762" t="s">
        <v>22</v>
      </c>
      <c r="C9762" t="s">
        <v>9</v>
      </c>
      <c r="D9762" t="s">
        <v>31</v>
      </c>
      <c r="E9762" t="s">
        <v>483</v>
      </c>
      <c r="F9762">
        <v>1021</v>
      </c>
      <c r="G9762">
        <v>210</v>
      </c>
      <c r="H9762">
        <v>0.20568070519098899</v>
      </c>
    </row>
    <row r="9763" spans="1:8" x14ac:dyDescent="0.3">
      <c r="A9763" s="1">
        <v>45031</v>
      </c>
      <c r="B9763" t="s">
        <v>20</v>
      </c>
      <c r="C9763" t="s">
        <v>24</v>
      </c>
      <c r="D9763" t="s">
        <v>13</v>
      </c>
      <c r="E9763" t="s">
        <v>422</v>
      </c>
      <c r="F9763">
        <v>696</v>
      </c>
      <c r="G9763">
        <v>152.22999999999999</v>
      </c>
      <c r="H9763">
        <v>0.218721264367816</v>
      </c>
    </row>
    <row r="9764" spans="1:8" x14ac:dyDescent="0.3">
      <c r="A9764" s="1">
        <v>45119</v>
      </c>
      <c r="B9764" t="s">
        <v>15</v>
      </c>
      <c r="C9764" t="s">
        <v>12</v>
      </c>
      <c r="D9764" t="s">
        <v>10</v>
      </c>
      <c r="E9764" t="s">
        <v>288</v>
      </c>
      <c r="F9764">
        <v>342</v>
      </c>
      <c r="G9764">
        <v>76.260000000000005</v>
      </c>
      <c r="H9764">
        <v>0.222982456140351</v>
      </c>
    </row>
    <row r="9765" spans="1:8" x14ac:dyDescent="0.3">
      <c r="A9765" s="1">
        <v>45256</v>
      </c>
      <c r="B9765" t="s">
        <v>22</v>
      </c>
      <c r="C9765" t="s">
        <v>9</v>
      </c>
      <c r="D9765" t="s">
        <v>16</v>
      </c>
      <c r="E9765" t="s">
        <v>315</v>
      </c>
      <c r="F9765">
        <v>1473</v>
      </c>
      <c r="G9765">
        <v>215.98</v>
      </c>
      <c r="H9765">
        <v>0.14662593346911099</v>
      </c>
    </row>
    <row r="9766" spans="1:8" x14ac:dyDescent="0.3">
      <c r="A9766" s="1">
        <v>45058</v>
      </c>
      <c r="B9766" t="s">
        <v>15</v>
      </c>
      <c r="C9766" t="s">
        <v>12</v>
      </c>
      <c r="D9766" t="s">
        <v>25</v>
      </c>
      <c r="E9766" t="s">
        <v>211</v>
      </c>
      <c r="F9766">
        <v>87</v>
      </c>
      <c r="G9766">
        <v>11.31</v>
      </c>
      <c r="H9766">
        <v>0.13</v>
      </c>
    </row>
    <row r="9767" spans="1:8" x14ac:dyDescent="0.3">
      <c r="A9767" s="1">
        <v>45281</v>
      </c>
      <c r="B9767" t="s">
        <v>22</v>
      </c>
      <c r="C9767" t="s">
        <v>12</v>
      </c>
      <c r="D9767" t="s">
        <v>18</v>
      </c>
      <c r="E9767" t="s">
        <v>209</v>
      </c>
      <c r="F9767">
        <v>1305</v>
      </c>
      <c r="G9767">
        <v>261.25</v>
      </c>
      <c r="H9767">
        <v>0.20019157088122599</v>
      </c>
    </row>
    <row r="9768" spans="1:8" x14ac:dyDescent="0.3">
      <c r="A9768" s="1">
        <v>45064</v>
      </c>
      <c r="B9768" t="s">
        <v>8</v>
      </c>
      <c r="C9768" t="s">
        <v>12</v>
      </c>
      <c r="D9768" t="s">
        <v>27</v>
      </c>
      <c r="E9768" t="s">
        <v>418</v>
      </c>
      <c r="F9768">
        <v>1940</v>
      </c>
      <c r="G9768">
        <v>317.92</v>
      </c>
      <c r="H9768">
        <v>0.16387628865979401</v>
      </c>
    </row>
    <row r="9769" spans="1:8" x14ac:dyDescent="0.3">
      <c r="A9769" s="1">
        <v>45257</v>
      </c>
      <c r="B9769" t="s">
        <v>8</v>
      </c>
      <c r="C9769" t="s">
        <v>9</v>
      </c>
      <c r="D9769" t="s">
        <v>25</v>
      </c>
      <c r="E9769" t="s">
        <v>313</v>
      </c>
      <c r="F9769">
        <v>217</v>
      </c>
      <c r="G9769">
        <v>52.74</v>
      </c>
      <c r="H9769">
        <v>0.243041474654378</v>
      </c>
    </row>
    <row r="9770" spans="1:8" x14ac:dyDescent="0.3">
      <c r="A9770" s="1">
        <v>45196</v>
      </c>
      <c r="B9770" t="s">
        <v>20</v>
      </c>
      <c r="C9770" t="s">
        <v>24</v>
      </c>
      <c r="D9770" t="s">
        <v>27</v>
      </c>
      <c r="E9770" t="s">
        <v>334</v>
      </c>
      <c r="F9770">
        <v>1358</v>
      </c>
      <c r="G9770">
        <v>169.98</v>
      </c>
      <c r="H9770">
        <v>0.12516936671575801</v>
      </c>
    </row>
    <row r="9771" spans="1:8" x14ac:dyDescent="0.3">
      <c r="A9771" s="1">
        <v>44964</v>
      </c>
      <c r="B9771" t="s">
        <v>8</v>
      </c>
      <c r="C9771" t="s">
        <v>24</v>
      </c>
      <c r="D9771" t="s">
        <v>27</v>
      </c>
      <c r="E9771" t="s">
        <v>320</v>
      </c>
      <c r="F9771">
        <v>152</v>
      </c>
      <c r="G9771">
        <v>8.9</v>
      </c>
      <c r="H9771">
        <v>5.8552631578947398E-2</v>
      </c>
    </row>
    <row r="9772" spans="1:8" x14ac:dyDescent="0.3">
      <c r="A9772" s="1">
        <v>44971</v>
      </c>
      <c r="B9772" t="s">
        <v>22</v>
      </c>
      <c r="C9772" t="s">
        <v>9</v>
      </c>
      <c r="D9772" t="s">
        <v>16</v>
      </c>
      <c r="E9772" t="s">
        <v>392</v>
      </c>
      <c r="F9772">
        <v>194</v>
      </c>
      <c r="G9772">
        <v>32.57</v>
      </c>
      <c r="H9772">
        <v>0.16788659793814401</v>
      </c>
    </row>
    <row r="9773" spans="1:8" x14ac:dyDescent="0.3">
      <c r="A9773" s="1">
        <v>45089</v>
      </c>
      <c r="B9773" t="s">
        <v>20</v>
      </c>
      <c r="C9773" t="s">
        <v>12</v>
      </c>
      <c r="D9773" t="s">
        <v>27</v>
      </c>
      <c r="E9773" t="s">
        <v>432</v>
      </c>
      <c r="F9773">
        <v>804</v>
      </c>
      <c r="G9773">
        <v>97.04</v>
      </c>
      <c r="H9773">
        <v>0.12069651741293499</v>
      </c>
    </row>
    <row r="9774" spans="1:8" x14ac:dyDescent="0.3">
      <c r="A9774" s="1">
        <v>45257</v>
      </c>
      <c r="B9774" t="s">
        <v>20</v>
      </c>
      <c r="C9774" t="s">
        <v>12</v>
      </c>
      <c r="D9774" t="s">
        <v>27</v>
      </c>
      <c r="E9774" t="s">
        <v>93</v>
      </c>
      <c r="F9774">
        <v>709</v>
      </c>
      <c r="G9774">
        <v>84.04</v>
      </c>
      <c r="H9774">
        <v>0.118533145275035</v>
      </c>
    </row>
    <row r="9775" spans="1:8" x14ac:dyDescent="0.3">
      <c r="A9775" s="1">
        <v>45179</v>
      </c>
      <c r="B9775" t="s">
        <v>8</v>
      </c>
      <c r="C9775" t="s">
        <v>24</v>
      </c>
      <c r="D9775" t="s">
        <v>18</v>
      </c>
      <c r="E9775" t="s">
        <v>511</v>
      </c>
      <c r="F9775">
        <v>415</v>
      </c>
      <c r="G9775">
        <v>67.61</v>
      </c>
      <c r="H9775">
        <v>0.16291566265060201</v>
      </c>
    </row>
    <row r="9776" spans="1:8" x14ac:dyDescent="0.3">
      <c r="A9776" s="1">
        <v>45095</v>
      </c>
      <c r="B9776" t="s">
        <v>15</v>
      </c>
      <c r="C9776" t="s">
        <v>9</v>
      </c>
      <c r="D9776" t="s">
        <v>16</v>
      </c>
      <c r="E9776" t="s">
        <v>431</v>
      </c>
      <c r="F9776">
        <v>202</v>
      </c>
      <c r="G9776">
        <v>47.34</v>
      </c>
      <c r="H9776">
        <v>0.23435643564356401</v>
      </c>
    </row>
    <row r="9777" spans="1:8" x14ac:dyDescent="0.3">
      <c r="A9777" s="1">
        <v>45211</v>
      </c>
      <c r="B9777" t="s">
        <v>8</v>
      </c>
      <c r="C9777" t="s">
        <v>9</v>
      </c>
      <c r="D9777" t="s">
        <v>13</v>
      </c>
      <c r="E9777" t="s">
        <v>521</v>
      </c>
      <c r="F9777">
        <v>877</v>
      </c>
      <c r="G9777">
        <v>90.67</v>
      </c>
      <c r="H9777">
        <v>0.103386545039909</v>
      </c>
    </row>
    <row r="9778" spans="1:8" x14ac:dyDescent="0.3">
      <c r="A9778" s="1">
        <v>45200</v>
      </c>
      <c r="B9778" t="s">
        <v>8</v>
      </c>
      <c r="C9778" t="s">
        <v>24</v>
      </c>
      <c r="D9778" t="s">
        <v>13</v>
      </c>
      <c r="E9778" t="s">
        <v>303</v>
      </c>
      <c r="F9778">
        <v>471</v>
      </c>
      <c r="G9778">
        <v>59.31</v>
      </c>
      <c r="H9778">
        <v>0.12592356687898101</v>
      </c>
    </row>
    <row r="9779" spans="1:8" x14ac:dyDescent="0.3">
      <c r="A9779" s="1">
        <v>44946</v>
      </c>
      <c r="B9779" t="s">
        <v>20</v>
      </c>
      <c r="C9779" t="s">
        <v>9</v>
      </c>
      <c r="D9779" t="s">
        <v>27</v>
      </c>
      <c r="E9779" t="s">
        <v>357</v>
      </c>
      <c r="F9779">
        <v>368</v>
      </c>
      <c r="G9779">
        <v>84</v>
      </c>
      <c r="H9779">
        <v>0.22826086956521699</v>
      </c>
    </row>
    <row r="9780" spans="1:8" x14ac:dyDescent="0.3">
      <c r="A9780" s="1">
        <v>45165</v>
      </c>
      <c r="B9780" t="s">
        <v>8</v>
      </c>
      <c r="C9780" t="s">
        <v>9</v>
      </c>
      <c r="D9780" t="s">
        <v>25</v>
      </c>
      <c r="E9780" t="s">
        <v>181</v>
      </c>
      <c r="F9780">
        <v>1880</v>
      </c>
      <c r="G9780">
        <v>430.6</v>
      </c>
      <c r="H9780">
        <v>0.229042553191489</v>
      </c>
    </row>
    <row r="9781" spans="1:8" x14ac:dyDescent="0.3">
      <c r="A9781" s="1">
        <v>45196</v>
      </c>
      <c r="B9781" t="s">
        <v>22</v>
      </c>
      <c r="C9781" t="s">
        <v>24</v>
      </c>
      <c r="D9781" t="s">
        <v>31</v>
      </c>
      <c r="E9781" t="s">
        <v>238</v>
      </c>
      <c r="F9781">
        <v>1711</v>
      </c>
      <c r="G9781">
        <v>165.83</v>
      </c>
      <c r="H9781">
        <v>9.6919929865575696E-2</v>
      </c>
    </row>
    <row r="9782" spans="1:8" x14ac:dyDescent="0.3">
      <c r="A9782" s="1">
        <v>45236</v>
      </c>
      <c r="B9782" t="s">
        <v>20</v>
      </c>
      <c r="C9782" t="s">
        <v>24</v>
      </c>
      <c r="D9782" t="s">
        <v>16</v>
      </c>
      <c r="E9782" t="s">
        <v>122</v>
      </c>
      <c r="F9782">
        <v>1777</v>
      </c>
      <c r="G9782">
        <v>339.88</v>
      </c>
      <c r="H9782">
        <v>0.19126617895329201</v>
      </c>
    </row>
    <row r="9783" spans="1:8" x14ac:dyDescent="0.3">
      <c r="A9783" s="1">
        <v>44957</v>
      </c>
      <c r="B9783" t="s">
        <v>8</v>
      </c>
      <c r="C9783" t="s">
        <v>9</v>
      </c>
      <c r="D9783" t="s">
        <v>10</v>
      </c>
      <c r="E9783" t="s">
        <v>450</v>
      </c>
      <c r="F9783">
        <v>534</v>
      </c>
      <c r="G9783">
        <v>71.08</v>
      </c>
      <c r="H9783">
        <v>0.13310861423220999</v>
      </c>
    </row>
    <row r="9784" spans="1:8" x14ac:dyDescent="0.3">
      <c r="A9784" s="1">
        <v>45240</v>
      </c>
      <c r="B9784" t="s">
        <v>15</v>
      </c>
      <c r="C9784" t="s">
        <v>9</v>
      </c>
      <c r="D9784" t="s">
        <v>31</v>
      </c>
      <c r="E9784" t="s">
        <v>218</v>
      </c>
      <c r="F9784">
        <v>132</v>
      </c>
      <c r="G9784">
        <v>31.31</v>
      </c>
      <c r="H9784">
        <v>0.23719696969696999</v>
      </c>
    </row>
    <row r="9785" spans="1:8" x14ac:dyDescent="0.3">
      <c r="A9785" s="1">
        <v>45030</v>
      </c>
      <c r="B9785" t="s">
        <v>22</v>
      </c>
      <c r="C9785" t="s">
        <v>24</v>
      </c>
      <c r="D9785" t="s">
        <v>16</v>
      </c>
      <c r="E9785" t="s">
        <v>390</v>
      </c>
      <c r="F9785">
        <v>1606</v>
      </c>
      <c r="G9785">
        <v>315.5</v>
      </c>
      <c r="H9785">
        <v>0.19645080946450799</v>
      </c>
    </row>
    <row r="9786" spans="1:8" x14ac:dyDescent="0.3">
      <c r="A9786" s="1">
        <v>45096</v>
      </c>
      <c r="B9786" t="s">
        <v>15</v>
      </c>
      <c r="C9786" t="s">
        <v>24</v>
      </c>
      <c r="D9786" t="s">
        <v>16</v>
      </c>
      <c r="E9786" t="s">
        <v>191</v>
      </c>
      <c r="F9786">
        <v>1361</v>
      </c>
      <c r="G9786">
        <v>202.61</v>
      </c>
      <c r="H9786">
        <v>0.148868479059515</v>
      </c>
    </row>
    <row r="9787" spans="1:8" x14ac:dyDescent="0.3">
      <c r="A9787" s="1">
        <v>45112</v>
      </c>
      <c r="B9787" t="s">
        <v>22</v>
      </c>
      <c r="C9787" t="s">
        <v>12</v>
      </c>
      <c r="D9787" t="s">
        <v>18</v>
      </c>
      <c r="E9787" t="s">
        <v>385</v>
      </c>
      <c r="F9787">
        <v>1869</v>
      </c>
      <c r="G9787">
        <v>399</v>
      </c>
      <c r="H9787">
        <v>0.213483146067416</v>
      </c>
    </row>
    <row r="9788" spans="1:8" x14ac:dyDescent="0.3">
      <c r="A9788" s="1">
        <v>45054</v>
      </c>
      <c r="B9788" t="s">
        <v>15</v>
      </c>
      <c r="C9788" t="s">
        <v>9</v>
      </c>
      <c r="D9788" t="s">
        <v>27</v>
      </c>
      <c r="E9788" t="s">
        <v>293</v>
      </c>
      <c r="F9788">
        <v>1944</v>
      </c>
      <c r="G9788">
        <v>485.18</v>
      </c>
      <c r="H9788">
        <v>0.24957818930041201</v>
      </c>
    </row>
    <row r="9789" spans="1:8" x14ac:dyDescent="0.3">
      <c r="A9789" s="1">
        <v>45136</v>
      </c>
      <c r="B9789" t="s">
        <v>8</v>
      </c>
      <c r="C9789" t="s">
        <v>9</v>
      </c>
      <c r="D9789" t="s">
        <v>18</v>
      </c>
      <c r="E9789" t="s">
        <v>344</v>
      </c>
      <c r="F9789">
        <v>1562</v>
      </c>
      <c r="G9789">
        <v>217.76</v>
      </c>
      <c r="H9789">
        <v>0.13941101152368801</v>
      </c>
    </row>
    <row r="9790" spans="1:8" x14ac:dyDescent="0.3">
      <c r="A9790" s="1">
        <v>45207</v>
      </c>
      <c r="B9790" t="s">
        <v>22</v>
      </c>
      <c r="C9790" t="s">
        <v>24</v>
      </c>
      <c r="D9790" t="s">
        <v>25</v>
      </c>
      <c r="E9790" t="s">
        <v>309</v>
      </c>
      <c r="F9790">
        <v>1341</v>
      </c>
      <c r="G9790">
        <v>167.23</v>
      </c>
      <c r="H9790">
        <v>0.124705443698732</v>
      </c>
    </row>
    <row r="9791" spans="1:8" x14ac:dyDescent="0.3">
      <c r="A9791" s="1">
        <v>45179</v>
      </c>
      <c r="B9791" t="s">
        <v>20</v>
      </c>
      <c r="C9791" t="s">
        <v>24</v>
      </c>
      <c r="D9791" t="s">
        <v>10</v>
      </c>
      <c r="E9791" t="s">
        <v>208</v>
      </c>
      <c r="F9791">
        <v>1706</v>
      </c>
      <c r="G9791">
        <v>292.42</v>
      </c>
      <c r="H9791">
        <v>0.17140679953106699</v>
      </c>
    </row>
    <row r="9792" spans="1:8" x14ac:dyDescent="0.3">
      <c r="A9792" s="1">
        <v>44945</v>
      </c>
      <c r="B9792" t="s">
        <v>20</v>
      </c>
      <c r="C9792" t="s">
        <v>12</v>
      </c>
      <c r="D9792" t="s">
        <v>31</v>
      </c>
      <c r="E9792" t="s">
        <v>94</v>
      </c>
      <c r="F9792">
        <v>1696</v>
      </c>
      <c r="G9792">
        <v>316.5</v>
      </c>
      <c r="H9792">
        <v>0.18661556603773599</v>
      </c>
    </row>
    <row r="9793" spans="1:8" x14ac:dyDescent="0.3">
      <c r="A9793" s="1">
        <v>45126</v>
      </c>
      <c r="B9793" t="s">
        <v>15</v>
      </c>
      <c r="C9793" t="s">
        <v>12</v>
      </c>
      <c r="D9793" t="s">
        <v>31</v>
      </c>
      <c r="E9793" t="s">
        <v>264</v>
      </c>
      <c r="F9793">
        <v>128</v>
      </c>
      <c r="G9793">
        <v>24.43</v>
      </c>
      <c r="H9793">
        <v>0.190859375</v>
      </c>
    </row>
    <row r="9794" spans="1:8" x14ac:dyDescent="0.3">
      <c r="A9794" s="1">
        <v>45146</v>
      </c>
      <c r="B9794" t="s">
        <v>15</v>
      </c>
      <c r="C9794" t="s">
        <v>24</v>
      </c>
      <c r="D9794" t="s">
        <v>13</v>
      </c>
      <c r="E9794" t="s">
        <v>260</v>
      </c>
      <c r="F9794">
        <v>1933</v>
      </c>
      <c r="G9794">
        <v>279.74</v>
      </c>
      <c r="H9794">
        <v>0.144718054837041</v>
      </c>
    </row>
    <row r="9795" spans="1:8" x14ac:dyDescent="0.3">
      <c r="A9795" s="1">
        <v>45062</v>
      </c>
      <c r="B9795" t="s">
        <v>15</v>
      </c>
      <c r="C9795" t="s">
        <v>9</v>
      </c>
      <c r="D9795" t="s">
        <v>25</v>
      </c>
      <c r="E9795" t="s">
        <v>41</v>
      </c>
      <c r="F9795">
        <v>1449</v>
      </c>
      <c r="G9795">
        <v>168.75</v>
      </c>
      <c r="H9795">
        <v>0.116459627329193</v>
      </c>
    </row>
    <row r="9796" spans="1:8" x14ac:dyDescent="0.3">
      <c r="A9796" s="1">
        <v>45149</v>
      </c>
      <c r="B9796" t="s">
        <v>22</v>
      </c>
      <c r="C9796" t="s">
        <v>12</v>
      </c>
      <c r="D9796" t="s">
        <v>10</v>
      </c>
      <c r="E9796" t="s">
        <v>483</v>
      </c>
      <c r="F9796">
        <v>1670</v>
      </c>
      <c r="G9796">
        <v>358.02</v>
      </c>
      <c r="H9796">
        <v>0.21438323353293401</v>
      </c>
    </row>
    <row r="9797" spans="1:8" x14ac:dyDescent="0.3">
      <c r="A9797" s="1">
        <v>44929</v>
      </c>
      <c r="B9797" t="s">
        <v>20</v>
      </c>
      <c r="C9797" t="s">
        <v>24</v>
      </c>
      <c r="D9797" t="s">
        <v>25</v>
      </c>
      <c r="E9797" t="s">
        <v>393</v>
      </c>
      <c r="F9797">
        <v>1665</v>
      </c>
      <c r="G9797">
        <v>402.35</v>
      </c>
      <c r="H9797">
        <v>0.24165165165165201</v>
      </c>
    </row>
    <row r="9798" spans="1:8" x14ac:dyDescent="0.3">
      <c r="A9798" s="1">
        <v>45162</v>
      </c>
      <c r="B9798" t="s">
        <v>8</v>
      </c>
      <c r="C9798" t="s">
        <v>24</v>
      </c>
      <c r="D9798" t="s">
        <v>18</v>
      </c>
      <c r="E9798" t="s">
        <v>370</v>
      </c>
      <c r="F9798">
        <v>200</v>
      </c>
      <c r="G9798">
        <v>44.56</v>
      </c>
      <c r="H9798">
        <v>0.2228</v>
      </c>
    </row>
    <row r="9799" spans="1:8" x14ac:dyDescent="0.3">
      <c r="A9799" s="1">
        <v>45268</v>
      </c>
      <c r="B9799" t="s">
        <v>22</v>
      </c>
      <c r="C9799" t="s">
        <v>24</v>
      </c>
      <c r="D9799" t="s">
        <v>18</v>
      </c>
      <c r="E9799" t="s">
        <v>221</v>
      </c>
      <c r="F9799">
        <v>805</v>
      </c>
      <c r="G9799">
        <v>150.11000000000001</v>
      </c>
      <c r="H9799">
        <v>0.18647204968944101</v>
      </c>
    </row>
    <row r="9800" spans="1:8" x14ac:dyDescent="0.3">
      <c r="A9800" s="1">
        <v>45154</v>
      </c>
      <c r="B9800" t="s">
        <v>15</v>
      </c>
      <c r="C9800" t="s">
        <v>9</v>
      </c>
      <c r="D9800" t="s">
        <v>25</v>
      </c>
      <c r="E9800" t="s">
        <v>374</v>
      </c>
      <c r="F9800">
        <v>779</v>
      </c>
      <c r="G9800">
        <v>95.06</v>
      </c>
      <c r="H9800">
        <v>0.122028241335045</v>
      </c>
    </row>
    <row r="9801" spans="1:8" x14ac:dyDescent="0.3">
      <c r="A9801" s="1">
        <v>45068</v>
      </c>
      <c r="B9801" t="s">
        <v>20</v>
      </c>
      <c r="C9801" t="s">
        <v>24</v>
      </c>
      <c r="D9801" t="s">
        <v>18</v>
      </c>
      <c r="E9801" t="s">
        <v>38</v>
      </c>
      <c r="F9801">
        <v>64</v>
      </c>
      <c r="G9801">
        <v>11.17</v>
      </c>
      <c r="H9801">
        <v>0.17453125</v>
      </c>
    </row>
    <row r="9802" spans="1:8" x14ac:dyDescent="0.3">
      <c r="A9802" s="1">
        <v>44935</v>
      </c>
      <c r="B9802" t="s">
        <v>15</v>
      </c>
      <c r="C9802" t="s">
        <v>24</v>
      </c>
      <c r="D9802" t="s">
        <v>13</v>
      </c>
      <c r="E9802" t="s">
        <v>251</v>
      </c>
      <c r="F9802">
        <v>150</v>
      </c>
      <c r="G9802">
        <v>10.53</v>
      </c>
      <c r="H9802">
        <v>7.0199999999999999E-2</v>
      </c>
    </row>
    <row r="9803" spans="1:8" x14ac:dyDescent="0.3">
      <c r="A9803" s="1">
        <v>45116</v>
      </c>
      <c r="B9803" t="s">
        <v>8</v>
      </c>
      <c r="C9803" t="s">
        <v>9</v>
      </c>
      <c r="D9803" t="s">
        <v>10</v>
      </c>
      <c r="E9803" t="s">
        <v>281</v>
      </c>
      <c r="F9803">
        <v>829</v>
      </c>
      <c r="G9803">
        <v>129.97</v>
      </c>
      <c r="H9803">
        <v>0.15677925211097701</v>
      </c>
    </row>
    <row r="9804" spans="1:8" x14ac:dyDescent="0.3">
      <c r="A9804" s="1">
        <v>45276</v>
      </c>
      <c r="B9804" t="s">
        <v>8</v>
      </c>
      <c r="C9804" t="s">
        <v>24</v>
      </c>
      <c r="D9804" t="s">
        <v>10</v>
      </c>
      <c r="E9804" t="s">
        <v>56</v>
      </c>
      <c r="F9804">
        <v>1461</v>
      </c>
      <c r="G9804">
        <v>301.32</v>
      </c>
      <c r="H9804">
        <v>0.20624229979466099</v>
      </c>
    </row>
    <row r="9805" spans="1:8" x14ac:dyDescent="0.3">
      <c r="A9805" s="1">
        <v>45091</v>
      </c>
      <c r="B9805" t="s">
        <v>20</v>
      </c>
      <c r="C9805" t="s">
        <v>24</v>
      </c>
      <c r="D9805" t="s">
        <v>18</v>
      </c>
      <c r="E9805" t="s">
        <v>192</v>
      </c>
      <c r="F9805">
        <v>1108</v>
      </c>
      <c r="G9805">
        <v>111.03</v>
      </c>
      <c r="H9805">
        <v>0.100207581227437</v>
      </c>
    </row>
    <row r="9806" spans="1:8" x14ac:dyDescent="0.3">
      <c r="A9806" s="1">
        <v>45065</v>
      </c>
      <c r="B9806" t="s">
        <v>22</v>
      </c>
      <c r="C9806" t="s">
        <v>12</v>
      </c>
      <c r="D9806" t="s">
        <v>18</v>
      </c>
      <c r="E9806" t="s">
        <v>372</v>
      </c>
      <c r="F9806">
        <v>400</v>
      </c>
      <c r="G9806">
        <v>60.12</v>
      </c>
      <c r="H9806">
        <v>0.15029999999999999</v>
      </c>
    </row>
    <row r="9807" spans="1:8" x14ac:dyDescent="0.3">
      <c r="A9807" s="1">
        <v>45202</v>
      </c>
      <c r="B9807" t="s">
        <v>8</v>
      </c>
      <c r="C9807" t="s">
        <v>24</v>
      </c>
      <c r="D9807" t="s">
        <v>10</v>
      </c>
      <c r="E9807" t="s">
        <v>400</v>
      </c>
      <c r="F9807">
        <v>1006</v>
      </c>
      <c r="G9807">
        <v>65.040000000000006</v>
      </c>
      <c r="H9807">
        <v>6.4652087475149098E-2</v>
      </c>
    </row>
    <row r="9808" spans="1:8" x14ac:dyDescent="0.3">
      <c r="A9808" s="1">
        <v>45217</v>
      </c>
      <c r="B9808" t="s">
        <v>8</v>
      </c>
      <c r="C9808" t="s">
        <v>9</v>
      </c>
      <c r="D9808" t="s">
        <v>25</v>
      </c>
      <c r="E9808" t="s">
        <v>180</v>
      </c>
      <c r="F9808">
        <v>332</v>
      </c>
      <c r="G9808">
        <v>72.28</v>
      </c>
      <c r="H9808">
        <v>0.217710843373494</v>
      </c>
    </row>
    <row r="9809" spans="1:8" x14ac:dyDescent="0.3">
      <c r="A9809" s="1">
        <v>44979</v>
      </c>
      <c r="B9809" t="s">
        <v>8</v>
      </c>
      <c r="C9809" t="s">
        <v>12</v>
      </c>
      <c r="D9809" t="s">
        <v>10</v>
      </c>
      <c r="E9809" t="s">
        <v>249</v>
      </c>
      <c r="F9809">
        <v>686</v>
      </c>
      <c r="G9809">
        <v>82.35</v>
      </c>
      <c r="H9809">
        <v>0.120043731778426</v>
      </c>
    </row>
    <row r="9810" spans="1:8" x14ac:dyDescent="0.3">
      <c r="A9810" s="1">
        <v>45101</v>
      </c>
      <c r="B9810" t="s">
        <v>8</v>
      </c>
      <c r="C9810" t="s">
        <v>24</v>
      </c>
      <c r="D9810" t="s">
        <v>25</v>
      </c>
      <c r="E9810" t="s">
        <v>88</v>
      </c>
      <c r="F9810">
        <v>1809</v>
      </c>
      <c r="G9810">
        <v>301.08999999999997</v>
      </c>
      <c r="H9810">
        <v>0.166440022111664</v>
      </c>
    </row>
    <row r="9811" spans="1:8" x14ac:dyDescent="0.3">
      <c r="A9811" s="1">
        <v>45036</v>
      </c>
      <c r="B9811" t="s">
        <v>15</v>
      </c>
      <c r="C9811" t="s">
        <v>9</v>
      </c>
      <c r="D9811" t="s">
        <v>18</v>
      </c>
      <c r="E9811" t="s">
        <v>389</v>
      </c>
      <c r="F9811">
        <v>1746</v>
      </c>
      <c r="G9811">
        <v>219.48</v>
      </c>
      <c r="H9811">
        <v>0.12570446735395199</v>
      </c>
    </row>
    <row r="9812" spans="1:8" x14ac:dyDescent="0.3">
      <c r="A9812" s="1">
        <v>45129</v>
      </c>
      <c r="B9812" t="s">
        <v>15</v>
      </c>
      <c r="C9812" t="s">
        <v>24</v>
      </c>
      <c r="D9812" t="s">
        <v>18</v>
      </c>
      <c r="E9812" t="s">
        <v>393</v>
      </c>
      <c r="F9812">
        <v>574</v>
      </c>
      <c r="G9812">
        <v>97.3</v>
      </c>
      <c r="H9812">
        <v>0.16951219512195101</v>
      </c>
    </row>
    <row r="9813" spans="1:8" x14ac:dyDescent="0.3">
      <c r="A9813" s="1">
        <v>45062</v>
      </c>
      <c r="B9813" t="s">
        <v>22</v>
      </c>
      <c r="C9813" t="s">
        <v>12</v>
      </c>
      <c r="D9813" t="s">
        <v>25</v>
      </c>
      <c r="E9813" t="s">
        <v>197</v>
      </c>
      <c r="F9813">
        <v>214</v>
      </c>
      <c r="G9813">
        <v>42.55</v>
      </c>
      <c r="H9813">
        <v>0.19883177570093499</v>
      </c>
    </row>
    <row r="9814" spans="1:8" x14ac:dyDescent="0.3">
      <c r="A9814" s="1">
        <v>44930</v>
      </c>
      <c r="B9814" t="s">
        <v>20</v>
      </c>
      <c r="C9814" t="s">
        <v>9</v>
      </c>
      <c r="D9814" t="s">
        <v>31</v>
      </c>
      <c r="E9814" t="s">
        <v>140</v>
      </c>
      <c r="F9814">
        <v>477</v>
      </c>
      <c r="G9814">
        <v>55.03</v>
      </c>
      <c r="H9814">
        <v>0.11536687631027299</v>
      </c>
    </row>
    <row r="9815" spans="1:8" x14ac:dyDescent="0.3">
      <c r="A9815" s="1">
        <v>45081</v>
      </c>
      <c r="B9815" t="s">
        <v>20</v>
      </c>
      <c r="C9815" t="s">
        <v>12</v>
      </c>
      <c r="D9815" t="s">
        <v>27</v>
      </c>
      <c r="E9815" t="s">
        <v>420</v>
      </c>
      <c r="F9815">
        <v>1331</v>
      </c>
      <c r="G9815">
        <v>204.78</v>
      </c>
      <c r="H9815">
        <v>0.15385424492862501</v>
      </c>
    </row>
    <row r="9816" spans="1:8" x14ac:dyDescent="0.3">
      <c r="A9816" s="1">
        <v>45098</v>
      </c>
      <c r="B9816" t="s">
        <v>20</v>
      </c>
      <c r="C9816" t="s">
        <v>9</v>
      </c>
      <c r="D9816" t="s">
        <v>31</v>
      </c>
      <c r="E9816" t="s">
        <v>102</v>
      </c>
      <c r="F9816">
        <v>983</v>
      </c>
      <c r="G9816">
        <v>205.42</v>
      </c>
      <c r="H9816">
        <v>0.20897253306205499</v>
      </c>
    </row>
    <row r="9817" spans="1:8" x14ac:dyDescent="0.3">
      <c r="A9817" s="1">
        <v>45284</v>
      </c>
      <c r="B9817" t="s">
        <v>8</v>
      </c>
      <c r="C9817" t="s">
        <v>9</v>
      </c>
      <c r="D9817" t="s">
        <v>18</v>
      </c>
      <c r="E9817" t="s">
        <v>280</v>
      </c>
      <c r="F9817">
        <v>1878</v>
      </c>
      <c r="G9817">
        <v>352.26</v>
      </c>
      <c r="H9817">
        <v>0.18757188498402599</v>
      </c>
    </row>
    <row r="9818" spans="1:8" x14ac:dyDescent="0.3">
      <c r="A9818" s="1">
        <v>44973</v>
      </c>
      <c r="B9818" t="s">
        <v>15</v>
      </c>
      <c r="C9818" t="s">
        <v>24</v>
      </c>
      <c r="D9818" t="s">
        <v>16</v>
      </c>
      <c r="E9818" t="s">
        <v>313</v>
      </c>
      <c r="F9818">
        <v>492</v>
      </c>
      <c r="G9818">
        <v>30.22</v>
      </c>
      <c r="H9818">
        <v>6.1422764227642299E-2</v>
      </c>
    </row>
    <row r="9819" spans="1:8" x14ac:dyDescent="0.3">
      <c r="A9819" s="1">
        <v>45020</v>
      </c>
      <c r="B9819" t="s">
        <v>15</v>
      </c>
      <c r="C9819" t="s">
        <v>9</v>
      </c>
      <c r="D9819" t="s">
        <v>16</v>
      </c>
      <c r="E9819" t="s">
        <v>258</v>
      </c>
      <c r="F9819">
        <v>675</v>
      </c>
      <c r="G9819">
        <v>110.53</v>
      </c>
      <c r="H9819">
        <v>0.163748148148148</v>
      </c>
    </row>
    <row r="9820" spans="1:8" x14ac:dyDescent="0.3">
      <c r="A9820" s="1">
        <v>44974</v>
      </c>
      <c r="B9820" t="s">
        <v>22</v>
      </c>
      <c r="C9820" t="s">
        <v>9</v>
      </c>
      <c r="D9820" t="s">
        <v>13</v>
      </c>
      <c r="E9820" t="s">
        <v>486</v>
      </c>
      <c r="F9820">
        <v>1193</v>
      </c>
      <c r="G9820">
        <v>149.44</v>
      </c>
      <c r="H9820">
        <v>0.125264040234702</v>
      </c>
    </row>
    <row r="9821" spans="1:8" x14ac:dyDescent="0.3">
      <c r="A9821" s="1">
        <v>45166</v>
      </c>
      <c r="B9821" t="s">
        <v>20</v>
      </c>
      <c r="C9821" t="s">
        <v>24</v>
      </c>
      <c r="D9821" t="s">
        <v>31</v>
      </c>
      <c r="E9821" t="s">
        <v>171</v>
      </c>
      <c r="F9821">
        <v>118</v>
      </c>
      <c r="G9821">
        <v>22.63</v>
      </c>
      <c r="H9821">
        <v>0.19177966101694899</v>
      </c>
    </row>
    <row r="9822" spans="1:8" x14ac:dyDescent="0.3">
      <c r="A9822" s="1">
        <v>45273</v>
      </c>
      <c r="B9822" t="s">
        <v>15</v>
      </c>
      <c r="C9822" t="s">
        <v>9</v>
      </c>
      <c r="D9822" t="s">
        <v>25</v>
      </c>
      <c r="E9822" t="s">
        <v>502</v>
      </c>
      <c r="F9822">
        <v>323</v>
      </c>
      <c r="G9822">
        <v>17.23</v>
      </c>
      <c r="H9822">
        <v>5.3343653250773997E-2</v>
      </c>
    </row>
    <row r="9823" spans="1:8" x14ac:dyDescent="0.3">
      <c r="A9823" s="1">
        <v>45139</v>
      </c>
      <c r="B9823" t="s">
        <v>22</v>
      </c>
      <c r="C9823" t="s">
        <v>9</v>
      </c>
      <c r="D9823" t="s">
        <v>13</v>
      </c>
      <c r="E9823" t="s">
        <v>489</v>
      </c>
      <c r="F9823">
        <v>609</v>
      </c>
      <c r="G9823">
        <v>70.72</v>
      </c>
      <c r="H9823">
        <v>0.116124794745484</v>
      </c>
    </row>
    <row r="9824" spans="1:8" x14ac:dyDescent="0.3">
      <c r="A9824" s="1">
        <v>45266</v>
      </c>
      <c r="B9824" t="s">
        <v>20</v>
      </c>
      <c r="C9824" t="s">
        <v>9</v>
      </c>
      <c r="D9824" t="s">
        <v>13</v>
      </c>
      <c r="E9824" t="s">
        <v>270</v>
      </c>
      <c r="F9824">
        <v>898</v>
      </c>
      <c r="G9824">
        <v>60.43</v>
      </c>
      <c r="H9824">
        <v>6.7293986636971004E-2</v>
      </c>
    </row>
    <row r="9825" spans="1:8" x14ac:dyDescent="0.3">
      <c r="A9825" s="1">
        <v>45250</v>
      </c>
      <c r="B9825" t="s">
        <v>8</v>
      </c>
      <c r="C9825" t="s">
        <v>9</v>
      </c>
      <c r="D9825" t="s">
        <v>16</v>
      </c>
      <c r="E9825" t="s">
        <v>484</v>
      </c>
      <c r="F9825">
        <v>1395</v>
      </c>
      <c r="G9825">
        <v>326.57</v>
      </c>
      <c r="H9825">
        <v>0.234100358422939</v>
      </c>
    </row>
    <row r="9826" spans="1:8" x14ac:dyDescent="0.3">
      <c r="A9826" s="1">
        <v>45065</v>
      </c>
      <c r="B9826" t="s">
        <v>15</v>
      </c>
      <c r="C9826" t="s">
        <v>24</v>
      </c>
      <c r="D9826" t="s">
        <v>31</v>
      </c>
      <c r="E9826" t="s">
        <v>83</v>
      </c>
      <c r="F9826">
        <v>1435</v>
      </c>
      <c r="G9826">
        <v>323.31</v>
      </c>
      <c r="H9826">
        <v>0.22530313588850201</v>
      </c>
    </row>
    <row r="9827" spans="1:8" x14ac:dyDescent="0.3">
      <c r="A9827" s="1">
        <v>45131</v>
      </c>
      <c r="B9827" t="s">
        <v>15</v>
      </c>
      <c r="C9827" t="s">
        <v>24</v>
      </c>
      <c r="D9827" t="s">
        <v>27</v>
      </c>
      <c r="E9827" t="s">
        <v>507</v>
      </c>
      <c r="F9827">
        <v>619</v>
      </c>
      <c r="G9827">
        <v>150.80000000000001</v>
      </c>
      <c r="H9827">
        <v>0.24361873990306901</v>
      </c>
    </row>
    <row r="9828" spans="1:8" x14ac:dyDescent="0.3">
      <c r="A9828" s="1">
        <v>44999</v>
      </c>
      <c r="B9828" t="s">
        <v>20</v>
      </c>
      <c r="C9828" t="s">
        <v>12</v>
      </c>
      <c r="D9828" t="s">
        <v>10</v>
      </c>
      <c r="E9828" t="s">
        <v>247</v>
      </c>
      <c r="F9828">
        <v>639</v>
      </c>
      <c r="G9828">
        <v>114.19</v>
      </c>
      <c r="H9828">
        <v>0.17870109546165899</v>
      </c>
    </row>
    <row r="9829" spans="1:8" x14ac:dyDescent="0.3">
      <c r="A9829" s="1">
        <v>44930</v>
      </c>
      <c r="B9829" t="s">
        <v>8</v>
      </c>
      <c r="C9829" t="s">
        <v>9</v>
      </c>
      <c r="D9829" t="s">
        <v>25</v>
      </c>
      <c r="E9829" t="s">
        <v>173</v>
      </c>
      <c r="F9829">
        <v>548</v>
      </c>
      <c r="G9829">
        <v>115.85</v>
      </c>
      <c r="H9829">
        <v>0.211405109489051</v>
      </c>
    </row>
    <row r="9830" spans="1:8" x14ac:dyDescent="0.3">
      <c r="A9830" s="1">
        <v>45002</v>
      </c>
      <c r="B9830" t="s">
        <v>8</v>
      </c>
      <c r="C9830" t="s">
        <v>24</v>
      </c>
      <c r="D9830" t="s">
        <v>31</v>
      </c>
      <c r="E9830" t="s">
        <v>191</v>
      </c>
      <c r="F9830">
        <v>253</v>
      </c>
      <c r="G9830">
        <v>43.61</v>
      </c>
      <c r="H9830">
        <v>0.17237154150197601</v>
      </c>
    </row>
    <row r="9831" spans="1:8" x14ac:dyDescent="0.3">
      <c r="A9831" s="1">
        <v>45255</v>
      </c>
      <c r="B9831" t="s">
        <v>15</v>
      </c>
      <c r="C9831" t="s">
        <v>9</v>
      </c>
      <c r="D9831" t="s">
        <v>13</v>
      </c>
      <c r="E9831" t="s">
        <v>56</v>
      </c>
      <c r="F9831">
        <v>1810</v>
      </c>
      <c r="G9831">
        <v>268.62</v>
      </c>
      <c r="H9831">
        <v>0.14840883977900601</v>
      </c>
    </row>
    <row r="9832" spans="1:8" x14ac:dyDescent="0.3">
      <c r="A9832" s="1">
        <v>45003</v>
      </c>
      <c r="B9832" t="s">
        <v>20</v>
      </c>
      <c r="C9832" t="s">
        <v>24</v>
      </c>
      <c r="D9832" t="s">
        <v>18</v>
      </c>
      <c r="E9832" t="s">
        <v>249</v>
      </c>
      <c r="F9832">
        <v>824</v>
      </c>
      <c r="G9832">
        <v>178.61</v>
      </c>
      <c r="H9832">
        <v>0.21675970873786399</v>
      </c>
    </row>
    <row r="9833" spans="1:8" x14ac:dyDescent="0.3">
      <c r="A9833" s="1">
        <v>45230</v>
      </c>
      <c r="B9833" t="s">
        <v>22</v>
      </c>
      <c r="C9833" t="s">
        <v>12</v>
      </c>
      <c r="D9833" t="s">
        <v>13</v>
      </c>
      <c r="E9833" t="s">
        <v>121</v>
      </c>
      <c r="F9833">
        <v>1579</v>
      </c>
      <c r="G9833">
        <v>324.06</v>
      </c>
      <c r="H9833">
        <v>0.20523115896136801</v>
      </c>
    </row>
    <row r="9834" spans="1:8" x14ac:dyDescent="0.3">
      <c r="A9834" s="1">
        <v>45182</v>
      </c>
      <c r="B9834" t="s">
        <v>15</v>
      </c>
      <c r="C9834" t="s">
        <v>9</v>
      </c>
      <c r="D9834" t="s">
        <v>31</v>
      </c>
      <c r="E9834" t="s">
        <v>328</v>
      </c>
      <c r="F9834">
        <v>1688</v>
      </c>
      <c r="G9834">
        <v>331.95</v>
      </c>
      <c r="H9834">
        <v>0.196652843601896</v>
      </c>
    </row>
    <row r="9835" spans="1:8" x14ac:dyDescent="0.3">
      <c r="A9835" s="1">
        <v>45028</v>
      </c>
      <c r="B9835" t="s">
        <v>8</v>
      </c>
      <c r="C9835" t="s">
        <v>12</v>
      </c>
      <c r="D9835" t="s">
        <v>16</v>
      </c>
      <c r="E9835" t="s">
        <v>143</v>
      </c>
      <c r="F9835">
        <v>1182</v>
      </c>
      <c r="G9835">
        <v>270.42</v>
      </c>
      <c r="H9835">
        <v>0.22878172588832499</v>
      </c>
    </row>
    <row r="9836" spans="1:8" x14ac:dyDescent="0.3">
      <c r="A9836" s="1">
        <v>45032</v>
      </c>
      <c r="B9836" t="s">
        <v>22</v>
      </c>
      <c r="C9836" t="s">
        <v>12</v>
      </c>
      <c r="D9836" t="s">
        <v>10</v>
      </c>
      <c r="E9836" t="s">
        <v>165</v>
      </c>
      <c r="F9836">
        <v>1338</v>
      </c>
      <c r="G9836">
        <v>315.43</v>
      </c>
      <c r="H9836">
        <v>0.23574738415545601</v>
      </c>
    </row>
    <row r="9837" spans="1:8" x14ac:dyDescent="0.3">
      <c r="A9837" s="1">
        <v>45259</v>
      </c>
      <c r="B9837" t="s">
        <v>20</v>
      </c>
      <c r="C9837" t="s">
        <v>12</v>
      </c>
      <c r="D9837" t="s">
        <v>31</v>
      </c>
      <c r="E9837" t="s">
        <v>490</v>
      </c>
      <c r="F9837">
        <v>1910</v>
      </c>
      <c r="G9837">
        <v>265.60000000000002</v>
      </c>
      <c r="H9837">
        <v>0.13905759162303699</v>
      </c>
    </row>
    <row r="9838" spans="1:8" x14ac:dyDescent="0.3">
      <c r="A9838" s="1">
        <v>44965</v>
      </c>
      <c r="B9838" t="s">
        <v>8</v>
      </c>
      <c r="C9838" t="s">
        <v>24</v>
      </c>
      <c r="D9838" t="s">
        <v>27</v>
      </c>
      <c r="E9838" t="s">
        <v>124</v>
      </c>
      <c r="F9838">
        <v>437</v>
      </c>
      <c r="G9838">
        <v>46.57</v>
      </c>
      <c r="H9838">
        <v>0.106567505720824</v>
      </c>
    </row>
    <row r="9839" spans="1:8" x14ac:dyDescent="0.3">
      <c r="A9839" s="1">
        <v>45240</v>
      </c>
      <c r="B9839" t="s">
        <v>22</v>
      </c>
      <c r="C9839" t="s">
        <v>9</v>
      </c>
      <c r="D9839" t="s">
        <v>25</v>
      </c>
      <c r="E9839" t="s">
        <v>107</v>
      </c>
      <c r="F9839">
        <v>465</v>
      </c>
      <c r="G9839">
        <v>70.849999999999994</v>
      </c>
      <c r="H9839">
        <v>0.152365591397849</v>
      </c>
    </row>
    <row r="9840" spans="1:8" x14ac:dyDescent="0.3">
      <c r="A9840" s="1">
        <v>45201</v>
      </c>
      <c r="B9840" t="s">
        <v>15</v>
      </c>
      <c r="C9840" t="s">
        <v>24</v>
      </c>
      <c r="D9840" t="s">
        <v>25</v>
      </c>
      <c r="E9840" t="s">
        <v>242</v>
      </c>
      <c r="F9840">
        <v>950</v>
      </c>
      <c r="G9840">
        <v>65.180000000000007</v>
      </c>
      <c r="H9840">
        <v>6.8610526315789497E-2</v>
      </c>
    </row>
    <row r="9841" spans="1:8" x14ac:dyDescent="0.3">
      <c r="A9841" s="1">
        <v>45014</v>
      </c>
      <c r="B9841" t="s">
        <v>8</v>
      </c>
      <c r="C9841" t="s">
        <v>24</v>
      </c>
      <c r="D9841" t="s">
        <v>18</v>
      </c>
      <c r="E9841" t="s">
        <v>252</v>
      </c>
      <c r="F9841">
        <v>1641</v>
      </c>
      <c r="G9841">
        <v>389.95</v>
      </c>
      <c r="H9841">
        <v>0.237629494210847</v>
      </c>
    </row>
    <row r="9842" spans="1:8" x14ac:dyDescent="0.3">
      <c r="A9842" s="1">
        <v>45137</v>
      </c>
      <c r="B9842" t="s">
        <v>20</v>
      </c>
      <c r="C9842" t="s">
        <v>9</v>
      </c>
      <c r="D9842" t="s">
        <v>18</v>
      </c>
      <c r="E9842" t="s">
        <v>335</v>
      </c>
      <c r="F9842">
        <v>361</v>
      </c>
      <c r="G9842">
        <v>89.08</v>
      </c>
      <c r="H9842">
        <v>0.246759002770083</v>
      </c>
    </row>
    <row r="9843" spans="1:8" x14ac:dyDescent="0.3">
      <c r="A9843" s="1">
        <v>45003</v>
      </c>
      <c r="B9843" t="s">
        <v>8</v>
      </c>
      <c r="C9843" t="s">
        <v>9</v>
      </c>
      <c r="D9843" t="s">
        <v>13</v>
      </c>
      <c r="E9843" t="s">
        <v>107</v>
      </c>
      <c r="F9843">
        <v>301</v>
      </c>
      <c r="G9843">
        <v>54.34</v>
      </c>
      <c r="H9843">
        <v>0.180531561461794</v>
      </c>
    </row>
    <row r="9844" spans="1:8" x14ac:dyDescent="0.3">
      <c r="A9844" s="1">
        <v>45003</v>
      </c>
      <c r="B9844" t="s">
        <v>15</v>
      </c>
      <c r="C9844" t="s">
        <v>9</v>
      </c>
      <c r="D9844" t="s">
        <v>31</v>
      </c>
      <c r="E9844" t="s">
        <v>403</v>
      </c>
      <c r="F9844">
        <v>1885</v>
      </c>
      <c r="G9844">
        <v>375.55</v>
      </c>
      <c r="H9844">
        <v>0.19923076923076899</v>
      </c>
    </row>
    <row r="9845" spans="1:8" x14ac:dyDescent="0.3">
      <c r="A9845" s="1">
        <v>44954</v>
      </c>
      <c r="B9845" t="s">
        <v>20</v>
      </c>
      <c r="C9845" t="s">
        <v>9</v>
      </c>
      <c r="D9845" t="s">
        <v>25</v>
      </c>
      <c r="E9845" t="s">
        <v>332</v>
      </c>
      <c r="F9845">
        <v>1657</v>
      </c>
      <c r="G9845">
        <v>190.11</v>
      </c>
      <c r="H9845">
        <v>0.114731442365721</v>
      </c>
    </row>
    <row r="9846" spans="1:8" x14ac:dyDescent="0.3">
      <c r="A9846" s="1">
        <v>45171</v>
      </c>
      <c r="B9846" t="s">
        <v>15</v>
      </c>
      <c r="C9846" t="s">
        <v>24</v>
      </c>
      <c r="D9846" t="s">
        <v>16</v>
      </c>
      <c r="E9846" t="s">
        <v>78</v>
      </c>
      <c r="F9846">
        <v>1726</v>
      </c>
      <c r="G9846">
        <v>385.34</v>
      </c>
      <c r="H9846">
        <v>0.223256083429896</v>
      </c>
    </row>
    <row r="9847" spans="1:8" x14ac:dyDescent="0.3">
      <c r="A9847" s="1">
        <v>44992</v>
      </c>
      <c r="B9847" t="s">
        <v>22</v>
      </c>
      <c r="C9847" t="s">
        <v>9</v>
      </c>
      <c r="D9847" t="s">
        <v>27</v>
      </c>
      <c r="E9847" t="s">
        <v>36</v>
      </c>
      <c r="F9847">
        <v>1461</v>
      </c>
      <c r="G9847">
        <v>336.12</v>
      </c>
      <c r="H9847">
        <v>0.23006160164271</v>
      </c>
    </row>
    <row r="9848" spans="1:8" x14ac:dyDescent="0.3">
      <c r="A9848" s="1">
        <v>45192</v>
      </c>
      <c r="B9848" t="s">
        <v>8</v>
      </c>
      <c r="C9848" t="s">
        <v>9</v>
      </c>
      <c r="D9848" t="s">
        <v>13</v>
      </c>
      <c r="E9848" t="s">
        <v>430</v>
      </c>
      <c r="F9848">
        <v>1765</v>
      </c>
      <c r="G9848">
        <v>115.4</v>
      </c>
      <c r="H9848">
        <v>6.5382436260623206E-2</v>
      </c>
    </row>
    <row r="9849" spans="1:8" x14ac:dyDescent="0.3">
      <c r="A9849" s="1">
        <v>45131</v>
      </c>
      <c r="B9849" t="s">
        <v>15</v>
      </c>
      <c r="C9849" t="s">
        <v>9</v>
      </c>
      <c r="D9849" t="s">
        <v>31</v>
      </c>
      <c r="E9849" t="s">
        <v>508</v>
      </c>
      <c r="F9849">
        <v>252</v>
      </c>
      <c r="G9849">
        <v>19.22</v>
      </c>
      <c r="H9849">
        <v>7.6269841269841293E-2</v>
      </c>
    </row>
    <row r="9850" spans="1:8" x14ac:dyDescent="0.3">
      <c r="A9850" s="1">
        <v>44984</v>
      </c>
      <c r="B9850" t="s">
        <v>22</v>
      </c>
      <c r="C9850" t="s">
        <v>12</v>
      </c>
      <c r="D9850" t="s">
        <v>16</v>
      </c>
      <c r="E9850" t="s">
        <v>191</v>
      </c>
      <c r="F9850">
        <v>1856</v>
      </c>
      <c r="G9850">
        <v>189.63</v>
      </c>
      <c r="H9850">
        <v>0.102171336206897</v>
      </c>
    </row>
    <row r="9851" spans="1:8" x14ac:dyDescent="0.3">
      <c r="A9851" s="1">
        <v>45127</v>
      </c>
      <c r="B9851" t="s">
        <v>20</v>
      </c>
      <c r="C9851" t="s">
        <v>9</v>
      </c>
      <c r="D9851" t="s">
        <v>31</v>
      </c>
      <c r="E9851" t="s">
        <v>279</v>
      </c>
      <c r="F9851">
        <v>1961</v>
      </c>
      <c r="G9851">
        <v>374.03</v>
      </c>
      <c r="H9851">
        <v>0.19073431922488501</v>
      </c>
    </row>
    <row r="9852" spans="1:8" x14ac:dyDescent="0.3">
      <c r="A9852" s="1">
        <v>45151</v>
      </c>
      <c r="B9852" t="s">
        <v>20</v>
      </c>
      <c r="C9852" t="s">
        <v>9</v>
      </c>
      <c r="D9852" t="s">
        <v>16</v>
      </c>
      <c r="E9852" t="s">
        <v>102</v>
      </c>
      <c r="F9852">
        <v>159</v>
      </c>
      <c r="G9852">
        <v>13.78</v>
      </c>
      <c r="H9852">
        <v>8.66666666666666E-2</v>
      </c>
    </row>
    <row r="9853" spans="1:8" x14ac:dyDescent="0.3">
      <c r="A9853" s="1">
        <v>45068</v>
      </c>
      <c r="B9853" t="s">
        <v>22</v>
      </c>
      <c r="C9853" t="s">
        <v>24</v>
      </c>
      <c r="D9853" t="s">
        <v>10</v>
      </c>
      <c r="E9853" t="s">
        <v>181</v>
      </c>
      <c r="F9853">
        <v>131</v>
      </c>
      <c r="G9853">
        <v>12.32</v>
      </c>
      <c r="H9853">
        <v>9.4045801526717598E-2</v>
      </c>
    </row>
    <row r="9854" spans="1:8" x14ac:dyDescent="0.3">
      <c r="A9854" s="1">
        <v>45010</v>
      </c>
      <c r="B9854" t="s">
        <v>22</v>
      </c>
      <c r="C9854" t="s">
        <v>12</v>
      </c>
      <c r="D9854" t="s">
        <v>31</v>
      </c>
      <c r="E9854" t="s">
        <v>366</v>
      </c>
      <c r="F9854">
        <v>1669</v>
      </c>
      <c r="G9854">
        <v>210.92</v>
      </c>
      <c r="H9854">
        <v>0.12637507489514699</v>
      </c>
    </row>
    <row r="9855" spans="1:8" x14ac:dyDescent="0.3">
      <c r="A9855" s="1">
        <v>45069</v>
      </c>
      <c r="B9855" t="s">
        <v>20</v>
      </c>
      <c r="C9855" t="s">
        <v>24</v>
      </c>
      <c r="D9855" t="s">
        <v>31</v>
      </c>
      <c r="E9855" t="s">
        <v>115</v>
      </c>
      <c r="F9855">
        <v>818</v>
      </c>
      <c r="G9855">
        <v>140.96</v>
      </c>
      <c r="H9855">
        <v>0.17232273838630799</v>
      </c>
    </row>
    <row r="9856" spans="1:8" x14ac:dyDescent="0.3">
      <c r="A9856" s="1">
        <v>45278</v>
      </c>
      <c r="B9856" t="s">
        <v>15</v>
      </c>
      <c r="C9856" t="s">
        <v>12</v>
      </c>
      <c r="D9856" t="s">
        <v>10</v>
      </c>
      <c r="E9856" t="s">
        <v>165</v>
      </c>
      <c r="F9856">
        <v>242</v>
      </c>
      <c r="G9856">
        <v>59.35</v>
      </c>
      <c r="H9856">
        <v>0.245247933884298</v>
      </c>
    </row>
    <row r="9857" spans="1:8" x14ac:dyDescent="0.3">
      <c r="A9857" s="1">
        <v>44959</v>
      </c>
      <c r="B9857" t="s">
        <v>22</v>
      </c>
      <c r="C9857" t="s">
        <v>24</v>
      </c>
      <c r="D9857" t="s">
        <v>25</v>
      </c>
      <c r="E9857" t="s">
        <v>482</v>
      </c>
      <c r="F9857">
        <v>188</v>
      </c>
      <c r="G9857">
        <v>38.869999999999997</v>
      </c>
      <c r="H9857">
        <v>0.206755319148936</v>
      </c>
    </row>
    <row r="9858" spans="1:8" x14ac:dyDescent="0.3">
      <c r="A9858" s="1">
        <v>45078</v>
      </c>
      <c r="B9858" t="s">
        <v>15</v>
      </c>
      <c r="C9858" t="s">
        <v>24</v>
      </c>
      <c r="D9858" t="s">
        <v>13</v>
      </c>
      <c r="E9858" t="s">
        <v>293</v>
      </c>
      <c r="F9858">
        <v>270</v>
      </c>
      <c r="G9858">
        <v>43.65</v>
      </c>
      <c r="H9858">
        <v>0.16166666666666701</v>
      </c>
    </row>
    <row r="9859" spans="1:8" x14ac:dyDescent="0.3">
      <c r="A9859" s="1">
        <v>45084</v>
      </c>
      <c r="B9859" t="s">
        <v>20</v>
      </c>
      <c r="C9859" t="s">
        <v>9</v>
      </c>
      <c r="D9859" t="s">
        <v>31</v>
      </c>
      <c r="E9859" t="s">
        <v>297</v>
      </c>
      <c r="F9859">
        <v>1262</v>
      </c>
      <c r="G9859">
        <v>75.569999999999993</v>
      </c>
      <c r="H9859">
        <v>5.9881141045958798E-2</v>
      </c>
    </row>
    <row r="9860" spans="1:8" x14ac:dyDescent="0.3">
      <c r="A9860" s="1">
        <v>45067</v>
      </c>
      <c r="B9860" t="s">
        <v>15</v>
      </c>
      <c r="C9860" t="s">
        <v>9</v>
      </c>
      <c r="D9860" t="s">
        <v>31</v>
      </c>
      <c r="E9860" t="s">
        <v>65</v>
      </c>
      <c r="F9860">
        <v>910</v>
      </c>
      <c r="G9860">
        <v>139.56</v>
      </c>
      <c r="H9860">
        <v>0.153362637362637</v>
      </c>
    </row>
    <row r="9861" spans="1:8" x14ac:dyDescent="0.3">
      <c r="A9861" s="1">
        <v>45177</v>
      </c>
      <c r="B9861" t="s">
        <v>15</v>
      </c>
      <c r="C9861" t="s">
        <v>12</v>
      </c>
      <c r="D9861" t="s">
        <v>13</v>
      </c>
      <c r="E9861" t="s">
        <v>51</v>
      </c>
      <c r="F9861">
        <v>1929</v>
      </c>
      <c r="G9861">
        <v>175.19</v>
      </c>
      <c r="H9861">
        <v>9.0819077242094398E-2</v>
      </c>
    </row>
    <row r="9862" spans="1:8" x14ac:dyDescent="0.3">
      <c r="A9862" s="1">
        <v>45229</v>
      </c>
      <c r="B9862" t="s">
        <v>22</v>
      </c>
      <c r="C9862" t="s">
        <v>12</v>
      </c>
      <c r="D9862" t="s">
        <v>13</v>
      </c>
      <c r="E9862" t="s">
        <v>317</v>
      </c>
      <c r="F9862">
        <v>389</v>
      </c>
      <c r="G9862">
        <v>42.8</v>
      </c>
      <c r="H9862">
        <v>0.110025706940874</v>
      </c>
    </row>
    <row r="9863" spans="1:8" x14ac:dyDescent="0.3">
      <c r="A9863" s="1">
        <v>45038</v>
      </c>
      <c r="B9863" t="s">
        <v>15</v>
      </c>
      <c r="C9863" t="s">
        <v>12</v>
      </c>
      <c r="D9863" t="s">
        <v>18</v>
      </c>
      <c r="E9863" t="s">
        <v>311</v>
      </c>
      <c r="F9863">
        <v>527</v>
      </c>
      <c r="G9863">
        <v>52.79</v>
      </c>
      <c r="H9863">
        <v>0.100170777988615</v>
      </c>
    </row>
    <row r="9864" spans="1:8" x14ac:dyDescent="0.3">
      <c r="A9864" s="1">
        <v>45070</v>
      </c>
      <c r="B9864" t="s">
        <v>15</v>
      </c>
      <c r="C9864" t="s">
        <v>9</v>
      </c>
      <c r="D9864" t="s">
        <v>18</v>
      </c>
      <c r="E9864" t="s">
        <v>83</v>
      </c>
      <c r="F9864">
        <v>1008</v>
      </c>
      <c r="G9864">
        <v>120.45</v>
      </c>
      <c r="H9864">
        <v>0.119494047619048</v>
      </c>
    </row>
    <row r="9865" spans="1:8" x14ac:dyDescent="0.3">
      <c r="A9865" s="1">
        <v>45135</v>
      </c>
      <c r="B9865" t="s">
        <v>15</v>
      </c>
      <c r="C9865" t="s">
        <v>24</v>
      </c>
      <c r="D9865" t="s">
        <v>25</v>
      </c>
      <c r="E9865" t="s">
        <v>521</v>
      </c>
      <c r="F9865">
        <v>1495</v>
      </c>
      <c r="G9865">
        <v>93.37</v>
      </c>
      <c r="H9865">
        <v>6.2454849498327802E-2</v>
      </c>
    </row>
    <row r="9866" spans="1:8" x14ac:dyDescent="0.3">
      <c r="A9866" s="1">
        <v>45150</v>
      </c>
      <c r="B9866" t="s">
        <v>20</v>
      </c>
      <c r="C9866" t="s">
        <v>12</v>
      </c>
      <c r="D9866" t="s">
        <v>13</v>
      </c>
      <c r="E9866" t="s">
        <v>317</v>
      </c>
      <c r="F9866">
        <v>1270</v>
      </c>
      <c r="G9866">
        <v>210.02</v>
      </c>
      <c r="H9866">
        <v>0.16537007874015799</v>
      </c>
    </row>
    <row r="9867" spans="1:8" x14ac:dyDescent="0.3">
      <c r="A9867" s="1">
        <v>44969</v>
      </c>
      <c r="B9867" t="s">
        <v>20</v>
      </c>
      <c r="C9867" t="s">
        <v>9</v>
      </c>
      <c r="D9867" t="s">
        <v>10</v>
      </c>
      <c r="E9867" t="s">
        <v>424</v>
      </c>
      <c r="F9867">
        <v>862</v>
      </c>
      <c r="G9867">
        <v>50.99</v>
      </c>
      <c r="H9867">
        <v>5.9153132250579998E-2</v>
      </c>
    </row>
    <row r="9868" spans="1:8" x14ac:dyDescent="0.3">
      <c r="A9868" s="1">
        <v>45190</v>
      </c>
      <c r="B9868" t="s">
        <v>8</v>
      </c>
      <c r="C9868" t="s">
        <v>9</v>
      </c>
      <c r="D9868" t="s">
        <v>27</v>
      </c>
      <c r="E9868" t="s">
        <v>385</v>
      </c>
      <c r="F9868">
        <v>1659</v>
      </c>
      <c r="G9868">
        <v>302.13</v>
      </c>
      <c r="H9868">
        <v>0.182115732368897</v>
      </c>
    </row>
    <row r="9869" spans="1:8" x14ac:dyDescent="0.3">
      <c r="A9869" s="1">
        <v>45170</v>
      </c>
      <c r="B9869" t="s">
        <v>20</v>
      </c>
      <c r="C9869" t="s">
        <v>24</v>
      </c>
      <c r="D9869" t="s">
        <v>25</v>
      </c>
      <c r="E9869" t="s">
        <v>182</v>
      </c>
      <c r="F9869">
        <v>247</v>
      </c>
      <c r="G9869">
        <v>48.45</v>
      </c>
      <c r="H9869">
        <v>0.19615384615384601</v>
      </c>
    </row>
    <row r="9870" spans="1:8" x14ac:dyDescent="0.3">
      <c r="A9870" s="1">
        <v>44929</v>
      </c>
      <c r="B9870" t="s">
        <v>20</v>
      </c>
      <c r="C9870" t="s">
        <v>24</v>
      </c>
      <c r="D9870" t="s">
        <v>16</v>
      </c>
      <c r="E9870" t="s">
        <v>497</v>
      </c>
      <c r="F9870">
        <v>1397</v>
      </c>
      <c r="G9870">
        <v>205.66</v>
      </c>
      <c r="H9870">
        <v>0.14721546170365099</v>
      </c>
    </row>
    <row r="9871" spans="1:8" x14ac:dyDescent="0.3">
      <c r="A9871" s="1">
        <v>45051</v>
      </c>
      <c r="B9871" t="s">
        <v>8</v>
      </c>
      <c r="C9871" t="s">
        <v>9</v>
      </c>
      <c r="D9871" t="s">
        <v>13</v>
      </c>
      <c r="E9871" t="s">
        <v>444</v>
      </c>
      <c r="F9871">
        <v>1333</v>
      </c>
      <c r="G9871">
        <v>274.93</v>
      </c>
      <c r="H9871">
        <v>0.206249062265566</v>
      </c>
    </row>
    <row r="9872" spans="1:8" x14ac:dyDescent="0.3">
      <c r="A9872" s="1">
        <v>45194</v>
      </c>
      <c r="B9872" t="s">
        <v>8</v>
      </c>
      <c r="C9872" t="s">
        <v>24</v>
      </c>
      <c r="D9872" t="s">
        <v>18</v>
      </c>
      <c r="E9872" t="s">
        <v>353</v>
      </c>
      <c r="F9872">
        <v>248</v>
      </c>
      <c r="G9872">
        <v>60.38</v>
      </c>
      <c r="H9872">
        <v>0.24346774193548401</v>
      </c>
    </row>
    <row r="9873" spans="1:8" x14ac:dyDescent="0.3">
      <c r="A9873" s="1">
        <v>45010</v>
      </c>
      <c r="B9873" t="s">
        <v>22</v>
      </c>
      <c r="C9873" t="s">
        <v>24</v>
      </c>
      <c r="D9873" t="s">
        <v>31</v>
      </c>
      <c r="E9873" t="s">
        <v>332</v>
      </c>
      <c r="F9873">
        <v>865</v>
      </c>
      <c r="G9873">
        <v>102.08</v>
      </c>
      <c r="H9873">
        <v>0.11801156069364201</v>
      </c>
    </row>
    <row r="9874" spans="1:8" x14ac:dyDescent="0.3">
      <c r="A9874" s="1">
        <v>44942</v>
      </c>
      <c r="B9874" t="s">
        <v>22</v>
      </c>
      <c r="C9874" t="s">
        <v>9</v>
      </c>
      <c r="D9874" t="s">
        <v>13</v>
      </c>
      <c r="E9874" t="s">
        <v>323</v>
      </c>
      <c r="F9874">
        <v>1938</v>
      </c>
      <c r="G9874">
        <v>336.79</v>
      </c>
      <c r="H9874">
        <v>0.17378224974200199</v>
      </c>
    </row>
    <row r="9875" spans="1:8" x14ac:dyDescent="0.3">
      <c r="A9875" s="1">
        <v>45260</v>
      </c>
      <c r="B9875" t="s">
        <v>20</v>
      </c>
      <c r="C9875" t="s">
        <v>12</v>
      </c>
      <c r="D9875" t="s">
        <v>13</v>
      </c>
      <c r="E9875" t="s">
        <v>292</v>
      </c>
      <c r="F9875">
        <v>1210</v>
      </c>
      <c r="G9875">
        <v>138.84</v>
      </c>
      <c r="H9875">
        <v>0.114743801652893</v>
      </c>
    </row>
    <row r="9876" spans="1:8" x14ac:dyDescent="0.3">
      <c r="A9876" s="1">
        <v>44985</v>
      </c>
      <c r="B9876" t="s">
        <v>15</v>
      </c>
      <c r="C9876" t="s">
        <v>12</v>
      </c>
      <c r="D9876" t="s">
        <v>18</v>
      </c>
      <c r="E9876" t="s">
        <v>245</v>
      </c>
      <c r="F9876">
        <v>1419</v>
      </c>
      <c r="G9876">
        <v>196.78</v>
      </c>
      <c r="H9876">
        <v>0.13867512332628601</v>
      </c>
    </row>
    <row r="9877" spans="1:8" x14ac:dyDescent="0.3">
      <c r="A9877" s="1">
        <v>45103</v>
      </c>
      <c r="B9877" t="s">
        <v>22</v>
      </c>
      <c r="C9877" t="s">
        <v>9</v>
      </c>
      <c r="D9877" t="s">
        <v>18</v>
      </c>
      <c r="E9877" t="s">
        <v>81</v>
      </c>
      <c r="F9877">
        <v>1573</v>
      </c>
      <c r="G9877">
        <v>85.2</v>
      </c>
      <c r="H9877">
        <v>5.4164017800381402E-2</v>
      </c>
    </row>
    <row r="9878" spans="1:8" x14ac:dyDescent="0.3">
      <c r="A9878" s="1">
        <v>44989</v>
      </c>
      <c r="B9878" t="s">
        <v>22</v>
      </c>
      <c r="C9878" t="s">
        <v>12</v>
      </c>
      <c r="D9878" t="s">
        <v>27</v>
      </c>
      <c r="E9878" t="s">
        <v>257</v>
      </c>
      <c r="F9878">
        <v>224</v>
      </c>
      <c r="G9878">
        <v>14.53</v>
      </c>
      <c r="H9878">
        <v>6.4866071428571398E-2</v>
      </c>
    </row>
    <row r="9879" spans="1:8" x14ac:dyDescent="0.3">
      <c r="A9879" s="1">
        <v>44975</v>
      </c>
      <c r="B9879" t="s">
        <v>20</v>
      </c>
      <c r="C9879" t="s">
        <v>9</v>
      </c>
      <c r="D9879" t="s">
        <v>25</v>
      </c>
      <c r="E9879" t="s">
        <v>131</v>
      </c>
      <c r="F9879">
        <v>538</v>
      </c>
      <c r="G9879">
        <v>112.71</v>
      </c>
      <c r="H9879">
        <v>0.20949814126394001</v>
      </c>
    </row>
    <row r="9880" spans="1:8" x14ac:dyDescent="0.3">
      <c r="A9880" s="1">
        <v>45233</v>
      </c>
      <c r="B9880" t="s">
        <v>15</v>
      </c>
      <c r="C9880" t="s">
        <v>9</v>
      </c>
      <c r="D9880" t="s">
        <v>18</v>
      </c>
      <c r="E9880" t="s">
        <v>216</v>
      </c>
      <c r="F9880">
        <v>1542</v>
      </c>
      <c r="G9880">
        <v>120.25</v>
      </c>
      <c r="H9880">
        <v>7.7983138780804206E-2</v>
      </c>
    </row>
    <row r="9881" spans="1:8" x14ac:dyDescent="0.3">
      <c r="A9881" s="1">
        <v>45172</v>
      </c>
      <c r="B9881" t="s">
        <v>8</v>
      </c>
      <c r="C9881" t="s">
        <v>24</v>
      </c>
      <c r="D9881" t="s">
        <v>18</v>
      </c>
      <c r="E9881" t="s">
        <v>368</v>
      </c>
      <c r="F9881">
        <v>365</v>
      </c>
      <c r="G9881">
        <v>69.290000000000006</v>
      </c>
      <c r="H9881">
        <v>0.189835616438356</v>
      </c>
    </row>
    <row r="9882" spans="1:8" x14ac:dyDescent="0.3">
      <c r="A9882" s="1">
        <v>45215</v>
      </c>
      <c r="B9882" t="s">
        <v>8</v>
      </c>
      <c r="C9882" t="s">
        <v>12</v>
      </c>
      <c r="D9882" t="s">
        <v>18</v>
      </c>
      <c r="E9882" t="s">
        <v>30</v>
      </c>
      <c r="F9882">
        <v>869</v>
      </c>
      <c r="G9882">
        <v>166.65</v>
      </c>
      <c r="H9882">
        <v>0.19177215189873401</v>
      </c>
    </row>
    <row r="9883" spans="1:8" x14ac:dyDescent="0.3">
      <c r="A9883" s="1">
        <v>45212</v>
      </c>
      <c r="B9883" t="s">
        <v>20</v>
      </c>
      <c r="C9883" t="s">
        <v>9</v>
      </c>
      <c r="D9883" t="s">
        <v>25</v>
      </c>
      <c r="E9883" t="s">
        <v>188</v>
      </c>
      <c r="F9883">
        <v>429</v>
      </c>
      <c r="G9883">
        <v>106.93</v>
      </c>
      <c r="H9883">
        <v>0.249254079254079</v>
      </c>
    </row>
    <row r="9884" spans="1:8" x14ac:dyDescent="0.3">
      <c r="A9884" s="1">
        <v>45258</v>
      </c>
      <c r="B9884" t="s">
        <v>20</v>
      </c>
      <c r="C9884" t="s">
        <v>12</v>
      </c>
      <c r="D9884" t="s">
        <v>31</v>
      </c>
      <c r="E9884" t="s">
        <v>318</v>
      </c>
      <c r="F9884">
        <v>1927</v>
      </c>
      <c r="G9884">
        <v>364.43</v>
      </c>
      <c r="H9884">
        <v>0.18911779968863501</v>
      </c>
    </row>
    <row r="9885" spans="1:8" x14ac:dyDescent="0.3">
      <c r="A9885" s="1">
        <v>44941</v>
      </c>
      <c r="B9885" t="s">
        <v>15</v>
      </c>
      <c r="C9885" t="s">
        <v>12</v>
      </c>
      <c r="D9885" t="s">
        <v>13</v>
      </c>
      <c r="E9885" t="s">
        <v>67</v>
      </c>
      <c r="F9885">
        <v>491</v>
      </c>
      <c r="G9885">
        <v>37.19</v>
      </c>
      <c r="H9885">
        <v>7.5743380855397099E-2</v>
      </c>
    </row>
    <row r="9886" spans="1:8" x14ac:dyDescent="0.3">
      <c r="A9886" s="1">
        <v>45264</v>
      </c>
      <c r="B9886" t="s">
        <v>20</v>
      </c>
      <c r="C9886" t="s">
        <v>12</v>
      </c>
      <c r="D9886" t="s">
        <v>13</v>
      </c>
      <c r="E9886" t="s">
        <v>420</v>
      </c>
      <c r="F9886">
        <v>914</v>
      </c>
      <c r="G9886">
        <v>160.22999999999999</v>
      </c>
      <c r="H9886">
        <v>0.17530634573304199</v>
      </c>
    </row>
    <row r="9887" spans="1:8" x14ac:dyDescent="0.3">
      <c r="A9887" s="1">
        <v>45181</v>
      </c>
      <c r="B9887" t="s">
        <v>20</v>
      </c>
      <c r="C9887" t="s">
        <v>9</v>
      </c>
      <c r="D9887" t="s">
        <v>18</v>
      </c>
      <c r="E9887" t="s">
        <v>371</v>
      </c>
      <c r="F9887">
        <v>1889</v>
      </c>
      <c r="G9887">
        <v>292.47000000000003</v>
      </c>
      <c r="H9887">
        <v>0.15482795129698301</v>
      </c>
    </row>
    <row r="9888" spans="1:8" x14ac:dyDescent="0.3">
      <c r="A9888" s="1">
        <v>45018</v>
      </c>
      <c r="B9888" t="s">
        <v>20</v>
      </c>
      <c r="C9888" t="s">
        <v>24</v>
      </c>
      <c r="D9888" t="s">
        <v>10</v>
      </c>
      <c r="E9888" t="s">
        <v>187</v>
      </c>
      <c r="F9888">
        <v>182</v>
      </c>
      <c r="G9888">
        <v>42.49</v>
      </c>
      <c r="H9888">
        <v>0.233461538461538</v>
      </c>
    </row>
    <row r="9889" spans="1:8" x14ac:dyDescent="0.3">
      <c r="A9889" s="1">
        <v>45205</v>
      </c>
      <c r="B9889" t="s">
        <v>15</v>
      </c>
      <c r="C9889" t="s">
        <v>12</v>
      </c>
      <c r="D9889" t="s">
        <v>10</v>
      </c>
      <c r="E9889" t="s">
        <v>425</v>
      </c>
      <c r="F9889">
        <v>1030</v>
      </c>
      <c r="G9889">
        <v>193.67</v>
      </c>
      <c r="H9889">
        <v>0.188029126213592</v>
      </c>
    </row>
    <row r="9890" spans="1:8" x14ac:dyDescent="0.3">
      <c r="A9890" s="1">
        <v>45132</v>
      </c>
      <c r="B9890" t="s">
        <v>20</v>
      </c>
      <c r="C9890" t="s">
        <v>9</v>
      </c>
      <c r="D9890" t="s">
        <v>25</v>
      </c>
      <c r="E9890" t="s">
        <v>450</v>
      </c>
      <c r="F9890">
        <v>1100</v>
      </c>
      <c r="G9890">
        <v>169.07</v>
      </c>
      <c r="H9890">
        <v>0.1537</v>
      </c>
    </row>
    <row r="9891" spans="1:8" x14ac:dyDescent="0.3">
      <c r="A9891" s="1">
        <v>45020</v>
      </c>
      <c r="B9891" t="s">
        <v>22</v>
      </c>
      <c r="C9891" t="s">
        <v>12</v>
      </c>
      <c r="D9891" t="s">
        <v>27</v>
      </c>
      <c r="E9891" t="s">
        <v>425</v>
      </c>
      <c r="F9891">
        <v>986</v>
      </c>
      <c r="G9891">
        <v>172.39</v>
      </c>
      <c r="H9891">
        <v>0.17483772819472601</v>
      </c>
    </row>
    <row r="9892" spans="1:8" x14ac:dyDescent="0.3">
      <c r="A9892" s="1">
        <v>45151</v>
      </c>
      <c r="B9892" t="s">
        <v>15</v>
      </c>
      <c r="C9892" t="s">
        <v>24</v>
      </c>
      <c r="D9892" t="s">
        <v>18</v>
      </c>
      <c r="E9892" t="s">
        <v>352</v>
      </c>
      <c r="F9892">
        <v>1330</v>
      </c>
      <c r="G9892">
        <v>184.46</v>
      </c>
      <c r="H9892">
        <v>0.13869172932330801</v>
      </c>
    </row>
    <row r="9893" spans="1:8" x14ac:dyDescent="0.3">
      <c r="A9893" s="1">
        <v>45227</v>
      </c>
      <c r="B9893" t="s">
        <v>22</v>
      </c>
      <c r="C9893" t="s">
        <v>12</v>
      </c>
      <c r="D9893" t="s">
        <v>25</v>
      </c>
      <c r="E9893" t="s">
        <v>433</v>
      </c>
      <c r="F9893">
        <v>1636</v>
      </c>
      <c r="G9893">
        <v>248.15</v>
      </c>
      <c r="H9893">
        <v>0.15168092909535499</v>
      </c>
    </row>
    <row r="9894" spans="1:8" x14ac:dyDescent="0.3">
      <c r="A9894" s="1">
        <v>45244</v>
      </c>
      <c r="B9894" t="s">
        <v>15</v>
      </c>
      <c r="C9894" t="s">
        <v>9</v>
      </c>
      <c r="D9894" t="s">
        <v>25</v>
      </c>
      <c r="E9894" t="s">
        <v>434</v>
      </c>
      <c r="F9894">
        <v>705</v>
      </c>
      <c r="G9894">
        <v>137.1</v>
      </c>
      <c r="H9894">
        <v>0.194468085106383</v>
      </c>
    </row>
    <row r="9895" spans="1:8" x14ac:dyDescent="0.3">
      <c r="A9895" s="1">
        <v>45125</v>
      </c>
      <c r="B9895" t="s">
        <v>22</v>
      </c>
      <c r="C9895" t="s">
        <v>12</v>
      </c>
      <c r="D9895" t="s">
        <v>27</v>
      </c>
      <c r="E9895" t="s">
        <v>269</v>
      </c>
      <c r="F9895">
        <v>1940</v>
      </c>
      <c r="G9895">
        <v>127.4</v>
      </c>
      <c r="H9895">
        <v>6.5670103092783497E-2</v>
      </c>
    </row>
    <row r="9896" spans="1:8" x14ac:dyDescent="0.3">
      <c r="A9896" s="1">
        <v>45197</v>
      </c>
      <c r="B9896" t="s">
        <v>15</v>
      </c>
      <c r="C9896" t="s">
        <v>12</v>
      </c>
      <c r="D9896" t="s">
        <v>25</v>
      </c>
      <c r="E9896" t="s">
        <v>104</v>
      </c>
      <c r="F9896">
        <v>1429</v>
      </c>
      <c r="G9896">
        <v>247.31</v>
      </c>
      <c r="H9896">
        <v>0.173065080475857</v>
      </c>
    </row>
    <row r="9897" spans="1:8" x14ac:dyDescent="0.3">
      <c r="A9897" s="1">
        <v>45160</v>
      </c>
      <c r="B9897" t="s">
        <v>8</v>
      </c>
      <c r="C9897" t="s">
        <v>12</v>
      </c>
      <c r="D9897" t="s">
        <v>13</v>
      </c>
      <c r="E9897" t="s">
        <v>484</v>
      </c>
      <c r="F9897">
        <v>285</v>
      </c>
      <c r="G9897">
        <v>19.28</v>
      </c>
      <c r="H9897">
        <v>6.76491228070175E-2</v>
      </c>
    </row>
    <row r="9898" spans="1:8" x14ac:dyDescent="0.3">
      <c r="A9898" s="1">
        <v>44972</v>
      </c>
      <c r="B9898" t="s">
        <v>20</v>
      </c>
      <c r="C9898" t="s">
        <v>24</v>
      </c>
      <c r="D9898" t="s">
        <v>27</v>
      </c>
      <c r="E9898" t="s">
        <v>399</v>
      </c>
      <c r="F9898">
        <v>1745</v>
      </c>
      <c r="G9898">
        <v>385.67</v>
      </c>
      <c r="H9898">
        <v>0.22101432664756401</v>
      </c>
    </row>
    <row r="9899" spans="1:8" x14ac:dyDescent="0.3">
      <c r="A9899" s="1">
        <v>44990</v>
      </c>
      <c r="B9899" t="s">
        <v>20</v>
      </c>
      <c r="C9899" t="s">
        <v>12</v>
      </c>
      <c r="D9899" t="s">
        <v>27</v>
      </c>
      <c r="E9899" t="s">
        <v>464</v>
      </c>
      <c r="F9899">
        <v>1038</v>
      </c>
      <c r="G9899">
        <v>247.56</v>
      </c>
      <c r="H9899">
        <v>0.23849710982659</v>
      </c>
    </row>
    <row r="9900" spans="1:8" x14ac:dyDescent="0.3">
      <c r="A9900" s="1">
        <v>45156</v>
      </c>
      <c r="B9900" t="s">
        <v>15</v>
      </c>
      <c r="C9900" t="s">
        <v>9</v>
      </c>
      <c r="D9900" t="s">
        <v>16</v>
      </c>
      <c r="E9900" t="s">
        <v>477</v>
      </c>
      <c r="F9900">
        <v>1432</v>
      </c>
      <c r="G9900">
        <v>295.05</v>
      </c>
      <c r="H9900">
        <v>0.206040502793296</v>
      </c>
    </row>
    <row r="9901" spans="1:8" x14ac:dyDescent="0.3">
      <c r="A9901" s="1">
        <v>45175</v>
      </c>
      <c r="B9901" t="s">
        <v>22</v>
      </c>
      <c r="C9901" t="s">
        <v>12</v>
      </c>
      <c r="D9901" t="s">
        <v>27</v>
      </c>
      <c r="E9901" t="s">
        <v>91</v>
      </c>
      <c r="F9901">
        <v>864</v>
      </c>
      <c r="G9901">
        <v>167.28</v>
      </c>
      <c r="H9901">
        <v>0.19361111111111101</v>
      </c>
    </row>
    <row r="9902" spans="1:8" x14ac:dyDescent="0.3">
      <c r="A9902" s="1">
        <v>45172</v>
      </c>
      <c r="B9902" t="s">
        <v>8</v>
      </c>
      <c r="C9902" t="s">
        <v>12</v>
      </c>
      <c r="D9902" t="s">
        <v>27</v>
      </c>
      <c r="E9902" t="s">
        <v>431</v>
      </c>
      <c r="F9902">
        <v>968</v>
      </c>
      <c r="G9902">
        <v>231.11</v>
      </c>
      <c r="H9902">
        <v>0.23874999999999999</v>
      </c>
    </row>
    <row r="9903" spans="1:8" x14ac:dyDescent="0.3">
      <c r="A9903" s="1">
        <v>45001</v>
      </c>
      <c r="B9903" t="s">
        <v>22</v>
      </c>
      <c r="C9903" t="s">
        <v>12</v>
      </c>
      <c r="D9903" t="s">
        <v>31</v>
      </c>
      <c r="E9903" t="s">
        <v>350</v>
      </c>
      <c r="F9903">
        <v>1344</v>
      </c>
      <c r="G9903">
        <v>125.94</v>
      </c>
      <c r="H9903">
        <v>9.3705357142857104E-2</v>
      </c>
    </row>
    <row r="9904" spans="1:8" x14ac:dyDescent="0.3">
      <c r="A9904" s="1">
        <v>45083</v>
      </c>
      <c r="B9904" t="s">
        <v>20</v>
      </c>
      <c r="C9904" t="s">
        <v>24</v>
      </c>
      <c r="D9904" t="s">
        <v>13</v>
      </c>
      <c r="E9904" t="s">
        <v>315</v>
      </c>
      <c r="F9904">
        <v>1739</v>
      </c>
      <c r="G9904">
        <v>166.54</v>
      </c>
      <c r="H9904">
        <v>9.5767682576193197E-2</v>
      </c>
    </row>
    <row r="9905" spans="1:8" x14ac:dyDescent="0.3">
      <c r="A9905" s="1">
        <v>45149</v>
      </c>
      <c r="B9905" t="s">
        <v>20</v>
      </c>
      <c r="C9905" t="s">
        <v>9</v>
      </c>
      <c r="D9905" t="s">
        <v>18</v>
      </c>
      <c r="E9905" t="s">
        <v>315</v>
      </c>
      <c r="F9905">
        <v>1622</v>
      </c>
      <c r="G9905">
        <v>237.14</v>
      </c>
      <c r="H9905">
        <v>0.146202219482121</v>
      </c>
    </row>
    <row r="9906" spans="1:8" x14ac:dyDescent="0.3">
      <c r="A9906" s="1">
        <v>45116</v>
      </c>
      <c r="B9906" t="s">
        <v>22</v>
      </c>
      <c r="C9906" t="s">
        <v>12</v>
      </c>
      <c r="D9906" t="s">
        <v>16</v>
      </c>
      <c r="E9906" t="s">
        <v>268</v>
      </c>
      <c r="F9906">
        <v>1583</v>
      </c>
      <c r="G9906">
        <v>81.510000000000005</v>
      </c>
      <c r="H9906">
        <v>5.1490840176879403E-2</v>
      </c>
    </row>
    <row r="9907" spans="1:8" x14ac:dyDescent="0.3">
      <c r="A9907" s="1">
        <v>44978</v>
      </c>
      <c r="B9907" t="s">
        <v>15</v>
      </c>
      <c r="C9907" t="s">
        <v>9</v>
      </c>
      <c r="D9907" t="s">
        <v>27</v>
      </c>
      <c r="E9907" t="s">
        <v>412</v>
      </c>
      <c r="F9907">
        <v>1802</v>
      </c>
      <c r="G9907">
        <v>437.91</v>
      </c>
      <c r="H9907">
        <v>0.243013318534961</v>
      </c>
    </row>
    <row r="9908" spans="1:8" x14ac:dyDescent="0.3">
      <c r="A9908" s="1">
        <v>45014</v>
      </c>
      <c r="B9908" t="s">
        <v>15</v>
      </c>
      <c r="C9908" t="s">
        <v>9</v>
      </c>
      <c r="D9908" t="s">
        <v>31</v>
      </c>
      <c r="E9908" t="s">
        <v>185</v>
      </c>
      <c r="F9908">
        <v>488</v>
      </c>
      <c r="G9908">
        <v>27.55</v>
      </c>
      <c r="H9908">
        <v>5.6454918032786898E-2</v>
      </c>
    </row>
    <row r="9909" spans="1:8" x14ac:dyDescent="0.3">
      <c r="A9909" s="1">
        <v>45239</v>
      </c>
      <c r="B9909" t="s">
        <v>22</v>
      </c>
      <c r="C9909" t="s">
        <v>24</v>
      </c>
      <c r="D9909" t="s">
        <v>31</v>
      </c>
      <c r="E9909" t="s">
        <v>367</v>
      </c>
      <c r="F9909">
        <v>1715</v>
      </c>
      <c r="G9909">
        <v>290.22000000000003</v>
      </c>
      <c r="H9909">
        <v>0.169224489795918</v>
      </c>
    </row>
    <row r="9910" spans="1:8" x14ac:dyDescent="0.3">
      <c r="A9910" s="1">
        <v>45265</v>
      </c>
      <c r="B9910" t="s">
        <v>20</v>
      </c>
      <c r="C9910" t="s">
        <v>9</v>
      </c>
      <c r="D9910" t="s">
        <v>25</v>
      </c>
      <c r="E9910" t="s">
        <v>201</v>
      </c>
      <c r="F9910">
        <v>637</v>
      </c>
      <c r="G9910">
        <v>76.95</v>
      </c>
      <c r="H9910">
        <v>0.12080062794348501</v>
      </c>
    </row>
    <row r="9911" spans="1:8" x14ac:dyDescent="0.3">
      <c r="A9911" s="1">
        <v>44992</v>
      </c>
      <c r="B9911" t="s">
        <v>22</v>
      </c>
      <c r="C9911" t="s">
        <v>12</v>
      </c>
      <c r="D9911" t="s">
        <v>18</v>
      </c>
      <c r="E9911" t="s">
        <v>141</v>
      </c>
      <c r="F9911">
        <v>1988</v>
      </c>
      <c r="G9911">
        <v>140.34</v>
      </c>
      <c r="H9911">
        <v>7.0593561368209198E-2</v>
      </c>
    </row>
    <row r="9912" spans="1:8" x14ac:dyDescent="0.3">
      <c r="A9912" s="1">
        <v>45076</v>
      </c>
      <c r="B9912" t="s">
        <v>20</v>
      </c>
      <c r="C9912" t="s">
        <v>24</v>
      </c>
      <c r="D9912" t="s">
        <v>18</v>
      </c>
      <c r="E9912" t="s">
        <v>41</v>
      </c>
      <c r="F9912">
        <v>1873</v>
      </c>
      <c r="G9912">
        <v>102.87</v>
      </c>
      <c r="H9912">
        <v>5.4922584089695699E-2</v>
      </c>
    </row>
    <row r="9913" spans="1:8" x14ac:dyDescent="0.3">
      <c r="A9913" s="1">
        <v>44946</v>
      </c>
      <c r="B9913" t="s">
        <v>22</v>
      </c>
      <c r="C9913" t="s">
        <v>24</v>
      </c>
      <c r="D9913" t="s">
        <v>10</v>
      </c>
      <c r="E9913" t="s">
        <v>285</v>
      </c>
      <c r="F9913">
        <v>1544</v>
      </c>
      <c r="G9913">
        <v>158.22999999999999</v>
      </c>
      <c r="H9913">
        <v>0.10248056994818699</v>
      </c>
    </row>
    <row r="9914" spans="1:8" x14ac:dyDescent="0.3">
      <c r="A9914" s="1">
        <v>44959</v>
      </c>
      <c r="B9914" t="s">
        <v>15</v>
      </c>
      <c r="C9914" t="s">
        <v>9</v>
      </c>
      <c r="D9914" t="s">
        <v>13</v>
      </c>
      <c r="E9914" t="s">
        <v>280</v>
      </c>
      <c r="F9914">
        <v>1782</v>
      </c>
      <c r="G9914">
        <v>127.12</v>
      </c>
      <c r="H9914">
        <v>7.1335578002244701E-2</v>
      </c>
    </row>
    <row r="9915" spans="1:8" x14ac:dyDescent="0.3">
      <c r="A9915" s="1">
        <v>45254</v>
      </c>
      <c r="B9915" t="s">
        <v>8</v>
      </c>
      <c r="C9915" t="s">
        <v>24</v>
      </c>
      <c r="D9915" t="s">
        <v>10</v>
      </c>
      <c r="E9915" t="s">
        <v>420</v>
      </c>
      <c r="F9915">
        <v>1384</v>
      </c>
      <c r="G9915">
        <v>329.48</v>
      </c>
      <c r="H9915">
        <v>0.23806358381502901</v>
      </c>
    </row>
    <row r="9916" spans="1:8" x14ac:dyDescent="0.3">
      <c r="A9916" s="1">
        <v>45207</v>
      </c>
      <c r="B9916" t="s">
        <v>20</v>
      </c>
      <c r="C9916" t="s">
        <v>9</v>
      </c>
      <c r="D9916" t="s">
        <v>25</v>
      </c>
      <c r="E9916" t="s">
        <v>156</v>
      </c>
      <c r="F9916">
        <v>1290</v>
      </c>
      <c r="G9916">
        <v>127.65</v>
      </c>
      <c r="H9916">
        <v>9.8953488372093001E-2</v>
      </c>
    </row>
    <row r="9917" spans="1:8" x14ac:dyDescent="0.3">
      <c r="A9917" s="1">
        <v>44972</v>
      </c>
      <c r="B9917" t="s">
        <v>8</v>
      </c>
      <c r="C9917" t="s">
        <v>9</v>
      </c>
      <c r="D9917" t="s">
        <v>27</v>
      </c>
      <c r="E9917" t="s">
        <v>118</v>
      </c>
      <c r="F9917">
        <v>660</v>
      </c>
      <c r="G9917">
        <v>45.43</v>
      </c>
      <c r="H9917">
        <v>6.8833333333333302E-2</v>
      </c>
    </row>
    <row r="9918" spans="1:8" x14ac:dyDescent="0.3">
      <c r="A9918" s="1">
        <v>44999</v>
      </c>
      <c r="B9918" t="s">
        <v>15</v>
      </c>
      <c r="C9918" t="s">
        <v>24</v>
      </c>
      <c r="D9918" t="s">
        <v>31</v>
      </c>
      <c r="E9918" t="s">
        <v>406</v>
      </c>
      <c r="F9918">
        <v>1385</v>
      </c>
      <c r="G9918">
        <v>282.45</v>
      </c>
      <c r="H9918">
        <v>0.20393501805054201</v>
      </c>
    </row>
    <row r="9919" spans="1:8" x14ac:dyDescent="0.3">
      <c r="A9919" s="1">
        <v>45280</v>
      </c>
      <c r="B9919" t="s">
        <v>22</v>
      </c>
      <c r="C9919" t="s">
        <v>12</v>
      </c>
      <c r="D9919" t="s">
        <v>16</v>
      </c>
      <c r="E9919" t="s">
        <v>139</v>
      </c>
      <c r="F9919">
        <v>1870</v>
      </c>
      <c r="G9919">
        <v>248.43</v>
      </c>
      <c r="H9919">
        <v>0.132850267379679</v>
      </c>
    </row>
    <row r="9920" spans="1:8" x14ac:dyDescent="0.3">
      <c r="A9920" s="1">
        <v>45239</v>
      </c>
      <c r="B9920" t="s">
        <v>15</v>
      </c>
      <c r="C9920" t="s">
        <v>9</v>
      </c>
      <c r="D9920" t="s">
        <v>13</v>
      </c>
      <c r="E9920" t="s">
        <v>352</v>
      </c>
      <c r="F9920">
        <v>279</v>
      </c>
      <c r="G9920">
        <v>61.03</v>
      </c>
      <c r="H9920">
        <v>0.218745519713262</v>
      </c>
    </row>
    <row r="9921" spans="1:8" x14ac:dyDescent="0.3">
      <c r="A9921" s="1">
        <v>45269</v>
      </c>
      <c r="B9921" t="s">
        <v>8</v>
      </c>
      <c r="C9921" t="s">
        <v>24</v>
      </c>
      <c r="D9921" t="s">
        <v>27</v>
      </c>
      <c r="E9921" t="s">
        <v>298</v>
      </c>
      <c r="F9921">
        <v>1694</v>
      </c>
      <c r="G9921">
        <v>368.76</v>
      </c>
      <c r="H9921">
        <v>0.217685950413223</v>
      </c>
    </row>
    <row r="9922" spans="1:8" x14ac:dyDescent="0.3">
      <c r="A9922" s="1">
        <v>45059</v>
      </c>
      <c r="B9922" t="s">
        <v>15</v>
      </c>
      <c r="C9922" t="s">
        <v>24</v>
      </c>
      <c r="D9922" t="s">
        <v>25</v>
      </c>
      <c r="E9922" t="s">
        <v>102</v>
      </c>
      <c r="F9922">
        <v>389</v>
      </c>
      <c r="G9922">
        <v>96.66</v>
      </c>
      <c r="H9922">
        <v>0.24848329048843201</v>
      </c>
    </row>
    <row r="9923" spans="1:8" x14ac:dyDescent="0.3">
      <c r="A9923" s="1">
        <v>44981</v>
      </c>
      <c r="B9923" t="s">
        <v>15</v>
      </c>
      <c r="C9923" t="s">
        <v>9</v>
      </c>
      <c r="D9923" t="s">
        <v>18</v>
      </c>
      <c r="E9923" t="s">
        <v>496</v>
      </c>
      <c r="F9923">
        <v>1568</v>
      </c>
      <c r="G9923">
        <v>330.48</v>
      </c>
      <c r="H9923">
        <v>0.21076530612244901</v>
      </c>
    </row>
    <row r="9924" spans="1:8" x14ac:dyDescent="0.3">
      <c r="A9924" s="1">
        <v>44987</v>
      </c>
      <c r="B9924" t="s">
        <v>22</v>
      </c>
      <c r="C9924" t="s">
        <v>9</v>
      </c>
      <c r="D9924" t="s">
        <v>25</v>
      </c>
      <c r="E9924" t="s">
        <v>283</v>
      </c>
      <c r="F9924">
        <v>213</v>
      </c>
      <c r="G9924">
        <v>19.77</v>
      </c>
      <c r="H9924">
        <v>9.2816901408450697E-2</v>
      </c>
    </row>
    <row r="9925" spans="1:8" x14ac:dyDescent="0.3">
      <c r="A9925" s="1">
        <v>45271</v>
      </c>
      <c r="B9925" t="s">
        <v>8</v>
      </c>
      <c r="C9925" t="s">
        <v>9</v>
      </c>
      <c r="D9925" t="s">
        <v>27</v>
      </c>
      <c r="E9925" t="s">
        <v>157</v>
      </c>
      <c r="F9925">
        <v>165</v>
      </c>
      <c r="G9925">
        <v>27.6</v>
      </c>
      <c r="H9925">
        <v>0.16727272727272699</v>
      </c>
    </row>
    <row r="9926" spans="1:8" x14ac:dyDescent="0.3">
      <c r="A9926" s="1">
        <v>44934</v>
      </c>
      <c r="B9926" t="s">
        <v>8</v>
      </c>
      <c r="C9926" t="s">
        <v>9</v>
      </c>
      <c r="D9926" t="s">
        <v>25</v>
      </c>
      <c r="E9926" t="s">
        <v>418</v>
      </c>
      <c r="F9926">
        <v>120</v>
      </c>
      <c r="G9926">
        <v>18.63</v>
      </c>
      <c r="H9926">
        <v>0.15525</v>
      </c>
    </row>
    <row r="9927" spans="1:8" x14ac:dyDescent="0.3">
      <c r="A9927" s="1">
        <v>45198</v>
      </c>
      <c r="B9927" t="s">
        <v>8</v>
      </c>
      <c r="C9927" t="s">
        <v>12</v>
      </c>
      <c r="D9927" t="s">
        <v>18</v>
      </c>
      <c r="E9927" t="s">
        <v>62</v>
      </c>
      <c r="F9927">
        <v>1799</v>
      </c>
      <c r="G9927">
        <v>272.8</v>
      </c>
      <c r="H9927">
        <v>0.151639799888827</v>
      </c>
    </row>
    <row r="9928" spans="1:8" x14ac:dyDescent="0.3">
      <c r="A9928" s="1">
        <v>45172</v>
      </c>
      <c r="B9928" t="s">
        <v>20</v>
      </c>
      <c r="C9928" t="s">
        <v>12</v>
      </c>
      <c r="D9928" t="s">
        <v>27</v>
      </c>
      <c r="E9928" t="s">
        <v>295</v>
      </c>
      <c r="F9928">
        <v>899</v>
      </c>
      <c r="G9928">
        <v>98.32</v>
      </c>
      <c r="H9928">
        <v>0.1093659621802</v>
      </c>
    </row>
    <row r="9929" spans="1:8" x14ac:dyDescent="0.3">
      <c r="A9929" s="1">
        <v>45102</v>
      </c>
      <c r="B9929" t="s">
        <v>15</v>
      </c>
      <c r="C9929" t="s">
        <v>12</v>
      </c>
      <c r="D9929" t="s">
        <v>16</v>
      </c>
      <c r="E9929" t="s">
        <v>518</v>
      </c>
      <c r="F9929">
        <v>1126</v>
      </c>
      <c r="G9929">
        <v>103.62</v>
      </c>
      <c r="H9929">
        <v>9.2024866785079901E-2</v>
      </c>
    </row>
    <row r="9930" spans="1:8" x14ac:dyDescent="0.3">
      <c r="A9930" s="1">
        <v>45042</v>
      </c>
      <c r="B9930" t="s">
        <v>8</v>
      </c>
      <c r="C9930" t="s">
        <v>12</v>
      </c>
      <c r="D9930" t="s">
        <v>10</v>
      </c>
      <c r="E9930" t="s">
        <v>232</v>
      </c>
      <c r="F9930">
        <v>1670</v>
      </c>
      <c r="G9930">
        <v>322.94</v>
      </c>
      <c r="H9930">
        <v>0.193377245508982</v>
      </c>
    </row>
    <row r="9931" spans="1:8" x14ac:dyDescent="0.3">
      <c r="A9931" s="1">
        <v>45243</v>
      </c>
      <c r="B9931" t="s">
        <v>15</v>
      </c>
      <c r="C9931" t="s">
        <v>24</v>
      </c>
      <c r="D9931" t="s">
        <v>13</v>
      </c>
      <c r="E9931" t="s">
        <v>367</v>
      </c>
      <c r="F9931">
        <v>391</v>
      </c>
      <c r="G9931">
        <v>27.51</v>
      </c>
      <c r="H9931">
        <v>7.0358056265984598E-2</v>
      </c>
    </row>
    <row r="9932" spans="1:8" x14ac:dyDescent="0.3">
      <c r="A9932" s="1">
        <v>45197</v>
      </c>
      <c r="B9932" t="s">
        <v>22</v>
      </c>
      <c r="C9932" t="s">
        <v>9</v>
      </c>
      <c r="D9932" t="s">
        <v>25</v>
      </c>
      <c r="E9932" t="s">
        <v>504</v>
      </c>
      <c r="F9932">
        <v>984</v>
      </c>
      <c r="G9932">
        <v>58.96</v>
      </c>
      <c r="H9932">
        <v>5.99186991869919E-2</v>
      </c>
    </row>
    <row r="9933" spans="1:8" x14ac:dyDescent="0.3">
      <c r="A9933" s="1">
        <v>45119</v>
      </c>
      <c r="B9933" t="s">
        <v>22</v>
      </c>
      <c r="C9933" t="s">
        <v>24</v>
      </c>
      <c r="D9933" t="s">
        <v>18</v>
      </c>
      <c r="E9933" t="s">
        <v>360</v>
      </c>
      <c r="F9933">
        <v>637</v>
      </c>
      <c r="G9933">
        <v>80.42</v>
      </c>
      <c r="H9933">
        <v>0.126248037676609</v>
      </c>
    </row>
    <row r="9934" spans="1:8" x14ac:dyDescent="0.3">
      <c r="A9934" s="1">
        <v>45076</v>
      </c>
      <c r="B9934" t="s">
        <v>20</v>
      </c>
      <c r="C9934" t="s">
        <v>24</v>
      </c>
      <c r="D9934" t="s">
        <v>16</v>
      </c>
      <c r="E9934" t="s">
        <v>303</v>
      </c>
      <c r="F9934">
        <v>828</v>
      </c>
      <c r="G9934">
        <v>164.59</v>
      </c>
      <c r="H9934">
        <v>0.198780193236715</v>
      </c>
    </row>
    <row r="9935" spans="1:8" x14ac:dyDescent="0.3">
      <c r="A9935" s="1">
        <v>45057</v>
      </c>
      <c r="B9935" t="s">
        <v>20</v>
      </c>
      <c r="C9935" t="s">
        <v>12</v>
      </c>
      <c r="D9935" t="s">
        <v>31</v>
      </c>
      <c r="E9935" t="s">
        <v>471</v>
      </c>
      <c r="F9935">
        <v>1833</v>
      </c>
      <c r="G9935">
        <v>410.05</v>
      </c>
      <c r="H9935">
        <v>0.223704309874523</v>
      </c>
    </row>
    <row r="9936" spans="1:8" x14ac:dyDescent="0.3">
      <c r="A9936" s="1">
        <v>45028</v>
      </c>
      <c r="B9936" t="s">
        <v>22</v>
      </c>
      <c r="C9936" t="s">
        <v>24</v>
      </c>
      <c r="D9936" t="s">
        <v>16</v>
      </c>
      <c r="E9936" t="s">
        <v>363</v>
      </c>
      <c r="F9936">
        <v>381</v>
      </c>
      <c r="G9936">
        <v>60.21</v>
      </c>
      <c r="H9936">
        <v>0.15803149606299199</v>
      </c>
    </row>
    <row r="9937" spans="1:8" x14ac:dyDescent="0.3">
      <c r="A9937" s="1">
        <v>45236</v>
      </c>
      <c r="B9937" t="s">
        <v>8</v>
      </c>
      <c r="C9937" t="s">
        <v>12</v>
      </c>
      <c r="D9937" t="s">
        <v>16</v>
      </c>
      <c r="E9937" t="s">
        <v>496</v>
      </c>
      <c r="F9937">
        <v>1871</v>
      </c>
      <c r="G9937">
        <v>407.85</v>
      </c>
      <c r="H9937">
        <v>0.21798503474077999</v>
      </c>
    </row>
    <row r="9938" spans="1:8" x14ac:dyDescent="0.3">
      <c r="A9938" s="1">
        <v>45196</v>
      </c>
      <c r="B9938" t="s">
        <v>22</v>
      </c>
      <c r="C9938" t="s">
        <v>9</v>
      </c>
      <c r="D9938" t="s">
        <v>16</v>
      </c>
      <c r="E9938" t="s">
        <v>466</v>
      </c>
      <c r="F9938">
        <v>1152</v>
      </c>
      <c r="G9938">
        <v>63.43</v>
      </c>
      <c r="H9938">
        <v>5.5060763888888899E-2</v>
      </c>
    </row>
    <row r="9939" spans="1:8" x14ac:dyDescent="0.3">
      <c r="A9939" s="1">
        <v>45218</v>
      </c>
      <c r="B9939" t="s">
        <v>15</v>
      </c>
      <c r="C9939" t="s">
        <v>12</v>
      </c>
      <c r="D9939" t="s">
        <v>18</v>
      </c>
      <c r="E9939" t="s">
        <v>342</v>
      </c>
      <c r="F9939">
        <v>1017</v>
      </c>
      <c r="G9939">
        <v>143.47</v>
      </c>
      <c r="H9939">
        <v>0.14107177974434601</v>
      </c>
    </row>
    <row r="9940" spans="1:8" x14ac:dyDescent="0.3">
      <c r="A9940" s="1">
        <v>45136</v>
      </c>
      <c r="B9940" t="s">
        <v>20</v>
      </c>
      <c r="C9940" t="s">
        <v>9</v>
      </c>
      <c r="D9940" t="s">
        <v>31</v>
      </c>
      <c r="E9940" t="s">
        <v>213</v>
      </c>
      <c r="F9940">
        <v>156</v>
      </c>
      <c r="G9940">
        <v>11.96</v>
      </c>
      <c r="H9940">
        <v>7.6666666666666702E-2</v>
      </c>
    </row>
    <row r="9941" spans="1:8" x14ac:dyDescent="0.3">
      <c r="A9941" s="1">
        <v>45287</v>
      </c>
      <c r="B9941" t="s">
        <v>20</v>
      </c>
      <c r="C9941" t="s">
        <v>12</v>
      </c>
      <c r="D9941" t="s">
        <v>13</v>
      </c>
      <c r="E9941" t="s">
        <v>150</v>
      </c>
      <c r="F9941">
        <v>131</v>
      </c>
      <c r="G9941">
        <v>21.82</v>
      </c>
      <c r="H9941">
        <v>0.16656488549618301</v>
      </c>
    </row>
    <row r="9942" spans="1:8" x14ac:dyDescent="0.3">
      <c r="A9942" s="1">
        <v>45264</v>
      </c>
      <c r="B9942" t="s">
        <v>22</v>
      </c>
      <c r="C9942" t="s">
        <v>24</v>
      </c>
      <c r="D9942" t="s">
        <v>16</v>
      </c>
      <c r="E9942" t="s">
        <v>120</v>
      </c>
      <c r="F9942">
        <v>1275</v>
      </c>
      <c r="G9942">
        <v>298.60000000000002</v>
      </c>
      <c r="H9942">
        <v>0.23419607843137299</v>
      </c>
    </row>
    <row r="9943" spans="1:8" x14ac:dyDescent="0.3">
      <c r="A9943" s="1">
        <v>44993</v>
      </c>
      <c r="B9943" t="s">
        <v>8</v>
      </c>
      <c r="C9943" t="s">
        <v>24</v>
      </c>
      <c r="D9943" t="s">
        <v>18</v>
      </c>
      <c r="E9943" t="s">
        <v>108</v>
      </c>
      <c r="F9943">
        <v>441</v>
      </c>
      <c r="G9943">
        <v>22.68</v>
      </c>
      <c r="H9943">
        <v>5.14285714285714E-2</v>
      </c>
    </row>
    <row r="9944" spans="1:8" x14ac:dyDescent="0.3">
      <c r="A9944" s="1">
        <v>44936</v>
      </c>
      <c r="B9944" t="s">
        <v>8</v>
      </c>
      <c r="C9944" t="s">
        <v>12</v>
      </c>
      <c r="D9944" t="s">
        <v>18</v>
      </c>
      <c r="E9944" t="s">
        <v>29</v>
      </c>
      <c r="F9944">
        <v>279</v>
      </c>
      <c r="G9944">
        <v>51.24</v>
      </c>
      <c r="H9944">
        <v>0.18365591397849501</v>
      </c>
    </row>
    <row r="9945" spans="1:8" x14ac:dyDescent="0.3">
      <c r="A9945" s="1">
        <v>44975</v>
      </c>
      <c r="B9945" t="s">
        <v>15</v>
      </c>
      <c r="C9945" t="s">
        <v>9</v>
      </c>
      <c r="D9945" t="s">
        <v>13</v>
      </c>
      <c r="E9945" t="s">
        <v>496</v>
      </c>
      <c r="F9945">
        <v>1812</v>
      </c>
      <c r="G9945">
        <v>377.75</v>
      </c>
      <c r="H9945">
        <v>0.20847130242825601</v>
      </c>
    </row>
    <row r="9946" spans="1:8" x14ac:dyDescent="0.3">
      <c r="A9946" s="1">
        <v>45037</v>
      </c>
      <c r="B9946" t="s">
        <v>20</v>
      </c>
      <c r="C9946" t="s">
        <v>9</v>
      </c>
      <c r="D9946" t="s">
        <v>10</v>
      </c>
      <c r="E9946" t="s">
        <v>499</v>
      </c>
      <c r="F9946">
        <v>69</v>
      </c>
      <c r="G9946">
        <v>13.72</v>
      </c>
      <c r="H9946">
        <v>0.19884057971014499</v>
      </c>
    </row>
    <row r="9947" spans="1:8" x14ac:dyDescent="0.3">
      <c r="A9947" s="1">
        <v>45247</v>
      </c>
      <c r="B9947" t="s">
        <v>22</v>
      </c>
      <c r="C9947" t="s">
        <v>12</v>
      </c>
      <c r="D9947" t="s">
        <v>27</v>
      </c>
      <c r="E9947" t="s">
        <v>302</v>
      </c>
      <c r="F9947">
        <v>829</v>
      </c>
      <c r="G9947">
        <v>44.73</v>
      </c>
      <c r="H9947">
        <v>5.3956574185766E-2</v>
      </c>
    </row>
    <row r="9948" spans="1:8" x14ac:dyDescent="0.3">
      <c r="A9948" s="1">
        <v>45145</v>
      </c>
      <c r="B9948" t="s">
        <v>22</v>
      </c>
      <c r="C9948" t="s">
        <v>24</v>
      </c>
      <c r="D9948" t="s">
        <v>31</v>
      </c>
      <c r="E9948" t="s">
        <v>451</v>
      </c>
      <c r="F9948">
        <v>1396</v>
      </c>
      <c r="G9948">
        <v>118.35</v>
      </c>
      <c r="H9948">
        <v>8.4777936962750697E-2</v>
      </c>
    </row>
    <row r="9949" spans="1:8" x14ac:dyDescent="0.3">
      <c r="A9949" s="1">
        <v>44983</v>
      </c>
      <c r="B9949" t="s">
        <v>20</v>
      </c>
      <c r="C9949" t="s">
        <v>9</v>
      </c>
      <c r="D9949" t="s">
        <v>31</v>
      </c>
      <c r="E9949" t="s">
        <v>270</v>
      </c>
      <c r="F9949">
        <v>1541</v>
      </c>
      <c r="G9949">
        <v>106.14</v>
      </c>
      <c r="H9949">
        <v>6.8877352368591799E-2</v>
      </c>
    </row>
    <row r="9950" spans="1:8" x14ac:dyDescent="0.3">
      <c r="A9950" s="1">
        <v>45209</v>
      </c>
      <c r="B9950" t="s">
        <v>22</v>
      </c>
      <c r="C9950" t="s">
        <v>12</v>
      </c>
      <c r="D9950" t="s">
        <v>25</v>
      </c>
      <c r="E9950" t="s">
        <v>131</v>
      </c>
      <c r="F9950">
        <v>1763</v>
      </c>
      <c r="G9950">
        <v>118.28</v>
      </c>
      <c r="H9950">
        <v>6.7090187180941604E-2</v>
      </c>
    </row>
    <row r="9951" spans="1:8" x14ac:dyDescent="0.3">
      <c r="A9951" s="1">
        <v>45039</v>
      </c>
      <c r="B9951" t="s">
        <v>20</v>
      </c>
      <c r="C9951" t="s">
        <v>9</v>
      </c>
      <c r="D9951" t="s">
        <v>16</v>
      </c>
      <c r="E9951" t="s">
        <v>288</v>
      </c>
      <c r="F9951">
        <v>1967</v>
      </c>
      <c r="G9951">
        <v>385.6</v>
      </c>
      <c r="H9951">
        <v>0.19603457041179501</v>
      </c>
    </row>
    <row r="9952" spans="1:8" x14ac:dyDescent="0.3">
      <c r="A9952" s="1">
        <v>45059</v>
      </c>
      <c r="B9952" t="s">
        <v>8</v>
      </c>
      <c r="C9952" t="s">
        <v>24</v>
      </c>
      <c r="D9952" t="s">
        <v>27</v>
      </c>
      <c r="E9952" t="s">
        <v>252</v>
      </c>
      <c r="F9952">
        <v>701</v>
      </c>
      <c r="G9952">
        <v>94.61</v>
      </c>
      <c r="H9952">
        <v>0.13496433666191199</v>
      </c>
    </row>
    <row r="9953" spans="1:8" x14ac:dyDescent="0.3">
      <c r="A9953" s="1">
        <v>44997</v>
      </c>
      <c r="B9953" t="s">
        <v>8</v>
      </c>
      <c r="C9953" t="s">
        <v>9</v>
      </c>
      <c r="D9953" t="s">
        <v>10</v>
      </c>
      <c r="E9953" t="s">
        <v>251</v>
      </c>
      <c r="F9953">
        <v>1383</v>
      </c>
      <c r="G9953">
        <v>269.64</v>
      </c>
      <c r="H9953">
        <v>0.194967462039046</v>
      </c>
    </row>
    <row r="9954" spans="1:8" x14ac:dyDescent="0.3">
      <c r="A9954" s="1">
        <v>45009</v>
      </c>
      <c r="B9954" t="s">
        <v>22</v>
      </c>
      <c r="C9954" t="s">
        <v>12</v>
      </c>
      <c r="D9954" t="s">
        <v>31</v>
      </c>
      <c r="E9954" t="s">
        <v>138</v>
      </c>
      <c r="F9954">
        <v>521</v>
      </c>
      <c r="G9954">
        <v>63.64</v>
      </c>
      <c r="H9954">
        <v>0.122149712092131</v>
      </c>
    </row>
    <row r="9955" spans="1:8" x14ac:dyDescent="0.3">
      <c r="A9955" s="1">
        <v>44983</v>
      </c>
      <c r="B9955" t="s">
        <v>8</v>
      </c>
      <c r="C9955" t="s">
        <v>9</v>
      </c>
      <c r="D9955" t="s">
        <v>10</v>
      </c>
      <c r="E9955" t="s">
        <v>491</v>
      </c>
      <c r="F9955">
        <v>641</v>
      </c>
      <c r="G9955">
        <v>47.06</v>
      </c>
      <c r="H9955">
        <v>7.34165366614664E-2</v>
      </c>
    </row>
    <row r="9956" spans="1:8" x14ac:dyDescent="0.3">
      <c r="A9956" s="1">
        <v>45275</v>
      </c>
      <c r="B9956" t="s">
        <v>8</v>
      </c>
      <c r="C9956" t="s">
        <v>9</v>
      </c>
      <c r="D9956" t="s">
        <v>25</v>
      </c>
      <c r="E9956" t="s">
        <v>207</v>
      </c>
      <c r="F9956">
        <v>1965</v>
      </c>
      <c r="G9956">
        <v>380.6</v>
      </c>
      <c r="H9956">
        <v>0.19368956743002499</v>
      </c>
    </row>
    <row r="9957" spans="1:8" x14ac:dyDescent="0.3">
      <c r="A9957" s="1">
        <v>45197</v>
      </c>
      <c r="B9957" t="s">
        <v>15</v>
      </c>
      <c r="C9957" t="s">
        <v>24</v>
      </c>
      <c r="D9957" t="s">
        <v>16</v>
      </c>
      <c r="E9957" t="s">
        <v>184</v>
      </c>
      <c r="F9957">
        <v>1767</v>
      </c>
      <c r="G9957">
        <v>309.60000000000002</v>
      </c>
      <c r="H9957">
        <v>0.175212224108659</v>
      </c>
    </row>
    <row r="9958" spans="1:8" x14ac:dyDescent="0.3">
      <c r="A9958" s="1">
        <v>45037</v>
      </c>
      <c r="B9958" t="s">
        <v>20</v>
      </c>
      <c r="C9958" t="s">
        <v>24</v>
      </c>
      <c r="D9958" t="s">
        <v>27</v>
      </c>
      <c r="E9958" t="s">
        <v>272</v>
      </c>
      <c r="F9958">
        <v>123</v>
      </c>
      <c r="G9958">
        <v>8.93</v>
      </c>
      <c r="H9958">
        <v>7.2601626016260204E-2</v>
      </c>
    </row>
    <row r="9959" spans="1:8" x14ac:dyDescent="0.3">
      <c r="A9959" s="1">
        <v>45283</v>
      </c>
      <c r="B9959" t="s">
        <v>20</v>
      </c>
      <c r="C9959" t="s">
        <v>24</v>
      </c>
      <c r="D9959" t="s">
        <v>18</v>
      </c>
      <c r="E9959" t="s">
        <v>310</v>
      </c>
      <c r="F9959">
        <v>1732</v>
      </c>
      <c r="G9959">
        <v>406.8</v>
      </c>
      <c r="H9959">
        <v>0.23487297921478101</v>
      </c>
    </row>
    <row r="9960" spans="1:8" x14ac:dyDescent="0.3">
      <c r="A9960" s="1">
        <v>45002</v>
      </c>
      <c r="B9960" t="s">
        <v>22</v>
      </c>
      <c r="C9960" t="s">
        <v>24</v>
      </c>
      <c r="D9960" t="s">
        <v>16</v>
      </c>
      <c r="E9960" t="s">
        <v>182</v>
      </c>
      <c r="F9960">
        <v>1818</v>
      </c>
      <c r="G9960">
        <v>203.22</v>
      </c>
      <c r="H9960">
        <v>0.11178217821782201</v>
      </c>
    </row>
    <row r="9961" spans="1:8" x14ac:dyDescent="0.3">
      <c r="A9961" s="1">
        <v>45084</v>
      </c>
      <c r="B9961" t="s">
        <v>20</v>
      </c>
      <c r="C9961" t="s">
        <v>12</v>
      </c>
      <c r="D9961" t="s">
        <v>27</v>
      </c>
      <c r="E9961" t="s">
        <v>392</v>
      </c>
      <c r="F9961">
        <v>703</v>
      </c>
      <c r="G9961">
        <v>127.21</v>
      </c>
      <c r="H9961">
        <v>0.18095305832147901</v>
      </c>
    </row>
    <row r="9962" spans="1:8" x14ac:dyDescent="0.3">
      <c r="A9962" s="1">
        <v>44946</v>
      </c>
      <c r="B9962" t="s">
        <v>15</v>
      </c>
      <c r="C9962" t="s">
        <v>9</v>
      </c>
      <c r="D9962" t="s">
        <v>13</v>
      </c>
      <c r="E9962" t="s">
        <v>162</v>
      </c>
      <c r="F9962">
        <v>1509</v>
      </c>
      <c r="G9962">
        <v>85.1</v>
      </c>
      <c r="H9962">
        <v>5.6394963552021199E-2</v>
      </c>
    </row>
    <row r="9963" spans="1:8" x14ac:dyDescent="0.3">
      <c r="A9963" s="1">
        <v>45057</v>
      </c>
      <c r="B9963" t="s">
        <v>22</v>
      </c>
      <c r="C9963" t="s">
        <v>9</v>
      </c>
      <c r="D9963" t="s">
        <v>31</v>
      </c>
      <c r="E9963" t="s">
        <v>66</v>
      </c>
      <c r="F9963">
        <v>511</v>
      </c>
      <c r="G9963">
        <v>70.83</v>
      </c>
      <c r="H9963">
        <v>0.13861056751467701</v>
      </c>
    </row>
    <row r="9964" spans="1:8" x14ac:dyDescent="0.3">
      <c r="A9964" s="1">
        <v>45255</v>
      </c>
      <c r="B9964" t="s">
        <v>22</v>
      </c>
      <c r="C9964" t="s">
        <v>9</v>
      </c>
      <c r="D9964" t="s">
        <v>10</v>
      </c>
      <c r="E9964" t="s">
        <v>159</v>
      </c>
      <c r="F9964">
        <v>1223</v>
      </c>
      <c r="G9964">
        <v>297.02999999999997</v>
      </c>
      <c r="H9964">
        <v>0.24286999182338501</v>
      </c>
    </row>
    <row r="9965" spans="1:8" x14ac:dyDescent="0.3">
      <c r="A9965" s="1">
        <v>45048</v>
      </c>
      <c r="B9965" t="s">
        <v>20</v>
      </c>
      <c r="C9965" t="s">
        <v>9</v>
      </c>
      <c r="D9965" t="s">
        <v>16</v>
      </c>
      <c r="E9965" t="s">
        <v>348</v>
      </c>
      <c r="F9965">
        <v>1717</v>
      </c>
      <c r="G9965">
        <v>390.28</v>
      </c>
      <c r="H9965">
        <v>0.22730343622597601</v>
      </c>
    </row>
    <row r="9966" spans="1:8" x14ac:dyDescent="0.3">
      <c r="A9966" s="1">
        <v>44967</v>
      </c>
      <c r="B9966" t="s">
        <v>8</v>
      </c>
      <c r="C9966" t="s">
        <v>12</v>
      </c>
      <c r="D9966" t="s">
        <v>25</v>
      </c>
      <c r="E9966" t="s">
        <v>494</v>
      </c>
      <c r="F9966">
        <v>1824</v>
      </c>
      <c r="G9966">
        <v>171.95</v>
      </c>
      <c r="H9966">
        <v>9.4270833333333304E-2</v>
      </c>
    </row>
    <row r="9967" spans="1:8" x14ac:dyDescent="0.3">
      <c r="A9967" s="1">
        <v>45093</v>
      </c>
      <c r="B9967" t="s">
        <v>8</v>
      </c>
      <c r="C9967" t="s">
        <v>24</v>
      </c>
      <c r="D9967" t="s">
        <v>18</v>
      </c>
      <c r="E9967" t="s">
        <v>231</v>
      </c>
      <c r="F9967">
        <v>1957</v>
      </c>
      <c r="G9967">
        <v>441.94</v>
      </c>
      <c r="H9967">
        <v>0.22582524271844701</v>
      </c>
    </row>
    <row r="9968" spans="1:8" x14ac:dyDescent="0.3">
      <c r="A9968" s="1">
        <v>45056</v>
      </c>
      <c r="B9968" t="s">
        <v>8</v>
      </c>
      <c r="C9968" t="s">
        <v>9</v>
      </c>
      <c r="D9968" t="s">
        <v>25</v>
      </c>
      <c r="E9968" t="s">
        <v>487</v>
      </c>
      <c r="F9968">
        <v>364</v>
      </c>
      <c r="G9968">
        <v>39.54</v>
      </c>
      <c r="H9968">
        <v>0.10862637362637401</v>
      </c>
    </row>
    <row r="9969" spans="1:8" x14ac:dyDescent="0.3">
      <c r="A9969" s="1">
        <v>44949</v>
      </c>
      <c r="B9969" t="s">
        <v>8</v>
      </c>
      <c r="C9969" t="s">
        <v>9</v>
      </c>
      <c r="D9969" t="s">
        <v>10</v>
      </c>
      <c r="E9969" t="s">
        <v>494</v>
      </c>
      <c r="F9969">
        <v>1747</v>
      </c>
      <c r="G9969">
        <v>385.12</v>
      </c>
      <c r="H9969">
        <v>0.22044647967945</v>
      </c>
    </row>
    <row r="9970" spans="1:8" x14ac:dyDescent="0.3">
      <c r="A9970" s="1">
        <v>45205</v>
      </c>
      <c r="B9970" t="s">
        <v>15</v>
      </c>
      <c r="C9970" t="s">
        <v>24</v>
      </c>
      <c r="D9970" t="s">
        <v>16</v>
      </c>
      <c r="E9970" t="s">
        <v>387</v>
      </c>
      <c r="F9970">
        <v>1905</v>
      </c>
      <c r="G9970">
        <v>373.09</v>
      </c>
      <c r="H9970">
        <v>0.19584776902887099</v>
      </c>
    </row>
    <row r="9971" spans="1:8" x14ac:dyDescent="0.3">
      <c r="A9971" s="1">
        <v>45177</v>
      </c>
      <c r="B9971" t="s">
        <v>22</v>
      </c>
      <c r="C9971" t="s">
        <v>24</v>
      </c>
      <c r="D9971" t="s">
        <v>31</v>
      </c>
      <c r="E9971" t="s">
        <v>515</v>
      </c>
      <c r="F9971">
        <v>1323</v>
      </c>
      <c r="G9971">
        <v>159.30000000000001</v>
      </c>
      <c r="H9971">
        <v>0.120408163265306</v>
      </c>
    </row>
    <row r="9972" spans="1:8" x14ac:dyDescent="0.3">
      <c r="A9972" s="1">
        <v>44935</v>
      </c>
      <c r="B9972" t="s">
        <v>8</v>
      </c>
      <c r="C9972" t="s">
        <v>9</v>
      </c>
      <c r="D9972" t="s">
        <v>31</v>
      </c>
      <c r="E9972" t="s">
        <v>51</v>
      </c>
      <c r="F9972">
        <v>689</v>
      </c>
      <c r="G9972">
        <v>159.96</v>
      </c>
      <c r="H9972">
        <v>0.232162554426705</v>
      </c>
    </row>
    <row r="9973" spans="1:8" x14ac:dyDescent="0.3">
      <c r="A9973" s="1">
        <v>44939</v>
      </c>
      <c r="B9973" t="s">
        <v>15</v>
      </c>
      <c r="C9973" t="s">
        <v>24</v>
      </c>
      <c r="D9973" t="s">
        <v>27</v>
      </c>
      <c r="E9973" t="s">
        <v>492</v>
      </c>
      <c r="F9973">
        <v>323</v>
      </c>
      <c r="G9973">
        <v>47.5</v>
      </c>
      <c r="H9973">
        <v>0.14705882352941199</v>
      </c>
    </row>
    <row r="9974" spans="1:8" x14ac:dyDescent="0.3">
      <c r="A9974" s="1">
        <v>45233</v>
      </c>
      <c r="B9974" t="s">
        <v>22</v>
      </c>
      <c r="C9974" t="s">
        <v>9</v>
      </c>
      <c r="D9974" t="s">
        <v>25</v>
      </c>
      <c r="E9974" t="s">
        <v>500</v>
      </c>
      <c r="F9974">
        <v>531</v>
      </c>
      <c r="G9974">
        <v>60.29</v>
      </c>
      <c r="H9974">
        <v>0.11354048964218499</v>
      </c>
    </row>
    <row r="9975" spans="1:8" x14ac:dyDescent="0.3">
      <c r="A9975" s="1">
        <v>45246</v>
      </c>
      <c r="B9975" t="s">
        <v>20</v>
      </c>
      <c r="C9975" t="s">
        <v>9</v>
      </c>
      <c r="D9975" t="s">
        <v>25</v>
      </c>
      <c r="E9975" t="s">
        <v>34</v>
      </c>
      <c r="F9975">
        <v>131</v>
      </c>
      <c r="G9975">
        <v>13.88</v>
      </c>
      <c r="H9975">
        <v>0.105954198473282</v>
      </c>
    </row>
    <row r="9976" spans="1:8" x14ac:dyDescent="0.3">
      <c r="A9976" s="1">
        <v>44978</v>
      </c>
      <c r="B9976" t="s">
        <v>20</v>
      </c>
      <c r="C9976" t="s">
        <v>9</v>
      </c>
      <c r="D9976" t="s">
        <v>18</v>
      </c>
      <c r="E9976" t="s">
        <v>174</v>
      </c>
      <c r="F9976">
        <v>1305</v>
      </c>
      <c r="G9976">
        <v>310.35000000000002</v>
      </c>
      <c r="H9976">
        <v>0.23781609195402301</v>
      </c>
    </row>
    <row r="9977" spans="1:8" x14ac:dyDescent="0.3">
      <c r="A9977" s="1">
        <v>45135</v>
      </c>
      <c r="B9977" t="s">
        <v>15</v>
      </c>
      <c r="C9977" t="s">
        <v>9</v>
      </c>
      <c r="D9977" t="s">
        <v>10</v>
      </c>
      <c r="E9977" t="s">
        <v>430</v>
      </c>
      <c r="F9977">
        <v>80</v>
      </c>
      <c r="G9977">
        <v>16.14</v>
      </c>
      <c r="H9977">
        <v>0.20175000000000001</v>
      </c>
    </row>
    <row r="9978" spans="1:8" x14ac:dyDescent="0.3">
      <c r="A9978" s="1">
        <v>44964</v>
      </c>
      <c r="B9978" t="s">
        <v>22</v>
      </c>
      <c r="C9978" t="s">
        <v>9</v>
      </c>
      <c r="D9978" t="s">
        <v>27</v>
      </c>
      <c r="E9978" t="s">
        <v>362</v>
      </c>
      <c r="F9978">
        <v>795</v>
      </c>
      <c r="G9978">
        <v>95.38</v>
      </c>
      <c r="H9978">
        <v>0.119974842767296</v>
      </c>
    </row>
    <row r="9979" spans="1:8" x14ac:dyDescent="0.3">
      <c r="A9979" s="1">
        <v>45026</v>
      </c>
      <c r="B9979" t="s">
        <v>8</v>
      </c>
      <c r="C9979" t="s">
        <v>9</v>
      </c>
      <c r="D9979" t="s">
        <v>18</v>
      </c>
      <c r="E9979" t="s">
        <v>82</v>
      </c>
      <c r="F9979">
        <v>1157</v>
      </c>
      <c r="G9979">
        <v>116.66</v>
      </c>
      <c r="H9979">
        <v>0.100829732065687</v>
      </c>
    </row>
    <row r="9980" spans="1:8" x14ac:dyDescent="0.3">
      <c r="A9980" s="1">
        <v>45119</v>
      </c>
      <c r="B9980" t="s">
        <v>22</v>
      </c>
      <c r="C9980" t="s">
        <v>24</v>
      </c>
      <c r="D9980" t="s">
        <v>16</v>
      </c>
      <c r="E9980" t="s">
        <v>423</v>
      </c>
      <c r="F9980">
        <v>1045</v>
      </c>
      <c r="G9980">
        <v>96.48</v>
      </c>
      <c r="H9980">
        <v>9.2325358851674602E-2</v>
      </c>
    </row>
    <row r="9981" spans="1:8" x14ac:dyDescent="0.3">
      <c r="A9981" s="1">
        <v>45117</v>
      </c>
      <c r="B9981" t="s">
        <v>8</v>
      </c>
      <c r="C9981" t="s">
        <v>12</v>
      </c>
      <c r="D9981" t="s">
        <v>16</v>
      </c>
      <c r="E9981" t="s">
        <v>449</v>
      </c>
      <c r="F9981">
        <v>91</v>
      </c>
      <c r="G9981">
        <v>9</v>
      </c>
      <c r="H9981">
        <v>9.8901098901098897E-2</v>
      </c>
    </row>
    <row r="9982" spans="1:8" x14ac:dyDescent="0.3">
      <c r="A9982" s="1">
        <v>44977</v>
      </c>
      <c r="B9982" t="s">
        <v>15</v>
      </c>
      <c r="C9982" t="s">
        <v>12</v>
      </c>
      <c r="D9982" t="s">
        <v>25</v>
      </c>
      <c r="E9982" t="s">
        <v>277</v>
      </c>
      <c r="F9982">
        <v>1787</v>
      </c>
      <c r="G9982">
        <v>129.01</v>
      </c>
      <c r="H9982">
        <v>7.21936205931729E-2</v>
      </c>
    </row>
    <row r="9983" spans="1:8" x14ac:dyDescent="0.3">
      <c r="A9983" s="1">
        <v>45067</v>
      </c>
      <c r="B9983" t="s">
        <v>8</v>
      </c>
      <c r="C9983" t="s">
        <v>9</v>
      </c>
      <c r="D9983" t="s">
        <v>10</v>
      </c>
      <c r="E9983" t="s">
        <v>455</v>
      </c>
      <c r="F9983">
        <v>300</v>
      </c>
      <c r="G9983">
        <v>44.08</v>
      </c>
      <c r="H9983">
        <v>0.146933333333333</v>
      </c>
    </row>
    <row r="9984" spans="1:8" x14ac:dyDescent="0.3">
      <c r="A9984" s="1">
        <v>45094</v>
      </c>
      <c r="B9984" t="s">
        <v>15</v>
      </c>
      <c r="C9984" t="s">
        <v>24</v>
      </c>
      <c r="D9984" t="s">
        <v>27</v>
      </c>
      <c r="E9984" t="s">
        <v>357</v>
      </c>
      <c r="F9984">
        <v>1583</v>
      </c>
      <c r="G9984">
        <v>92.15</v>
      </c>
      <c r="H9984">
        <v>5.8212255211623501E-2</v>
      </c>
    </row>
    <row r="9985" spans="1:8" x14ac:dyDescent="0.3">
      <c r="A9985" s="1">
        <v>45237</v>
      </c>
      <c r="B9985" t="s">
        <v>22</v>
      </c>
      <c r="C9985" t="s">
        <v>9</v>
      </c>
      <c r="D9985" t="s">
        <v>10</v>
      </c>
      <c r="E9985" t="s">
        <v>483</v>
      </c>
      <c r="F9985">
        <v>436</v>
      </c>
      <c r="G9985">
        <v>22.8</v>
      </c>
      <c r="H9985">
        <v>5.22935779816514E-2</v>
      </c>
    </row>
    <row r="9986" spans="1:8" x14ac:dyDescent="0.3">
      <c r="A9986" s="1">
        <v>45035</v>
      </c>
      <c r="B9986" t="s">
        <v>22</v>
      </c>
      <c r="C9986" t="s">
        <v>24</v>
      </c>
      <c r="D9986" t="s">
        <v>13</v>
      </c>
      <c r="E9986" t="s">
        <v>226</v>
      </c>
      <c r="F9986">
        <v>1670</v>
      </c>
      <c r="G9986">
        <v>289.94</v>
      </c>
      <c r="H9986">
        <v>0.173616766467066</v>
      </c>
    </row>
    <row r="9987" spans="1:8" x14ac:dyDescent="0.3">
      <c r="A9987" s="1">
        <v>45133</v>
      </c>
      <c r="B9987" t="s">
        <v>8</v>
      </c>
      <c r="C9987" t="s">
        <v>9</v>
      </c>
      <c r="D9987" t="s">
        <v>31</v>
      </c>
      <c r="E9987" t="s">
        <v>492</v>
      </c>
      <c r="F9987">
        <v>1045</v>
      </c>
      <c r="G9987">
        <v>70.739999999999995</v>
      </c>
      <c r="H9987">
        <v>6.7693779904306195E-2</v>
      </c>
    </row>
    <row r="9988" spans="1:8" x14ac:dyDescent="0.3">
      <c r="A9988" s="1">
        <v>45226</v>
      </c>
      <c r="B9988" t="s">
        <v>22</v>
      </c>
      <c r="C9988" t="s">
        <v>9</v>
      </c>
      <c r="D9988" t="s">
        <v>10</v>
      </c>
      <c r="E9988" t="s">
        <v>75</v>
      </c>
      <c r="F9988">
        <v>1768</v>
      </c>
      <c r="G9988">
        <v>387.27</v>
      </c>
      <c r="H9988">
        <v>0.219044117647059</v>
      </c>
    </row>
    <row r="9989" spans="1:8" x14ac:dyDescent="0.3">
      <c r="A9989" s="1">
        <v>45036</v>
      </c>
      <c r="B9989" t="s">
        <v>8</v>
      </c>
      <c r="C9989" t="s">
        <v>12</v>
      </c>
      <c r="D9989" t="s">
        <v>27</v>
      </c>
      <c r="E9989" t="s">
        <v>98</v>
      </c>
      <c r="F9989">
        <v>315</v>
      </c>
      <c r="G9989">
        <v>22.47</v>
      </c>
      <c r="H9989">
        <v>7.1333333333333304E-2</v>
      </c>
    </row>
    <row r="9990" spans="1:8" x14ac:dyDescent="0.3">
      <c r="A9990" s="1">
        <v>45122</v>
      </c>
      <c r="B9990" t="s">
        <v>22</v>
      </c>
      <c r="C9990" t="s">
        <v>24</v>
      </c>
      <c r="D9990" t="s">
        <v>10</v>
      </c>
      <c r="E9990" t="s">
        <v>276</v>
      </c>
      <c r="F9990">
        <v>1656</v>
      </c>
      <c r="G9990">
        <v>262.52999999999997</v>
      </c>
      <c r="H9990">
        <v>0.158532608695652</v>
      </c>
    </row>
    <row r="9991" spans="1:8" x14ac:dyDescent="0.3">
      <c r="A9991" s="1">
        <v>45078</v>
      </c>
      <c r="B9991" t="s">
        <v>20</v>
      </c>
      <c r="C9991" t="s">
        <v>24</v>
      </c>
      <c r="D9991" t="s">
        <v>27</v>
      </c>
      <c r="E9991" t="s">
        <v>245</v>
      </c>
      <c r="F9991">
        <v>71</v>
      </c>
      <c r="G9991">
        <v>13.14</v>
      </c>
      <c r="H9991">
        <v>0.185070422535211</v>
      </c>
    </row>
    <row r="9992" spans="1:8" x14ac:dyDescent="0.3">
      <c r="A9992" s="1">
        <v>45169</v>
      </c>
      <c r="B9992" t="s">
        <v>8</v>
      </c>
      <c r="C9992" t="s">
        <v>12</v>
      </c>
      <c r="D9992" t="s">
        <v>16</v>
      </c>
      <c r="E9992" t="s">
        <v>247</v>
      </c>
      <c r="F9992">
        <v>1480</v>
      </c>
      <c r="G9992">
        <v>141.83000000000001</v>
      </c>
      <c r="H9992">
        <v>9.5831081081081099E-2</v>
      </c>
    </row>
    <row r="9993" spans="1:8" x14ac:dyDescent="0.3">
      <c r="A9993" s="1">
        <v>45054</v>
      </c>
      <c r="B9993" t="s">
        <v>15</v>
      </c>
      <c r="C9993" t="s">
        <v>12</v>
      </c>
      <c r="D9993" t="s">
        <v>31</v>
      </c>
      <c r="E9993" t="s">
        <v>167</v>
      </c>
      <c r="F9993">
        <v>125</v>
      </c>
      <c r="G9993">
        <v>28.46</v>
      </c>
      <c r="H9993">
        <v>0.22767999999999999</v>
      </c>
    </row>
    <row r="9994" spans="1:8" x14ac:dyDescent="0.3">
      <c r="A9994" s="1">
        <v>45031</v>
      </c>
      <c r="B9994" t="s">
        <v>20</v>
      </c>
      <c r="C9994" t="s">
        <v>12</v>
      </c>
      <c r="D9994" t="s">
        <v>10</v>
      </c>
      <c r="E9994" t="s">
        <v>351</v>
      </c>
      <c r="F9994">
        <v>1560</v>
      </c>
      <c r="G9994">
        <v>228.19</v>
      </c>
      <c r="H9994">
        <v>0.146275641025641</v>
      </c>
    </row>
    <row r="9995" spans="1:8" x14ac:dyDescent="0.3">
      <c r="A9995" s="1">
        <v>44936</v>
      </c>
      <c r="B9995" t="s">
        <v>15</v>
      </c>
      <c r="C9995" t="s">
        <v>12</v>
      </c>
      <c r="D9995" t="s">
        <v>10</v>
      </c>
      <c r="E9995" t="s">
        <v>32</v>
      </c>
      <c r="F9995">
        <v>1854</v>
      </c>
      <c r="G9995">
        <v>209.62</v>
      </c>
      <c r="H9995">
        <v>0.113063646170442</v>
      </c>
    </row>
    <row r="9996" spans="1:8" x14ac:dyDescent="0.3">
      <c r="A9996" s="1">
        <v>45282</v>
      </c>
      <c r="B9996" t="s">
        <v>22</v>
      </c>
      <c r="C9996" t="s">
        <v>24</v>
      </c>
      <c r="D9996" t="s">
        <v>10</v>
      </c>
      <c r="E9996" t="s">
        <v>244</v>
      </c>
      <c r="F9996">
        <v>729</v>
      </c>
      <c r="G9996">
        <v>167.83</v>
      </c>
      <c r="H9996">
        <v>0.230219478737997</v>
      </c>
    </row>
    <row r="9997" spans="1:8" x14ac:dyDescent="0.3">
      <c r="A9997" s="1">
        <v>45074</v>
      </c>
      <c r="B9997" t="s">
        <v>20</v>
      </c>
      <c r="C9997" t="s">
        <v>24</v>
      </c>
      <c r="D9997" t="s">
        <v>27</v>
      </c>
      <c r="E9997" t="s">
        <v>182</v>
      </c>
      <c r="F9997">
        <v>940</v>
      </c>
      <c r="G9997">
        <v>208.37</v>
      </c>
      <c r="H9997">
        <v>0.221670212765957</v>
      </c>
    </row>
    <row r="9998" spans="1:8" x14ac:dyDescent="0.3">
      <c r="A9998" s="1">
        <v>45291</v>
      </c>
      <c r="B9998" t="s">
        <v>22</v>
      </c>
      <c r="C9998" t="s">
        <v>12</v>
      </c>
      <c r="D9998" t="s">
        <v>10</v>
      </c>
      <c r="E9998" t="s">
        <v>396</v>
      </c>
      <c r="F9998">
        <v>1982</v>
      </c>
      <c r="G9998">
        <v>380.4</v>
      </c>
      <c r="H9998">
        <v>0.19192734611503501</v>
      </c>
    </row>
    <row r="9999" spans="1:8" x14ac:dyDescent="0.3">
      <c r="A9999" s="1">
        <v>45290</v>
      </c>
      <c r="B9999" t="s">
        <v>8</v>
      </c>
      <c r="C9999" t="s">
        <v>9</v>
      </c>
      <c r="D9999" t="s">
        <v>16</v>
      </c>
      <c r="E9999" t="s">
        <v>251</v>
      </c>
      <c r="F9999">
        <v>914</v>
      </c>
      <c r="G9999">
        <v>98.8</v>
      </c>
      <c r="H9999">
        <v>0.108096280087527</v>
      </c>
    </row>
    <row r="10000" spans="1:8" x14ac:dyDescent="0.3">
      <c r="A10000" s="1">
        <v>45066</v>
      </c>
      <c r="B10000" t="s">
        <v>15</v>
      </c>
      <c r="C10000" t="s">
        <v>9</v>
      </c>
      <c r="D10000" t="s">
        <v>16</v>
      </c>
      <c r="E10000" t="s">
        <v>368</v>
      </c>
      <c r="F10000">
        <v>1424</v>
      </c>
      <c r="G10000">
        <v>182.33</v>
      </c>
      <c r="H10000">
        <v>0.128040730337079</v>
      </c>
    </row>
    <row r="10001" spans="1:8" x14ac:dyDescent="0.3">
      <c r="A10001" s="1">
        <v>45116</v>
      </c>
      <c r="B10001" t="s">
        <v>22</v>
      </c>
      <c r="C10001" t="s">
        <v>9</v>
      </c>
      <c r="D10001" t="s">
        <v>25</v>
      </c>
      <c r="E10001" t="s">
        <v>230</v>
      </c>
      <c r="F10001">
        <v>289</v>
      </c>
      <c r="G10001">
        <v>54.32</v>
      </c>
      <c r="H10001">
        <v>0.187958477508651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6761A-0317-44E2-B552-1E12E5FCA3D4}">
  <sheetPr>
    <pageSetUpPr fitToPage="1"/>
  </sheetPr>
  <dimension ref="A1:I32"/>
  <sheetViews>
    <sheetView showGridLines="0" tabSelected="1" topLeftCell="A3" zoomScale="54" zoomScaleNormal="54" workbookViewId="0">
      <selection activeCell="X38" sqref="X38"/>
    </sheetView>
  </sheetViews>
  <sheetFormatPr defaultRowHeight="14.4" x14ac:dyDescent="0.3"/>
  <cols>
    <col min="1" max="1" width="19.77734375" style="36" customWidth="1"/>
    <col min="2" max="2" width="8.88671875" style="36"/>
    <col min="3" max="3" width="10" style="36" bestFit="1" customWidth="1"/>
    <col min="4" max="4" width="8.88671875" style="36"/>
    <col min="5" max="5" width="12" style="36" customWidth="1"/>
    <col min="6" max="16384" width="8.88671875" style="36"/>
  </cols>
  <sheetData>
    <row r="1" spans="1:5" ht="14.4" customHeight="1" x14ac:dyDescent="0.5">
      <c r="A1" s="35"/>
    </row>
    <row r="5" spans="1:5" ht="24" customHeight="1" x14ac:dyDescent="0.3">
      <c r="A5" s="37"/>
      <c r="C5" s="38"/>
      <c r="E5" s="39"/>
    </row>
    <row r="6" spans="1:5" ht="21.6" customHeight="1" x14ac:dyDescent="0.3">
      <c r="A6" s="40"/>
      <c r="C6" s="41"/>
      <c r="E6" s="42"/>
    </row>
    <row r="27" spans="6:9" ht="15.6" x14ac:dyDescent="0.3">
      <c r="F27" s="75"/>
      <c r="G27" s="75"/>
      <c r="H27" s="75"/>
    </row>
    <row r="29" spans="6:9" x14ac:dyDescent="0.3">
      <c r="F29" s="39"/>
      <c r="G29" s="43"/>
      <c r="H29" s="43"/>
      <c r="I29" s="43"/>
    </row>
    <row r="30" spans="6:9" x14ac:dyDescent="0.3">
      <c r="F30" s="39"/>
      <c r="G30" s="43"/>
      <c r="H30" s="43"/>
      <c r="I30" s="43"/>
    </row>
    <row r="31" spans="6:9" x14ac:dyDescent="0.3">
      <c r="F31" s="39"/>
      <c r="G31" s="43"/>
      <c r="H31" s="43"/>
      <c r="I31" s="43"/>
    </row>
    <row r="32" spans="6:9" x14ac:dyDescent="0.3">
      <c r="F32" s="39"/>
      <c r="G32" s="43"/>
      <c r="H32" s="43"/>
      <c r="I32" s="43"/>
    </row>
  </sheetData>
  <mergeCells count="1">
    <mergeCell ref="F27:H27"/>
  </mergeCells>
  <conditionalFormatting sqref="G29:I32">
    <cfRule type="colorScale" priority="1">
      <colorScale>
        <cfvo type="min"/>
        <cfvo type="max"/>
        <color rgb="FFFCFCFF"/>
        <color rgb="FF63BE7B"/>
      </colorScale>
    </cfRule>
    <cfRule type="colorScale" priority="2">
      <colorScale>
        <cfvo type="min"/>
        <cfvo type="percentile" val="50"/>
        <cfvo type="max"/>
        <color rgb="FF63BE7B"/>
        <color rgb="FFFFEB84"/>
        <color rgb="FFF8696B"/>
      </colorScale>
    </cfRule>
  </conditionalFormatting>
  <pageMargins left="0.7" right="0.7" top="0.75" bottom="0.75" header="0.3" footer="0.3"/>
  <pageSetup paperSize="9" scale="43"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085D3D3-4197-483A-A2EE-5BE06717787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main_data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chahat arora</dc:creator>
  <cp:lastModifiedBy>chahat arora</cp:lastModifiedBy>
  <cp:lastPrinted>2026-02-04T11:43:24Z</cp:lastPrinted>
  <dcterms:created xsi:type="dcterms:W3CDTF">2026-02-02T13:34:42Z</dcterms:created>
  <dcterms:modified xsi:type="dcterms:W3CDTF">2026-02-04T19:58:20Z</dcterms:modified>
</cp:coreProperties>
</file>