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lekan\Downloads\EXCEL\sneekers\"/>
    </mc:Choice>
  </mc:AlternateContent>
  <xr:revisionPtr revIDLastSave="0" documentId="13_ncr:1_{F72531BA-0D00-485E-BB63-C214EC78EB4C}" xr6:coauthVersionLast="47" xr6:coauthVersionMax="47" xr10:uidLastSave="{00000000-0000-0000-0000-000000000000}"/>
  <bookViews>
    <workbookView xWindow="-120" yWindow="-120" windowWidth="20730" windowHeight="11760" activeTab="2" xr2:uid="{1B1CC087-684A-464D-848E-9C3B931FA4F4}"/>
  </bookViews>
  <sheets>
    <sheet name="Sheet2" sheetId="3" r:id="rId1"/>
    <sheet name="sneakers_streetwear_sales_data" sheetId="2" r:id="rId2"/>
    <sheet name="Sheet1" sheetId="1" r:id="rId3"/>
  </sheets>
  <definedNames>
    <definedName name="Avgv">Sheet2!$A$12</definedName>
    <definedName name="ExternalData_1" localSheetId="1" hidden="1">sneakers_streetwear_sales_data!$A$1:$K$354</definedName>
    <definedName name="order">Sheet2!$A$4</definedName>
    <definedName name="quantity">Sheet2!$A$8</definedName>
    <definedName name="sales">Sheet2!$A$16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AE5481-AD9F-472D-AEB0-9C5A490B2AB6}" keepAlive="1" name="Query - sneakers_streetwear_sales_data" description="Connection to the 'sneakers_streetwear_sales_data' query in the workbook." type="5" refreshedVersion="7" background="1" saveData="1">
    <dbPr connection="Provider=Microsoft.Mashup.OleDb.1;Data Source=$Workbook$;Location=sneakers_streetwear_sales_data;Extended Properties=&quot;&quot;" command="SELECT * FROM [sneakers_streetwear_sales_data]"/>
  </connection>
</connections>
</file>

<file path=xl/sharedStrings.xml><?xml version="1.0" encoding="utf-8"?>
<sst xmlns="http://schemas.openxmlformats.org/spreadsheetml/2006/main" count="2556" uniqueCount="70">
  <si>
    <t>Date</t>
  </si>
  <si>
    <t>Product Name</t>
  </si>
  <si>
    <t>Product Type</t>
  </si>
  <si>
    <t>Brand</t>
  </si>
  <si>
    <t>Gender</t>
  </si>
  <si>
    <t>Category</t>
  </si>
  <si>
    <t>Country</t>
  </si>
  <si>
    <t>Quantity</t>
  </si>
  <si>
    <t>Unit Price ($)</t>
  </si>
  <si>
    <t>Amount ($)</t>
  </si>
  <si>
    <t>Payment Mode</t>
  </si>
  <si>
    <t>Fear of God Essentials Tee</t>
  </si>
  <si>
    <t>T-shirt</t>
  </si>
  <si>
    <t>Essentials</t>
  </si>
  <si>
    <t>Unisex</t>
  </si>
  <si>
    <t>Limited Edition</t>
  </si>
  <si>
    <t>Japan</t>
  </si>
  <si>
    <t>Card</t>
  </si>
  <si>
    <t>Yeezy Boost 350</t>
  </si>
  <si>
    <t>Sneakers</t>
  </si>
  <si>
    <t>Adidas</t>
  </si>
  <si>
    <t>Streetwear</t>
  </si>
  <si>
    <t>USA</t>
  </si>
  <si>
    <t>Cash on Delivery</t>
  </si>
  <si>
    <t>Nike Dunk Low</t>
  </si>
  <si>
    <t>Nike</t>
  </si>
  <si>
    <t>Women</t>
  </si>
  <si>
    <t>Germany</t>
  </si>
  <si>
    <t>Nike Tech Fleece</t>
  </si>
  <si>
    <t>Hoodie</t>
  </si>
  <si>
    <t>Men</t>
  </si>
  <si>
    <t>Jordan 1 High</t>
  </si>
  <si>
    <t>Casual</t>
  </si>
  <si>
    <t>Australia</t>
  </si>
  <si>
    <t>UK</t>
  </si>
  <si>
    <t>UPI</t>
  </si>
  <si>
    <t>Wallet</t>
  </si>
  <si>
    <t>Off-White Hoodie</t>
  </si>
  <si>
    <t>Off-White</t>
  </si>
  <si>
    <t>Canada</t>
  </si>
  <si>
    <t>Sportswear</t>
  </si>
  <si>
    <t>Supreme Hoodie</t>
  </si>
  <si>
    <t>Supreme</t>
  </si>
  <si>
    <t>India</t>
  </si>
  <si>
    <t>Adidas Ultraboost</t>
  </si>
  <si>
    <t>New Era Cap</t>
  </si>
  <si>
    <t>Cap</t>
  </si>
  <si>
    <t>New Era</t>
  </si>
  <si>
    <t>Puma Joggers</t>
  </si>
  <si>
    <t>Joggers</t>
  </si>
  <si>
    <t>Puma</t>
  </si>
  <si>
    <t>Sum of Amount ($)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</si>
  <si>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</si>
  <si>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</si>
  <si>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</si>
  <si>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</si>
  <si>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</si>
  <si>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</si>
  <si>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</si>
  <si>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</si>
  <si>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</si>
  <si>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</si>
  <si>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Orders</t>
  </si>
  <si>
    <t>Sum of Quantity</t>
  </si>
  <si>
    <t>Average of Unit Price ($)</t>
  </si>
  <si>
    <t>line sales trend</t>
  </si>
  <si>
    <t>top selling bar chart</t>
  </si>
  <si>
    <t xml:space="preserve">payment method </t>
  </si>
  <si>
    <t>bar chart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</si>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</sst>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[&gt;=1000000]&quot;$&quot;0.0,,&quot;M&quot;;[&gt;=1000]&quot;$&quot;0.0,&quot;k&quot;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15">
    <dxf>
      <numFmt numFmtId="166" formatCode="[&gt;=1000000]&quot;$&quot;0.0,,&quot;M&quot;;[&gt;=1000]&quot;$&quot;0.0,&quot;k&quot;;"/>
    </dxf>
    <dxf>
      <numFmt numFmtId="30" formatCode="@"/>
    </dxf>
    <dxf>
      <numFmt numFmtId="164" formatCode="&quot;$&quot;#,##0"/>
    </dxf>
    <dxf>
      <numFmt numFmtId="164" formatCode="&quot;$&quot;#,##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165" formatCode="&quot;$&quot;#,##0.00"/>
    </dxf>
    <dxf>
      <numFmt numFmtId="165" formatCode="&quot;$&quot;#,##0.00"/>
    </dxf>
    <dxf>
      <numFmt numFmtId="164" formatCode="&quot;$&quot;#,##0"/>
    </dxf>
  </dxfs>
  <tableStyles count="0" defaultTableStyle="TableStyleMedium2" defaultPivotStyle="PivotStyleLight16"/>
  <colors>
    <mruColors>
      <color rgb="FFCBDBE8"/>
      <color rgb="FFCCDFED"/>
      <color rgb="FF3F5465"/>
      <color rgb="FF95A8B5"/>
      <color rgb="FF63839D"/>
      <color rgb="FFE1EAF1"/>
      <color rgb="FFEEEEEE"/>
      <color rgb="FFCEDBEB"/>
      <color rgb="FFF8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[Book1(AutoRecovered).xlsx]Sheet2!PivotTable9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3F546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75288902240351"/>
          <c:y val="0.15023481583419754"/>
          <c:w val="0.93515139025716831"/>
          <c:h val="0.70454903924638113"/>
        </c:manualLayout>
      </c:layout>
      <c:lineChart>
        <c:grouping val="standard"/>
        <c:varyColors val="0"/>
        <c:ser>
          <c:idx val="0"/>
          <c:order val="0"/>
          <c:tx>
            <c:strRef>
              <c:f>Sheet2!$G$16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3F546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Sheet2!$F$17:$F$25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Sheet2!$G$17:$G$25</c:f>
              <c:numCache>
                <c:formatCode>General</c:formatCode>
                <c:ptCount val="8"/>
                <c:pt idx="0">
                  <c:v>23067.919999999998</c:v>
                </c:pt>
                <c:pt idx="1">
                  <c:v>20393.540000000008</c:v>
                </c:pt>
                <c:pt idx="2">
                  <c:v>29043.180000000004</c:v>
                </c:pt>
                <c:pt idx="3">
                  <c:v>17176.88</c:v>
                </c:pt>
                <c:pt idx="4">
                  <c:v>20397.439999999999</c:v>
                </c:pt>
                <c:pt idx="5">
                  <c:v>26089.219999999998</c:v>
                </c:pt>
                <c:pt idx="6">
                  <c:v>32073.430000000004</c:v>
                </c:pt>
                <c:pt idx="7">
                  <c:v>24861.460000000006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E4-4436-822C-773D7A9D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83071"/>
        <c:axId val="1164083487"/>
      </c:lineChart>
      <c:catAx>
        <c:axId val="116408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83487"/>
        <c:crosses val="autoZero"/>
        <c:auto val="1"/>
        <c:lblAlgn val="ctr"/>
        <c:lblOffset val="100"/>
        <c:noMultiLvlLbl val="0"/>
      </c:catAx>
      <c:valAx>
        <c:axId val="1164083487"/>
        <c:scaling>
          <c:orientation val="minMax"/>
          <c:min val="1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08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[Book1(AutoRecovered).xlsx]Sheet2!PivotTable7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F546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CBDBE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F54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BDBE8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Sheet2!$F$4:$F$11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Sheet2!$G$4:$G$11</c:f>
              <c:numCache>
                <c:formatCode>[&gt;=1000000]"$"0.0,,"M";[&gt;=1000]"$"0.0,"k";</c:formatCode>
                <c:ptCount val="7"/>
                <c:pt idx="0">
                  <c:v>24094.02</c:v>
                </c:pt>
                <c:pt idx="1">
                  <c:v>30851.19000000001</c:v>
                </c:pt>
                <c:pt idx="2">
                  <c:v>29822.889999999992</c:v>
                </c:pt>
                <c:pt idx="3">
                  <c:v>20912.740000000002</c:v>
                </c:pt>
                <c:pt idx="4">
                  <c:v>31587.39</c:v>
                </c:pt>
                <c:pt idx="5">
                  <c:v>29739.249999999993</c:v>
                </c:pt>
                <c:pt idx="6">
                  <c:v>26095.589999999997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3-4C33-9367-4666D908FC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424239"/>
        <c:axId val="1641424655"/>
      </c:barChart>
      <c:catAx>
        <c:axId val="16414242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24655"/>
        <c:crosses val="autoZero"/>
        <c:auto val="1"/>
        <c:lblAlgn val="ctr"/>
        <c:lblOffset val="100"/>
        <c:noMultiLvlLbl val="0"/>
      </c:catAx>
      <c:valAx>
        <c:axId val="1641424655"/>
        <c:scaling>
          <c:orientation val="minMax"/>
        </c:scaling>
        <c:delete val="1"/>
        <c:axPos val="b"/>
        <c:numFmt formatCode="[&gt;=1000000]&quot;$&quot;0.0,,&quot;M&quot;;[&gt;=1000]&quot;$&quot;0.0,&quot;k&quot;;" sourceLinked="1"/>
        <c:majorTickMark val="out"/>
        <c:minorTickMark val="none"/>
        <c:tickLblPos val="nextTo"/>
        <c:crossAx val="16414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[Book1(AutoRecovered).xlsx]Sheet2!PivotTable12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3F5465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F5465"/>
          </a:solidFill>
          <a:ln w="19050">
            <a:noFill/>
          </a:ln>
          <a:effectLst/>
        </c:spPr>
        <c:dLbl>
          <c:idx val="0"/>
          <c:layout>
            <c:manualLayout>
              <c:x val="9.5639943741209557E-2"/>
              <c:y val="-0.177777777777777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5A8B5"/>
          </a:solidFill>
          <a:ln w="19050">
            <a:noFill/>
          </a:ln>
          <a:effectLst/>
        </c:spPr>
        <c:dLbl>
          <c:idx val="0"/>
          <c:layout>
            <c:manualLayout>
              <c:x val="0.23628691983122352"/>
              <c:y val="4.4444444444444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839D"/>
          </a:solidFill>
          <a:ln w="19050">
            <a:noFill/>
          </a:ln>
          <a:effectLst/>
        </c:spPr>
        <c:dLbl>
          <c:idx val="0"/>
          <c:layout>
            <c:manualLayout>
              <c:x val="-8.4388185654008435E-2"/>
              <c:y val="-0.1244444444444444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Sheet2!$J$16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F5465"/>
            </a:solidFill>
            <a:ln>
              <a:noFill/>
            </a:ln>
          </c:spPr>
          <c:dPt>
            <c:idx val="0"/>
            <c:bubble3D val="0"/>
            <c:spPr>
              <a:solidFill>
                <a:srgbClr val="3F546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6-4C5D-A9B4-4B4318C6619B}"/>
              </c:ext>
            </c:extLst>
          </c:dPt>
          <c:dPt>
            <c:idx val="1"/>
            <c:bubble3D val="0"/>
            <c:spPr>
              <a:solidFill>
                <a:srgbClr val="95A8B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6-4C5D-A9B4-4B4318C6619B}"/>
              </c:ext>
            </c:extLst>
          </c:dPt>
          <c:dPt>
            <c:idx val="2"/>
            <c:bubble3D val="0"/>
            <c:spPr>
              <a:solidFill>
                <a:srgbClr val="63839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6-4C5D-A9B4-4B4318C6619B}"/>
              </c:ext>
            </c:extLst>
          </c:dPt>
          <c:dLbls>
            <c:dLbl>
              <c:idx val="0"/>
              <c:layout>
                <c:manualLayout>
                  <c:x val="9.5639943741209557E-2"/>
                  <c:y val="-0.177777777777777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F6-4C5D-A9B4-4B4318C6619B}"/>
                </c:ext>
              </c:extLst>
            </c:dLbl>
            <c:dLbl>
              <c:idx val="1"/>
              <c:layout>
                <c:manualLayout>
                  <c:x val="0.23628691983122352"/>
                  <c:y val="4.4444444444444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F6-4C5D-A9B4-4B4318C6619B}"/>
                </c:ext>
              </c:extLst>
            </c:dLbl>
            <c:dLbl>
              <c:idx val="2"/>
              <c:layout>
                <c:manualLayout>
                  <c:x val="-8.4388185654008435E-2"/>
                  <c:y val="-0.124444444444444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F6-4C5D-A9B4-4B4318C66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Sheet2!$I$17:$I$20</c:f>
              <c:strCache>
                <c:ptCount val="3"/>
                <c:pt idx="0">
                  <c:v>Men</c:v>
                </c:pt>
                <c:pt idx="1">
                  <c:v>Unisex</c:v>
                </c:pt>
                <c:pt idx="2">
                  <c:v>Women</c:v>
                </c:pt>
              </c:strCache>
            </c:strRef>
          </c:cat>
          <c:val>
            <c:numRef>
              <c:f>Sheet2!$J$17:$J$20</c:f>
              <c:numCache>
                <c:formatCode>0.00%</c:formatCode>
                <c:ptCount val="3"/>
                <c:pt idx="0">
                  <c:v>0.3547440234896318</c:v>
                </c:pt>
                <c:pt idx="1">
                  <c:v>0.24054578728344395</c:v>
                </c:pt>
                <c:pt idx="2">
                  <c:v>0.40471018922692431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F6-4C5D-A9B4-4B4318C661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5"/>
        <c:holeSize val="76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51443569553801"/>
          <c:y val="0.23601196703558908"/>
          <c:w val="0.23548556430446194"/>
          <c:h val="0.4720312758108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[Book1(AutoRecovered).xlsx]Sheet2!PivotTable5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F546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16451937939124"/>
          <c:y val="0.1234568701317975"/>
          <c:w val="0.7921688209530654"/>
          <c:h val="0.818929923806697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F5465"/>
            </a:solidFill>
            <a:ln>
              <a:noFill/>
            </a:ln>
            <a:effectLst/>
          </c:spPr>
          <c:invertIfNegative val="0"/>
          <c:cat>
            <c:strRef>
              <c:f>Sheet2!$C$4:$C$9</c:f>
              <c:strCache>
                <c:ptCount val="5"/>
                <c:pt idx="0">
                  <c:v>Adidas</c:v>
                </c:pt>
                <c:pt idx="1">
                  <c:v>Nike</c:v>
                </c:pt>
                <c:pt idx="2">
                  <c:v>Off-White</c:v>
                </c:pt>
                <c:pt idx="3">
                  <c:v>Puma</c:v>
                </c:pt>
                <c:pt idx="4">
                  <c:v>Supreme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5"/>
                <c:pt idx="0">
                  <c:v>210</c:v>
                </c:pt>
                <c:pt idx="1">
                  <c:v>365</c:v>
                </c:pt>
                <c:pt idx="2">
                  <c:v>143</c:v>
                </c:pt>
                <c:pt idx="3">
                  <c:v>116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D-4995-BC8D-6757D9C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1758063"/>
        <c:axId val="1651760143"/>
      </c:barChart>
      <c:catAx>
        <c:axId val="165175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60143"/>
        <c:crosses val="autoZero"/>
        <c:auto val="1"/>
        <c:lblAlgn val="ctr"/>
        <c:lblOffset val="100"/>
        <c:noMultiLvlLbl val="0"/>
      </c:catAx>
      <c:valAx>
        <c:axId val="1651760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175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[Book1(AutoRecovered).xlsx]Sheet2!PivotTable10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F546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F5465"/>
            </a:solidFill>
            <a:ln>
              <a:noFill/>
            </a:ln>
            <a:effectLst/>
          </c:spPr>
          <c:invertIfNegative val="0"/>
          <c:cat>
            <c:strRef>
              <c:f>Sheet2!$C$28:$C$38</c:f>
              <c:strCache>
                <c:ptCount val="10"/>
                <c:pt idx="0">
                  <c:v>Adidas Ultraboost</c:v>
                </c:pt>
                <c:pt idx="1">
                  <c:v>Fear of God Essentials Tee</c:v>
                </c:pt>
                <c:pt idx="2">
                  <c:v>Jordan 1 High</c:v>
                </c:pt>
                <c:pt idx="3">
                  <c:v>New Era Cap</c:v>
                </c:pt>
                <c:pt idx="4">
                  <c:v>Nike Dunk Low</c:v>
                </c:pt>
                <c:pt idx="5">
                  <c:v>Nike Tech Fleece</c:v>
                </c:pt>
                <c:pt idx="6">
                  <c:v>Off-White Hoodie</c:v>
                </c:pt>
                <c:pt idx="7">
                  <c:v>Puma Joggers</c:v>
                </c:pt>
                <c:pt idx="8">
                  <c:v>Supreme Hoodie</c:v>
                </c:pt>
                <c:pt idx="9">
                  <c:v>Yeezy Boost 350</c:v>
                </c:pt>
              </c:strCache>
            </c:strRef>
          </c:cat>
          <c:val>
            <c:numRef>
              <c:f>Sheet2!$D$28:$D$38</c:f>
              <c:numCache>
                <c:formatCode>"$"#,##0.00</c:formatCode>
                <c:ptCount val="10"/>
                <c:pt idx="0">
                  <c:v>15199.78</c:v>
                </c:pt>
                <c:pt idx="1">
                  <c:v>13149.249999999996</c:v>
                </c:pt>
                <c:pt idx="2">
                  <c:v>21094.070000000003</c:v>
                </c:pt>
                <c:pt idx="3">
                  <c:v>13915.46</c:v>
                </c:pt>
                <c:pt idx="4">
                  <c:v>23634.39</c:v>
                </c:pt>
                <c:pt idx="5">
                  <c:v>23247.120000000006</c:v>
                </c:pt>
                <c:pt idx="6">
                  <c:v>24214.82</c:v>
                </c:pt>
                <c:pt idx="7">
                  <c:v>21342.019999999997</c:v>
                </c:pt>
                <c:pt idx="8">
                  <c:v>15647.51</c:v>
                </c:pt>
                <c:pt idx="9">
                  <c:v>21658.649999999994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F-49B2-8F05-32BE55D4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594751"/>
        <c:axId val="1652598079"/>
      </c:barChart>
      <c:catAx>
        <c:axId val="165259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98079"/>
        <c:crosses val="autoZero"/>
        <c:auto val="1"/>
        <c:lblAlgn val="ctr"/>
        <c:lblOffset val="100"/>
        <c:noMultiLvlLbl val="0"/>
      </c:catAx>
      <c:valAx>
        <c:axId val="1652598079"/>
        <c:scaling>
          <c:orientation val="minMax"/>
          <c:min val="1000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5259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114300</xdr:rowOff>
    </xdr:from>
    <xdr:to>
      <xdr:col>20</xdr:col>
      <xdr:colOff>352424</xdr:colOff>
      <xdr:row>30</xdr:row>
      <xdr:rowOff>133350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14282B2-69B5-4CC9-8BD2-6D4DD8C87E09}"/>
            </a:ext>
          </a:extLst>
        </xdr:cNvPr>
        <xdr:cNvSpPr/>
      </xdr:nvSpPr>
      <xdr:spPr>
        <a:xfrm>
          <a:off x="228599" y="304800"/>
          <a:ext cx="12315825" cy="5543550"/>
        </a:xfrm>
        <a:prstGeom prst="roundRect">
          <a:avLst>
            <a:gd name="adj" fmla="val 4615"/>
          </a:avLst>
        </a:prstGeom>
        <a:solidFill>
          <a:srgbClr val="CEDBEB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276226</xdr:colOff>
      <xdr:row>2</xdr:row>
      <xdr:rowOff>47625</xdr:rowOff>
    </xdr:from>
    <xdr:to>
      <xdr:col>20</xdr:col>
      <xdr:colOff>85726</xdr:colOff>
      <xdr:row>30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9372E05-BDFE-4310-B127-BBBCA73F66D2}"/>
            </a:ext>
          </a:extLst>
        </xdr:cNvPr>
        <xdr:cNvSpPr/>
      </xdr:nvSpPr>
      <xdr:spPr>
        <a:xfrm>
          <a:off x="276226" y="428625"/>
          <a:ext cx="12001500" cy="5353050"/>
        </a:xfrm>
        <a:prstGeom prst="roundRect">
          <a:avLst>
            <a:gd name="adj" fmla="val 5813"/>
          </a:avLst>
        </a:prstGeom>
        <a:solidFill>
          <a:srgbClr val="E1EAF1">
            <a:alpha val="63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390524</xdr:colOff>
      <xdr:row>6</xdr:row>
      <xdr:rowOff>47625</xdr:rowOff>
    </xdr:from>
    <xdr:to>
      <xdr:col>13</xdr:col>
      <xdr:colOff>266699</xdr:colOff>
      <xdr:row>13</xdr:row>
      <xdr:rowOff>114300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561931A-3E5F-41C8-B660-5B10D0ED80ED}"/>
            </a:ext>
          </a:extLst>
        </xdr:cNvPr>
        <xdr:cNvSpPr/>
      </xdr:nvSpPr>
      <xdr:spPr>
        <a:xfrm>
          <a:off x="390524" y="1190625"/>
          <a:ext cx="7800975" cy="1400175"/>
        </a:xfrm>
        <a:prstGeom prst="roundRect">
          <a:avLst>
            <a:gd name="adj" fmla="val 12450"/>
          </a:avLst>
        </a:prstGeom>
        <a:solidFill>
          <a:srgbClr val="EEEEEE">
            <a:alpha val="9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485774</xdr:colOff>
      <xdr:row>14</xdr:row>
      <xdr:rowOff>19051</xdr:rowOff>
    </xdr:from>
    <xdr:to>
      <xdr:col>6</xdr:col>
      <xdr:colOff>485774</xdr:colOff>
      <xdr:row>29</xdr:row>
      <xdr:rowOff>114301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C6CE4EB-98BC-4D2E-8D1C-DBE9E42C74FD}"/>
            </a:ext>
          </a:extLst>
        </xdr:cNvPr>
        <xdr:cNvSpPr/>
      </xdr:nvSpPr>
      <xdr:spPr>
        <a:xfrm>
          <a:off x="485774" y="2686051"/>
          <a:ext cx="3657600" cy="2952750"/>
        </a:xfrm>
        <a:prstGeom prst="roundRect">
          <a:avLst>
            <a:gd name="adj" fmla="val 4613"/>
          </a:avLst>
        </a:prstGeom>
        <a:solidFill>
          <a:srgbClr val="EEEEEE">
            <a:alpha val="9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571499</xdr:colOff>
      <xdr:row>14</xdr:row>
      <xdr:rowOff>19051</xdr:rowOff>
    </xdr:from>
    <xdr:to>
      <xdr:col>13</xdr:col>
      <xdr:colOff>361949</xdr:colOff>
      <xdr:row>29</xdr:row>
      <xdr:rowOff>114301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A048C2A-6742-4002-8EAE-4F921095D6B4}"/>
            </a:ext>
          </a:extLst>
        </xdr:cNvPr>
        <xdr:cNvSpPr/>
      </xdr:nvSpPr>
      <xdr:spPr>
        <a:xfrm>
          <a:off x="4229099" y="2686051"/>
          <a:ext cx="4057650" cy="2952750"/>
        </a:xfrm>
        <a:prstGeom prst="roundRect">
          <a:avLst>
            <a:gd name="adj" fmla="val 6549"/>
          </a:avLst>
        </a:prstGeom>
        <a:solidFill>
          <a:srgbClr val="EEEEEE">
            <a:alpha val="9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476250</xdr:colOff>
      <xdr:row>6</xdr:row>
      <xdr:rowOff>38100</xdr:rowOff>
    </xdr:from>
    <xdr:to>
      <xdr:col>19</xdr:col>
      <xdr:colOff>571500</xdr:colOff>
      <xdr:row>17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2E38712-7529-4CE0-8BEB-630AC533B631}"/>
            </a:ext>
          </a:extLst>
        </xdr:cNvPr>
        <xdr:cNvSpPr/>
      </xdr:nvSpPr>
      <xdr:spPr>
        <a:xfrm>
          <a:off x="8401050" y="1181100"/>
          <a:ext cx="3752850" cy="2133600"/>
        </a:xfrm>
        <a:prstGeom prst="roundRect">
          <a:avLst>
            <a:gd name="adj" fmla="val 10097"/>
          </a:avLst>
        </a:prstGeom>
        <a:solidFill>
          <a:srgbClr val="EEEEEE">
            <a:alpha val="9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476250</xdr:colOff>
      <xdr:row>18</xdr:row>
      <xdr:rowOff>0</xdr:rowOff>
    </xdr:from>
    <xdr:to>
      <xdr:col>19</xdr:col>
      <xdr:colOff>571500</xdr:colOff>
      <xdr:row>29</xdr:row>
      <xdr:rowOff>114300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ED2F330-A72A-4704-BF3D-04016AA15486}"/>
            </a:ext>
          </a:extLst>
        </xdr:cNvPr>
        <xdr:cNvSpPr/>
      </xdr:nvSpPr>
      <xdr:spPr>
        <a:xfrm>
          <a:off x="8401050" y="3429000"/>
          <a:ext cx="3752850" cy="2209800"/>
        </a:xfrm>
        <a:prstGeom prst="roundRect">
          <a:avLst>
            <a:gd name="adj" fmla="val 10097"/>
          </a:avLst>
        </a:prstGeom>
        <a:solidFill>
          <a:srgbClr val="EEEEEE">
            <a:alpha val="94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447675</xdr:colOff>
      <xdr:row>6</xdr:row>
      <xdr:rowOff>171451</xdr:rowOff>
    </xdr:from>
    <xdr:to>
      <xdr:col>3</xdr:col>
      <xdr:colOff>457200</xdr:colOff>
      <xdr:row>12</xdr:row>
      <xdr:rowOff>142875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ADA7F42-3ECC-4B31-BEAC-FAFC9141DADD}"/>
            </a:ext>
          </a:extLst>
        </xdr:cNvPr>
        <xdr:cNvSpPr/>
      </xdr:nvSpPr>
      <xdr:spPr>
        <a:xfrm>
          <a:off x="447675" y="1314451"/>
          <a:ext cx="1838325" cy="1114424"/>
        </a:xfrm>
        <a:prstGeom prst="roundRect">
          <a:avLst/>
        </a:prstGeom>
        <a:solidFill>
          <a:srgbClr val="CBDB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79375</xdr:colOff>
      <xdr:row>6</xdr:row>
      <xdr:rowOff>171451</xdr:rowOff>
    </xdr:from>
    <xdr:to>
      <xdr:col>10</xdr:col>
      <xdr:colOff>88900</xdr:colOff>
      <xdr:row>12</xdr:row>
      <xdr:rowOff>142875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F56618B-4E6C-40B0-BB45-7199EDB0E446}"/>
            </a:ext>
          </a:extLst>
        </xdr:cNvPr>
        <xdr:cNvSpPr/>
      </xdr:nvSpPr>
      <xdr:spPr>
        <a:xfrm>
          <a:off x="4346575" y="1314451"/>
          <a:ext cx="1838325" cy="1114424"/>
        </a:xfrm>
        <a:prstGeom prst="roundRect">
          <a:avLst/>
        </a:prstGeom>
        <a:solidFill>
          <a:srgbClr val="CBDB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200025</xdr:colOff>
      <xdr:row>6</xdr:row>
      <xdr:rowOff>171451</xdr:rowOff>
    </xdr:from>
    <xdr:to>
      <xdr:col>13</xdr:col>
      <xdr:colOff>209550</xdr:colOff>
      <xdr:row>12</xdr:row>
      <xdr:rowOff>142875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DB827AE-ACC6-4F22-8C8C-102385C029DB}"/>
            </a:ext>
          </a:extLst>
        </xdr:cNvPr>
        <xdr:cNvSpPr/>
      </xdr:nvSpPr>
      <xdr:spPr>
        <a:xfrm>
          <a:off x="6296025" y="1314451"/>
          <a:ext cx="1838325" cy="1114424"/>
        </a:xfrm>
        <a:prstGeom prst="roundRect">
          <a:avLst/>
        </a:prstGeom>
        <a:solidFill>
          <a:srgbClr val="CBDB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568325</xdr:colOff>
      <xdr:row>6</xdr:row>
      <xdr:rowOff>171451</xdr:rowOff>
    </xdr:from>
    <xdr:to>
      <xdr:col>6</xdr:col>
      <xdr:colOff>577850</xdr:colOff>
      <xdr:row>12</xdr:row>
      <xdr:rowOff>142875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24A90A3-061A-4E3B-8D46-C34C9F9351C6}"/>
            </a:ext>
          </a:extLst>
        </xdr:cNvPr>
        <xdr:cNvSpPr/>
      </xdr:nvSpPr>
      <xdr:spPr>
        <a:xfrm>
          <a:off x="2397125" y="1314451"/>
          <a:ext cx="1838325" cy="1114424"/>
        </a:xfrm>
        <a:prstGeom prst="roundRect">
          <a:avLst/>
        </a:prstGeom>
        <a:solidFill>
          <a:srgbClr val="CBDB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171449</xdr:colOff>
      <xdr:row>7</xdr:row>
      <xdr:rowOff>38101</xdr:rowOff>
    </xdr:from>
    <xdr:to>
      <xdr:col>4</xdr:col>
      <xdr:colOff>361950</xdr:colOff>
      <xdr:row>8</xdr:row>
      <xdr:rowOff>58618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3816B49-33E6-44F1-8A9B-892EABB29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49" y="1371601"/>
          <a:ext cx="190501" cy="211017"/>
        </a:xfrm>
        <a:prstGeom prst="rect">
          <a:avLst/>
        </a:prstGeom>
      </xdr:spPr>
    </xdr:pic>
    <xdr:clientData/>
  </xdr:twoCellAnchor>
  <xdr:twoCellAnchor editAs="oneCell">
    <xdr:from>
      <xdr:col>7</xdr:col>
      <xdr:colOff>292876</xdr:colOff>
      <xdr:row>7</xdr:row>
      <xdr:rowOff>111901</xdr:rowOff>
    </xdr:from>
    <xdr:to>
      <xdr:col>7</xdr:col>
      <xdr:colOff>470272</xdr:colOff>
      <xdr:row>8</xdr:row>
      <xdr:rowOff>104775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3AEE472-D800-4666-A338-EF243F254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0076" y="1445401"/>
          <a:ext cx="177396" cy="183374"/>
        </a:xfrm>
        <a:prstGeom prst="rect">
          <a:avLst/>
        </a:prstGeom>
      </xdr:spPr>
    </xdr:pic>
    <xdr:clientData/>
  </xdr:twoCellAnchor>
  <xdr:twoCellAnchor editAs="oneCell">
    <xdr:from>
      <xdr:col>10</xdr:col>
      <xdr:colOff>366676</xdr:colOff>
      <xdr:row>7</xdr:row>
      <xdr:rowOff>90451</xdr:rowOff>
    </xdr:from>
    <xdr:to>
      <xdr:col>10</xdr:col>
      <xdr:colOff>542926</xdr:colOff>
      <xdr:row>8</xdr:row>
      <xdr:rowOff>76201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5569782-0939-4BE1-8A18-73D20B32F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2676" y="1423951"/>
          <a:ext cx="176250" cy="176250"/>
        </a:xfrm>
        <a:prstGeom prst="rect">
          <a:avLst/>
        </a:prstGeom>
      </xdr:spPr>
    </xdr:pic>
    <xdr:clientData/>
  </xdr:twoCellAnchor>
  <xdr:twoCellAnchor editAs="oneCell">
    <xdr:from>
      <xdr:col>1</xdr:col>
      <xdr:colOff>21375</xdr:colOff>
      <xdr:row>7</xdr:row>
      <xdr:rowOff>78526</xdr:rowOff>
    </xdr:from>
    <xdr:to>
      <xdr:col>1</xdr:col>
      <xdr:colOff>248773</xdr:colOff>
      <xdr:row>8</xdr:row>
      <xdr:rowOff>104775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195AF62-DA6B-42DF-AD1D-5197CDF13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975" y="1412026"/>
          <a:ext cx="227398" cy="216749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7</xdr:row>
      <xdr:rowOff>38100</xdr:rowOff>
    </xdr:from>
    <xdr:to>
      <xdr:col>3</xdr:col>
      <xdr:colOff>95250</xdr:colOff>
      <xdr:row>9</xdr:row>
      <xdr:rowOff>142875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92EC00A-96F5-4942-A1A0-096956E9DB54}"/>
            </a:ext>
          </a:extLst>
        </xdr:cNvPr>
        <xdr:cNvSpPr txBox="1"/>
      </xdr:nvSpPr>
      <xdr:spPr>
        <a:xfrm>
          <a:off x="819150" y="1371600"/>
          <a:ext cx="11049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Sales</a:t>
          </a:r>
        </a:p>
      </xdr:txBody>
    </xdr:sp>
    <xdr:clientData/>
  </xdr:twoCellAnchor>
  <xdr:twoCellAnchor>
    <xdr:from>
      <xdr:col>7</xdr:col>
      <xdr:colOff>381000</xdr:colOff>
      <xdr:row>7</xdr:row>
      <xdr:rowOff>66675</xdr:rowOff>
    </xdr:from>
    <xdr:to>
      <xdr:col>9</xdr:col>
      <xdr:colOff>266700</xdr:colOff>
      <xdr:row>9</xdr:row>
      <xdr:rowOff>171450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3F10DC3-4145-44EA-B536-B8A9A85F24AE}"/>
            </a:ext>
          </a:extLst>
        </xdr:cNvPr>
        <xdr:cNvSpPr txBox="1"/>
      </xdr:nvSpPr>
      <xdr:spPr>
        <a:xfrm>
          <a:off x="4648200" y="1400175"/>
          <a:ext cx="110490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Orders</a:t>
          </a:r>
        </a:p>
      </xdr:txBody>
    </xdr:sp>
    <xdr:clientData/>
  </xdr:twoCellAnchor>
  <xdr:twoCellAnchor>
    <xdr:from>
      <xdr:col>4</xdr:col>
      <xdr:colOff>276224</xdr:colOff>
      <xdr:row>7</xdr:row>
      <xdr:rowOff>9525</xdr:rowOff>
    </xdr:from>
    <xdr:to>
      <xdr:col>6</xdr:col>
      <xdr:colOff>523875</xdr:colOff>
      <xdr:row>9</xdr:row>
      <xdr:rowOff>133350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595CC58-0F5C-43D6-8BA4-0ACA3E3BFDB7}"/>
            </a:ext>
          </a:extLst>
        </xdr:cNvPr>
        <xdr:cNvSpPr txBox="1"/>
      </xdr:nvSpPr>
      <xdr:spPr>
        <a:xfrm>
          <a:off x="2714624" y="1343025"/>
          <a:ext cx="14668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Avg</a:t>
          </a:r>
          <a:r>
            <a:rPr lang="en-US" sz="2000" baseline="0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Price</a:t>
          </a:r>
          <a:endParaRPr lang="en-US" sz="2000">
            <a:solidFill>
              <a:srgbClr val="3F5465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10</xdr:col>
      <xdr:colOff>485774</xdr:colOff>
      <xdr:row>7</xdr:row>
      <xdr:rowOff>38100</xdr:rowOff>
    </xdr:from>
    <xdr:to>
      <xdr:col>12</xdr:col>
      <xdr:colOff>581025</xdr:colOff>
      <xdr:row>9</xdr:row>
      <xdr:rowOff>142875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3BF7473-4A6F-42FA-9973-B1CCD8FBB438}"/>
            </a:ext>
          </a:extLst>
        </xdr:cNvPr>
        <xdr:cNvSpPr txBox="1"/>
      </xdr:nvSpPr>
      <xdr:spPr>
        <a:xfrm>
          <a:off x="6581774" y="1371600"/>
          <a:ext cx="1314451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Quantity </a:t>
          </a:r>
        </a:p>
      </xdr:txBody>
    </xdr:sp>
    <xdr:clientData/>
  </xdr:twoCellAnchor>
  <xdr:twoCellAnchor>
    <xdr:from>
      <xdr:col>0</xdr:col>
      <xdr:colOff>504824</xdr:colOff>
      <xdr:row>14</xdr:row>
      <xdr:rowOff>9524</xdr:rowOff>
    </xdr:from>
    <xdr:to>
      <xdr:col>5</xdr:col>
      <xdr:colOff>447675</xdr:colOff>
      <xdr:row>15</xdr:row>
      <xdr:rowOff>76199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7FFE472-F877-4AC3-8D13-B3BC5BA6CA94}"/>
            </a:ext>
          </a:extLst>
        </xdr:cNvPr>
        <xdr:cNvSpPr txBox="1"/>
      </xdr:nvSpPr>
      <xdr:spPr>
        <a:xfrm>
          <a:off x="504824" y="2676524"/>
          <a:ext cx="2990851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50" b="1">
              <a:solidFill>
                <a:srgbClr val="3F5465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Top 10</a:t>
          </a:r>
          <a:r>
            <a:rPr lang="en-US" sz="1050" b="1" baseline="0">
              <a:solidFill>
                <a:srgbClr val="3F5465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 best performing products</a:t>
          </a:r>
          <a:endParaRPr lang="en-US" sz="1050" b="1">
            <a:solidFill>
              <a:srgbClr val="3F5465"/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266700</xdr:colOff>
      <xdr:row>8</xdr:row>
      <xdr:rowOff>171451</xdr:rowOff>
    </xdr:from>
    <xdr:to>
      <xdr:col>3</xdr:col>
      <xdr:colOff>381000</xdr:colOff>
      <xdr:row>11</xdr:row>
      <xdr:rowOff>38101</xdr:rowOff>
    </xdr:to>
    <xdr:sp macro="" textlink="sales">
      <xdr:nvSpPr>
        <xdr:cNvPr id="30" name="TextBox 29">
          <a:extLst>
            <a:ext uri="{FF2B5EF4-FFF2-40B4-BE49-F238E27FC236}">
              <a16:creationId xmlns:a16="http://schemas.microsoft.com/office/drawing/2014/main" id="{A00F2CAE-2F2A-43E8-A8CC-5CF46ACD717C}"/>
            </a:ext>
          </a:extLst>
        </xdr:cNvPr>
        <xdr:cNvSpPr txBox="1"/>
      </xdr:nvSpPr>
      <xdr:spPr>
        <a:xfrm>
          <a:off x="876300" y="1695451"/>
          <a:ext cx="13335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1C1045-A040-4745-B1BC-B41B1703AD38}" type="TxLink">
            <a:rPr lang="en-US" sz="2400" b="0" i="0" u="none" strike="noStrike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/>
            <a:t>$193.1k</a:t>
          </a:fld>
          <a:endParaRPr lang="en-US" sz="2400">
            <a:solidFill>
              <a:srgbClr val="3F5465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4</xdr:col>
      <xdr:colOff>514350</xdr:colOff>
      <xdr:row>8</xdr:row>
      <xdr:rowOff>171451</xdr:rowOff>
    </xdr:from>
    <xdr:to>
      <xdr:col>7</xdr:col>
      <xdr:colOff>19050</xdr:colOff>
      <xdr:row>11</xdr:row>
      <xdr:rowOff>38101</xdr:rowOff>
    </xdr:to>
    <xdr:sp macro="" textlink="Avgv">
      <xdr:nvSpPr>
        <xdr:cNvPr id="31" name="TextBox 30">
          <a:extLst>
            <a:ext uri="{FF2B5EF4-FFF2-40B4-BE49-F238E27FC236}">
              <a16:creationId xmlns:a16="http://schemas.microsoft.com/office/drawing/2014/main" id="{B73BAC2F-BE7F-40F7-B794-0CE4E49107A0}"/>
            </a:ext>
          </a:extLst>
        </xdr:cNvPr>
        <xdr:cNvSpPr txBox="1"/>
      </xdr:nvSpPr>
      <xdr:spPr>
        <a:xfrm>
          <a:off x="2952750" y="1695451"/>
          <a:ext cx="13335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A74CBAD-E7B2-4921-91AF-34E456287BA3}" type="TxLink">
            <a:rPr lang="en-US" sz="2400" b="0" i="0" u="none" strike="noStrike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/>
            <a:t>$175</a:t>
          </a:fld>
          <a:endParaRPr lang="en-US" sz="4800">
            <a:solidFill>
              <a:srgbClr val="3F5465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8</xdr:col>
      <xdr:colOff>47625</xdr:colOff>
      <xdr:row>8</xdr:row>
      <xdr:rowOff>171451</xdr:rowOff>
    </xdr:from>
    <xdr:to>
      <xdr:col>10</xdr:col>
      <xdr:colOff>161925</xdr:colOff>
      <xdr:row>11</xdr:row>
      <xdr:rowOff>38101</xdr:rowOff>
    </xdr:to>
    <xdr:sp macro="" textlink="order">
      <xdr:nvSpPr>
        <xdr:cNvPr id="32" name="TextBox 31">
          <a:extLst>
            <a:ext uri="{FF2B5EF4-FFF2-40B4-BE49-F238E27FC236}">
              <a16:creationId xmlns:a16="http://schemas.microsoft.com/office/drawing/2014/main" id="{999FF71D-6CB0-4165-8C10-88FA25C0EDB8}"/>
            </a:ext>
          </a:extLst>
        </xdr:cNvPr>
        <xdr:cNvSpPr txBox="1"/>
      </xdr:nvSpPr>
      <xdr:spPr>
        <a:xfrm>
          <a:off x="4924425" y="1695451"/>
          <a:ext cx="13335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7D6E5C-1684-4EA4-BAB9-A50B23EBEBDF}" type="TxLink">
            <a:rPr lang="en-US" sz="2400" b="0" i="0" u="none" strike="noStrike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/>
            <a:t>353</a:t>
          </a:fld>
          <a:endParaRPr lang="en-US" sz="4800">
            <a:solidFill>
              <a:srgbClr val="3F5465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11</xdr:col>
      <xdr:colOff>95250</xdr:colOff>
      <xdr:row>8</xdr:row>
      <xdr:rowOff>171451</xdr:rowOff>
    </xdr:from>
    <xdr:to>
      <xdr:col>13</xdr:col>
      <xdr:colOff>209550</xdr:colOff>
      <xdr:row>11</xdr:row>
      <xdr:rowOff>38101</xdr:rowOff>
    </xdr:to>
    <xdr:sp macro="" textlink="quantity">
      <xdr:nvSpPr>
        <xdr:cNvPr id="33" name="TextBox 32">
          <a:extLst>
            <a:ext uri="{FF2B5EF4-FFF2-40B4-BE49-F238E27FC236}">
              <a16:creationId xmlns:a16="http://schemas.microsoft.com/office/drawing/2014/main" id="{72442FBD-3A88-4BD2-8E3B-315F166471B9}"/>
            </a:ext>
          </a:extLst>
        </xdr:cNvPr>
        <xdr:cNvSpPr txBox="1"/>
      </xdr:nvSpPr>
      <xdr:spPr>
        <a:xfrm>
          <a:off x="6800850" y="1695451"/>
          <a:ext cx="13335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4630961-5CFE-45C6-8636-1564827E0010}" type="TxLink">
            <a:rPr lang="en-US" sz="2400" b="0" i="0" u="none" strike="noStrike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/>
            <a:t>1097</a:t>
          </a:fld>
          <a:endParaRPr lang="en-US" sz="4800">
            <a:solidFill>
              <a:srgbClr val="3F5465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13</xdr:col>
      <xdr:colOff>571500</xdr:colOff>
      <xdr:row>6</xdr:row>
      <xdr:rowOff>161926</xdr:rowOff>
    </xdr:from>
    <xdr:to>
      <xdr:col>19</xdr:col>
      <xdr:colOff>523875</xdr:colOff>
      <xdr:row>17</xdr:row>
      <xdr:rowOff>95250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2DDD81B-2E5F-4CA9-B185-980D0FE7A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542926</xdr:colOff>
      <xdr:row>5</xdr:row>
      <xdr:rowOff>171451</xdr:rowOff>
    </xdr:from>
    <xdr:to>
      <xdr:col>16</xdr:col>
      <xdr:colOff>276225</xdr:colOff>
      <xdr:row>7</xdr:row>
      <xdr:rowOff>114301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72825E1-A176-41D5-835E-A3F63BBBE5CA}"/>
            </a:ext>
          </a:extLst>
        </xdr:cNvPr>
        <xdr:cNvSpPr txBox="1"/>
      </xdr:nvSpPr>
      <xdr:spPr>
        <a:xfrm>
          <a:off x="8467726" y="1123951"/>
          <a:ext cx="1562099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0">
              <a:solidFill>
                <a:srgbClr val="3F5465"/>
              </a:solidFill>
              <a:latin typeface="Arial Black" panose="020B0A04020102020204" pitchFamily="34" charset="0"/>
              <a:ea typeface="Segoe UI Black" panose="020B0A02040204020203" pitchFamily="34" charset="0"/>
              <a:cs typeface="+mn-cs"/>
            </a:rPr>
            <a:t>Sales Trend</a:t>
          </a:r>
        </a:p>
      </xdr:txBody>
    </xdr:sp>
    <xdr:clientData/>
  </xdr:twoCellAnchor>
  <xdr:twoCellAnchor>
    <xdr:from>
      <xdr:col>13</xdr:col>
      <xdr:colOff>476250</xdr:colOff>
      <xdr:row>18</xdr:row>
      <xdr:rowOff>180975</xdr:rowOff>
    </xdr:from>
    <xdr:to>
      <xdr:col>20</xdr:col>
      <xdr:colOff>104775</xdr:colOff>
      <xdr:row>30</xdr:row>
      <xdr:rowOff>28575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D16A5FA-F11B-46D2-828E-FA8E336D3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190500</xdr:colOff>
      <xdr:row>22</xdr:row>
      <xdr:rowOff>76201</xdr:rowOff>
    </xdr:from>
    <xdr:to>
      <xdr:col>13</xdr:col>
      <xdr:colOff>9525</xdr:colOff>
      <xdr:row>29</xdr:row>
      <xdr:rowOff>171451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FB0D18E-BD2E-4255-8EB5-1C39E7437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152399</xdr:colOff>
      <xdr:row>14</xdr:row>
      <xdr:rowOff>66675</xdr:rowOff>
    </xdr:from>
    <xdr:to>
      <xdr:col>13</xdr:col>
      <xdr:colOff>304800</xdr:colOff>
      <xdr:row>22</xdr:row>
      <xdr:rowOff>85724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E19D1D1-49C7-4632-BA11-2485328EB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457199</xdr:colOff>
      <xdr:row>15</xdr:row>
      <xdr:rowOff>76199</xdr:rowOff>
    </xdr:from>
    <xdr:to>
      <xdr:col>6</xdr:col>
      <xdr:colOff>390525</xdr:colOff>
      <xdr:row>29</xdr:row>
      <xdr:rowOff>47624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4D7F11A-C29B-48E4-89C4-424F1A9B9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161925</xdr:colOff>
      <xdr:row>22</xdr:row>
      <xdr:rowOff>19051</xdr:rowOff>
    </xdr:from>
    <xdr:to>
      <xdr:col>10</xdr:col>
      <xdr:colOff>390525</xdr:colOff>
      <xdr:row>23</xdr:row>
      <xdr:rowOff>133351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3BD0943-3F0D-424B-AE4D-A8F488900764}"/>
            </a:ext>
          </a:extLst>
        </xdr:cNvPr>
        <xdr:cNvSpPr txBox="1"/>
      </xdr:nvSpPr>
      <xdr:spPr>
        <a:xfrm>
          <a:off x="4429125" y="4210051"/>
          <a:ext cx="20574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50" b="1">
              <a:solidFill>
                <a:srgbClr val="3F5465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Highest sales by</a:t>
          </a:r>
          <a:r>
            <a:rPr lang="en-US" sz="1050" b="1" baseline="0">
              <a:solidFill>
                <a:srgbClr val="3F5465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 gender</a:t>
          </a:r>
          <a:endParaRPr lang="en-US" sz="1050" b="1">
            <a:solidFill>
              <a:srgbClr val="3F5465"/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542925</xdr:colOff>
      <xdr:row>18</xdr:row>
      <xdr:rowOff>28576</xdr:rowOff>
    </xdr:from>
    <xdr:to>
      <xdr:col>17</xdr:col>
      <xdr:colOff>47625</xdr:colOff>
      <xdr:row>19</xdr:row>
      <xdr:rowOff>85726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D1311E5-6A84-4840-A2C2-D8CE28D75021}"/>
            </a:ext>
          </a:extLst>
        </xdr:cNvPr>
        <xdr:cNvSpPr txBox="1"/>
      </xdr:nvSpPr>
      <xdr:spPr>
        <a:xfrm>
          <a:off x="8467725" y="3457576"/>
          <a:ext cx="1943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50" b="1">
              <a:solidFill>
                <a:srgbClr val="3F5465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Sales gross by country</a:t>
          </a:r>
        </a:p>
      </xdr:txBody>
    </xdr:sp>
    <xdr:clientData/>
  </xdr:twoCellAnchor>
  <xdr:twoCellAnchor>
    <xdr:from>
      <xdr:col>7</xdr:col>
      <xdr:colOff>19049</xdr:colOff>
      <xdr:row>13</xdr:row>
      <xdr:rowOff>180975</xdr:rowOff>
    </xdr:from>
    <xdr:to>
      <xdr:col>10</xdr:col>
      <xdr:colOff>180974</xdr:colOff>
      <xdr:row>15</xdr:row>
      <xdr:rowOff>152400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8B0DF59-BE35-4F1C-B57F-69360D89063F}"/>
            </a:ext>
          </a:extLst>
        </xdr:cNvPr>
        <xdr:cNvSpPr txBox="1"/>
      </xdr:nvSpPr>
      <xdr:spPr>
        <a:xfrm>
          <a:off x="4286249" y="2657475"/>
          <a:ext cx="19907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50" b="1">
              <a:solidFill>
                <a:srgbClr val="3F5465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Top 5 reigning brands</a:t>
          </a:r>
        </a:p>
      </xdr:txBody>
    </xdr:sp>
    <xdr:clientData/>
  </xdr:twoCellAnchor>
  <xdr:twoCellAnchor>
    <xdr:from>
      <xdr:col>0</xdr:col>
      <xdr:colOff>295275</xdr:colOff>
      <xdr:row>2</xdr:row>
      <xdr:rowOff>180975</xdr:rowOff>
    </xdr:from>
    <xdr:to>
      <xdr:col>7</xdr:col>
      <xdr:colOff>561975</xdr:colOff>
      <xdr:row>5</xdr:row>
      <xdr:rowOff>57150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B5B0777-3D29-4F22-8E35-D2D06BB2B04F}"/>
            </a:ext>
          </a:extLst>
        </xdr:cNvPr>
        <xdr:cNvSpPr txBox="1"/>
      </xdr:nvSpPr>
      <xdr:spPr>
        <a:xfrm>
          <a:off x="295275" y="561975"/>
          <a:ext cx="453390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000">
              <a:solidFill>
                <a:srgbClr val="3F5465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Sportswear Sales Overview</a:t>
          </a:r>
        </a:p>
      </xdr:txBody>
    </xdr:sp>
    <xdr:clientData/>
  </xdr:twoCellAnchor>
  <xdr:twoCellAnchor>
    <xdr:from>
      <xdr:col>0</xdr:col>
      <xdr:colOff>571500</xdr:colOff>
      <xdr:row>4</xdr:row>
      <xdr:rowOff>142875</xdr:rowOff>
    </xdr:from>
    <xdr:to>
      <xdr:col>10</xdr:col>
      <xdr:colOff>419100</xdr:colOff>
      <xdr:row>6</xdr:row>
      <xdr:rowOff>76200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47984072-F866-4DA0-A34F-32A843C3C908}"/>
            </a:ext>
          </a:extLst>
        </xdr:cNvPr>
        <xdr:cNvSpPr txBox="1"/>
      </xdr:nvSpPr>
      <xdr:spPr>
        <a:xfrm>
          <a:off x="571500" y="904875"/>
          <a:ext cx="59436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50">
              <a:solidFill>
                <a:srgbClr val="3F5465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Summary</a:t>
          </a:r>
          <a:r>
            <a:rPr lang="en-US" sz="1050" baseline="0">
              <a:solidFill>
                <a:srgbClr val="3F5465"/>
              </a:solidFill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rPr>
            <a:t> of sales performance, product trend, international distribution.</a:t>
          </a:r>
          <a:endParaRPr lang="en-US" sz="1050">
            <a:solidFill>
              <a:srgbClr val="3F5465"/>
            </a:solidFill>
            <a:latin typeface="Segoe UI" panose="020B0502040204020203" pitchFamily="34" charset="0"/>
            <a:ea typeface="Segoe UI Black" panose="020B0A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6</xdr:col>
      <xdr:colOff>542925</xdr:colOff>
      <xdr:row>22</xdr:row>
      <xdr:rowOff>9525</xdr:rowOff>
    </xdr:from>
    <xdr:to>
      <xdr:col>13</xdr:col>
      <xdr:colOff>352424</xdr:colOff>
      <xdr:row>22</xdr:row>
      <xdr:rowOff>9526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A6D0244-44EB-4BDB-9083-2F7529922681}"/>
            </a:ext>
          </a:extLst>
        </xdr:cNvPr>
        <xdr:cNvCxnSpPr/>
      </xdr:nvCxnSpPr>
      <xdr:spPr>
        <a:xfrm>
          <a:off x="4200525" y="4200525"/>
          <a:ext cx="4076699" cy="1"/>
        </a:xfrm>
        <a:prstGeom prst="line">
          <a:avLst/>
        </a:prstGeom>
        <a:ln>
          <a:solidFill>
            <a:srgbClr val="CBDBE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lekan" refreshedDate="45868.268766550929" createdVersion="7" refreshedVersion="7" minRefreshableVersion="3" recordCount="354" xr:uid="{D424AC2E-0B2A-47E8-BB42-A1F8CF671F93}">
  <cacheSource type="worksheet">
    <worksheetSource ref="A1:K1048576" sheet="sneakers_streetwear_sales_data"/>
  </cacheSource>
  <cacheFields count="12">
    <cacheField name="Date" numFmtId="0">
      <sharedItems containsNonDate="0" containsDate="1" containsString="0" containsBlank="1" minDate="2022-01-01T00:00:00" maxDate="2022-09-01T00:00:00" count="192">
        <d v="2022-05-27T00:00:00"/>
        <d v="2022-08-22T00:00:00"/>
        <d v="2022-04-03T00:00:00"/>
        <d v="2022-07-13T00:00:00"/>
        <d v="2022-08-25T00:00:00"/>
        <d v="2022-02-23T00:00:00"/>
        <d v="2022-07-12T00:00:00"/>
        <d v="2022-07-14T00:00:00"/>
        <d v="2022-06-20T00:00:00"/>
        <d v="2022-01-02T00:00:00"/>
        <d v="2022-06-25T00:00:00"/>
        <d v="2022-01-31T00:00:00"/>
        <d v="2022-08-26T00:00:00"/>
        <d v="2022-02-08T00:00:00"/>
        <d v="2022-05-15T00:00:00"/>
        <d v="2022-01-27T00:00:00"/>
        <d v="2022-04-02T00:00:00"/>
        <d v="2022-07-11T00:00:00"/>
        <d v="2022-08-18T00:00:00"/>
        <d v="2022-04-08T00:00:00"/>
        <d v="2022-06-07T00:00:00"/>
        <d v="2022-05-07T00:00:00"/>
        <d v="2022-05-28T00:00:00"/>
        <d v="2022-03-24T00:00:00"/>
        <d v="2022-02-25T00:00:00"/>
        <d v="2022-03-31T00:00:00"/>
        <d v="2022-08-10T00:00:00"/>
        <d v="2022-04-26T00:00:00"/>
        <d v="2022-02-24T00:00:00"/>
        <d v="2022-01-07T00:00:00"/>
        <d v="2022-06-28T00:00:00"/>
        <d v="2022-03-08T00:00:00"/>
        <d v="2022-07-26T00:00:00"/>
        <d v="2022-02-16T00:00:00"/>
        <d v="2022-07-17T00:00:00"/>
        <d v="2022-04-28T00:00:00"/>
        <d v="2022-03-13T00:00:00"/>
        <d v="2022-07-24T00:00:00"/>
        <d v="2022-06-11T00:00:00"/>
        <d v="2022-02-13T00:00:00"/>
        <d v="2022-07-10T00:00:00"/>
        <d v="2022-01-22T00:00:00"/>
        <d v="2022-06-18T00:00:00"/>
        <d v="2022-03-18T00:00:00"/>
        <d v="2022-08-21T00:00:00"/>
        <d v="2022-07-07T00:00:00"/>
        <d v="2022-05-11T00:00:00"/>
        <d v="2022-06-17T00:00:00"/>
        <d v="2022-05-24T00:00:00"/>
        <d v="2022-06-29T00:00:00"/>
        <d v="2022-05-25T00:00:00"/>
        <d v="2022-03-09T00:00:00"/>
        <d v="2022-05-22T00:00:00"/>
        <d v="2022-06-02T00:00:00"/>
        <d v="2022-03-06T00:00:00"/>
        <d v="2022-03-21T00:00:00"/>
        <d v="2022-07-16T00:00:00"/>
        <d v="2022-03-19T00:00:00"/>
        <d v="2022-08-04T00:00:00"/>
        <d v="2022-05-03T00:00:00"/>
        <d v="2022-07-01T00:00:00"/>
        <d v="2022-06-16T00:00:00"/>
        <d v="2022-01-10T00:00:00"/>
        <d v="2022-07-08T00:00:00"/>
        <d v="2022-08-20T00:00:00"/>
        <d v="2022-02-11T00:00:00"/>
        <d v="2022-05-26T00:00:00"/>
        <d v="2022-05-05T00:00:00"/>
        <d v="2022-08-31T00:00:00"/>
        <d v="2022-04-21T00:00:00"/>
        <d v="2022-04-15T00:00:00"/>
        <d v="2022-03-14T00:00:00"/>
        <d v="2022-08-30T00:00:00"/>
        <d v="2022-06-06T00:00:00"/>
        <d v="2022-08-29T00:00:00"/>
        <d v="2022-08-02T00:00:00"/>
        <d v="2022-05-31T00:00:00"/>
        <d v="2022-02-01T00:00:00"/>
        <d v="2022-04-09T00:00:00"/>
        <d v="2022-07-23T00:00:00"/>
        <d v="2022-02-07T00:00:00"/>
        <d v="2022-04-27T00:00:00"/>
        <d v="2022-03-07T00:00:00"/>
        <d v="2022-07-03T00:00:00"/>
        <d v="2022-06-05T00:00:00"/>
        <d v="2022-06-26T00:00:00"/>
        <d v="2022-03-04T00:00:00"/>
        <d v="2022-01-29T00:00:00"/>
        <d v="2022-03-02T00:00:00"/>
        <d v="2022-06-01T00:00:00"/>
        <d v="2022-04-04T00:00:00"/>
        <d v="2022-01-24T00:00:00"/>
        <d v="2022-02-14T00:00:00"/>
        <d v="2022-06-15T00:00:00"/>
        <d v="2022-02-19T00:00:00"/>
        <d v="2022-07-06T00:00:00"/>
        <d v="2022-03-25T00:00:00"/>
        <d v="2022-02-03T00:00:00"/>
        <d v="2022-06-30T00:00:00"/>
        <d v="2022-02-12T00:00:00"/>
        <d v="2022-07-15T00:00:00"/>
        <d v="2022-02-06T00:00:00"/>
        <d v="2022-01-20T00:00:00"/>
        <d v="2022-07-02T00:00:00"/>
        <d v="2022-03-12T00:00:00"/>
        <d v="2022-01-16T00:00:00"/>
        <d v="2022-03-01T00:00:00"/>
        <d v="2022-02-27T00:00:00"/>
        <d v="2022-06-24T00:00:00"/>
        <d v="2022-07-25T00:00:00"/>
        <d v="2022-05-29T00:00:00"/>
        <d v="2022-03-23T00:00:00"/>
        <d v="2022-02-18T00:00:00"/>
        <d v="2022-02-28T00:00:00"/>
        <d v="2022-02-09T00:00:00"/>
        <d v="2022-08-16T00:00:00"/>
        <d v="2022-06-13T00:00:00"/>
        <d v="2022-03-03T00:00:00"/>
        <d v="2022-01-03T00:00:00"/>
        <d v="2022-04-06T00:00:00"/>
        <d v="2022-08-11T00:00:00"/>
        <d v="2022-06-23T00:00:00"/>
        <d v="2022-04-16T00:00:00"/>
        <d v="2022-03-30T00:00:00"/>
        <d v="2022-03-15T00:00:00"/>
        <d v="2022-02-04T00:00:00"/>
        <d v="2022-08-06T00:00:00"/>
        <d v="2022-04-05T00:00:00"/>
        <d v="2022-03-11T00:00:00"/>
        <d v="2022-01-09T00:00:00"/>
        <d v="2022-05-02T00:00:00"/>
        <d v="2022-07-27T00:00:00"/>
        <d v="2022-06-10T00:00:00"/>
        <d v="2022-05-04T00:00:00"/>
        <d v="2022-01-17T00:00:00"/>
        <d v="2022-05-08T00:00:00"/>
        <d v="2022-06-12T00:00:00"/>
        <d v="2022-04-13T00:00:00"/>
        <d v="2022-05-13T00:00:00"/>
        <d v="2022-02-17T00:00:00"/>
        <d v="2022-07-31T00:00:00"/>
        <d v="2022-07-21T00:00:00"/>
        <d v="2022-04-10T00:00:00"/>
        <d v="2022-02-26T00:00:00"/>
        <d v="2022-04-29T00:00:00"/>
        <d v="2022-07-09T00:00:00"/>
        <d v="2022-04-18T00:00:00"/>
        <d v="2022-06-03T00:00:00"/>
        <d v="2022-01-25T00:00:00"/>
        <d v="2022-01-08T00:00:00"/>
        <d v="2022-08-09T00:00:00"/>
        <d v="2022-08-13T00:00:00"/>
        <d v="2022-06-21T00:00:00"/>
        <d v="2022-08-23T00:00:00"/>
        <d v="2022-01-23T00:00:00"/>
        <d v="2022-01-18T00:00:00"/>
        <d v="2022-04-11T00:00:00"/>
        <d v="2022-07-04T00:00:00"/>
        <d v="2022-05-21T00:00:00"/>
        <d v="2022-03-26T00:00:00"/>
        <d v="2022-01-12T00:00:00"/>
        <d v="2022-08-01T00:00:00"/>
        <d v="2022-01-04T00:00:00"/>
        <d v="2022-04-25T00:00:00"/>
        <d v="2022-01-01T00:00:00"/>
        <d v="2022-03-05T00:00:00"/>
        <d v="2022-05-12T00:00:00"/>
        <d v="2022-08-05T00:00:00"/>
        <d v="2022-01-15T00:00:00"/>
        <d v="2022-08-24T00:00:00"/>
        <d v="2022-01-19T00:00:00"/>
        <d v="2022-08-19T00:00:00"/>
        <d v="2022-07-18T00:00:00"/>
        <d v="2022-01-14T00:00:00"/>
        <d v="2022-05-23T00:00:00"/>
        <d v="2022-03-28T00:00:00"/>
        <d v="2022-04-14T00:00:00"/>
        <d v="2022-05-06T00:00:00"/>
        <d v="2022-01-06T00:00:00"/>
        <d v="2022-01-21T00:00:00"/>
        <d v="2022-03-10T00:00:00"/>
        <d v="2022-08-17T00:00:00"/>
        <d v="2022-04-07T00:00:00"/>
        <d v="2022-02-05T00:00:00"/>
        <d v="2022-02-10T00:00:00"/>
        <d v="2022-03-17T00:00:00"/>
        <d v="2022-06-04T00:00:00"/>
        <d v="2022-03-16T00:00:00"/>
        <d v="2022-02-15T00:00:00"/>
        <d v="2022-08-03T00:00:00"/>
        <d v="2022-05-19T00:00:00"/>
        <m/>
      </sharedItems>
      <fieldGroup par="11" base="0">
        <rangePr groupBy="days" startDate="2022-01-01T00:00:00" endDate="2022-09-01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/2022"/>
        </groupItems>
      </fieldGroup>
    </cacheField>
    <cacheField name="Product Name" numFmtId="0">
      <sharedItems containsBlank="1" count="11">
        <s v="Fear of God Essentials Tee"/>
        <s v="Yeezy Boost 350"/>
        <s v="Nike Dunk Low"/>
        <s v="Nike Tech Fleece"/>
        <s v="Jordan 1 High"/>
        <s v="Off-White Hoodie"/>
        <s v="Supreme Hoodie"/>
        <s v="Adidas Ultraboost"/>
        <s v="New Era Cap"/>
        <s v="Puma Joggers"/>
        <m/>
      </sharedItems>
    </cacheField>
    <cacheField name="Product Type" numFmtId="0">
      <sharedItems containsBlank="1"/>
    </cacheField>
    <cacheField name="Brand" numFmtId="0">
      <sharedItems containsBlank="1" count="8">
        <s v="Essentials"/>
        <s v="Adidas"/>
        <s v="Nike"/>
        <s v="Off-White"/>
        <s v="Supreme"/>
        <s v="New Era"/>
        <s v="Puma"/>
        <m/>
      </sharedItems>
    </cacheField>
    <cacheField name="Gender" numFmtId="0">
      <sharedItems containsBlank="1" count="4">
        <s v="Unisex"/>
        <s v="Women"/>
        <s v="Men"/>
        <m/>
      </sharedItems>
    </cacheField>
    <cacheField name="Category" numFmtId="0">
      <sharedItems containsBlank="1"/>
    </cacheField>
    <cacheField name="Country" numFmtId="0">
      <sharedItems containsBlank="1" count="8">
        <s v="Japan"/>
        <s v="USA"/>
        <s v="Germany"/>
        <s v="Australia"/>
        <s v="UK"/>
        <s v="Canada"/>
        <s v="India"/>
        <m/>
      </sharedItems>
    </cacheField>
    <cacheField name="Quantity" numFmtId="0">
      <sharedItems containsString="0" containsBlank="1" containsNumber="1" containsInteger="1" minValue="1" maxValue="5" count="6">
        <n v="5"/>
        <n v="2"/>
        <n v="1"/>
        <n v="4"/>
        <n v="3"/>
        <m/>
      </sharedItems>
    </cacheField>
    <cacheField name="Unit Price ($)" numFmtId="0">
      <sharedItems containsString="0" containsBlank="1" containsNumber="1" minValue="50.1" maxValue="299.73"/>
    </cacheField>
    <cacheField name="Amount ($)" numFmtId="0">
      <sharedItems containsString="0" containsBlank="1" containsNumber="1" minValue="50.1" maxValue="1496.5" count="354">
        <n v="709.1"/>
        <n v="534.67999999999995"/>
        <n v="292"/>
        <n v="981.76"/>
        <n v="369.02"/>
        <n v="257.72000000000003"/>
        <n v="207.85"/>
        <n v="326.64"/>
        <n v="598.41"/>
        <n v="1192.8800000000001"/>
        <n v="117.18"/>
        <n v="480.46"/>
        <n v="887.25"/>
        <n v="54.44"/>
        <n v="104.16"/>
        <n v="323.3"/>
        <n v="342.87"/>
        <n v="167.77"/>
        <n v="502.08"/>
        <n v="1182.1199999999999"/>
        <n v="429.24"/>
        <n v="597.70000000000005"/>
        <n v="885.75"/>
        <n v="254.92"/>
        <n v="344.52"/>
        <n v="690.72"/>
        <n v="1017.5"/>
        <n v="602.76"/>
        <n v="251.98"/>
        <n v="487.6"/>
        <n v="1035.28"/>
        <n v="406.1"/>
        <n v="260.10000000000002"/>
        <n v="742.16"/>
        <n v="1174.2"/>
        <n v="268.77999999999997"/>
        <n v="247.68"/>
        <n v="764.44"/>
        <n v="70.69"/>
        <n v="89.14"/>
        <n v="540.28"/>
        <n v="446"/>
        <n v="954.08"/>
        <n v="602.75"/>
        <n v="850.64"/>
        <n v="1281.0999999999999"/>
        <n v="497.6"/>
        <n v="160.66"/>
        <n v="293.25"/>
        <n v="917.75"/>
        <n v="421.54"/>
        <n v="875.28"/>
        <n v="668.7"/>
        <n v="208.47"/>
        <n v="180.42"/>
        <n v="382.08"/>
        <n v="448.53"/>
        <n v="409.08"/>
        <n v="811.9"/>
        <n v="519.32000000000005"/>
        <n v="180.39"/>
        <n v="241.05"/>
        <n v="444.16"/>
        <n v="287.44"/>
        <n v="689.5"/>
        <n v="644.04"/>
        <n v="539.76"/>
        <n v="96.97"/>
        <n v="1082.2"/>
        <n v="783.93"/>
        <n v="225.6"/>
        <n v="718.65"/>
        <n v="189.24"/>
        <n v="228.88"/>
        <n v="170.86"/>
        <n v="317.37"/>
        <n v="564.75"/>
        <n v="279"/>
        <n v="50.1"/>
        <n v="56.49"/>
        <n v="503.25"/>
        <n v="320.88"/>
        <n v="969.76"/>
        <n v="419.62"/>
        <n v="1047.8399999999999"/>
        <n v="728.13"/>
        <n v="1496.5"/>
        <n v="651.4"/>
        <n v="1078.1500000000001"/>
        <n v="54.99"/>
        <n v="742.8"/>
        <n v="307.5"/>
        <n v="1177.5"/>
        <n v="719.28"/>
        <n v="855.28"/>
        <n v="67.2"/>
        <n v="828.2"/>
        <n v="773.76"/>
        <n v="122.32"/>
        <n v="203.63"/>
        <n v="834.45"/>
        <n v="389.34"/>
        <n v="997.1"/>
        <n v="491.15"/>
        <n v="114.47"/>
        <n v="1123.55"/>
        <n v="312.12"/>
        <n v="701.3"/>
        <n v="1076.9000000000001"/>
        <n v="510.2"/>
        <n v="546.6"/>
        <n v="986.64"/>
        <n v="1313.4"/>
        <n v="304.17"/>
        <n v="59.05"/>
        <n v="101.32"/>
        <n v="915.52"/>
        <n v="1034.4000000000001"/>
        <n v="519.79999999999995"/>
        <n v="950.15"/>
        <n v="239.21"/>
        <n v="271.18"/>
        <n v="703.25"/>
        <n v="291.63"/>
        <n v="550.25"/>
        <n v="209.13"/>
        <n v="256.81"/>
        <n v="106.1"/>
        <n v="508.44"/>
        <n v="518.91999999999996"/>
        <n v="366.58"/>
        <n v="260.8"/>
        <n v="560.20000000000005"/>
        <n v="425.5"/>
        <n v="180.65"/>
        <n v="735.65"/>
        <n v="332.34"/>
        <n v="291.85000000000002"/>
        <n v="1208.3499999999999"/>
        <n v="179.34"/>
        <n v="132.09"/>
        <n v="404.36"/>
        <n v="270.57"/>
        <n v="358.56"/>
        <n v="943.05"/>
        <n v="222.72"/>
        <n v="161.94"/>
        <n v="962.56"/>
        <n v="977.85"/>
        <n v="673.98"/>
        <n v="195.6"/>
        <n v="471.12"/>
        <n v="859.72"/>
        <n v="498.98"/>
        <n v="565.4"/>
        <n v="792.42"/>
        <n v="367.9"/>
        <n v="106.59"/>
        <n v="179.94"/>
        <n v="263.43"/>
        <n v="567.20000000000005"/>
        <n v="388.62"/>
        <n v="798.72"/>
        <n v="727.35"/>
        <n v="141.11000000000001"/>
        <n v="376.8"/>
        <n v="581.12"/>
        <n v="554.96"/>
        <n v="614.24"/>
        <n v="149.66"/>
        <n v="136.80000000000001"/>
        <n v="629.07000000000005"/>
        <n v="602.61"/>
        <n v="221.26"/>
        <n v="884.9"/>
        <n v="385.4"/>
        <n v="958.16"/>
        <n v="897.7"/>
        <n v="822.69"/>
        <n v="499.45"/>
        <n v="592.44000000000005"/>
        <n v="409.85"/>
        <n v="873.87"/>
        <n v="694.75"/>
        <n v="832.76"/>
        <n v="1458.5"/>
        <n v="629.66999999999996"/>
        <n v="685.96"/>
        <n v="468.66"/>
        <n v="635.28"/>
        <n v="656.73"/>
        <n v="274.39999999999998"/>
        <n v="75.27"/>
        <n v="144.04"/>
        <n v="785.8"/>
        <n v="640.98"/>
        <n v="164.57"/>
        <n v="813"/>
        <n v="455.55"/>
        <n v="173.76"/>
        <n v="627.9"/>
        <n v="112.26"/>
        <n v="433.66"/>
        <n v="342.6"/>
        <n v="98.04"/>
        <n v="1021.75"/>
        <n v="1134.8"/>
        <n v="690.08"/>
        <n v="155.43"/>
        <n v="356.4"/>
        <n v="496.88"/>
        <n v="214.08"/>
        <n v="132.07"/>
        <n v="355.11"/>
        <n v="1218.7"/>
        <n v="750.1"/>
        <n v="219.93"/>
        <n v="352.48"/>
        <n v="677.5"/>
        <n v="1000.48"/>
        <n v="583.55999999999995"/>
        <n v="1126.1600000000001"/>
        <n v="485.68"/>
        <n v="1063.6400000000001"/>
        <n v="240.42"/>
        <n v="1376.35"/>
        <n v="464.37"/>
        <n v="695"/>
        <n v="237.81"/>
        <n v="474.2"/>
        <n v="913.84"/>
        <n v="209.68"/>
        <n v="811.56"/>
        <n v="477.44"/>
        <n v="375.78"/>
        <n v="889.65"/>
        <n v="56.73"/>
        <n v="91.56"/>
        <n v="305.08"/>
        <n v="245.48"/>
        <n v="487.08"/>
        <n v="515"/>
        <n v="809.12"/>
        <n v="224.83"/>
        <n v="768.81"/>
        <n v="554.52"/>
        <n v="813.57"/>
        <n v="616.86"/>
        <n v="523.88"/>
        <n v="1338.55"/>
        <n v="605.48"/>
        <n v="449.2"/>
        <n v="276.64"/>
        <n v="610.23"/>
        <n v="391.7"/>
        <n v="577.74"/>
        <n v="65.45"/>
        <n v="202.42"/>
        <n v="102.22"/>
        <n v="292.68"/>
        <n v="351.02"/>
        <n v="845.48"/>
        <n v="209.78"/>
        <n v="59.85"/>
        <n v="468.81"/>
        <n v="350"/>
        <n v="176"/>
        <n v="1173.32"/>
        <n v="1426.85"/>
        <n v="1102.95"/>
        <n v="1070"/>
        <n v="1041.2"/>
        <n v="534.79999999999995"/>
        <n v="317.39999999999998"/>
        <n v="488.26"/>
        <n v="739.95"/>
        <n v="157.81"/>
        <n v="425.52"/>
        <n v="677.7"/>
        <n v="338.94"/>
        <n v="201.68"/>
        <n v="1171"/>
        <n v="247.86"/>
        <n v="738.39"/>
        <n v="672.04"/>
        <n v="93.08"/>
        <n v="484.65"/>
        <n v="686.52"/>
        <n v="885.24"/>
        <n v="575.36"/>
        <n v="843.5"/>
        <n v="461.46"/>
        <n v="1124"/>
        <n v="562"/>
        <n v="233.16"/>
        <n v="1243.55"/>
        <n v="786"/>
        <n v="455"/>
        <n v="109.66"/>
        <n v="81.569999999999993"/>
        <n v="494.4"/>
        <n v="1001.04"/>
        <n v="137.19999999999999"/>
        <n v="492.18"/>
        <n v="793.8"/>
        <n v="324.95999999999998"/>
        <n v="973.92"/>
        <n v="733.6"/>
        <n v="271.44"/>
        <n v="270.95999999999998"/>
        <n v="742.3"/>
        <n v="1255.3"/>
        <n v="390.82"/>
        <n v="825.16"/>
        <n v="584.36"/>
        <n v="284.3"/>
        <n v="1447.35"/>
        <n v="436.5"/>
        <n v="818.48"/>
        <n v="534.84"/>
        <n v="144.59"/>
        <n v="160.94"/>
        <n v="196.34"/>
        <n v="127.52"/>
        <n v="314.24"/>
        <n v="1466.05"/>
        <n v="284.5"/>
        <n v="86.17"/>
        <n v="517.11"/>
        <n v="708.15"/>
        <n v="770.16"/>
        <n v="822.56"/>
        <n v="272.72000000000003"/>
        <n v="275.88"/>
        <n v="616.15"/>
        <n v="1365"/>
        <n v="677.52"/>
        <n v="706.08"/>
        <n v="949.7"/>
        <n v="330.6"/>
        <n v="109.52"/>
        <n v="296.56"/>
        <n v="296.51"/>
        <n v="89.5"/>
        <n v="841.92"/>
        <n v="1171.4000000000001"/>
        <n v="589.78"/>
        <n v="208.24"/>
        <n v="471.25"/>
        <n v="1295"/>
        <n v="1198.92"/>
        <n v="356.3"/>
        <n v="1350.7"/>
        <m/>
      </sharedItems>
    </cacheField>
    <cacheField name="Payment Mode" numFmtId="0">
      <sharedItems containsBlank="1" count="5">
        <s v="Card"/>
        <s v="Cash on Delivery"/>
        <s v="UPI"/>
        <s v="Wallet"/>
        <m/>
      </sharedItems>
    </cacheField>
    <cacheField name="Months" numFmtId="0" databaseField="0">
      <fieldGroup base="0">
        <rangePr groupBy="months" startDate="2022-01-01T00:00:00" endDate="2022-09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x v="0"/>
    <x v="0"/>
    <s v="T-shirt"/>
    <x v="0"/>
    <x v="0"/>
    <s v="Limited Edition"/>
    <x v="0"/>
    <x v="0"/>
    <n v="141.82"/>
    <x v="0"/>
    <x v="0"/>
  </r>
  <r>
    <x v="1"/>
    <x v="1"/>
    <s v="Sneakers"/>
    <x v="1"/>
    <x v="0"/>
    <s v="Streetwear"/>
    <x v="1"/>
    <x v="1"/>
    <n v="267.33999999999997"/>
    <x v="1"/>
    <x v="1"/>
  </r>
  <r>
    <x v="2"/>
    <x v="2"/>
    <s v="Sneakers"/>
    <x v="2"/>
    <x v="1"/>
    <s v="Limited Edition"/>
    <x v="2"/>
    <x v="2"/>
    <n v="292"/>
    <x v="2"/>
    <x v="1"/>
  </r>
  <r>
    <x v="3"/>
    <x v="3"/>
    <s v="Hoodie"/>
    <x v="2"/>
    <x v="2"/>
    <s v="Limited Edition"/>
    <x v="1"/>
    <x v="3"/>
    <n v="245.44"/>
    <x v="3"/>
    <x v="1"/>
  </r>
  <r>
    <x v="4"/>
    <x v="4"/>
    <s v="Sneakers"/>
    <x v="2"/>
    <x v="1"/>
    <s v="Casual"/>
    <x v="3"/>
    <x v="1"/>
    <n v="184.51"/>
    <x v="4"/>
    <x v="1"/>
  </r>
  <r>
    <x v="5"/>
    <x v="1"/>
    <s v="Sneakers"/>
    <x v="1"/>
    <x v="1"/>
    <s v="Casual"/>
    <x v="4"/>
    <x v="1"/>
    <n v="128.86000000000001"/>
    <x v="5"/>
    <x v="2"/>
  </r>
  <r>
    <x v="6"/>
    <x v="0"/>
    <s v="T-shirt"/>
    <x v="0"/>
    <x v="1"/>
    <s v="Limited Edition"/>
    <x v="2"/>
    <x v="2"/>
    <n v="207.85"/>
    <x v="6"/>
    <x v="3"/>
  </r>
  <r>
    <x v="7"/>
    <x v="5"/>
    <s v="Hoodie"/>
    <x v="3"/>
    <x v="2"/>
    <s v="Streetwear"/>
    <x v="5"/>
    <x v="1"/>
    <n v="163.32"/>
    <x v="7"/>
    <x v="2"/>
  </r>
  <r>
    <x v="8"/>
    <x v="4"/>
    <s v="Sneakers"/>
    <x v="2"/>
    <x v="1"/>
    <s v="Streetwear"/>
    <x v="1"/>
    <x v="4"/>
    <n v="199.47"/>
    <x v="8"/>
    <x v="3"/>
  </r>
  <r>
    <x v="9"/>
    <x v="4"/>
    <s v="Sneakers"/>
    <x v="2"/>
    <x v="0"/>
    <s v="Sportswear"/>
    <x v="0"/>
    <x v="3"/>
    <n v="298.22000000000003"/>
    <x v="9"/>
    <x v="3"/>
  </r>
  <r>
    <x v="10"/>
    <x v="1"/>
    <s v="Sneakers"/>
    <x v="1"/>
    <x v="2"/>
    <s v="Limited Edition"/>
    <x v="1"/>
    <x v="2"/>
    <n v="117.18"/>
    <x v="10"/>
    <x v="1"/>
  </r>
  <r>
    <x v="11"/>
    <x v="6"/>
    <s v="Hoodie"/>
    <x v="4"/>
    <x v="1"/>
    <s v="Casual"/>
    <x v="2"/>
    <x v="1"/>
    <n v="240.23"/>
    <x v="11"/>
    <x v="1"/>
  </r>
  <r>
    <x v="12"/>
    <x v="2"/>
    <s v="Sneakers"/>
    <x v="2"/>
    <x v="1"/>
    <s v="Casual"/>
    <x v="2"/>
    <x v="4"/>
    <n v="295.75"/>
    <x v="12"/>
    <x v="0"/>
  </r>
  <r>
    <x v="13"/>
    <x v="6"/>
    <s v="Hoodie"/>
    <x v="4"/>
    <x v="0"/>
    <s v="Casual"/>
    <x v="6"/>
    <x v="2"/>
    <n v="54.44"/>
    <x v="13"/>
    <x v="1"/>
  </r>
  <r>
    <x v="4"/>
    <x v="7"/>
    <s v="Sneakers"/>
    <x v="1"/>
    <x v="0"/>
    <s v="Casual"/>
    <x v="1"/>
    <x v="2"/>
    <n v="104.16"/>
    <x v="14"/>
    <x v="3"/>
  </r>
  <r>
    <x v="14"/>
    <x v="2"/>
    <s v="Sneakers"/>
    <x v="2"/>
    <x v="1"/>
    <s v="Casual"/>
    <x v="4"/>
    <x v="0"/>
    <n v="64.66"/>
    <x v="15"/>
    <x v="0"/>
  </r>
  <r>
    <x v="15"/>
    <x v="6"/>
    <s v="Hoodie"/>
    <x v="4"/>
    <x v="2"/>
    <s v="Streetwear"/>
    <x v="2"/>
    <x v="4"/>
    <n v="114.29"/>
    <x v="16"/>
    <x v="2"/>
  </r>
  <r>
    <x v="16"/>
    <x v="8"/>
    <s v="Cap"/>
    <x v="5"/>
    <x v="1"/>
    <s v="Sportswear"/>
    <x v="2"/>
    <x v="2"/>
    <n v="167.77"/>
    <x v="17"/>
    <x v="1"/>
  </r>
  <r>
    <x v="17"/>
    <x v="0"/>
    <s v="T-shirt"/>
    <x v="0"/>
    <x v="1"/>
    <s v="Sportswear"/>
    <x v="6"/>
    <x v="4"/>
    <n v="167.36"/>
    <x v="18"/>
    <x v="2"/>
  </r>
  <r>
    <x v="18"/>
    <x v="2"/>
    <s v="Sneakers"/>
    <x v="2"/>
    <x v="0"/>
    <s v="Streetwear"/>
    <x v="6"/>
    <x v="3"/>
    <n v="295.52999999999997"/>
    <x v="19"/>
    <x v="3"/>
  </r>
  <r>
    <x v="19"/>
    <x v="8"/>
    <s v="Cap"/>
    <x v="5"/>
    <x v="2"/>
    <s v="Limited Edition"/>
    <x v="4"/>
    <x v="3"/>
    <n v="107.31"/>
    <x v="20"/>
    <x v="2"/>
  </r>
  <r>
    <x v="20"/>
    <x v="3"/>
    <s v="Hoodie"/>
    <x v="2"/>
    <x v="0"/>
    <s v="Sportswear"/>
    <x v="2"/>
    <x v="0"/>
    <n v="119.54"/>
    <x v="21"/>
    <x v="0"/>
  </r>
  <r>
    <x v="21"/>
    <x v="8"/>
    <s v="Cap"/>
    <x v="5"/>
    <x v="2"/>
    <s v="Sportswear"/>
    <x v="1"/>
    <x v="4"/>
    <n v="295.25"/>
    <x v="22"/>
    <x v="3"/>
  </r>
  <r>
    <x v="22"/>
    <x v="7"/>
    <s v="Sneakers"/>
    <x v="1"/>
    <x v="0"/>
    <s v="Sportswear"/>
    <x v="4"/>
    <x v="3"/>
    <n v="63.73"/>
    <x v="23"/>
    <x v="0"/>
  </r>
  <r>
    <x v="10"/>
    <x v="3"/>
    <s v="Hoodie"/>
    <x v="2"/>
    <x v="2"/>
    <s v="Streetwear"/>
    <x v="4"/>
    <x v="3"/>
    <n v="86.13"/>
    <x v="24"/>
    <x v="2"/>
  </r>
  <r>
    <x v="23"/>
    <x v="4"/>
    <s v="Sneakers"/>
    <x v="2"/>
    <x v="2"/>
    <s v="Limited Edition"/>
    <x v="0"/>
    <x v="3"/>
    <n v="172.68"/>
    <x v="25"/>
    <x v="2"/>
  </r>
  <r>
    <x v="24"/>
    <x v="9"/>
    <s v="Joggers"/>
    <x v="6"/>
    <x v="1"/>
    <s v="Streetwear"/>
    <x v="4"/>
    <x v="0"/>
    <n v="203.5"/>
    <x v="26"/>
    <x v="0"/>
  </r>
  <r>
    <x v="14"/>
    <x v="3"/>
    <s v="Hoodie"/>
    <x v="2"/>
    <x v="0"/>
    <s v="Limited Edition"/>
    <x v="2"/>
    <x v="4"/>
    <n v="200.92"/>
    <x v="27"/>
    <x v="1"/>
  </r>
  <r>
    <x v="25"/>
    <x v="6"/>
    <s v="Hoodie"/>
    <x v="4"/>
    <x v="1"/>
    <s v="Sportswear"/>
    <x v="2"/>
    <x v="2"/>
    <n v="251.98"/>
    <x v="28"/>
    <x v="0"/>
  </r>
  <r>
    <x v="26"/>
    <x v="9"/>
    <s v="Joggers"/>
    <x v="6"/>
    <x v="2"/>
    <s v="Streetwear"/>
    <x v="0"/>
    <x v="3"/>
    <n v="121.9"/>
    <x v="29"/>
    <x v="0"/>
  </r>
  <r>
    <x v="27"/>
    <x v="5"/>
    <s v="Hoodie"/>
    <x v="3"/>
    <x v="0"/>
    <s v="Streetwear"/>
    <x v="1"/>
    <x v="3"/>
    <n v="258.82"/>
    <x v="30"/>
    <x v="1"/>
  </r>
  <r>
    <x v="28"/>
    <x v="2"/>
    <s v="Sneakers"/>
    <x v="2"/>
    <x v="1"/>
    <s v="Sportswear"/>
    <x v="1"/>
    <x v="1"/>
    <n v="203.05"/>
    <x v="31"/>
    <x v="1"/>
  </r>
  <r>
    <x v="29"/>
    <x v="9"/>
    <s v="Joggers"/>
    <x v="6"/>
    <x v="1"/>
    <s v="Limited Edition"/>
    <x v="4"/>
    <x v="1"/>
    <n v="130.05000000000001"/>
    <x v="32"/>
    <x v="3"/>
  </r>
  <r>
    <x v="30"/>
    <x v="8"/>
    <s v="Cap"/>
    <x v="5"/>
    <x v="1"/>
    <s v="Casual"/>
    <x v="5"/>
    <x v="3"/>
    <n v="185.54"/>
    <x v="33"/>
    <x v="2"/>
  </r>
  <r>
    <x v="31"/>
    <x v="5"/>
    <s v="Hoodie"/>
    <x v="3"/>
    <x v="1"/>
    <s v="Casual"/>
    <x v="4"/>
    <x v="0"/>
    <n v="234.84"/>
    <x v="34"/>
    <x v="0"/>
  </r>
  <r>
    <x v="32"/>
    <x v="1"/>
    <s v="Sneakers"/>
    <x v="1"/>
    <x v="1"/>
    <s v="Limited Edition"/>
    <x v="5"/>
    <x v="1"/>
    <n v="134.38999999999999"/>
    <x v="35"/>
    <x v="1"/>
  </r>
  <r>
    <x v="33"/>
    <x v="5"/>
    <s v="Hoodie"/>
    <x v="3"/>
    <x v="2"/>
    <s v="Limited Edition"/>
    <x v="6"/>
    <x v="4"/>
    <n v="82.56"/>
    <x v="36"/>
    <x v="2"/>
  </r>
  <r>
    <x v="34"/>
    <x v="5"/>
    <s v="Hoodie"/>
    <x v="3"/>
    <x v="2"/>
    <s v="Limited Edition"/>
    <x v="2"/>
    <x v="3"/>
    <n v="191.11"/>
    <x v="37"/>
    <x v="3"/>
  </r>
  <r>
    <x v="35"/>
    <x v="1"/>
    <s v="Sneakers"/>
    <x v="1"/>
    <x v="0"/>
    <s v="Sportswear"/>
    <x v="3"/>
    <x v="2"/>
    <n v="70.69"/>
    <x v="38"/>
    <x v="2"/>
  </r>
  <r>
    <x v="36"/>
    <x v="5"/>
    <s v="Hoodie"/>
    <x v="3"/>
    <x v="1"/>
    <s v="Casual"/>
    <x v="4"/>
    <x v="2"/>
    <n v="89.14"/>
    <x v="39"/>
    <x v="1"/>
  </r>
  <r>
    <x v="37"/>
    <x v="8"/>
    <s v="Cap"/>
    <x v="5"/>
    <x v="0"/>
    <s v="Limited Edition"/>
    <x v="6"/>
    <x v="3"/>
    <n v="135.07"/>
    <x v="40"/>
    <x v="1"/>
  </r>
  <r>
    <x v="38"/>
    <x v="7"/>
    <s v="Sneakers"/>
    <x v="1"/>
    <x v="2"/>
    <s v="Streetwear"/>
    <x v="2"/>
    <x v="1"/>
    <n v="223"/>
    <x v="41"/>
    <x v="1"/>
  </r>
  <r>
    <x v="30"/>
    <x v="0"/>
    <s v="T-shirt"/>
    <x v="0"/>
    <x v="0"/>
    <s v="Limited Edition"/>
    <x v="4"/>
    <x v="3"/>
    <n v="238.52"/>
    <x v="42"/>
    <x v="1"/>
  </r>
  <r>
    <x v="6"/>
    <x v="3"/>
    <s v="Hoodie"/>
    <x v="2"/>
    <x v="1"/>
    <s v="Casual"/>
    <x v="3"/>
    <x v="0"/>
    <n v="120.55"/>
    <x v="43"/>
    <x v="2"/>
  </r>
  <r>
    <x v="39"/>
    <x v="8"/>
    <s v="Cap"/>
    <x v="5"/>
    <x v="1"/>
    <s v="Streetwear"/>
    <x v="2"/>
    <x v="3"/>
    <n v="212.66"/>
    <x v="44"/>
    <x v="3"/>
  </r>
  <r>
    <x v="40"/>
    <x v="5"/>
    <s v="Hoodie"/>
    <x v="3"/>
    <x v="1"/>
    <s v="Streetwear"/>
    <x v="5"/>
    <x v="0"/>
    <n v="256.22000000000003"/>
    <x v="45"/>
    <x v="3"/>
  </r>
  <r>
    <x v="41"/>
    <x v="4"/>
    <s v="Sneakers"/>
    <x v="2"/>
    <x v="0"/>
    <s v="Casual"/>
    <x v="5"/>
    <x v="3"/>
    <n v="124.4"/>
    <x v="46"/>
    <x v="3"/>
  </r>
  <r>
    <x v="42"/>
    <x v="4"/>
    <s v="Sneakers"/>
    <x v="2"/>
    <x v="1"/>
    <s v="Casual"/>
    <x v="2"/>
    <x v="1"/>
    <n v="80.33"/>
    <x v="47"/>
    <x v="0"/>
  </r>
  <r>
    <x v="43"/>
    <x v="6"/>
    <s v="Hoodie"/>
    <x v="4"/>
    <x v="0"/>
    <s v="Sportswear"/>
    <x v="5"/>
    <x v="0"/>
    <n v="58.65"/>
    <x v="48"/>
    <x v="2"/>
  </r>
  <r>
    <x v="44"/>
    <x v="2"/>
    <s v="Sneakers"/>
    <x v="2"/>
    <x v="1"/>
    <s v="Streetwear"/>
    <x v="1"/>
    <x v="0"/>
    <n v="183.55"/>
    <x v="49"/>
    <x v="1"/>
  </r>
  <r>
    <x v="45"/>
    <x v="9"/>
    <s v="Joggers"/>
    <x v="6"/>
    <x v="0"/>
    <s v="Streetwear"/>
    <x v="5"/>
    <x v="1"/>
    <n v="210.77"/>
    <x v="50"/>
    <x v="0"/>
  </r>
  <r>
    <x v="46"/>
    <x v="1"/>
    <s v="Sneakers"/>
    <x v="1"/>
    <x v="0"/>
    <s v="Casual"/>
    <x v="2"/>
    <x v="3"/>
    <n v="218.82"/>
    <x v="51"/>
    <x v="3"/>
  </r>
  <r>
    <x v="47"/>
    <x v="0"/>
    <s v="T-shirt"/>
    <x v="0"/>
    <x v="1"/>
    <s v="Sportswear"/>
    <x v="4"/>
    <x v="0"/>
    <n v="133.74"/>
    <x v="52"/>
    <x v="0"/>
  </r>
  <r>
    <x v="48"/>
    <x v="7"/>
    <s v="Sneakers"/>
    <x v="1"/>
    <x v="1"/>
    <s v="Casual"/>
    <x v="4"/>
    <x v="2"/>
    <n v="208.47"/>
    <x v="53"/>
    <x v="1"/>
  </r>
  <r>
    <x v="22"/>
    <x v="5"/>
    <s v="Hoodie"/>
    <x v="3"/>
    <x v="0"/>
    <s v="Limited Edition"/>
    <x v="5"/>
    <x v="2"/>
    <n v="180.42"/>
    <x v="54"/>
    <x v="1"/>
  </r>
  <r>
    <x v="49"/>
    <x v="9"/>
    <s v="Joggers"/>
    <x v="6"/>
    <x v="2"/>
    <s v="Casual"/>
    <x v="0"/>
    <x v="4"/>
    <n v="127.36"/>
    <x v="55"/>
    <x v="0"/>
  </r>
  <r>
    <x v="50"/>
    <x v="6"/>
    <s v="Hoodie"/>
    <x v="4"/>
    <x v="2"/>
    <s v="Streetwear"/>
    <x v="0"/>
    <x v="4"/>
    <n v="149.51"/>
    <x v="56"/>
    <x v="1"/>
  </r>
  <r>
    <x v="51"/>
    <x v="8"/>
    <s v="Cap"/>
    <x v="5"/>
    <x v="2"/>
    <s v="Casual"/>
    <x v="6"/>
    <x v="4"/>
    <n v="136.36000000000001"/>
    <x v="57"/>
    <x v="0"/>
  </r>
  <r>
    <x v="44"/>
    <x v="3"/>
    <s v="Hoodie"/>
    <x v="2"/>
    <x v="0"/>
    <s v="Casual"/>
    <x v="4"/>
    <x v="0"/>
    <n v="162.38"/>
    <x v="58"/>
    <x v="0"/>
  </r>
  <r>
    <x v="0"/>
    <x v="9"/>
    <s v="Joggers"/>
    <x v="6"/>
    <x v="1"/>
    <s v="Sportswear"/>
    <x v="3"/>
    <x v="1"/>
    <n v="259.66000000000003"/>
    <x v="59"/>
    <x v="3"/>
  </r>
  <r>
    <x v="52"/>
    <x v="5"/>
    <s v="Hoodie"/>
    <x v="3"/>
    <x v="2"/>
    <s v="Streetwear"/>
    <x v="5"/>
    <x v="2"/>
    <n v="180.39"/>
    <x v="60"/>
    <x v="0"/>
  </r>
  <r>
    <x v="53"/>
    <x v="5"/>
    <s v="Hoodie"/>
    <x v="3"/>
    <x v="2"/>
    <s v="Limited Edition"/>
    <x v="5"/>
    <x v="4"/>
    <n v="80.349999999999994"/>
    <x v="61"/>
    <x v="0"/>
  </r>
  <r>
    <x v="54"/>
    <x v="0"/>
    <s v="T-shirt"/>
    <x v="0"/>
    <x v="2"/>
    <s v="Streetwear"/>
    <x v="0"/>
    <x v="1"/>
    <n v="222.08"/>
    <x v="62"/>
    <x v="2"/>
  </r>
  <r>
    <x v="55"/>
    <x v="9"/>
    <s v="Joggers"/>
    <x v="6"/>
    <x v="1"/>
    <s v="Sportswear"/>
    <x v="2"/>
    <x v="2"/>
    <n v="287.44"/>
    <x v="63"/>
    <x v="2"/>
  </r>
  <r>
    <x v="56"/>
    <x v="0"/>
    <s v="T-shirt"/>
    <x v="0"/>
    <x v="0"/>
    <s v="Limited Edition"/>
    <x v="4"/>
    <x v="0"/>
    <n v="137.9"/>
    <x v="64"/>
    <x v="2"/>
  </r>
  <r>
    <x v="57"/>
    <x v="5"/>
    <s v="Hoodie"/>
    <x v="3"/>
    <x v="0"/>
    <s v="Streetwear"/>
    <x v="5"/>
    <x v="4"/>
    <n v="214.68"/>
    <x v="65"/>
    <x v="2"/>
  </r>
  <r>
    <x v="58"/>
    <x v="3"/>
    <s v="Hoodie"/>
    <x v="2"/>
    <x v="1"/>
    <s v="Limited Edition"/>
    <x v="1"/>
    <x v="1"/>
    <n v="269.88"/>
    <x v="66"/>
    <x v="1"/>
  </r>
  <r>
    <x v="59"/>
    <x v="4"/>
    <s v="Sneakers"/>
    <x v="2"/>
    <x v="0"/>
    <s v="Sportswear"/>
    <x v="6"/>
    <x v="2"/>
    <n v="96.97"/>
    <x v="67"/>
    <x v="3"/>
  </r>
  <r>
    <x v="60"/>
    <x v="8"/>
    <s v="Cap"/>
    <x v="5"/>
    <x v="1"/>
    <s v="Limited Edition"/>
    <x v="3"/>
    <x v="3"/>
    <n v="270.55"/>
    <x v="68"/>
    <x v="1"/>
  </r>
  <r>
    <x v="61"/>
    <x v="7"/>
    <s v="Sneakers"/>
    <x v="1"/>
    <x v="0"/>
    <s v="Sportswear"/>
    <x v="3"/>
    <x v="4"/>
    <n v="261.31"/>
    <x v="69"/>
    <x v="0"/>
  </r>
  <r>
    <x v="62"/>
    <x v="8"/>
    <s v="Cap"/>
    <x v="5"/>
    <x v="0"/>
    <s v="Sportswear"/>
    <x v="1"/>
    <x v="3"/>
    <n v="56.4"/>
    <x v="70"/>
    <x v="0"/>
  </r>
  <r>
    <x v="63"/>
    <x v="1"/>
    <s v="Sneakers"/>
    <x v="1"/>
    <x v="2"/>
    <s v="Sportswear"/>
    <x v="2"/>
    <x v="4"/>
    <n v="239.55"/>
    <x v="71"/>
    <x v="0"/>
  </r>
  <r>
    <x v="64"/>
    <x v="4"/>
    <s v="Sneakers"/>
    <x v="2"/>
    <x v="0"/>
    <s v="Limited Edition"/>
    <x v="2"/>
    <x v="1"/>
    <n v="94.62"/>
    <x v="72"/>
    <x v="1"/>
  </r>
  <r>
    <x v="37"/>
    <x v="0"/>
    <s v="T-shirt"/>
    <x v="0"/>
    <x v="0"/>
    <s v="Limited Edition"/>
    <x v="2"/>
    <x v="3"/>
    <n v="57.22"/>
    <x v="73"/>
    <x v="1"/>
  </r>
  <r>
    <x v="7"/>
    <x v="2"/>
    <s v="Sneakers"/>
    <x v="2"/>
    <x v="2"/>
    <s v="Limited Edition"/>
    <x v="2"/>
    <x v="2"/>
    <n v="170.86"/>
    <x v="74"/>
    <x v="3"/>
  </r>
  <r>
    <x v="65"/>
    <x v="7"/>
    <s v="Sneakers"/>
    <x v="1"/>
    <x v="2"/>
    <s v="Streetwear"/>
    <x v="3"/>
    <x v="4"/>
    <n v="105.79"/>
    <x v="75"/>
    <x v="3"/>
  </r>
  <r>
    <x v="66"/>
    <x v="7"/>
    <s v="Sneakers"/>
    <x v="1"/>
    <x v="2"/>
    <s v="Streetwear"/>
    <x v="3"/>
    <x v="0"/>
    <n v="112.95"/>
    <x v="76"/>
    <x v="0"/>
  </r>
  <r>
    <x v="64"/>
    <x v="5"/>
    <s v="Hoodie"/>
    <x v="3"/>
    <x v="0"/>
    <s v="Limited Edition"/>
    <x v="1"/>
    <x v="0"/>
    <n v="55.8"/>
    <x v="77"/>
    <x v="0"/>
  </r>
  <r>
    <x v="67"/>
    <x v="6"/>
    <s v="Hoodie"/>
    <x v="4"/>
    <x v="2"/>
    <s v="Sportswear"/>
    <x v="6"/>
    <x v="2"/>
    <n v="50.1"/>
    <x v="78"/>
    <x v="0"/>
  </r>
  <r>
    <x v="68"/>
    <x v="1"/>
    <s v="Sneakers"/>
    <x v="1"/>
    <x v="2"/>
    <s v="Limited Edition"/>
    <x v="1"/>
    <x v="2"/>
    <n v="56.49"/>
    <x v="79"/>
    <x v="2"/>
  </r>
  <r>
    <x v="69"/>
    <x v="5"/>
    <s v="Hoodie"/>
    <x v="3"/>
    <x v="2"/>
    <s v="Sportswear"/>
    <x v="3"/>
    <x v="0"/>
    <n v="100.65"/>
    <x v="80"/>
    <x v="3"/>
  </r>
  <r>
    <x v="44"/>
    <x v="7"/>
    <s v="Sneakers"/>
    <x v="1"/>
    <x v="2"/>
    <s v="Casual"/>
    <x v="0"/>
    <x v="1"/>
    <n v="160.44"/>
    <x v="81"/>
    <x v="2"/>
  </r>
  <r>
    <x v="70"/>
    <x v="9"/>
    <s v="Joggers"/>
    <x v="6"/>
    <x v="1"/>
    <s v="Streetwear"/>
    <x v="0"/>
    <x v="3"/>
    <n v="242.44"/>
    <x v="82"/>
    <x v="1"/>
  </r>
  <r>
    <x v="21"/>
    <x v="1"/>
    <s v="Sneakers"/>
    <x v="1"/>
    <x v="0"/>
    <s v="Streetwear"/>
    <x v="3"/>
    <x v="1"/>
    <n v="209.81"/>
    <x v="83"/>
    <x v="0"/>
  </r>
  <r>
    <x v="71"/>
    <x v="7"/>
    <s v="Sneakers"/>
    <x v="1"/>
    <x v="2"/>
    <s v="Casual"/>
    <x v="6"/>
    <x v="3"/>
    <n v="261.95999999999998"/>
    <x v="84"/>
    <x v="1"/>
  </r>
  <r>
    <x v="72"/>
    <x v="6"/>
    <s v="Hoodie"/>
    <x v="4"/>
    <x v="2"/>
    <s v="Casual"/>
    <x v="1"/>
    <x v="4"/>
    <n v="242.71"/>
    <x v="85"/>
    <x v="1"/>
  </r>
  <r>
    <x v="73"/>
    <x v="4"/>
    <s v="Sneakers"/>
    <x v="2"/>
    <x v="1"/>
    <s v="Limited Edition"/>
    <x v="1"/>
    <x v="0"/>
    <n v="299.3"/>
    <x v="86"/>
    <x v="0"/>
  </r>
  <r>
    <x v="74"/>
    <x v="1"/>
    <s v="Sneakers"/>
    <x v="1"/>
    <x v="0"/>
    <s v="Streetwear"/>
    <x v="1"/>
    <x v="3"/>
    <n v="162.85"/>
    <x v="87"/>
    <x v="2"/>
  </r>
  <r>
    <x v="75"/>
    <x v="9"/>
    <s v="Joggers"/>
    <x v="6"/>
    <x v="0"/>
    <s v="Streetwear"/>
    <x v="0"/>
    <x v="0"/>
    <n v="215.63"/>
    <x v="88"/>
    <x v="0"/>
  </r>
  <r>
    <x v="76"/>
    <x v="4"/>
    <s v="Sneakers"/>
    <x v="2"/>
    <x v="1"/>
    <s v="Limited Edition"/>
    <x v="2"/>
    <x v="2"/>
    <n v="54.99"/>
    <x v="89"/>
    <x v="1"/>
  </r>
  <r>
    <x v="77"/>
    <x v="1"/>
    <s v="Sneakers"/>
    <x v="1"/>
    <x v="2"/>
    <s v="Sportswear"/>
    <x v="4"/>
    <x v="3"/>
    <n v="185.7"/>
    <x v="90"/>
    <x v="3"/>
  </r>
  <r>
    <x v="78"/>
    <x v="3"/>
    <s v="Hoodie"/>
    <x v="2"/>
    <x v="0"/>
    <s v="Streetwear"/>
    <x v="5"/>
    <x v="1"/>
    <n v="153.75"/>
    <x v="91"/>
    <x v="1"/>
  </r>
  <r>
    <x v="55"/>
    <x v="6"/>
    <s v="Hoodie"/>
    <x v="4"/>
    <x v="2"/>
    <s v="Limited Edition"/>
    <x v="3"/>
    <x v="0"/>
    <n v="235.5"/>
    <x v="92"/>
    <x v="3"/>
  </r>
  <r>
    <x v="79"/>
    <x v="6"/>
    <s v="Hoodie"/>
    <x v="4"/>
    <x v="1"/>
    <s v="Casual"/>
    <x v="5"/>
    <x v="4"/>
    <n v="239.76"/>
    <x v="93"/>
    <x v="0"/>
  </r>
  <r>
    <x v="80"/>
    <x v="5"/>
    <s v="Hoodie"/>
    <x v="3"/>
    <x v="2"/>
    <s v="Casual"/>
    <x v="1"/>
    <x v="3"/>
    <n v="213.82"/>
    <x v="94"/>
    <x v="0"/>
  </r>
  <r>
    <x v="81"/>
    <x v="1"/>
    <s v="Sneakers"/>
    <x v="1"/>
    <x v="1"/>
    <s v="Casual"/>
    <x v="0"/>
    <x v="2"/>
    <n v="67.2"/>
    <x v="95"/>
    <x v="3"/>
  </r>
  <r>
    <x v="82"/>
    <x v="8"/>
    <s v="Cap"/>
    <x v="5"/>
    <x v="2"/>
    <s v="Sportswear"/>
    <x v="0"/>
    <x v="3"/>
    <n v="207.05"/>
    <x v="96"/>
    <x v="2"/>
  </r>
  <r>
    <x v="67"/>
    <x v="3"/>
    <s v="Hoodie"/>
    <x v="2"/>
    <x v="0"/>
    <s v="Sportswear"/>
    <x v="0"/>
    <x v="4"/>
    <n v="257.92"/>
    <x v="97"/>
    <x v="3"/>
  </r>
  <r>
    <x v="42"/>
    <x v="1"/>
    <s v="Sneakers"/>
    <x v="1"/>
    <x v="1"/>
    <s v="Limited Edition"/>
    <x v="5"/>
    <x v="2"/>
    <n v="122.32"/>
    <x v="98"/>
    <x v="1"/>
  </r>
  <r>
    <x v="66"/>
    <x v="0"/>
    <s v="T-shirt"/>
    <x v="0"/>
    <x v="0"/>
    <s v="Casual"/>
    <x v="1"/>
    <x v="2"/>
    <n v="203.63"/>
    <x v="99"/>
    <x v="1"/>
  </r>
  <r>
    <x v="22"/>
    <x v="4"/>
    <s v="Sneakers"/>
    <x v="2"/>
    <x v="2"/>
    <s v="Sportswear"/>
    <x v="5"/>
    <x v="4"/>
    <n v="278.14999999999998"/>
    <x v="100"/>
    <x v="3"/>
  </r>
  <r>
    <x v="83"/>
    <x v="3"/>
    <s v="Hoodie"/>
    <x v="2"/>
    <x v="2"/>
    <s v="Sportswear"/>
    <x v="2"/>
    <x v="4"/>
    <n v="129.78"/>
    <x v="101"/>
    <x v="0"/>
  </r>
  <r>
    <x v="84"/>
    <x v="4"/>
    <s v="Sneakers"/>
    <x v="2"/>
    <x v="2"/>
    <s v="Casual"/>
    <x v="3"/>
    <x v="0"/>
    <n v="199.42"/>
    <x v="102"/>
    <x v="1"/>
  </r>
  <r>
    <x v="85"/>
    <x v="7"/>
    <s v="Sneakers"/>
    <x v="1"/>
    <x v="2"/>
    <s v="Limited Edition"/>
    <x v="0"/>
    <x v="0"/>
    <n v="98.23"/>
    <x v="103"/>
    <x v="1"/>
  </r>
  <r>
    <x v="21"/>
    <x v="2"/>
    <s v="Sneakers"/>
    <x v="2"/>
    <x v="0"/>
    <s v="Streetwear"/>
    <x v="3"/>
    <x v="2"/>
    <n v="114.47"/>
    <x v="104"/>
    <x v="3"/>
  </r>
  <r>
    <x v="86"/>
    <x v="9"/>
    <s v="Joggers"/>
    <x v="6"/>
    <x v="1"/>
    <s v="Streetwear"/>
    <x v="0"/>
    <x v="0"/>
    <n v="224.71"/>
    <x v="105"/>
    <x v="2"/>
  </r>
  <r>
    <x v="87"/>
    <x v="4"/>
    <s v="Sneakers"/>
    <x v="2"/>
    <x v="0"/>
    <s v="Limited Edition"/>
    <x v="6"/>
    <x v="4"/>
    <n v="104.04"/>
    <x v="106"/>
    <x v="1"/>
  </r>
  <r>
    <x v="88"/>
    <x v="9"/>
    <s v="Joggers"/>
    <x v="6"/>
    <x v="2"/>
    <s v="Sportswear"/>
    <x v="4"/>
    <x v="0"/>
    <n v="140.26"/>
    <x v="107"/>
    <x v="0"/>
  </r>
  <r>
    <x v="89"/>
    <x v="7"/>
    <s v="Sneakers"/>
    <x v="1"/>
    <x v="2"/>
    <s v="Streetwear"/>
    <x v="4"/>
    <x v="0"/>
    <n v="215.38"/>
    <x v="108"/>
    <x v="0"/>
  </r>
  <r>
    <x v="14"/>
    <x v="1"/>
    <s v="Sneakers"/>
    <x v="1"/>
    <x v="1"/>
    <s v="Limited Edition"/>
    <x v="3"/>
    <x v="3"/>
    <n v="127.55"/>
    <x v="109"/>
    <x v="1"/>
  </r>
  <r>
    <x v="72"/>
    <x v="4"/>
    <s v="Sneakers"/>
    <x v="2"/>
    <x v="1"/>
    <s v="Limited Edition"/>
    <x v="4"/>
    <x v="4"/>
    <n v="182.2"/>
    <x v="110"/>
    <x v="0"/>
  </r>
  <r>
    <x v="90"/>
    <x v="3"/>
    <s v="Hoodie"/>
    <x v="2"/>
    <x v="2"/>
    <s v="Casual"/>
    <x v="2"/>
    <x v="3"/>
    <n v="246.66"/>
    <x v="111"/>
    <x v="1"/>
  </r>
  <r>
    <x v="61"/>
    <x v="1"/>
    <s v="Sneakers"/>
    <x v="1"/>
    <x v="1"/>
    <s v="Casual"/>
    <x v="0"/>
    <x v="0"/>
    <n v="262.68"/>
    <x v="112"/>
    <x v="3"/>
  </r>
  <r>
    <x v="91"/>
    <x v="7"/>
    <s v="Sneakers"/>
    <x v="1"/>
    <x v="2"/>
    <s v="Limited Edition"/>
    <x v="1"/>
    <x v="4"/>
    <n v="101.39"/>
    <x v="113"/>
    <x v="1"/>
  </r>
  <r>
    <x v="92"/>
    <x v="5"/>
    <s v="Hoodie"/>
    <x v="3"/>
    <x v="1"/>
    <s v="Casual"/>
    <x v="0"/>
    <x v="2"/>
    <n v="59.05"/>
    <x v="114"/>
    <x v="1"/>
  </r>
  <r>
    <x v="51"/>
    <x v="5"/>
    <s v="Hoodie"/>
    <x v="3"/>
    <x v="0"/>
    <s v="Streetwear"/>
    <x v="5"/>
    <x v="2"/>
    <n v="101.32"/>
    <x v="115"/>
    <x v="2"/>
  </r>
  <r>
    <x v="56"/>
    <x v="2"/>
    <s v="Sneakers"/>
    <x v="2"/>
    <x v="2"/>
    <s v="Sportswear"/>
    <x v="3"/>
    <x v="3"/>
    <n v="228.88"/>
    <x v="116"/>
    <x v="0"/>
  </r>
  <r>
    <x v="93"/>
    <x v="2"/>
    <s v="Sneakers"/>
    <x v="2"/>
    <x v="1"/>
    <s v="Limited Edition"/>
    <x v="0"/>
    <x v="3"/>
    <n v="258.60000000000002"/>
    <x v="117"/>
    <x v="0"/>
  </r>
  <r>
    <x v="94"/>
    <x v="7"/>
    <s v="Sneakers"/>
    <x v="1"/>
    <x v="0"/>
    <s v="Streetwear"/>
    <x v="3"/>
    <x v="3"/>
    <n v="129.94999999999999"/>
    <x v="118"/>
    <x v="1"/>
  </r>
  <r>
    <x v="95"/>
    <x v="7"/>
    <s v="Sneakers"/>
    <x v="1"/>
    <x v="1"/>
    <s v="Casual"/>
    <x v="2"/>
    <x v="0"/>
    <n v="190.03"/>
    <x v="119"/>
    <x v="1"/>
  </r>
  <r>
    <x v="77"/>
    <x v="8"/>
    <s v="Cap"/>
    <x v="5"/>
    <x v="0"/>
    <s v="Casual"/>
    <x v="5"/>
    <x v="2"/>
    <n v="239.21"/>
    <x v="120"/>
    <x v="3"/>
  </r>
  <r>
    <x v="96"/>
    <x v="0"/>
    <s v="T-shirt"/>
    <x v="0"/>
    <x v="0"/>
    <s v="Streetwear"/>
    <x v="3"/>
    <x v="2"/>
    <n v="271.18"/>
    <x v="121"/>
    <x v="1"/>
  </r>
  <r>
    <x v="97"/>
    <x v="9"/>
    <s v="Joggers"/>
    <x v="6"/>
    <x v="1"/>
    <s v="Streetwear"/>
    <x v="0"/>
    <x v="0"/>
    <n v="140.65"/>
    <x v="122"/>
    <x v="3"/>
  </r>
  <r>
    <x v="98"/>
    <x v="0"/>
    <s v="T-shirt"/>
    <x v="0"/>
    <x v="0"/>
    <s v="Streetwear"/>
    <x v="4"/>
    <x v="4"/>
    <n v="97.21"/>
    <x v="123"/>
    <x v="1"/>
  </r>
  <r>
    <x v="99"/>
    <x v="6"/>
    <s v="Hoodie"/>
    <x v="4"/>
    <x v="2"/>
    <s v="Sportswear"/>
    <x v="4"/>
    <x v="0"/>
    <n v="110.05"/>
    <x v="124"/>
    <x v="0"/>
  </r>
  <r>
    <x v="100"/>
    <x v="7"/>
    <s v="Sneakers"/>
    <x v="1"/>
    <x v="0"/>
    <s v="Casual"/>
    <x v="2"/>
    <x v="2"/>
    <n v="209.13"/>
    <x v="125"/>
    <x v="1"/>
  </r>
  <r>
    <x v="101"/>
    <x v="2"/>
    <s v="Sneakers"/>
    <x v="2"/>
    <x v="1"/>
    <s v="Sportswear"/>
    <x v="3"/>
    <x v="2"/>
    <n v="256.81"/>
    <x v="126"/>
    <x v="0"/>
  </r>
  <r>
    <x v="102"/>
    <x v="6"/>
    <s v="Hoodie"/>
    <x v="4"/>
    <x v="1"/>
    <s v="Limited Edition"/>
    <x v="2"/>
    <x v="1"/>
    <n v="53.05"/>
    <x v="127"/>
    <x v="1"/>
  </r>
  <r>
    <x v="2"/>
    <x v="1"/>
    <s v="Sneakers"/>
    <x v="1"/>
    <x v="2"/>
    <s v="Sportswear"/>
    <x v="4"/>
    <x v="3"/>
    <n v="127.11"/>
    <x v="128"/>
    <x v="1"/>
  </r>
  <r>
    <x v="103"/>
    <x v="3"/>
    <s v="Hoodie"/>
    <x v="2"/>
    <x v="1"/>
    <s v="Sportswear"/>
    <x v="0"/>
    <x v="1"/>
    <n v="259.45999999999998"/>
    <x v="129"/>
    <x v="3"/>
  </r>
  <r>
    <x v="104"/>
    <x v="5"/>
    <s v="Hoodie"/>
    <x v="3"/>
    <x v="0"/>
    <s v="Casual"/>
    <x v="4"/>
    <x v="1"/>
    <n v="183.29"/>
    <x v="130"/>
    <x v="3"/>
  </r>
  <r>
    <x v="105"/>
    <x v="5"/>
    <s v="Hoodie"/>
    <x v="3"/>
    <x v="1"/>
    <s v="Sportswear"/>
    <x v="5"/>
    <x v="1"/>
    <n v="130.4"/>
    <x v="131"/>
    <x v="1"/>
  </r>
  <r>
    <x v="106"/>
    <x v="1"/>
    <s v="Sneakers"/>
    <x v="1"/>
    <x v="2"/>
    <s v="Streetwear"/>
    <x v="5"/>
    <x v="0"/>
    <n v="112.04"/>
    <x v="132"/>
    <x v="3"/>
  </r>
  <r>
    <x v="107"/>
    <x v="9"/>
    <s v="Joggers"/>
    <x v="6"/>
    <x v="1"/>
    <s v="Casual"/>
    <x v="0"/>
    <x v="0"/>
    <n v="85.1"/>
    <x v="133"/>
    <x v="1"/>
  </r>
  <r>
    <x v="103"/>
    <x v="9"/>
    <s v="Joggers"/>
    <x v="6"/>
    <x v="0"/>
    <s v="Streetwear"/>
    <x v="3"/>
    <x v="2"/>
    <n v="180.65"/>
    <x v="134"/>
    <x v="1"/>
  </r>
  <r>
    <x v="13"/>
    <x v="8"/>
    <s v="Cap"/>
    <x v="5"/>
    <x v="1"/>
    <s v="Casual"/>
    <x v="4"/>
    <x v="0"/>
    <n v="147.13"/>
    <x v="135"/>
    <x v="3"/>
  </r>
  <r>
    <x v="41"/>
    <x v="9"/>
    <s v="Joggers"/>
    <x v="6"/>
    <x v="1"/>
    <s v="Limited Edition"/>
    <x v="3"/>
    <x v="4"/>
    <n v="110.78"/>
    <x v="136"/>
    <x v="1"/>
  </r>
  <r>
    <x v="108"/>
    <x v="3"/>
    <s v="Hoodie"/>
    <x v="2"/>
    <x v="1"/>
    <s v="Streetwear"/>
    <x v="6"/>
    <x v="0"/>
    <n v="58.37"/>
    <x v="137"/>
    <x v="2"/>
  </r>
  <r>
    <x v="79"/>
    <x v="6"/>
    <s v="Hoodie"/>
    <x v="4"/>
    <x v="1"/>
    <s v="Casual"/>
    <x v="2"/>
    <x v="0"/>
    <n v="241.67"/>
    <x v="138"/>
    <x v="0"/>
  </r>
  <r>
    <x v="109"/>
    <x v="5"/>
    <s v="Hoodie"/>
    <x v="3"/>
    <x v="1"/>
    <s v="Limited Edition"/>
    <x v="1"/>
    <x v="1"/>
    <n v="89.67"/>
    <x v="139"/>
    <x v="2"/>
  </r>
  <r>
    <x v="110"/>
    <x v="2"/>
    <s v="Sneakers"/>
    <x v="2"/>
    <x v="1"/>
    <s v="Streetwear"/>
    <x v="5"/>
    <x v="2"/>
    <n v="132.09"/>
    <x v="140"/>
    <x v="2"/>
  </r>
  <r>
    <x v="58"/>
    <x v="8"/>
    <s v="Cap"/>
    <x v="5"/>
    <x v="1"/>
    <s v="Casual"/>
    <x v="0"/>
    <x v="1"/>
    <n v="202.18"/>
    <x v="141"/>
    <x v="2"/>
  </r>
  <r>
    <x v="99"/>
    <x v="1"/>
    <s v="Sneakers"/>
    <x v="1"/>
    <x v="2"/>
    <s v="Casual"/>
    <x v="4"/>
    <x v="4"/>
    <n v="90.19"/>
    <x v="142"/>
    <x v="1"/>
  </r>
  <r>
    <x v="106"/>
    <x v="3"/>
    <s v="Hoodie"/>
    <x v="2"/>
    <x v="0"/>
    <s v="Streetwear"/>
    <x v="1"/>
    <x v="1"/>
    <n v="179.28"/>
    <x v="143"/>
    <x v="1"/>
  </r>
  <r>
    <x v="111"/>
    <x v="3"/>
    <s v="Hoodie"/>
    <x v="2"/>
    <x v="2"/>
    <s v="Sportswear"/>
    <x v="1"/>
    <x v="0"/>
    <n v="188.61"/>
    <x v="144"/>
    <x v="3"/>
  </r>
  <r>
    <x v="72"/>
    <x v="0"/>
    <s v="T-shirt"/>
    <x v="0"/>
    <x v="2"/>
    <s v="Sportswear"/>
    <x v="4"/>
    <x v="1"/>
    <n v="111.36"/>
    <x v="145"/>
    <x v="0"/>
  </r>
  <r>
    <x v="112"/>
    <x v="8"/>
    <s v="Cap"/>
    <x v="5"/>
    <x v="1"/>
    <s v="Sportswear"/>
    <x v="4"/>
    <x v="4"/>
    <n v="53.98"/>
    <x v="146"/>
    <x v="1"/>
  </r>
  <r>
    <x v="22"/>
    <x v="5"/>
    <s v="Hoodie"/>
    <x v="3"/>
    <x v="0"/>
    <s v="Streetwear"/>
    <x v="5"/>
    <x v="3"/>
    <n v="240.64"/>
    <x v="147"/>
    <x v="1"/>
  </r>
  <r>
    <x v="113"/>
    <x v="5"/>
    <s v="Hoodie"/>
    <x v="3"/>
    <x v="1"/>
    <s v="Casual"/>
    <x v="1"/>
    <x v="0"/>
    <n v="195.57"/>
    <x v="148"/>
    <x v="1"/>
  </r>
  <r>
    <x v="51"/>
    <x v="3"/>
    <s v="Hoodie"/>
    <x v="2"/>
    <x v="0"/>
    <s v="Streetwear"/>
    <x v="5"/>
    <x v="4"/>
    <n v="224.66"/>
    <x v="149"/>
    <x v="1"/>
  </r>
  <r>
    <x v="35"/>
    <x v="9"/>
    <s v="Joggers"/>
    <x v="6"/>
    <x v="1"/>
    <s v="Sportswear"/>
    <x v="5"/>
    <x v="4"/>
    <n v="65.2"/>
    <x v="150"/>
    <x v="3"/>
  </r>
  <r>
    <x v="3"/>
    <x v="7"/>
    <s v="Sneakers"/>
    <x v="1"/>
    <x v="1"/>
    <s v="Limited Edition"/>
    <x v="5"/>
    <x v="3"/>
    <n v="117.78"/>
    <x v="151"/>
    <x v="2"/>
  </r>
  <r>
    <x v="114"/>
    <x v="4"/>
    <s v="Sneakers"/>
    <x v="2"/>
    <x v="1"/>
    <s v="Streetwear"/>
    <x v="6"/>
    <x v="3"/>
    <n v="214.93"/>
    <x v="152"/>
    <x v="0"/>
  </r>
  <r>
    <x v="115"/>
    <x v="9"/>
    <s v="Joggers"/>
    <x v="6"/>
    <x v="0"/>
    <s v="Limited Edition"/>
    <x v="0"/>
    <x v="1"/>
    <n v="249.49"/>
    <x v="153"/>
    <x v="1"/>
  </r>
  <r>
    <x v="116"/>
    <x v="1"/>
    <s v="Sneakers"/>
    <x v="1"/>
    <x v="2"/>
    <s v="Casual"/>
    <x v="6"/>
    <x v="3"/>
    <n v="141.35"/>
    <x v="154"/>
    <x v="2"/>
  </r>
  <r>
    <x v="117"/>
    <x v="9"/>
    <s v="Joggers"/>
    <x v="6"/>
    <x v="0"/>
    <s v="Limited Edition"/>
    <x v="0"/>
    <x v="4"/>
    <n v="264.14"/>
    <x v="155"/>
    <x v="0"/>
  </r>
  <r>
    <x v="118"/>
    <x v="0"/>
    <s v="T-shirt"/>
    <x v="0"/>
    <x v="0"/>
    <s v="Casual"/>
    <x v="4"/>
    <x v="0"/>
    <n v="73.58"/>
    <x v="156"/>
    <x v="2"/>
  </r>
  <r>
    <x v="32"/>
    <x v="0"/>
    <s v="T-shirt"/>
    <x v="0"/>
    <x v="0"/>
    <s v="Streetwear"/>
    <x v="1"/>
    <x v="2"/>
    <n v="106.59"/>
    <x v="157"/>
    <x v="0"/>
  </r>
  <r>
    <x v="99"/>
    <x v="3"/>
    <s v="Hoodie"/>
    <x v="2"/>
    <x v="2"/>
    <s v="Streetwear"/>
    <x v="5"/>
    <x v="4"/>
    <n v="59.98"/>
    <x v="158"/>
    <x v="2"/>
  </r>
  <r>
    <x v="88"/>
    <x v="9"/>
    <s v="Joggers"/>
    <x v="6"/>
    <x v="1"/>
    <s v="Casual"/>
    <x v="0"/>
    <x v="4"/>
    <n v="87.81"/>
    <x v="159"/>
    <x v="0"/>
  </r>
  <r>
    <x v="119"/>
    <x v="3"/>
    <s v="Hoodie"/>
    <x v="2"/>
    <x v="2"/>
    <s v="Sportswear"/>
    <x v="0"/>
    <x v="1"/>
    <n v="283.60000000000002"/>
    <x v="160"/>
    <x v="2"/>
  </r>
  <r>
    <x v="120"/>
    <x v="9"/>
    <s v="Joggers"/>
    <x v="6"/>
    <x v="2"/>
    <s v="Limited Edition"/>
    <x v="0"/>
    <x v="1"/>
    <n v="194.31"/>
    <x v="161"/>
    <x v="2"/>
  </r>
  <r>
    <x v="121"/>
    <x v="6"/>
    <s v="Hoodie"/>
    <x v="4"/>
    <x v="0"/>
    <s v="Limited Edition"/>
    <x v="0"/>
    <x v="3"/>
    <n v="199.68"/>
    <x v="162"/>
    <x v="3"/>
  </r>
  <r>
    <x v="19"/>
    <x v="0"/>
    <s v="T-shirt"/>
    <x v="0"/>
    <x v="1"/>
    <s v="Sportswear"/>
    <x v="0"/>
    <x v="0"/>
    <n v="145.47"/>
    <x v="163"/>
    <x v="0"/>
  </r>
  <r>
    <x v="11"/>
    <x v="6"/>
    <s v="Hoodie"/>
    <x v="4"/>
    <x v="1"/>
    <s v="Limited Edition"/>
    <x v="3"/>
    <x v="2"/>
    <n v="141.11000000000001"/>
    <x v="164"/>
    <x v="2"/>
  </r>
  <r>
    <x v="122"/>
    <x v="4"/>
    <s v="Sneakers"/>
    <x v="2"/>
    <x v="1"/>
    <s v="Casual"/>
    <x v="4"/>
    <x v="1"/>
    <n v="188.4"/>
    <x v="165"/>
    <x v="0"/>
  </r>
  <r>
    <x v="123"/>
    <x v="6"/>
    <s v="Hoodie"/>
    <x v="4"/>
    <x v="2"/>
    <s v="Limited Edition"/>
    <x v="2"/>
    <x v="3"/>
    <n v="145.28"/>
    <x v="166"/>
    <x v="0"/>
  </r>
  <r>
    <x v="100"/>
    <x v="7"/>
    <s v="Sneakers"/>
    <x v="1"/>
    <x v="2"/>
    <s v="Streetwear"/>
    <x v="3"/>
    <x v="1"/>
    <n v="277.48"/>
    <x v="167"/>
    <x v="0"/>
  </r>
  <r>
    <x v="115"/>
    <x v="3"/>
    <s v="Hoodie"/>
    <x v="2"/>
    <x v="1"/>
    <s v="Limited Edition"/>
    <x v="0"/>
    <x v="3"/>
    <n v="153.56"/>
    <x v="168"/>
    <x v="3"/>
  </r>
  <r>
    <x v="124"/>
    <x v="0"/>
    <s v="T-shirt"/>
    <x v="0"/>
    <x v="2"/>
    <s v="Casual"/>
    <x v="0"/>
    <x v="1"/>
    <n v="74.83"/>
    <x v="169"/>
    <x v="0"/>
  </r>
  <r>
    <x v="95"/>
    <x v="6"/>
    <s v="Hoodie"/>
    <x v="4"/>
    <x v="1"/>
    <s v="Limited Edition"/>
    <x v="2"/>
    <x v="2"/>
    <n v="136.80000000000001"/>
    <x v="170"/>
    <x v="2"/>
  </r>
  <r>
    <x v="85"/>
    <x v="1"/>
    <s v="Sneakers"/>
    <x v="1"/>
    <x v="0"/>
    <s v="Casual"/>
    <x v="1"/>
    <x v="4"/>
    <n v="209.69"/>
    <x v="171"/>
    <x v="3"/>
  </r>
  <r>
    <x v="43"/>
    <x v="6"/>
    <s v="Hoodie"/>
    <x v="4"/>
    <x v="2"/>
    <s v="Casual"/>
    <x v="6"/>
    <x v="4"/>
    <n v="200.87"/>
    <x v="172"/>
    <x v="1"/>
  </r>
  <r>
    <x v="125"/>
    <x v="9"/>
    <s v="Joggers"/>
    <x v="6"/>
    <x v="2"/>
    <s v="Streetwear"/>
    <x v="0"/>
    <x v="2"/>
    <n v="221.26"/>
    <x v="173"/>
    <x v="0"/>
  </r>
  <r>
    <x v="118"/>
    <x v="2"/>
    <s v="Sneakers"/>
    <x v="2"/>
    <x v="1"/>
    <s v="Streetwear"/>
    <x v="1"/>
    <x v="0"/>
    <n v="176.98"/>
    <x v="174"/>
    <x v="0"/>
  </r>
  <r>
    <x v="126"/>
    <x v="8"/>
    <s v="Cap"/>
    <x v="5"/>
    <x v="2"/>
    <s v="Casual"/>
    <x v="4"/>
    <x v="0"/>
    <n v="77.08"/>
    <x v="175"/>
    <x v="3"/>
  </r>
  <r>
    <x v="54"/>
    <x v="4"/>
    <s v="Sneakers"/>
    <x v="2"/>
    <x v="2"/>
    <s v="Casual"/>
    <x v="5"/>
    <x v="3"/>
    <n v="239.54"/>
    <x v="176"/>
    <x v="3"/>
  </r>
  <r>
    <x v="57"/>
    <x v="6"/>
    <s v="Hoodie"/>
    <x v="4"/>
    <x v="2"/>
    <s v="Streetwear"/>
    <x v="6"/>
    <x v="0"/>
    <n v="179.54"/>
    <x v="177"/>
    <x v="2"/>
  </r>
  <r>
    <x v="127"/>
    <x v="5"/>
    <s v="Hoodie"/>
    <x v="3"/>
    <x v="1"/>
    <s v="Streetwear"/>
    <x v="5"/>
    <x v="4"/>
    <n v="274.23"/>
    <x v="178"/>
    <x v="1"/>
  </r>
  <r>
    <x v="128"/>
    <x v="3"/>
    <s v="Hoodie"/>
    <x v="2"/>
    <x v="1"/>
    <s v="Limited Edition"/>
    <x v="6"/>
    <x v="0"/>
    <n v="99.89"/>
    <x v="179"/>
    <x v="1"/>
  </r>
  <r>
    <x v="2"/>
    <x v="1"/>
    <s v="Sneakers"/>
    <x v="1"/>
    <x v="1"/>
    <s v="Sportswear"/>
    <x v="4"/>
    <x v="3"/>
    <n v="148.11000000000001"/>
    <x v="180"/>
    <x v="1"/>
  </r>
  <r>
    <x v="98"/>
    <x v="4"/>
    <s v="Sneakers"/>
    <x v="2"/>
    <x v="0"/>
    <s v="Sportswear"/>
    <x v="6"/>
    <x v="0"/>
    <n v="81.97"/>
    <x v="181"/>
    <x v="1"/>
  </r>
  <r>
    <x v="129"/>
    <x v="1"/>
    <s v="Sneakers"/>
    <x v="1"/>
    <x v="1"/>
    <s v="Limited Edition"/>
    <x v="6"/>
    <x v="4"/>
    <n v="291.29000000000002"/>
    <x v="182"/>
    <x v="3"/>
  </r>
  <r>
    <x v="130"/>
    <x v="7"/>
    <s v="Sneakers"/>
    <x v="1"/>
    <x v="2"/>
    <s v="Streetwear"/>
    <x v="5"/>
    <x v="0"/>
    <n v="138.94999999999999"/>
    <x v="183"/>
    <x v="2"/>
  </r>
  <r>
    <x v="15"/>
    <x v="7"/>
    <s v="Sneakers"/>
    <x v="1"/>
    <x v="2"/>
    <s v="Streetwear"/>
    <x v="0"/>
    <x v="3"/>
    <n v="208.19"/>
    <x v="184"/>
    <x v="3"/>
  </r>
  <r>
    <x v="131"/>
    <x v="4"/>
    <s v="Sneakers"/>
    <x v="2"/>
    <x v="2"/>
    <s v="Limited Edition"/>
    <x v="6"/>
    <x v="0"/>
    <n v="291.7"/>
    <x v="185"/>
    <x v="3"/>
  </r>
  <r>
    <x v="132"/>
    <x v="0"/>
    <s v="T-shirt"/>
    <x v="0"/>
    <x v="1"/>
    <s v="Sportswear"/>
    <x v="3"/>
    <x v="4"/>
    <n v="209.89"/>
    <x v="186"/>
    <x v="2"/>
  </r>
  <r>
    <x v="133"/>
    <x v="4"/>
    <s v="Sneakers"/>
    <x v="2"/>
    <x v="0"/>
    <s v="Casual"/>
    <x v="0"/>
    <x v="3"/>
    <n v="171.49"/>
    <x v="187"/>
    <x v="1"/>
  </r>
  <r>
    <x v="134"/>
    <x v="3"/>
    <s v="Hoodie"/>
    <x v="2"/>
    <x v="2"/>
    <s v="Casual"/>
    <x v="2"/>
    <x v="4"/>
    <n v="156.22"/>
    <x v="188"/>
    <x v="3"/>
  </r>
  <r>
    <x v="20"/>
    <x v="1"/>
    <s v="Sneakers"/>
    <x v="1"/>
    <x v="2"/>
    <s v="Streetwear"/>
    <x v="0"/>
    <x v="3"/>
    <n v="158.82"/>
    <x v="189"/>
    <x v="2"/>
  </r>
  <r>
    <x v="6"/>
    <x v="5"/>
    <s v="Hoodie"/>
    <x v="3"/>
    <x v="2"/>
    <s v="Sportswear"/>
    <x v="4"/>
    <x v="4"/>
    <n v="218.91"/>
    <x v="190"/>
    <x v="3"/>
  </r>
  <r>
    <x v="131"/>
    <x v="6"/>
    <s v="Hoodie"/>
    <x v="4"/>
    <x v="1"/>
    <s v="Limited Edition"/>
    <x v="3"/>
    <x v="0"/>
    <n v="54.88"/>
    <x v="191"/>
    <x v="3"/>
  </r>
  <r>
    <x v="135"/>
    <x v="8"/>
    <s v="Cap"/>
    <x v="5"/>
    <x v="1"/>
    <s v="Sportswear"/>
    <x v="5"/>
    <x v="2"/>
    <n v="75.27"/>
    <x v="192"/>
    <x v="0"/>
  </r>
  <r>
    <x v="136"/>
    <x v="9"/>
    <s v="Joggers"/>
    <x v="6"/>
    <x v="2"/>
    <s v="Limited Edition"/>
    <x v="6"/>
    <x v="2"/>
    <n v="144.04"/>
    <x v="193"/>
    <x v="1"/>
  </r>
  <r>
    <x v="32"/>
    <x v="4"/>
    <s v="Sneakers"/>
    <x v="2"/>
    <x v="2"/>
    <s v="Streetwear"/>
    <x v="2"/>
    <x v="3"/>
    <n v="196.45"/>
    <x v="194"/>
    <x v="2"/>
  </r>
  <r>
    <x v="134"/>
    <x v="2"/>
    <s v="Sneakers"/>
    <x v="2"/>
    <x v="2"/>
    <s v="Limited Edition"/>
    <x v="1"/>
    <x v="4"/>
    <n v="213.66"/>
    <x v="195"/>
    <x v="0"/>
  </r>
  <r>
    <x v="115"/>
    <x v="1"/>
    <s v="Sneakers"/>
    <x v="1"/>
    <x v="2"/>
    <s v="Streetwear"/>
    <x v="4"/>
    <x v="2"/>
    <n v="164.57"/>
    <x v="196"/>
    <x v="1"/>
  </r>
  <r>
    <x v="137"/>
    <x v="4"/>
    <s v="Sneakers"/>
    <x v="2"/>
    <x v="2"/>
    <s v="Casual"/>
    <x v="5"/>
    <x v="3"/>
    <n v="203.25"/>
    <x v="197"/>
    <x v="3"/>
  </r>
  <r>
    <x v="138"/>
    <x v="5"/>
    <s v="Hoodie"/>
    <x v="3"/>
    <x v="1"/>
    <s v="Sportswear"/>
    <x v="4"/>
    <x v="0"/>
    <n v="91.11"/>
    <x v="198"/>
    <x v="1"/>
  </r>
  <r>
    <x v="139"/>
    <x v="5"/>
    <s v="Hoodie"/>
    <x v="3"/>
    <x v="0"/>
    <s v="Streetwear"/>
    <x v="1"/>
    <x v="4"/>
    <n v="57.92"/>
    <x v="199"/>
    <x v="1"/>
  </r>
  <r>
    <x v="140"/>
    <x v="4"/>
    <s v="Sneakers"/>
    <x v="2"/>
    <x v="1"/>
    <s v="Limited Edition"/>
    <x v="0"/>
    <x v="4"/>
    <n v="209.3"/>
    <x v="200"/>
    <x v="3"/>
  </r>
  <r>
    <x v="4"/>
    <x v="7"/>
    <s v="Sneakers"/>
    <x v="1"/>
    <x v="0"/>
    <s v="Casual"/>
    <x v="2"/>
    <x v="2"/>
    <n v="112.26"/>
    <x v="201"/>
    <x v="2"/>
  </r>
  <r>
    <x v="72"/>
    <x v="2"/>
    <s v="Sneakers"/>
    <x v="2"/>
    <x v="1"/>
    <s v="Limited Edition"/>
    <x v="5"/>
    <x v="1"/>
    <n v="216.83"/>
    <x v="202"/>
    <x v="2"/>
  </r>
  <r>
    <x v="141"/>
    <x v="9"/>
    <s v="Joggers"/>
    <x v="6"/>
    <x v="0"/>
    <s v="Limited Edition"/>
    <x v="5"/>
    <x v="0"/>
    <n v="68.52"/>
    <x v="203"/>
    <x v="2"/>
  </r>
  <r>
    <x v="75"/>
    <x v="6"/>
    <s v="Hoodie"/>
    <x v="4"/>
    <x v="2"/>
    <s v="Casual"/>
    <x v="5"/>
    <x v="2"/>
    <n v="98.04"/>
    <x v="204"/>
    <x v="1"/>
  </r>
  <r>
    <x v="98"/>
    <x v="0"/>
    <s v="T-shirt"/>
    <x v="0"/>
    <x v="2"/>
    <s v="Casual"/>
    <x v="6"/>
    <x v="0"/>
    <n v="204.35"/>
    <x v="205"/>
    <x v="3"/>
  </r>
  <r>
    <x v="142"/>
    <x v="2"/>
    <s v="Sneakers"/>
    <x v="2"/>
    <x v="1"/>
    <s v="Streetwear"/>
    <x v="2"/>
    <x v="3"/>
    <n v="283.7"/>
    <x v="206"/>
    <x v="0"/>
  </r>
  <r>
    <x v="83"/>
    <x v="5"/>
    <s v="Hoodie"/>
    <x v="3"/>
    <x v="1"/>
    <s v="Limited Edition"/>
    <x v="6"/>
    <x v="3"/>
    <n v="172.52"/>
    <x v="207"/>
    <x v="2"/>
  </r>
  <r>
    <x v="143"/>
    <x v="4"/>
    <s v="Sneakers"/>
    <x v="2"/>
    <x v="2"/>
    <s v="Limited Edition"/>
    <x v="1"/>
    <x v="4"/>
    <n v="51.81"/>
    <x v="208"/>
    <x v="3"/>
  </r>
  <r>
    <x v="144"/>
    <x v="3"/>
    <s v="Hoodie"/>
    <x v="2"/>
    <x v="2"/>
    <s v="Sportswear"/>
    <x v="0"/>
    <x v="0"/>
    <n v="71.28"/>
    <x v="209"/>
    <x v="1"/>
  </r>
  <r>
    <x v="28"/>
    <x v="1"/>
    <s v="Sneakers"/>
    <x v="1"/>
    <x v="0"/>
    <s v="Sportswear"/>
    <x v="5"/>
    <x v="1"/>
    <n v="248.44"/>
    <x v="210"/>
    <x v="1"/>
  </r>
  <r>
    <x v="83"/>
    <x v="1"/>
    <s v="Sneakers"/>
    <x v="1"/>
    <x v="1"/>
    <s v="Sportswear"/>
    <x v="6"/>
    <x v="1"/>
    <n v="107.04"/>
    <x v="211"/>
    <x v="0"/>
  </r>
  <r>
    <x v="72"/>
    <x v="9"/>
    <s v="Joggers"/>
    <x v="6"/>
    <x v="1"/>
    <s v="Sportswear"/>
    <x v="3"/>
    <x v="2"/>
    <n v="132.07"/>
    <x v="212"/>
    <x v="3"/>
  </r>
  <r>
    <x v="145"/>
    <x v="2"/>
    <s v="Sneakers"/>
    <x v="2"/>
    <x v="2"/>
    <s v="Casual"/>
    <x v="0"/>
    <x v="4"/>
    <n v="118.37"/>
    <x v="213"/>
    <x v="0"/>
  </r>
  <r>
    <x v="146"/>
    <x v="3"/>
    <s v="Hoodie"/>
    <x v="2"/>
    <x v="1"/>
    <s v="Streetwear"/>
    <x v="2"/>
    <x v="0"/>
    <n v="243.74"/>
    <x v="214"/>
    <x v="3"/>
  </r>
  <r>
    <x v="105"/>
    <x v="2"/>
    <s v="Sneakers"/>
    <x v="2"/>
    <x v="0"/>
    <s v="Limited Edition"/>
    <x v="0"/>
    <x v="0"/>
    <n v="150.02000000000001"/>
    <x v="215"/>
    <x v="1"/>
  </r>
  <r>
    <x v="16"/>
    <x v="3"/>
    <s v="Hoodie"/>
    <x v="2"/>
    <x v="1"/>
    <s v="Streetwear"/>
    <x v="3"/>
    <x v="4"/>
    <n v="73.31"/>
    <x v="216"/>
    <x v="3"/>
  </r>
  <r>
    <x v="4"/>
    <x v="9"/>
    <s v="Joggers"/>
    <x v="6"/>
    <x v="2"/>
    <s v="Casual"/>
    <x v="3"/>
    <x v="1"/>
    <n v="176.24"/>
    <x v="217"/>
    <x v="1"/>
  </r>
  <r>
    <x v="0"/>
    <x v="7"/>
    <s v="Sneakers"/>
    <x v="1"/>
    <x v="1"/>
    <s v="Sportswear"/>
    <x v="4"/>
    <x v="0"/>
    <n v="135.5"/>
    <x v="218"/>
    <x v="2"/>
  </r>
  <r>
    <x v="18"/>
    <x v="0"/>
    <s v="T-shirt"/>
    <x v="0"/>
    <x v="2"/>
    <s v="Sportswear"/>
    <x v="5"/>
    <x v="3"/>
    <n v="250.12"/>
    <x v="219"/>
    <x v="0"/>
  </r>
  <r>
    <x v="83"/>
    <x v="1"/>
    <s v="Sneakers"/>
    <x v="1"/>
    <x v="1"/>
    <s v="Casual"/>
    <x v="3"/>
    <x v="3"/>
    <n v="145.88999999999999"/>
    <x v="220"/>
    <x v="0"/>
  </r>
  <r>
    <x v="21"/>
    <x v="3"/>
    <s v="Hoodie"/>
    <x v="2"/>
    <x v="0"/>
    <s v="Casual"/>
    <x v="1"/>
    <x v="3"/>
    <n v="281.54000000000002"/>
    <x v="221"/>
    <x v="3"/>
  </r>
  <r>
    <x v="10"/>
    <x v="4"/>
    <s v="Sneakers"/>
    <x v="2"/>
    <x v="0"/>
    <s v="Casual"/>
    <x v="3"/>
    <x v="3"/>
    <n v="121.42"/>
    <x v="222"/>
    <x v="0"/>
  </r>
  <r>
    <x v="147"/>
    <x v="4"/>
    <s v="Sneakers"/>
    <x v="2"/>
    <x v="1"/>
    <s v="Streetwear"/>
    <x v="6"/>
    <x v="3"/>
    <n v="265.91000000000003"/>
    <x v="223"/>
    <x v="2"/>
  </r>
  <r>
    <x v="148"/>
    <x v="0"/>
    <s v="T-shirt"/>
    <x v="0"/>
    <x v="1"/>
    <s v="Limited Edition"/>
    <x v="2"/>
    <x v="2"/>
    <n v="240.42"/>
    <x v="224"/>
    <x v="0"/>
  </r>
  <r>
    <x v="149"/>
    <x v="7"/>
    <s v="Sneakers"/>
    <x v="1"/>
    <x v="1"/>
    <s v="Sportswear"/>
    <x v="1"/>
    <x v="0"/>
    <n v="275.27"/>
    <x v="225"/>
    <x v="0"/>
  </r>
  <r>
    <x v="150"/>
    <x v="6"/>
    <s v="Hoodie"/>
    <x v="4"/>
    <x v="1"/>
    <s v="Streetwear"/>
    <x v="6"/>
    <x v="4"/>
    <n v="154.79"/>
    <x v="226"/>
    <x v="0"/>
  </r>
  <r>
    <x v="151"/>
    <x v="6"/>
    <s v="Hoodie"/>
    <x v="4"/>
    <x v="0"/>
    <s v="Sportswear"/>
    <x v="6"/>
    <x v="0"/>
    <n v="139"/>
    <x v="227"/>
    <x v="2"/>
  </r>
  <r>
    <x v="152"/>
    <x v="3"/>
    <s v="Hoodie"/>
    <x v="2"/>
    <x v="0"/>
    <s v="Streetwear"/>
    <x v="3"/>
    <x v="4"/>
    <n v="79.27"/>
    <x v="228"/>
    <x v="0"/>
  </r>
  <r>
    <x v="153"/>
    <x v="5"/>
    <s v="Hoodie"/>
    <x v="3"/>
    <x v="2"/>
    <s v="Casual"/>
    <x v="5"/>
    <x v="1"/>
    <n v="237.1"/>
    <x v="229"/>
    <x v="1"/>
  </r>
  <r>
    <x v="87"/>
    <x v="5"/>
    <s v="Hoodie"/>
    <x v="3"/>
    <x v="2"/>
    <s v="Casual"/>
    <x v="4"/>
    <x v="3"/>
    <n v="228.46"/>
    <x v="230"/>
    <x v="1"/>
  </r>
  <r>
    <x v="136"/>
    <x v="6"/>
    <s v="Hoodie"/>
    <x v="4"/>
    <x v="2"/>
    <s v="Sportswear"/>
    <x v="5"/>
    <x v="3"/>
    <n v="52.42"/>
    <x v="231"/>
    <x v="3"/>
  </r>
  <r>
    <x v="12"/>
    <x v="2"/>
    <s v="Sneakers"/>
    <x v="2"/>
    <x v="2"/>
    <s v="Limited Edition"/>
    <x v="0"/>
    <x v="4"/>
    <n v="270.52"/>
    <x v="232"/>
    <x v="2"/>
  </r>
  <r>
    <x v="149"/>
    <x v="4"/>
    <s v="Sneakers"/>
    <x v="2"/>
    <x v="0"/>
    <s v="Limited Edition"/>
    <x v="4"/>
    <x v="3"/>
    <n v="119.36"/>
    <x v="233"/>
    <x v="1"/>
  </r>
  <r>
    <x v="154"/>
    <x v="8"/>
    <s v="Cap"/>
    <x v="5"/>
    <x v="1"/>
    <s v="Limited Edition"/>
    <x v="4"/>
    <x v="4"/>
    <n v="125.26"/>
    <x v="234"/>
    <x v="3"/>
  </r>
  <r>
    <x v="53"/>
    <x v="5"/>
    <s v="Hoodie"/>
    <x v="3"/>
    <x v="1"/>
    <s v="Casual"/>
    <x v="5"/>
    <x v="4"/>
    <n v="296.55"/>
    <x v="235"/>
    <x v="0"/>
  </r>
  <r>
    <x v="116"/>
    <x v="9"/>
    <s v="Joggers"/>
    <x v="6"/>
    <x v="1"/>
    <s v="Casual"/>
    <x v="4"/>
    <x v="2"/>
    <n v="56.73"/>
    <x v="236"/>
    <x v="3"/>
  </r>
  <r>
    <x v="155"/>
    <x v="6"/>
    <s v="Hoodie"/>
    <x v="4"/>
    <x v="0"/>
    <s v="Casual"/>
    <x v="4"/>
    <x v="2"/>
    <n v="91.56"/>
    <x v="237"/>
    <x v="2"/>
  </r>
  <r>
    <x v="156"/>
    <x v="8"/>
    <s v="Cap"/>
    <x v="5"/>
    <x v="1"/>
    <s v="Streetwear"/>
    <x v="1"/>
    <x v="1"/>
    <n v="152.54"/>
    <x v="238"/>
    <x v="0"/>
  </r>
  <r>
    <x v="157"/>
    <x v="8"/>
    <s v="Cap"/>
    <x v="5"/>
    <x v="1"/>
    <s v="Casual"/>
    <x v="3"/>
    <x v="3"/>
    <n v="61.37"/>
    <x v="239"/>
    <x v="1"/>
  </r>
  <r>
    <x v="82"/>
    <x v="5"/>
    <s v="Hoodie"/>
    <x v="3"/>
    <x v="2"/>
    <s v="Streetwear"/>
    <x v="0"/>
    <x v="4"/>
    <n v="162.36000000000001"/>
    <x v="240"/>
    <x v="3"/>
  </r>
  <r>
    <x v="49"/>
    <x v="6"/>
    <s v="Hoodie"/>
    <x v="4"/>
    <x v="2"/>
    <s v="Streetwear"/>
    <x v="1"/>
    <x v="1"/>
    <n v="257.5"/>
    <x v="241"/>
    <x v="2"/>
  </r>
  <r>
    <x v="158"/>
    <x v="2"/>
    <s v="Sneakers"/>
    <x v="2"/>
    <x v="1"/>
    <s v="Casual"/>
    <x v="2"/>
    <x v="3"/>
    <n v="202.28"/>
    <x v="242"/>
    <x v="0"/>
  </r>
  <r>
    <x v="45"/>
    <x v="8"/>
    <s v="Cap"/>
    <x v="5"/>
    <x v="0"/>
    <s v="Casual"/>
    <x v="6"/>
    <x v="2"/>
    <n v="224.83"/>
    <x v="243"/>
    <x v="1"/>
  </r>
  <r>
    <x v="16"/>
    <x v="9"/>
    <s v="Joggers"/>
    <x v="6"/>
    <x v="2"/>
    <s v="Streetwear"/>
    <x v="5"/>
    <x v="4"/>
    <n v="256.27"/>
    <x v="244"/>
    <x v="1"/>
  </r>
  <r>
    <x v="159"/>
    <x v="1"/>
    <s v="Sneakers"/>
    <x v="1"/>
    <x v="1"/>
    <s v="Limited Edition"/>
    <x v="4"/>
    <x v="1"/>
    <n v="277.26"/>
    <x v="245"/>
    <x v="2"/>
  </r>
  <r>
    <x v="157"/>
    <x v="9"/>
    <s v="Joggers"/>
    <x v="6"/>
    <x v="0"/>
    <s v="Streetwear"/>
    <x v="5"/>
    <x v="4"/>
    <n v="271.19"/>
    <x v="246"/>
    <x v="1"/>
  </r>
  <r>
    <x v="160"/>
    <x v="5"/>
    <s v="Hoodie"/>
    <x v="3"/>
    <x v="2"/>
    <s v="Streetwear"/>
    <x v="5"/>
    <x v="4"/>
    <n v="205.62"/>
    <x v="247"/>
    <x v="3"/>
  </r>
  <r>
    <x v="161"/>
    <x v="4"/>
    <s v="Sneakers"/>
    <x v="2"/>
    <x v="2"/>
    <s v="Streetwear"/>
    <x v="1"/>
    <x v="3"/>
    <n v="130.97"/>
    <x v="248"/>
    <x v="0"/>
  </r>
  <r>
    <x v="159"/>
    <x v="0"/>
    <s v="T-shirt"/>
    <x v="0"/>
    <x v="2"/>
    <s v="Streetwear"/>
    <x v="5"/>
    <x v="0"/>
    <n v="267.70999999999998"/>
    <x v="249"/>
    <x v="1"/>
  </r>
  <r>
    <x v="162"/>
    <x v="2"/>
    <s v="Sneakers"/>
    <x v="2"/>
    <x v="2"/>
    <s v="Sportswear"/>
    <x v="1"/>
    <x v="3"/>
    <n v="151.37"/>
    <x v="250"/>
    <x v="2"/>
  </r>
  <r>
    <x v="82"/>
    <x v="5"/>
    <s v="Hoodie"/>
    <x v="3"/>
    <x v="2"/>
    <s v="Sportswear"/>
    <x v="5"/>
    <x v="0"/>
    <n v="89.84"/>
    <x v="251"/>
    <x v="3"/>
  </r>
  <r>
    <x v="163"/>
    <x v="9"/>
    <s v="Joggers"/>
    <x v="6"/>
    <x v="2"/>
    <s v="Streetwear"/>
    <x v="5"/>
    <x v="2"/>
    <n v="276.64"/>
    <x v="252"/>
    <x v="0"/>
  </r>
  <r>
    <x v="124"/>
    <x v="9"/>
    <s v="Joggers"/>
    <x v="6"/>
    <x v="0"/>
    <s v="Limited Edition"/>
    <x v="6"/>
    <x v="4"/>
    <n v="203.41"/>
    <x v="253"/>
    <x v="0"/>
  </r>
  <r>
    <x v="26"/>
    <x v="3"/>
    <s v="Hoodie"/>
    <x v="2"/>
    <x v="2"/>
    <s v="Limited Edition"/>
    <x v="4"/>
    <x v="1"/>
    <n v="195.85"/>
    <x v="254"/>
    <x v="3"/>
  </r>
  <r>
    <x v="58"/>
    <x v="9"/>
    <s v="Joggers"/>
    <x v="6"/>
    <x v="2"/>
    <s v="Sportswear"/>
    <x v="3"/>
    <x v="1"/>
    <n v="288.87"/>
    <x v="255"/>
    <x v="2"/>
  </r>
  <r>
    <x v="46"/>
    <x v="3"/>
    <s v="Hoodie"/>
    <x v="2"/>
    <x v="2"/>
    <s v="Sportswear"/>
    <x v="3"/>
    <x v="2"/>
    <n v="65.45"/>
    <x v="256"/>
    <x v="1"/>
  </r>
  <r>
    <x v="164"/>
    <x v="1"/>
    <s v="Sneakers"/>
    <x v="1"/>
    <x v="0"/>
    <s v="Casual"/>
    <x v="1"/>
    <x v="2"/>
    <n v="202.42"/>
    <x v="257"/>
    <x v="3"/>
  </r>
  <r>
    <x v="165"/>
    <x v="3"/>
    <s v="Hoodie"/>
    <x v="2"/>
    <x v="2"/>
    <s v="Streetwear"/>
    <x v="3"/>
    <x v="1"/>
    <n v="51.11"/>
    <x v="258"/>
    <x v="1"/>
  </r>
  <r>
    <x v="37"/>
    <x v="8"/>
    <s v="Cap"/>
    <x v="5"/>
    <x v="2"/>
    <s v="Limited Edition"/>
    <x v="0"/>
    <x v="2"/>
    <n v="292.68"/>
    <x v="259"/>
    <x v="2"/>
  </r>
  <r>
    <x v="26"/>
    <x v="9"/>
    <s v="Joggers"/>
    <x v="6"/>
    <x v="1"/>
    <s v="Casual"/>
    <x v="1"/>
    <x v="1"/>
    <n v="175.51"/>
    <x v="260"/>
    <x v="2"/>
  </r>
  <r>
    <x v="36"/>
    <x v="1"/>
    <s v="Sneakers"/>
    <x v="1"/>
    <x v="1"/>
    <s v="Sportswear"/>
    <x v="2"/>
    <x v="3"/>
    <n v="211.37"/>
    <x v="261"/>
    <x v="0"/>
  </r>
  <r>
    <x v="111"/>
    <x v="3"/>
    <s v="Hoodie"/>
    <x v="2"/>
    <x v="0"/>
    <s v="Casual"/>
    <x v="2"/>
    <x v="2"/>
    <n v="209.78"/>
    <x v="262"/>
    <x v="2"/>
  </r>
  <r>
    <x v="166"/>
    <x v="2"/>
    <s v="Sneakers"/>
    <x v="2"/>
    <x v="0"/>
    <s v="Casual"/>
    <x v="6"/>
    <x v="2"/>
    <n v="59.85"/>
    <x v="263"/>
    <x v="3"/>
  </r>
  <r>
    <x v="34"/>
    <x v="2"/>
    <s v="Sneakers"/>
    <x v="2"/>
    <x v="0"/>
    <s v="Streetwear"/>
    <x v="5"/>
    <x v="4"/>
    <n v="156.27000000000001"/>
    <x v="264"/>
    <x v="2"/>
  </r>
  <r>
    <x v="31"/>
    <x v="1"/>
    <s v="Sneakers"/>
    <x v="1"/>
    <x v="0"/>
    <s v="Limited Edition"/>
    <x v="3"/>
    <x v="1"/>
    <n v="175"/>
    <x v="265"/>
    <x v="0"/>
  </r>
  <r>
    <x v="167"/>
    <x v="5"/>
    <s v="Hoodie"/>
    <x v="3"/>
    <x v="2"/>
    <s v="Casual"/>
    <x v="4"/>
    <x v="1"/>
    <n v="88"/>
    <x v="266"/>
    <x v="3"/>
  </r>
  <r>
    <x v="103"/>
    <x v="2"/>
    <s v="Sneakers"/>
    <x v="2"/>
    <x v="2"/>
    <s v="Casual"/>
    <x v="4"/>
    <x v="3"/>
    <n v="293.33"/>
    <x v="267"/>
    <x v="0"/>
  </r>
  <r>
    <x v="34"/>
    <x v="2"/>
    <s v="Sneakers"/>
    <x v="2"/>
    <x v="0"/>
    <s v="Limited Edition"/>
    <x v="2"/>
    <x v="0"/>
    <n v="285.37"/>
    <x v="268"/>
    <x v="2"/>
  </r>
  <r>
    <x v="168"/>
    <x v="5"/>
    <s v="Hoodie"/>
    <x v="3"/>
    <x v="1"/>
    <s v="Sportswear"/>
    <x v="1"/>
    <x v="0"/>
    <n v="220.59"/>
    <x v="269"/>
    <x v="3"/>
  </r>
  <r>
    <x v="117"/>
    <x v="2"/>
    <s v="Sneakers"/>
    <x v="2"/>
    <x v="2"/>
    <s v="Streetwear"/>
    <x v="3"/>
    <x v="0"/>
    <n v="214"/>
    <x v="270"/>
    <x v="3"/>
  </r>
  <r>
    <x v="18"/>
    <x v="1"/>
    <s v="Sneakers"/>
    <x v="1"/>
    <x v="0"/>
    <s v="Limited Edition"/>
    <x v="2"/>
    <x v="0"/>
    <n v="208.24"/>
    <x v="271"/>
    <x v="0"/>
  </r>
  <r>
    <x v="20"/>
    <x v="6"/>
    <s v="Hoodie"/>
    <x v="4"/>
    <x v="0"/>
    <s v="Casual"/>
    <x v="2"/>
    <x v="3"/>
    <n v="133.69999999999999"/>
    <x v="272"/>
    <x v="2"/>
  </r>
  <r>
    <x v="169"/>
    <x v="0"/>
    <s v="T-shirt"/>
    <x v="0"/>
    <x v="2"/>
    <s v="Casual"/>
    <x v="6"/>
    <x v="1"/>
    <n v="158.69999999999999"/>
    <x v="273"/>
    <x v="3"/>
  </r>
  <r>
    <x v="170"/>
    <x v="3"/>
    <s v="Hoodie"/>
    <x v="2"/>
    <x v="1"/>
    <s v="Streetwear"/>
    <x v="4"/>
    <x v="1"/>
    <n v="244.13"/>
    <x v="274"/>
    <x v="1"/>
  </r>
  <r>
    <x v="171"/>
    <x v="3"/>
    <s v="Hoodie"/>
    <x v="2"/>
    <x v="1"/>
    <s v="Casual"/>
    <x v="3"/>
    <x v="0"/>
    <n v="147.99"/>
    <x v="275"/>
    <x v="2"/>
  </r>
  <r>
    <x v="120"/>
    <x v="0"/>
    <s v="T-shirt"/>
    <x v="0"/>
    <x v="0"/>
    <s v="Casual"/>
    <x v="0"/>
    <x v="2"/>
    <n v="157.81"/>
    <x v="276"/>
    <x v="1"/>
  </r>
  <r>
    <x v="23"/>
    <x v="9"/>
    <s v="Joggers"/>
    <x v="6"/>
    <x v="0"/>
    <s v="Streetwear"/>
    <x v="2"/>
    <x v="1"/>
    <n v="212.76"/>
    <x v="277"/>
    <x v="3"/>
  </r>
  <r>
    <x v="134"/>
    <x v="7"/>
    <s v="Sneakers"/>
    <x v="1"/>
    <x v="1"/>
    <s v="Casual"/>
    <x v="3"/>
    <x v="4"/>
    <n v="225.9"/>
    <x v="278"/>
    <x v="3"/>
  </r>
  <r>
    <x v="114"/>
    <x v="8"/>
    <s v="Cap"/>
    <x v="5"/>
    <x v="2"/>
    <s v="Streetwear"/>
    <x v="5"/>
    <x v="4"/>
    <n v="112.98"/>
    <x v="279"/>
    <x v="3"/>
  </r>
  <r>
    <x v="138"/>
    <x v="8"/>
    <s v="Cap"/>
    <x v="5"/>
    <x v="0"/>
    <s v="Casual"/>
    <x v="5"/>
    <x v="1"/>
    <n v="100.84"/>
    <x v="280"/>
    <x v="1"/>
  </r>
  <r>
    <x v="97"/>
    <x v="4"/>
    <s v="Sneakers"/>
    <x v="2"/>
    <x v="1"/>
    <s v="Casual"/>
    <x v="5"/>
    <x v="3"/>
    <n v="292.75"/>
    <x v="281"/>
    <x v="3"/>
  </r>
  <r>
    <x v="13"/>
    <x v="3"/>
    <s v="Hoodie"/>
    <x v="2"/>
    <x v="2"/>
    <s v="Streetwear"/>
    <x v="4"/>
    <x v="4"/>
    <n v="82.62"/>
    <x v="282"/>
    <x v="1"/>
  </r>
  <r>
    <x v="172"/>
    <x v="5"/>
    <s v="Hoodie"/>
    <x v="3"/>
    <x v="2"/>
    <s v="Sportswear"/>
    <x v="3"/>
    <x v="4"/>
    <n v="246.13"/>
    <x v="283"/>
    <x v="2"/>
  </r>
  <r>
    <x v="144"/>
    <x v="2"/>
    <s v="Sneakers"/>
    <x v="2"/>
    <x v="2"/>
    <s v="Streetwear"/>
    <x v="2"/>
    <x v="3"/>
    <n v="168.01"/>
    <x v="284"/>
    <x v="3"/>
  </r>
  <r>
    <x v="12"/>
    <x v="7"/>
    <s v="Sneakers"/>
    <x v="1"/>
    <x v="2"/>
    <s v="Sportswear"/>
    <x v="0"/>
    <x v="2"/>
    <n v="93.08"/>
    <x v="285"/>
    <x v="3"/>
  </r>
  <r>
    <x v="173"/>
    <x v="5"/>
    <s v="Hoodie"/>
    <x v="3"/>
    <x v="1"/>
    <s v="Limited Edition"/>
    <x v="3"/>
    <x v="4"/>
    <n v="161.55000000000001"/>
    <x v="286"/>
    <x v="2"/>
  </r>
  <r>
    <x v="24"/>
    <x v="8"/>
    <s v="Cap"/>
    <x v="5"/>
    <x v="2"/>
    <s v="Casual"/>
    <x v="2"/>
    <x v="4"/>
    <n v="228.84"/>
    <x v="287"/>
    <x v="2"/>
  </r>
  <r>
    <x v="174"/>
    <x v="5"/>
    <s v="Hoodie"/>
    <x v="3"/>
    <x v="1"/>
    <s v="Sportswear"/>
    <x v="1"/>
    <x v="3"/>
    <n v="221.31"/>
    <x v="288"/>
    <x v="0"/>
  </r>
  <r>
    <x v="32"/>
    <x v="8"/>
    <s v="Cap"/>
    <x v="5"/>
    <x v="1"/>
    <s v="Sportswear"/>
    <x v="4"/>
    <x v="1"/>
    <n v="287.68"/>
    <x v="289"/>
    <x v="1"/>
  </r>
  <r>
    <x v="105"/>
    <x v="2"/>
    <s v="Sneakers"/>
    <x v="2"/>
    <x v="1"/>
    <s v="Limited Edition"/>
    <x v="4"/>
    <x v="0"/>
    <n v="168.7"/>
    <x v="290"/>
    <x v="3"/>
  </r>
  <r>
    <x v="89"/>
    <x v="0"/>
    <s v="T-shirt"/>
    <x v="0"/>
    <x v="1"/>
    <s v="Streetwear"/>
    <x v="4"/>
    <x v="4"/>
    <n v="153.82"/>
    <x v="291"/>
    <x v="1"/>
  </r>
  <r>
    <x v="39"/>
    <x v="7"/>
    <s v="Sneakers"/>
    <x v="1"/>
    <x v="0"/>
    <s v="Casual"/>
    <x v="0"/>
    <x v="3"/>
    <n v="281"/>
    <x v="292"/>
    <x v="2"/>
  </r>
  <r>
    <x v="175"/>
    <x v="9"/>
    <s v="Joggers"/>
    <x v="6"/>
    <x v="1"/>
    <s v="Streetwear"/>
    <x v="6"/>
    <x v="0"/>
    <n v="112.4"/>
    <x v="293"/>
    <x v="3"/>
  </r>
  <r>
    <x v="102"/>
    <x v="5"/>
    <s v="Hoodie"/>
    <x v="3"/>
    <x v="0"/>
    <s v="Limited Edition"/>
    <x v="5"/>
    <x v="2"/>
    <n v="233.16"/>
    <x v="294"/>
    <x v="1"/>
  </r>
  <r>
    <x v="107"/>
    <x v="1"/>
    <s v="Sneakers"/>
    <x v="1"/>
    <x v="0"/>
    <s v="Sportswear"/>
    <x v="1"/>
    <x v="0"/>
    <n v="248.71"/>
    <x v="295"/>
    <x v="3"/>
  </r>
  <r>
    <x v="66"/>
    <x v="3"/>
    <s v="Hoodie"/>
    <x v="2"/>
    <x v="2"/>
    <s v="Casual"/>
    <x v="3"/>
    <x v="0"/>
    <n v="157.19999999999999"/>
    <x v="296"/>
    <x v="3"/>
  </r>
  <r>
    <x v="87"/>
    <x v="1"/>
    <s v="Sneakers"/>
    <x v="1"/>
    <x v="2"/>
    <s v="Limited Edition"/>
    <x v="3"/>
    <x v="3"/>
    <n v="113.75"/>
    <x v="297"/>
    <x v="3"/>
  </r>
  <r>
    <x v="176"/>
    <x v="1"/>
    <s v="Sneakers"/>
    <x v="1"/>
    <x v="1"/>
    <s v="Streetwear"/>
    <x v="2"/>
    <x v="2"/>
    <n v="109.66"/>
    <x v="298"/>
    <x v="1"/>
  </r>
  <r>
    <x v="73"/>
    <x v="9"/>
    <s v="Joggers"/>
    <x v="6"/>
    <x v="1"/>
    <s v="Casual"/>
    <x v="6"/>
    <x v="2"/>
    <n v="81.569999999999993"/>
    <x v="299"/>
    <x v="2"/>
  </r>
  <r>
    <x v="13"/>
    <x v="0"/>
    <s v="T-shirt"/>
    <x v="0"/>
    <x v="2"/>
    <s v="Casual"/>
    <x v="5"/>
    <x v="1"/>
    <n v="247.2"/>
    <x v="300"/>
    <x v="2"/>
  </r>
  <r>
    <x v="177"/>
    <x v="9"/>
    <s v="Joggers"/>
    <x v="6"/>
    <x v="1"/>
    <s v="Sportswear"/>
    <x v="0"/>
    <x v="3"/>
    <n v="250.26"/>
    <x v="301"/>
    <x v="0"/>
  </r>
  <r>
    <x v="178"/>
    <x v="7"/>
    <s v="Sneakers"/>
    <x v="1"/>
    <x v="0"/>
    <s v="Sportswear"/>
    <x v="2"/>
    <x v="2"/>
    <n v="137.19999999999999"/>
    <x v="302"/>
    <x v="0"/>
  </r>
  <r>
    <x v="43"/>
    <x v="7"/>
    <s v="Sneakers"/>
    <x v="1"/>
    <x v="1"/>
    <s v="Streetwear"/>
    <x v="5"/>
    <x v="4"/>
    <n v="164.06"/>
    <x v="303"/>
    <x v="2"/>
  </r>
  <r>
    <x v="80"/>
    <x v="5"/>
    <s v="Hoodie"/>
    <x v="3"/>
    <x v="0"/>
    <s v="Streetwear"/>
    <x v="1"/>
    <x v="3"/>
    <n v="198.45"/>
    <x v="304"/>
    <x v="3"/>
  </r>
  <r>
    <x v="84"/>
    <x v="9"/>
    <s v="Joggers"/>
    <x v="6"/>
    <x v="0"/>
    <s v="Limited Edition"/>
    <x v="2"/>
    <x v="1"/>
    <n v="162.47999999999999"/>
    <x v="305"/>
    <x v="1"/>
  </r>
  <r>
    <x v="116"/>
    <x v="6"/>
    <s v="Hoodie"/>
    <x v="4"/>
    <x v="2"/>
    <s v="Casual"/>
    <x v="4"/>
    <x v="3"/>
    <n v="243.48"/>
    <x v="306"/>
    <x v="3"/>
  </r>
  <r>
    <x v="26"/>
    <x v="2"/>
    <s v="Sneakers"/>
    <x v="2"/>
    <x v="1"/>
    <s v="Limited Edition"/>
    <x v="4"/>
    <x v="3"/>
    <n v="183.4"/>
    <x v="307"/>
    <x v="0"/>
  </r>
  <r>
    <x v="67"/>
    <x v="5"/>
    <s v="Hoodie"/>
    <x v="3"/>
    <x v="2"/>
    <s v="Streetwear"/>
    <x v="4"/>
    <x v="2"/>
    <n v="271.44"/>
    <x v="308"/>
    <x v="1"/>
  </r>
  <r>
    <x v="106"/>
    <x v="5"/>
    <s v="Hoodie"/>
    <x v="3"/>
    <x v="0"/>
    <s v="Limited Edition"/>
    <x v="1"/>
    <x v="1"/>
    <n v="135.47999999999999"/>
    <x v="309"/>
    <x v="1"/>
  </r>
  <r>
    <x v="179"/>
    <x v="0"/>
    <s v="T-shirt"/>
    <x v="0"/>
    <x v="2"/>
    <s v="Sportswear"/>
    <x v="0"/>
    <x v="0"/>
    <n v="148.46"/>
    <x v="310"/>
    <x v="0"/>
  </r>
  <r>
    <x v="40"/>
    <x v="8"/>
    <s v="Cap"/>
    <x v="5"/>
    <x v="2"/>
    <s v="Casual"/>
    <x v="5"/>
    <x v="0"/>
    <n v="251.06"/>
    <x v="311"/>
    <x v="2"/>
  </r>
  <r>
    <x v="104"/>
    <x v="8"/>
    <s v="Cap"/>
    <x v="5"/>
    <x v="0"/>
    <s v="Streetwear"/>
    <x v="2"/>
    <x v="1"/>
    <n v="195.41"/>
    <x v="312"/>
    <x v="0"/>
  </r>
  <r>
    <x v="41"/>
    <x v="1"/>
    <s v="Sneakers"/>
    <x v="1"/>
    <x v="0"/>
    <s v="Limited Edition"/>
    <x v="6"/>
    <x v="3"/>
    <n v="206.29"/>
    <x v="313"/>
    <x v="3"/>
  </r>
  <r>
    <x v="138"/>
    <x v="8"/>
    <s v="Cap"/>
    <x v="5"/>
    <x v="1"/>
    <s v="Streetwear"/>
    <x v="0"/>
    <x v="3"/>
    <n v="146.09"/>
    <x v="314"/>
    <x v="1"/>
  </r>
  <r>
    <x v="66"/>
    <x v="1"/>
    <s v="Sneakers"/>
    <x v="1"/>
    <x v="1"/>
    <s v="Limited Edition"/>
    <x v="1"/>
    <x v="2"/>
    <n v="284.3"/>
    <x v="315"/>
    <x v="0"/>
  </r>
  <r>
    <x v="173"/>
    <x v="9"/>
    <s v="Joggers"/>
    <x v="6"/>
    <x v="0"/>
    <s v="Limited Edition"/>
    <x v="3"/>
    <x v="0"/>
    <n v="289.47000000000003"/>
    <x v="316"/>
    <x v="0"/>
  </r>
  <r>
    <x v="180"/>
    <x v="3"/>
    <s v="Hoodie"/>
    <x v="2"/>
    <x v="1"/>
    <s v="Sportswear"/>
    <x v="4"/>
    <x v="1"/>
    <n v="218.25"/>
    <x v="317"/>
    <x v="3"/>
  </r>
  <r>
    <x v="63"/>
    <x v="4"/>
    <s v="Sneakers"/>
    <x v="2"/>
    <x v="2"/>
    <s v="Streetwear"/>
    <x v="6"/>
    <x v="3"/>
    <n v="204.62"/>
    <x v="318"/>
    <x v="3"/>
  </r>
  <r>
    <x v="118"/>
    <x v="9"/>
    <s v="Joggers"/>
    <x v="6"/>
    <x v="1"/>
    <s v="Limited Edition"/>
    <x v="0"/>
    <x v="1"/>
    <n v="267.42"/>
    <x v="319"/>
    <x v="1"/>
  </r>
  <r>
    <x v="16"/>
    <x v="6"/>
    <s v="Hoodie"/>
    <x v="4"/>
    <x v="2"/>
    <s v="Casual"/>
    <x v="2"/>
    <x v="2"/>
    <n v="144.59"/>
    <x v="320"/>
    <x v="2"/>
  </r>
  <r>
    <x v="181"/>
    <x v="1"/>
    <s v="Sneakers"/>
    <x v="1"/>
    <x v="2"/>
    <s v="Sportswear"/>
    <x v="5"/>
    <x v="1"/>
    <n v="80.47"/>
    <x v="321"/>
    <x v="0"/>
  </r>
  <r>
    <x v="27"/>
    <x v="3"/>
    <s v="Hoodie"/>
    <x v="2"/>
    <x v="2"/>
    <s v="Casual"/>
    <x v="5"/>
    <x v="1"/>
    <n v="98.17"/>
    <x v="322"/>
    <x v="0"/>
  </r>
  <r>
    <x v="93"/>
    <x v="5"/>
    <s v="Hoodie"/>
    <x v="3"/>
    <x v="2"/>
    <s v="Sportswear"/>
    <x v="4"/>
    <x v="1"/>
    <n v="63.76"/>
    <x v="323"/>
    <x v="1"/>
  </r>
  <r>
    <x v="119"/>
    <x v="6"/>
    <s v="Hoodie"/>
    <x v="4"/>
    <x v="2"/>
    <s v="Casual"/>
    <x v="4"/>
    <x v="1"/>
    <n v="157.12"/>
    <x v="324"/>
    <x v="0"/>
  </r>
  <r>
    <x v="182"/>
    <x v="6"/>
    <s v="Hoodie"/>
    <x v="4"/>
    <x v="1"/>
    <s v="Casual"/>
    <x v="2"/>
    <x v="0"/>
    <n v="293.20999999999998"/>
    <x v="325"/>
    <x v="1"/>
  </r>
  <r>
    <x v="123"/>
    <x v="5"/>
    <s v="Hoodie"/>
    <x v="3"/>
    <x v="2"/>
    <s v="Streetwear"/>
    <x v="4"/>
    <x v="1"/>
    <n v="142.25"/>
    <x v="326"/>
    <x v="2"/>
  </r>
  <r>
    <x v="103"/>
    <x v="5"/>
    <s v="Hoodie"/>
    <x v="3"/>
    <x v="2"/>
    <s v="Sportswear"/>
    <x v="0"/>
    <x v="2"/>
    <n v="86.17"/>
    <x v="327"/>
    <x v="3"/>
  </r>
  <r>
    <x v="145"/>
    <x v="3"/>
    <s v="Hoodie"/>
    <x v="2"/>
    <x v="1"/>
    <s v="Limited Edition"/>
    <x v="5"/>
    <x v="4"/>
    <n v="172.37"/>
    <x v="328"/>
    <x v="0"/>
  </r>
  <r>
    <x v="183"/>
    <x v="5"/>
    <s v="Hoodie"/>
    <x v="3"/>
    <x v="2"/>
    <s v="Sportswear"/>
    <x v="6"/>
    <x v="4"/>
    <n v="236.05"/>
    <x v="329"/>
    <x v="2"/>
  </r>
  <r>
    <x v="17"/>
    <x v="3"/>
    <s v="Hoodie"/>
    <x v="2"/>
    <x v="2"/>
    <s v="Streetwear"/>
    <x v="4"/>
    <x v="4"/>
    <n v="256.72000000000003"/>
    <x v="330"/>
    <x v="2"/>
  </r>
  <r>
    <x v="53"/>
    <x v="2"/>
    <s v="Sneakers"/>
    <x v="2"/>
    <x v="2"/>
    <s v="Limited Edition"/>
    <x v="4"/>
    <x v="3"/>
    <n v="205.64"/>
    <x v="331"/>
    <x v="3"/>
  </r>
  <r>
    <x v="110"/>
    <x v="5"/>
    <s v="Hoodie"/>
    <x v="3"/>
    <x v="2"/>
    <s v="Streetwear"/>
    <x v="2"/>
    <x v="3"/>
    <n v="68.180000000000007"/>
    <x v="332"/>
    <x v="1"/>
  </r>
  <r>
    <x v="55"/>
    <x v="8"/>
    <s v="Cap"/>
    <x v="5"/>
    <x v="2"/>
    <s v="Limited Edition"/>
    <x v="3"/>
    <x v="3"/>
    <n v="68.97"/>
    <x v="333"/>
    <x v="0"/>
  </r>
  <r>
    <x v="73"/>
    <x v="3"/>
    <s v="Hoodie"/>
    <x v="2"/>
    <x v="0"/>
    <s v="Limited Edition"/>
    <x v="2"/>
    <x v="0"/>
    <n v="123.23"/>
    <x v="334"/>
    <x v="3"/>
  </r>
  <r>
    <x v="169"/>
    <x v="2"/>
    <s v="Sneakers"/>
    <x v="2"/>
    <x v="1"/>
    <s v="Streetwear"/>
    <x v="3"/>
    <x v="0"/>
    <n v="273"/>
    <x v="335"/>
    <x v="0"/>
  </r>
  <r>
    <x v="184"/>
    <x v="1"/>
    <s v="Sneakers"/>
    <x v="1"/>
    <x v="1"/>
    <s v="Casual"/>
    <x v="5"/>
    <x v="4"/>
    <n v="225.84"/>
    <x v="336"/>
    <x v="0"/>
  </r>
  <r>
    <x v="106"/>
    <x v="4"/>
    <s v="Sneakers"/>
    <x v="2"/>
    <x v="1"/>
    <s v="Sportswear"/>
    <x v="5"/>
    <x v="4"/>
    <n v="235.36"/>
    <x v="337"/>
    <x v="3"/>
  </r>
  <r>
    <x v="185"/>
    <x v="1"/>
    <s v="Sneakers"/>
    <x v="1"/>
    <x v="1"/>
    <s v="Sportswear"/>
    <x v="6"/>
    <x v="0"/>
    <n v="189.94"/>
    <x v="338"/>
    <x v="1"/>
  </r>
  <r>
    <x v="118"/>
    <x v="5"/>
    <s v="Hoodie"/>
    <x v="3"/>
    <x v="1"/>
    <s v="Casual"/>
    <x v="1"/>
    <x v="4"/>
    <n v="110.2"/>
    <x v="339"/>
    <x v="0"/>
  </r>
  <r>
    <x v="49"/>
    <x v="5"/>
    <s v="Hoodie"/>
    <x v="3"/>
    <x v="0"/>
    <s v="Sportswear"/>
    <x v="2"/>
    <x v="1"/>
    <n v="54.76"/>
    <x v="340"/>
    <x v="3"/>
  </r>
  <r>
    <x v="53"/>
    <x v="6"/>
    <s v="Hoodie"/>
    <x v="4"/>
    <x v="1"/>
    <s v="Sportswear"/>
    <x v="3"/>
    <x v="2"/>
    <n v="296.56"/>
    <x v="341"/>
    <x v="2"/>
  </r>
  <r>
    <x v="186"/>
    <x v="1"/>
    <s v="Sneakers"/>
    <x v="1"/>
    <x v="1"/>
    <s v="Sportswear"/>
    <x v="3"/>
    <x v="2"/>
    <n v="296.51"/>
    <x v="342"/>
    <x v="3"/>
  </r>
  <r>
    <x v="2"/>
    <x v="9"/>
    <s v="Joggers"/>
    <x v="6"/>
    <x v="2"/>
    <s v="Casual"/>
    <x v="6"/>
    <x v="2"/>
    <n v="89.5"/>
    <x v="343"/>
    <x v="2"/>
  </r>
  <r>
    <x v="187"/>
    <x v="1"/>
    <s v="Sneakers"/>
    <x v="1"/>
    <x v="0"/>
    <s v="Casual"/>
    <x v="4"/>
    <x v="4"/>
    <n v="280.64"/>
    <x v="344"/>
    <x v="0"/>
  </r>
  <r>
    <x v="188"/>
    <x v="3"/>
    <s v="Hoodie"/>
    <x v="2"/>
    <x v="1"/>
    <s v="Streetwear"/>
    <x v="5"/>
    <x v="0"/>
    <n v="234.28"/>
    <x v="345"/>
    <x v="1"/>
  </r>
  <r>
    <x v="164"/>
    <x v="2"/>
    <s v="Sneakers"/>
    <x v="2"/>
    <x v="1"/>
    <s v="Streetwear"/>
    <x v="0"/>
    <x v="1"/>
    <n v="294.89"/>
    <x v="346"/>
    <x v="3"/>
  </r>
  <r>
    <x v="180"/>
    <x v="4"/>
    <s v="Sneakers"/>
    <x v="2"/>
    <x v="1"/>
    <s v="Sportswear"/>
    <x v="1"/>
    <x v="2"/>
    <n v="208.24"/>
    <x v="347"/>
    <x v="1"/>
  </r>
  <r>
    <x v="19"/>
    <x v="4"/>
    <s v="Sneakers"/>
    <x v="2"/>
    <x v="2"/>
    <s v="Casual"/>
    <x v="6"/>
    <x v="0"/>
    <n v="94.25"/>
    <x v="348"/>
    <x v="3"/>
  </r>
  <r>
    <x v="189"/>
    <x v="3"/>
    <s v="Hoodie"/>
    <x v="2"/>
    <x v="1"/>
    <s v="Casual"/>
    <x v="2"/>
    <x v="0"/>
    <n v="259"/>
    <x v="349"/>
    <x v="0"/>
  </r>
  <r>
    <x v="67"/>
    <x v="9"/>
    <s v="Joggers"/>
    <x v="6"/>
    <x v="1"/>
    <s v="Casual"/>
    <x v="2"/>
    <x v="3"/>
    <n v="299.73"/>
    <x v="350"/>
    <x v="1"/>
  </r>
  <r>
    <x v="190"/>
    <x v="7"/>
    <s v="Sneakers"/>
    <x v="1"/>
    <x v="2"/>
    <s v="Casual"/>
    <x v="5"/>
    <x v="0"/>
    <n v="71.260000000000005"/>
    <x v="351"/>
    <x v="1"/>
  </r>
  <r>
    <x v="34"/>
    <x v="2"/>
    <s v="Sneakers"/>
    <x v="2"/>
    <x v="1"/>
    <s v="Limited Edition"/>
    <x v="0"/>
    <x v="0"/>
    <n v="270.14"/>
    <x v="352"/>
    <x v="3"/>
  </r>
  <r>
    <x v="191"/>
    <x v="10"/>
    <m/>
    <x v="7"/>
    <x v="3"/>
    <m/>
    <x v="7"/>
    <x v="5"/>
    <m/>
    <x v="35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04EF8-0228-4816-B55E-04C3BF949FE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2">
        <item x="7"/>
        <item x="0"/>
        <item x="4"/>
        <item x="8"/>
        <item x="2"/>
        <item x="3"/>
        <item x="5"/>
        <item x="9"/>
        <item x="6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Orders" fld="1" subtotal="count" baseField="0" baseItem="229382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39599-8748-4AED-85D8-0ED383C1443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A8" firstHeaderRow="1" firstDataRow="1" firstDataCol="0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2">
        <item x="7"/>
        <item x="0"/>
        <item x="4"/>
        <item x="8"/>
        <item x="2"/>
        <item x="3"/>
        <item x="5"/>
        <item x="9"/>
        <item x="6"/>
        <item x="1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7B0A4-D105-48E3-89BD-295BBF4D781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3:G11" firstHeaderRow="1" firstDataRow="1" firstDataCol="1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2">
        <item x="7"/>
        <item x="0"/>
        <item x="4"/>
        <item x="8"/>
        <item x="2"/>
        <item x="3"/>
        <item x="5"/>
        <item x="9"/>
        <item x="6"/>
        <item x="1"/>
        <item x="10"/>
        <item t="default"/>
      </items>
    </pivotField>
    <pivotField showAll="0"/>
    <pivotField showAll="0"/>
    <pivotField showAll="0"/>
    <pivotField showAll="0"/>
    <pivotField axis="axisRow" showAll="0">
      <items count="9">
        <item x="3"/>
        <item x="5"/>
        <item x="2"/>
        <item x="6"/>
        <item x="0"/>
        <item x="4"/>
        <item x="1"/>
        <item h="1" x="7"/>
        <item t="default"/>
      </items>
    </pivotField>
    <pivotField showAll="0"/>
    <pivotField showAll="0"/>
    <pivotField dataField="1" showAll="0" sumSubtotal="1">
      <items count="355">
        <item x="78"/>
        <item x="13"/>
        <item x="89"/>
        <item x="79"/>
        <item x="236"/>
        <item x="114"/>
        <item x="263"/>
        <item x="256"/>
        <item x="95"/>
        <item x="38"/>
        <item x="192"/>
        <item x="299"/>
        <item x="327"/>
        <item x="39"/>
        <item x="343"/>
        <item x="237"/>
        <item x="285"/>
        <item x="67"/>
        <item x="204"/>
        <item x="115"/>
        <item x="258"/>
        <item x="14"/>
        <item x="127"/>
        <item x="157"/>
        <item x="340"/>
        <item x="298"/>
        <item x="201"/>
        <item x="104"/>
        <item x="10"/>
        <item x="98"/>
        <item x="323"/>
        <item x="212"/>
        <item x="140"/>
        <item x="170"/>
        <item x="302"/>
        <item x="164"/>
        <item x="193"/>
        <item x="320"/>
        <item x="169"/>
        <item x="208"/>
        <item x="276"/>
        <item x="47"/>
        <item x="321"/>
        <item x="146"/>
        <item x="196"/>
        <item x="17"/>
        <item x="74"/>
        <item x="199"/>
        <item x="266"/>
        <item x="139"/>
        <item x="158"/>
        <item x="60"/>
        <item x="54"/>
        <item x="134"/>
        <item x="72"/>
        <item x="150"/>
        <item x="322"/>
        <item x="280"/>
        <item x="257"/>
        <item x="99"/>
        <item x="6"/>
        <item x="347"/>
        <item x="53"/>
        <item x="125"/>
        <item x="231"/>
        <item x="262"/>
        <item x="211"/>
        <item x="216"/>
        <item x="173"/>
        <item x="145"/>
        <item x="243"/>
        <item x="70"/>
        <item x="73"/>
        <item x="294"/>
        <item x="228"/>
        <item x="120"/>
        <item x="224"/>
        <item x="61"/>
        <item x="239"/>
        <item x="36"/>
        <item x="282"/>
        <item x="28"/>
        <item x="23"/>
        <item x="126"/>
        <item x="5"/>
        <item x="32"/>
        <item x="131"/>
        <item x="159"/>
        <item x="35"/>
        <item x="142"/>
        <item x="309"/>
        <item x="121"/>
        <item x="308"/>
        <item x="332"/>
        <item x="191"/>
        <item x="333"/>
        <item x="252"/>
        <item x="77"/>
        <item x="315"/>
        <item x="326"/>
        <item x="63"/>
        <item x="123"/>
        <item x="137"/>
        <item x="2"/>
        <item x="259"/>
        <item x="48"/>
        <item x="342"/>
        <item x="341"/>
        <item x="113"/>
        <item x="238"/>
        <item x="91"/>
        <item x="106"/>
        <item x="324"/>
        <item x="75"/>
        <item x="273"/>
        <item x="81"/>
        <item x="15"/>
        <item x="305"/>
        <item x="7"/>
        <item x="339"/>
        <item x="136"/>
        <item x="279"/>
        <item x="203"/>
        <item x="16"/>
        <item x="24"/>
        <item x="265"/>
        <item x="260"/>
        <item x="217"/>
        <item x="213"/>
        <item x="351"/>
        <item x="209"/>
        <item x="143"/>
        <item x="130"/>
        <item x="156"/>
        <item x="4"/>
        <item x="234"/>
        <item x="165"/>
        <item x="55"/>
        <item x="175"/>
        <item x="161"/>
        <item x="101"/>
        <item x="312"/>
        <item x="254"/>
        <item x="141"/>
        <item x="31"/>
        <item x="57"/>
        <item x="181"/>
        <item x="83"/>
        <item x="50"/>
        <item x="133"/>
        <item x="277"/>
        <item x="20"/>
        <item x="202"/>
        <item x="317"/>
        <item x="62"/>
        <item x="41"/>
        <item x="56"/>
        <item x="251"/>
        <item x="297"/>
        <item x="198"/>
        <item x="291"/>
        <item x="226"/>
        <item x="188"/>
        <item x="264"/>
        <item x="151"/>
        <item x="348"/>
        <item x="229"/>
        <item x="233"/>
        <item x="11"/>
        <item x="286"/>
        <item x="222"/>
        <item x="240"/>
        <item x="29"/>
        <item x="274"/>
        <item x="103"/>
        <item x="303"/>
        <item x="300"/>
        <item x="210"/>
        <item x="46"/>
        <item x="153"/>
        <item x="179"/>
        <item x="18"/>
        <item x="80"/>
        <item x="128"/>
        <item x="109"/>
        <item x="241"/>
        <item x="328"/>
        <item x="129"/>
        <item x="59"/>
        <item x="118"/>
        <item x="248"/>
        <item x="1"/>
        <item x="272"/>
        <item x="319"/>
        <item x="66"/>
        <item x="40"/>
        <item x="110"/>
        <item x="124"/>
        <item x="245"/>
        <item x="167"/>
        <item x="132"/>
        <item x="293"/>
        <item x="76"/>
        <item x="154"/>
        <item x="160"/>
        <item x="289"/>
        <item x="255"/>
        <item x="166"/>
        <item x="220"/>
        <item x="314"/>
        <item x="346"/>
        <item x="180"/>
        <item x="21"/>
        <item x="8"/>
        <item x="172"/>
        <item x="43"/>
        <item x="27"/>
        <item x="250"/>
        <item x="253"/>
        <item x="168"/>
        <item x="334"/>
        <item x="247"/>
        <item x="200"/>
        <item x="171"/>
        <item x="186"/>
        <item x="189"/>
        <item x="195"/>
        <item x="65"/>
        <item x="87"/>
        <item x="190"/>
        <item x="52"/>
        <item x="284"/>
        <item x="149"/>
        <item x="218"/>
        <item x="336"/>
        <item x="278"/>
        <item x="187"/>
        <item x="287"/>
        <item x="64"/>
        <item x="207"/>
        <item x="25"/>
        <item x="183"/>
        <item x="227"/>
        <item x="107"/>
        <item x="122"/>
        <item x="337"/>
        <item x="329"/>
        <item x="0"/>
        <item x="71"/>
        <item x="93"/>
        <item x="163"/>
        <item x="85"/>
        <item x="307"/>
        <item x="135"/>
        <item x="283"/>
        <item x="275"/>
        <item x="33"/>
        <item x="310"/>
        <item x="90"/>
        <item x="215"/>
        <item x="37"/>
        <item x="244"/>
        <item x="330"/>
        <item x="97"/>
        <item x="69"/>
        <item x="194"/>
        <item x="296"/>
        <item x="155"/>
        <item x="304"/>
        <item x="162"/>
        <item x="242"/>
        <item x="232"/>
        <item x="58"/>
        <item x="197"/>
        <item x="246"/>
        <item x="318"/>
        <item x="331"/>
        <item x="178"/>
        <item x="313"/>
        <item x="96"/>
        <item x="184"/>
        <item x="100"/>
        <item x="344"/>
        <item x="290"/>
        <item x="261"/>
        <item x="44"/>
        <item x="94"/>
        <item x="152"/>
        <item x="182"/>
        <item x="51"/>
        <item x="174"/>
        <item x="288"/>
        <item x="22"/>
        <item x="12"/>
        <item x="235"/>
        <item x="177"/>
        <item x="230"/>
        <item x="116"/>
        <item x="49"/>
        <item x="144"/>
        <item x="338"/>
        <item x="119"/>
        <item x="42"/>
        <item x="176"/>
        <item x="147"/>
        <item x="82"/>
        <item x="306"/>
        <item x="148"/>
        <item x="3"/>
        <item x="111"/>
        <item x="102"/>
        <item x="219"/>
        <item x="301"/>
        <item x="26"/>
        <item x="205"/>
        <item x="117"/>
        <item x="30"/>
        <item x="271"/>
        <item x="84"/>
        <item x="223"/>
        <item x="270"/>
        <item x="108"/>
        <item x="88"/>
        <item x="68"/>
        <item x="269"/>
        <item x="105"/>
        <item x="292"/>
        <item x="221"/>
        <item x="206"/>
        <item x="281"/>
        <item x="345"/>
        <item x="267"/>
        <item x="34"/>
        <item x="92"/>
        <item x="19"/>
        <item x="9"/>
        <item x="350"/>
        <item x="138"/>
        <item x="214"/>
        <item x="295"/>
        <item x="311"/>
        <item x="45"/>
        <item x="349"/>
        <item x="112"/>
        <item x="249"/>
        <item x="352"/>
        <item x="335"/>
        <item x="225"/>
        <item x="268"/>
        <item x="316"/>
        <item x="185"/>
        <item x="325"/>
        <item x="86"/>
        <item x="353"/>
        <item t="sum"/>
      </items>
    </pivotField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 ($)" fld="9" baseField="0" baseItem="0"/>
  </dataFields>
  <formats count="1">
    <format dxfId="0">
      <pivotArea collapsedLevelsAreSubtotals="1" fieldPosition="0">
        <references count="1">
          <reference field="6" count="0"/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FF0B7-BEE2-4141-8379-52010935797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6:D24" firstHeaderRow="1" firstDataRow="1" firstDataCol="1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2">
        <item x="7"/>
        <item x="0"/>
        <item x="4"/>
        <item x="8"/>
        <item x="2"/>
        <item x="3"/>
        <item x="5"/>
        <item x="9"/>
        <item x="6"/>
        <item x="1"/>
        <item x="10"/>
        <item t="default"/>
      </items>
    </pivotField>
    <pivotField showAll="0"/>
    <pivotField showAll="0"/>
    <pivotField showAll="0"/>
    <pivotField showAll="0"/>
    <pivotField axis="axisRow" showAll="0">
      <items count="9">
        <item x="3"/>
        <item x="5"/>
        <item x="2"/>
        <item x="6"/>
        <item x="0"/>
        <item x="4"/>
        <item x="1"/>
        <item h="1" x="7"/>
        <item t="default"/>
      </items>
    </pivotField>
    <pivotField showAll="0"/>
    <pivotField showAll="0"/>
    <pivotField dataField="1" showAll="0"/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 ($)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9926D-C390-4895-8E92-36C7F282AEE9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I16:J20" firstHeaderRow="1" firstDataRow="1" firstDataCol="1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2">
        <item x="7"/>
        <item x="0"/>
        <item x="4"/>
        <item x="8"/>
        <item x="2"/>
        <item x="3"/>
        <item x="5"/>
        <item x="9"/>
        <item x="6"/>
        <item x="1"/>
        <item x="10"/>
        <item t="default"/>
      </items>
    </pivotField>
    <pivotField showAll="0"/>
    <pivotField showAll="0">
      <items count="9">
        <item x="1"/>
        <item x="0"/>
        <item x="5"/>
        <item x="2"/>
        <item x="3"/>
        <item x="6"/>
        <item x="4"/>
        <item x="7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>
      <items count="9">
        <item x="3"/>
        <item x="5"/>
        <item x="2"/>
        <item x="6"/>
        <item x="0"/>
        <item x="4"/>
        <item x="1"/>
        <item h="1" x="7"/>
        <item t="default"/>
      </items>
    </pivotField>
    <pivotField showAll="0">
      <items count="7">
        <item x="2"/>
        <item x="1"/>
        <item x="4"/>
        <item x="3"/>
        <item x="0"/>
        <item h="1" x="5"/>
        <item t="default"/>
      </items>
    </pivotField>
    <pivotField showAll="0"/>
    <pivotField dataField="1" showAll="0" sumSubtotal="1">
      <items count="355">
        <item x="78"/>
        <item x="13"/>
        <item x="89"/>
        <item x="79"/>
        <item x="236"/>
        <item x="114"/>
        <item x="263"/>
        <item x="256"/>
        <item x="95"/>
        <item x="38"/>
        <item x="192"/>
        <item x="299"/>
        <item x="327"/>
        <item x="39"/>
        <item x="343"/>
        <item x="237"/>
        <item x="285"/>
        <item x="67"/>
        <item x="204"/>
        <item x="115"/>
        <item x="258"/>
        <item x="14"/>
        <item x="127"/>
        <item x="157"/>
        <item x="340"/>
        <item x="298"/>
        <item x="201"/>
        <item x="104"/>
        <item x="10"/>
        <item x="98"/>
        <item x="323"/>
        <item x="212"/>
        <item x="140"/>
        <item x="170"/>
        <item x="302"/>
        <item x="164"/>
        <item x="193"/>
        <item x="320"/>
        <item x="169"/>
        <item x="208"/>
        <item x="276"/>
        <item x="47"/>
        <item x="321"/>
        <item x="146"/>
        <item x="196"/>
        <item x="17"/>
        <item x="74"/>
        <item x="199"/>
        <item x="266"/>
        <item x="139"/>
        <item x="158"/>
        <item x="60"/>
        <item x="54"/>
        <item x="134"/>
        <item x="72"/>
        <item x="150"/>
        <item x="322"/>
        <item x="280"/>
        <item x="257"/>
        <item x="99"/>
        <item x="6"/>
        <item x="347"/>
        <item x="53"/>
        <item x="125"/>
        <item x="231"/>
        <item x="262"/>
        <item x="211"/>
        <item x="216"/>
        <item x="173"/>
        <item x="145"/>
        <item x="243"/>
        <item x="70"/>
        <item x="73"/>
        <item x="294"/>
        <item x="228"/>
        <item x="120"/>
        <item x="224"/>
        <item x="61"/>
        <item x="239"/>
        <item x="36"/>
        <item x="282"/>
        <item x="28"/>
        <item x="23"/>
        <item x="126"/>
        <item x="5"/>
        <item x="32"/>
        <item x="131"/>
        <item x="159"/>
        <item x="35"/>
        <item x="142"/>
        <item x="309"/>
        <item x="121"/>
        <item x="308"/>
        <item x="332"/>
        <item x="191"/>
        <item x="333"/>
        <item x="252"/>
        <item x="77"/>
        <item x="315"/>
        <item x="326"/>
        <item x="63"/>
        <item x="123"/>
        <item x="137"/>
        <item x="2"/>
        <item x="259"/>
        <item x="48"/>
        <item x="342"/>
        <item x="341"/>
        <item x="113"/>
        <item x="238"/>
        <item x="91"/>
        <item x="106"/>
        <item x="324"/>
        <item x="75"/>
        <item x="273"/>
        <item x="81"/>
        <item x="15"/>
        <item x="305"/>
        <item x="7"/>
        <item x="339"/>
        <item x="136"/>
        <item x="279"/>
        <item x="203"/>
        <item x="16"/>
        <item x="24"/>
        <item x="265"/>
        <item x="260"/>
        <item x="217"/>
        <item x="213"/>
        <item x="351"/>
        <item x="209"/>
        <item x="143"/>
        <item x="130"/>
        <item x="156"/>
        <item x="4"/>
        <item x="234"/>
        <item x="165"/>
        <item x="55"/>
        <item x="175"/>
        <item x="161"/>
        <item x="101"/>
        <item x="312"/>
        <item x="254"/>
        <item x="141"/>
        <item x="31"/>
        <item x="57"/>
        <item x="181"/>
        <item x="83"/>
        <item x="50"/>
        <item x="133"/>
        <item x="277"/>
        <item x="20"/>
        <item x="202"/>
        <item x="317"/>
        <item x="62"/>
        <item x="41"/>
        <item x="56"/>
        <item x="251"/>
        <item x="297"/>
        <item x="198"/>
        <item x="291"/>
        <item x="226"/>
        <item x="188"/>
        <item x="264"/>
        <item x="151"/>
        <item x="348"/>
        <item x="229"/>
        <item x="233"/>
        <item x="11"/>
        <item x="286"/>
        <item x="222"/>
        <item x="240"/>
        <item x="29"/>
        <item x="274"/>
        <item x="103"/>
        <item x="303"/>
        <item x="300"/>
        <item x="210"/>
        <item x="46"/>
        <item x="153"/>
        <item x="179"/>
        <item x="18"/>
        <item x="80"/>
        <item x="128"/>
        <item x="109"/>
        <item x="241"/>
        <item x="328"/>
        <item x="129"/>
        <item x="59"/>
        <item x="118"/>
        <item x="248"/>
        <item x="1"/>
        <item x="272"/>
        <item x="319"/>
        <item x="66"/>
        <item x="40"/>
        <item x="110"/>
        <item x="124"/>
        <item x="245"/>
        <item x="167"/>
        <item x="132"/>
        <item x="293"/>
        <item x="76"/>
        <item x="154"/>
        <item x="160"/>
        <item x="289"/>
        <item x="255"/>
        <item x="166"/>
        <item x="220"/>
        <item x="314"/>
        <item x="346"/>
        <item x="180"/>
        <item x="21"/>
        <item x="8"/>
        <item x="172"/>
        <item x="43"/>
        <item x="27"/>
        <item x="250"/>
        <item x="253"/>
        <item x="168"/>
        <item x="334"/>
        <item x="247"/>
        <item x="200"/>
        <item x="171"/>
        <item x="186"/>
        <item x="189"/>
        <item x="195"/>
        <item x="65"/>
        <item x="87"/>
        <item x="190"/>
        <item x="52"/>
        <item x="284"/>
        <item x="149"/>
        <item x="218"/>
        <item x="336"/>
        <item x="278"/>
        <item x="187"/>
        <item x="287"/>
        <item x="64"/>
        <item x="207"/>
        <item x="25"/>
        <item x="183"/>
        <item x="227"/>
        <item x="107"/>
        <item x="122"/>
        <item x="337"/>
        <item x="329"/>
        <item x="0"/>
        <item x="71"/>
        <item x="93"/>
        <item x="163"/>
        <item x="85"/>
        <item x="307"/>
        <item x="135"/>
        <item x="283"/>
        <item x="275"/>
        <item x="33"/>
        <item x="310"/>
        <item x="90"/>
        <item x="215"/>
        <item x="37"/>
        <item x="244"/>
        <item x="330"/>
        <item x="97"/>
        <item x="69"/>
        <item x="194"/>
        <item x="296"/>
        <item x="155"/>
        <item x="304"/>
        <item x="162"/>
        <item x="242"/>
        <item x="232"/>
        <item x="58"/>
        <item x="197"/>
        <item x="246"/>
        <item x="318"/>
        <item x="331"/>
        <item x="178"/>
        <item x="313"/>
        <item x="96"/>
        <item x="184"/>
        <item x="100"/>
        <item x="344"/>
        <item x="290"/>
        <item x="261"/>
        <item x="44"/>
        <item x="94"/>
        <item x="152"/>
        <item x="182"/>
        <item x="51"/>
        <item x="174"/>
        <item x="288"/>
        <item x="22"/>
        <item x="12"/>
        <item x="235"/>
        <item x="177"/>
        <item x="230"/>
        <item x="116"/>
        <item x="49"/>
        <item x="144"/>
        <item x="338"/>
        <item x="119"/>
        <item x="42"/>
        <item x="176"/>
        <item x="147"/>
        <item x="82"/>
        <item x="306"/>
        <item x="148"/>
        <item x="3"/>
        <item x="111"/>
        <item x="102"/>
        <item x="219"/>
        <item x="301"/>
        <item x="26"/>
        <item x="205"/>
        <item x="117"/>
        <item x="30"/>
        <item x="271"/>
        <item x="84"/>
        <item x="223"/>
        <item x="270"/>
        <item x="108"/>
        <item x="88"/>
        <item x="68"/>
        <item x="269"/>
        <item x="105"/>
        <item x="292"/>
        <item x="221"/>
        <item x="206"/>
        <item x="281"/>
        <item x="345"/>
        <item x="267"/>
        <item x="34"/>
        <item x="92"/>
        <item x="19"/>
        <item x="9"/>
        <item x="350"/>
        <item x="138"/>
        <item x="214"/>
        <item x="295"/>
        <item x="311"/>
        <item x="45"/>
        <item x="349"/>
        <item x="112"/>
        <item x="249"/>
        <item x="352"/>
        <item x="335"/>
        <item x="225"/>
        <item x="268"/>
        <item x="316"/>
        <item x="185"/>
        <item x="325"/>
        <item x="86"/>
        <item x="353"/>
        <item t="sum"/>
      </items>
    </pivotField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($)" fld="9" showDataAs="percentOfTotal" baseField="0" baseItem="0" numFmtId="10"/>
  </dataFields>
  <chartFormats count="1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8DE65-6DC0-4BDE-99C5-7E5ADF7CAAB9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H3:I8" firstHeaderRow="1" firstDataRow="1" firstDataCol="1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2">
        <item x="7"/>
        <item x="0"/>
        <item x="4"/>
        <item x="8"/>
        <item x="2"/>
        <item x="3"/>
        <item x="5"/>
        <item x="9"/>
        <item x="6"/>
        <item x="1"/>
        <item h="1" x="10"/>
        <item t="default"/>
      </items>
    </pivotField>
    <pivotField showAll="0"/>
    <pivotField showAll="0"/>
    <pivotField showAll="0"/>
    <pivotField showAll="0"/>
    <pivotField showAll="0">
      <items count="9">
        <item x="3"/>
        <item x="5"/>
        <item x="2"/>
        <item x="6"/>
        <item x="0"/>
        <item x="4"/>
        <item x="1"/>
        <item h="1" x="7"/>
        <item t="default"/>
      </items>
    </pivotField>
    <pivotField showAll="0"/>
    <pivotField showAll="0"/>
    <pivotField dataField="1" showAll="0" sumSubtotal="1">
      <items count="355">
        <item x="78"/>
        <item x="13"/>
        <item x="89"/>
        <item x="79"/>
        <item x="236"/>
        <item x="114"/>
        <item x="263"/>
        <item x="256"/>
        <item x="95"/>
        <item x="38"/>
        <item x="192"/>
        <item x="299"/>
        <item x="327"/>
        <item x="39"/>
        <item x="343"/>
        <item x="237"/>
        <item x="285"/>
        <item x="67"/>
        <item x="204"/>
        <item x="115"/>
        <item x="258"/>
        <item x="14"/>
        <item x="127"/>
        <item x="157"/>
        <item x="340"/>
        <item x="298"/>
        <item x="201"/>
        <item x="104"/>
        <item x="10"/>
        <item x="98"/>
        <item x="323"/>
        <item x="212"/>
        <item x="140"/>
        <item x="170"/>
        <item x="302"/>
        <item x="164"/>
        <item x="193"/>
        <item x="320"/>
        <item x="169"/>
        <item x="208"/>
        <item x="276"/>
        <item x="47"/>
        <item x="321"/>
        <item x="146"/>
        <item x="196"/>
        <item x="17"/>
        <item x="74"/>
        <item x="199"/>
        <item x="266"/>
        <item x="139"/>
        <item x="158"/>
        <item x="60"/>
        <item x="54"/>
        <item x="134"/>
        <item x="72"/>
        <item x="150"/>
        <item x="322"/>
        <item x="280"/>
        <item x="257"/>
        <item x="99"/>
        <item x="6"/>
        <item x="347"/>
        <item x="53"/>
        <item x="125"/>
        <item x="231"/>
        <item x="262"/>
        <item x="211"/>
        <item x="216"/>
        <item x="173"/>
        <item x="145"/>
        <item x="243"/>
        <item x="70"/>
        <item x="73"/>
        <item x="294"/>
        <item x="228"/>
        <item x="120"/>
        <item x="224"/>
        <item x="61"/>
        <item x="239"/>
        <item x="36"/>
        <item x="282"/>
        <item x="28"/>
        <item x="23"/>
        <item x="126"/>
        <item x="5"/>
        <item x="32"/>
        <item x="131"/>
        <item x="159"/>
        <item x="35"/>
        <item x="142"/>
        <item x="309"/>
        <item x="121"/>
        <item x="308"/>
        <item x="332"/>
        <item x="191"/>
        <item x="333"/>
        <item x="252"/>
        <item x="77"/>
        <item x="315"/>
        <item x="326"/>
        <item x="63"/>
        <item x="123"/>
        <item x="137"/>
        <item x="2"/>
        <item x="259"/>
        <item x="48"/>
        <item x="342"/>
        <item x="341"/>
        <item x="113"/>
        <item x="238"/>
        <item x="91"/>
        <item x="106"/>
        <item x="324"/>
        <item x="75"/>
        <item x="273"/>
        <item x="81"/>
        <item x="15"/>
        <item x="305"/>
        <item x="7"/>
        <item x="339"/>
        <item x="136"/>
        <item x="279"/>
        <item x="203"/>
        <item x="16"/>
        <item x="24"/>
        <item x="265"/>
        <item x="260"/>
        <item x="217"/>
        <item x="213"/>
        <item x="351"/>
        <item x="209"/>
        <item x="143"/>
        <item x="130"/>
        <item x="156"/>
        <item x="4"/>
        <item x="234"/>
        <item x="165"/>
        <item x="55"/>
        <item x="175"/>
        <item x="161"/>
        <item x="101"/>
        <item x="312"/>
        <item x="254"/>
        <item x="141"/>
        <item x="31"/>
        <item x="57"/>
        <item x="181"/>
        <item x="83"/>
        <item x="50"/>
        <item x="133"/>
        <item x="277"/>
        <item x="20"/>
        <item x="202"/>
        <item x="317"/>
        <item x="62"/>
        <item x="41"/>
        <item x="56"/>
        <item x="251"/>
        <item x="297"/>
        <item x="198"/>
        <item x="291"/>
        <item x="226"/>
        <item x="188"/>
        <item x="264"/>
        <item x="151"/>
        <item x="348"/>
        <item x="229"/>
        <item x="233"/>
        <item x="11"/>
        <item x="286"/>
        <item x="222"/>
        <item x="240"/>
        <item x="29"/>
        <item x="274"/>
        <item x="103"/>
        <item x="303"/>
        <item x="300"/>
        <item x="210"/>
        <item x="46"/>
        <item x="153"/>
        <item x="179"/>
        <item x="18"/>
        <item x="80"/>
        <item x="128"/>
        <item x="109"/>
        <item x="241"/>
        <item x="328"/>
        <item x="129"/>
        <item x="59"/>
        <item x="118"/>
        <item x="248"/>
        <item x="1"/>
        <item x="272"/>
        <item x="319"/>
        <item x="66"/>
        <item x="40"/>
        <item x="110"/>
        <item x="124"/>
        <item x="245"/>
        <item x="167"/>
        <item x="132"/>
        <item x="293"/>
        <item x="76"/>
        <item x="154"/>
        <item x="160"/>
        <item x="289"/>
        <item x="255"/>
        <item x="166"/>
        <item x="220"/>
        <item x="314"/>
        <item x="346"/>
        <item x="180"/>
        <item x="21"/>
        <item x="8"/>
        <item x="172"/>
        <item x="43"/>
        <item x="27"/>
        <item x="250"/>
        <item x="253"/>
        <item x="168"/>
        <item x="334"/>
        <item x="247"/>
        <item x="200"/>
        <item x="171"/>
        <item x="186"/>
        <item x="189"/>
        <item x="195"/>
        <item x="65"/>
        <item x="87"/>
        <item x="190"/>
        <item x="52"/>
        <item x="284"/>
        <item x="149"/>
        <item x="218"/>
        <item x="336"/>
        <item x="278"/>
        <item x="187"/>
        <item x="287"/>
        <item x="64"/>
        <item x="207"/>
        <item x="25"/>
        <item x="183"/>
        <item x="227"/>
        <item x="107"/>
        <item x="122"/>
        <item x="337"/>
        <item x="329"/>
        <item x="0"/>
        <item x="71"/>
        <item x="93"/>
        <item x="163"/>
        <item x="85"/>
        <item x="307"/>
        <item x="135"/>
        <item x="283"/>
        <item x="275"/>
        <item x="33"/>
        <item x="310"/>
        <item x="90"/>
        <item x="215"/>
        <item x="37"/>
        <item x="244"/>
        <item x="330"/>
        <item x="97"/>
        <item x="69"/>
        <item x="194"/>
        <item x="296"/>
        <item x="155"/>
        <item x="304"/>
        <item x="162"/>
        <item x="242"/>
        <item x="232"/>
        <item x="58"/>
        <item x="197"/>
        <item x="246"/>
        <item x="318"/>
        <item x="331"/>
        <item x="178"/>
        <item x="313"/>
        <item x="96"/>
        <item x="184"/>
        <item x="100"/>
        <item x="344"/>
        <item x="290"/>
        <item x="261"/>
        <item x="44"/>
        <item x="94"/>
        <item x="152"/>
        <item x="182"/>
        <item x="51"/>
        <item x="174"/>
        <item x="288"/>
        <item x="22"/>
        <item x="12"/>
        <item x="235"/>
        <item x="177"/>
        <item x="230"/>
        <item x="116"/>
        <item x="49"/>
        <item x="144"/>
        <item x="338"/>
        <item x="119"/>
        <item x="42"/>
        <item x="176"/>
        <item x="147"/>
        <item x="82"/>
        <item x="306"/>
        <item x="148"/>
        <item x="3"/>
        <item x="111"/>
        <item x="102"/>
        <item x="219"/>
        <item x="301"/>
        <item x="26"/>
        <item x="205"/>
        <item x="117"/>
        <item x="30"/>
        <item x="271"/>
        <item x="84"/>
        <item x="223"/>
        <item x="270"/>
        <item x="108"/>
        <item x="88"/>
        <item x="68"/>
        <item x="269"/>
        <item x="105"/>
        <item x="292"/>
        <item x="221"/>
        <item x="206"/>
        <item x="281"/>
        <item x="345"/>
        <item x="267"/>
        <item x="34"/>
        <item x="92"/>
        <item x="19"/>
        <item x="9"/>
        <item x="350"/>
        <item x="138"/>
        <item x="214"/>
        <item x="295"/>
        <item x="311"/>
        <item x="45"/>
        <item x="349"/>
        <item x="112"/>
        <item x="249"/>
        <item x="352"/>
        <item x="335"/>
        <item x="225"/>
        <item x="268"/>
        <item x="316"/>
        <item x="185"/>
        <item x="325"/>
        <item x="86"/>
        <item x="353"/>
        <item t="sum"/>
      </items>
    </pivotField>
    <pivotField axis="axisRow" showAll="0">
      <items count="6">
        <item x="0"/>
        <item x="1"/>
        <item x="2"/>
        <item x="3"/>
        <item h="1" x="4"/>
        <item t="default"/>
      </items>
    </pivotField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 ($)" fld="9" baseField="0" baseItem="0"/>
  </dataFields>
  <formats count="1">
    <format dxfId="12">
      <pivotArea collapsedLevelsAreSubtotals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6AF9B-72C5-4902-A3DD-B93E6BF441C8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C3:D9" firstHeaderRow="1" firstDataRow="1" firstDataCol="1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2">
        <item x="7"/>
        <item x="0"/>
        <item x="4"/>
        <item x="8"/>
        <item x="2"/>
        <item x="3"/>
        <item x="5"/>
        <item x="9"/>
        <item x="6"/>
        <item x="1"/>
        <item x="10"/>
        <item t="default"/>
      </items>
    </pivotField>
    <pivotField showAll="0"/>
    <pivotField axis="axisRow" showAll="0" measureFilter="1">
      <items count="9">
        <item x="1"/>
        <item x="0"/>
        <item x="5"/>
        <item x="2"/>
        <item x="3"/>
        <item x="6"/>
        <item x="4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6">
    <i>
      <x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7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5D5C0-43B7-4A32-BF47-F06B49C35D1C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C27:D38" firstHeaderRow="1" firstDataRow="1" firstDataCol="1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2">
        <item x="7"/>
        <item x="0"/>
        <item x="4"/>
        <item x="8"/>
        <item x="2"/>
        <item x="3"/>
        <item x="5"/>
        <item x="9"/>
        <item x="6"/>
        <item x="1"/>
        <item h="1" x="10"/>
        <item t="default"/>
      </items>
    </pivotField>
    <pivotField showAll="0"/>
    <pivotField showAll="0"/>
    <pivotField showAll="0"/>
    <pivotField showAll="0"/>
    <pivotField showAll="0">
      <items count="9">
        <item x="3"/>
        <item x="5"/>
        <item x="2"/>
        <item x="6"/>
        <item x="0"/>
        <item x="4"/>
        <item x="1"/>
        <item h="1" x="7"/>
        <item t="default"/>
      </items>
    </pivotField>
    <pivotField showAll="0"/>
    <pivotField showAll="0"/>
    <pivotField dataField="1" showAll="0" sumSubtotal="1">
      <items count="355">
        <item x="78"/>
        <item x="13"/>
        <item x="89"/>
        <item x="79"/>
        <item x="236"/>
        <item x="114"/>
        <item x="263"/>
        <item x="256"/>
        <item x="95"/>
        <item x="38"/>
        <item x="192"/>
        <item x="299"/>
        <item x="327"/>
        <item x="39"/>
        <item x="343"/>
        <item x="237"/>
        <item x="285"/>
        <item x="67"/>
        <item x="204"/>
        <item x="115"/>
        <item x="258"/>
        <item x="14"/>
        <item x="127"/>
        <item x="157"/>
        <item x="340"/>
        <item x="298"/>
        <item x="201"/>
        <item x="104"/>
        <item x="10"/>
        <item x="98"/>
        <item x="323"/>
        <item x="212"/>
        <item x="140"/>
        <item x="170"/>
        <item x="302"/>
        <item x="164"/>
        <item x="193"/>
        <item x="320"/>
        <item x="169"/>
        <item x="208"/>
        <item x="276"/>
        <item x="47"/>
        <item x="321"/>
        <item x="146"/>
        <item x="196"/>
        <item x="17"/>
        <item x="74"/>
        <item x="199"/>
        <item x="266"/>
        <item x="139"/>
        <item x="158"/>
        <item x="60"/>
        <item x="54"/>
        <item x="134"/>
        <item x="72"/>
        <item x="150"/>
        <item x="322"/>
        <item x="280"/>
        <item x="257"/>
        <item x="99"/>
        <item x="6"/>
        <item x="347"/>
        <item x="53"/>
        <item x="125"/>
        <item x="231"/>
        <item x="262"/>
        <item x="211"/>
        <item x="216"/>
        <item x="173"/>
        <item x="145"/>
        <item x="243"/>
        <item x="70"/>
        <item x="73"/>
        <item x="294"/>
        <item x="228"/>
        <item x="120"/>
        <item x="224"/>
        <item x="61"/>
        <item x="239"/>
        <item x="36"/>
        <item x="282"/>
        <item x="28"/>
        <item x="23"/>
        <item x="126"/>
        <item x="5"/>
        <item x="32"/>
        <item x="131"/>
        <item x="159"/>
        <item x="35"/>
        <item x="142"/>
        <item x="309"/>
        <item x="121"/>
        <item x="308"/>
        <item x="332"/>
        <item x="191"/>
        <item x="333"/>
        <item x="252"/>
        <item x="77"/>
        <item x="315"/>
        <item x="326"/>
        <item x="63"/>
        <item x="123"/>
        <item x="137"/>
        <item x="2"/>
        <item x="259"/>
        <item x="48"/>
        <item x="342"/>
        <item x="341"/>
        <item x="113"/>
        <item x="238"/>
        <item x="91"/>
        <item x="106"/>
        <item x="324"/>
        <item x="75"/>
        <item x="273"/>
        <item x="81"/>
        <item x="15"/>
        <item x="305"/>
        <item x="7"/>
        <item x="339"/>
        <item x="136"/>
        <item x="279"/>
        <item x="203"/>
        <item x="16"/>
        <item x="24"/>
        <item x="265"/>
        <item x="260"/>
        <item x="217"/>
        <item x="213"/>
        <item x="351"/>
        <item x="209"/>
        <item x="143"/>
        <item x="130"/>
        <item x="156"/>
        <item x="4"/>
        <item x="234"/>
        <item x="165"/>
        <item x="55"/>
        <item x="175"/>
        <item x="161"/>
        <item x="101"/>
        <item x="312"/>
        <item x="254"/>
        <item x="141"/>
        <item x="31"/>
        <item x="57"/>
        <item x="181"/>
        <item x="83"/>
        <item x="50"/>
        <item x="133"/>
        <item x="277"/>
        <item x="20"/>
        <item x="202"/>
        <item x="317"/>
        <item x="62"/>
        <item x="41"/>
        <item x="56"/>
        <item x="251"/>
        <item x="297"/>
        <item x="198"/>
        <item x="291"/>
        <item x="226"/>
        <item x="188"/>
        <item x="264"/>
        <item x="151"/>
        <item x="348"/>
        <item x="229"/>
        <item x="233"/>
        <item x="11"/>
        <item x="286"/>
        <item x="222"/>
        <item x="240"/>
        <item x="29"/>
        <item x="274"/>
        <item x="103"/>
        <item x="303"/>
        <item x="300"/>
        <item x="210"/>
        <item x="46"/>
        <item x="153"/>
        <item x="179"/>
        <item x="18"/>
        <item x="80"/>
        <item x="128"/>
        <item x="109"/>
        <item x="241"/>
        <item x="328"/>
        <item x="129"/>
        <item x="59"/>
        <item x="118"/>
        <item x="248"/>
        <item x="1"/>
        <item x="272"/>
        <item x="319"/>
        <item x="66"/>
        <item x="40"/>
        <item x="110"/>
        <item x="124"/>
        <item x="245"/>
        <item x="167"/>
        <item x="132"/>
        <item x="293"/>
        <item x="76"/>
        <item x="154"/>
        <item x="160"/>
        <item x="289"/>
        <item x="255"/>
        <item x="166"/>
        <item x="220"/>
        <item x="314"/>
        <item x="346"/>
        <item x="180"/>
        <item x="21"/>
        <item x="8"/>
        <item x="172"/>
        <item x="43"/>
        <item x="27"/>
        <item x="250"/>
        <item x="253"/>
        <item x="168"/>
        <item x="334"/>
        <item x="247"/>
        <item x="200"/>
        <item x="171"/>
        <item x="186"/>
        <item x="189"/>
        <item x="195"/>
        <item x="65"/>
        <item x="87"/>
        <item x="190"/>
        <item x="52"/>
        <item x="284"/>
        <item x="149"/>
        <item x="218"/>
        <item x="336"/>
        <item x="278"/>
        <item x="187"/>
        <item x="287"/>
        <item x="64"/>
        <item x="207"/>
        <item x="25"/>
        <item x="183"/>
        <item x="227"/>
        <item x="107"/>
        <item x="122"/>
        <item x="337"/>
        <item x="329"/>
        <item x="0"/>
        <item x="71"/>
        <item x="93"/>
        <item x="163"/>
        <item x="85"/>
        <item x="307"/>
        <item x="135"/>
        <item x="283"/>
        <item x="275"/>
        <item x="33"/>
        <item x="310"/>
        <item x="90"/>
        <item x="215"/>
        <item x="37"/>
        <item x="244"/>
        <item x="330"/>
        <item x="97"/>
        <item x="69"/>
        <item x="194"/>
        <item x="296"/>
        <item x="155"/>
        <item x="304"/>
        <item x="162"/>
        <item x="242"/>
        <item x="232"/>
        <item x="58"/>
        <item x="197"/>
        <item x="246"/>
        <item x="318"/>
        <item x="331"/>
        <item x="178"/>
        <item x="313"/>
        <item x="96"/>
        <item x="184"/>
        <item x="100"/>
        <item x="344"/>
        <item x="290"/>
        <item x="261"/>
        <item x="44"/>
        <item x="94"/>
        <item x="152"/>
        <item x="182"/>
        <item x="51"/>
        <item x="174"/>
        <item x="288"/>
        <item x="22"/>
        <item x="12"/>
        <item x="235"/>
        <item x="177"/>
        <item x="230"/>
        <item x="116"/>
        <item x="49"/>
        <item x="144"/>
        <item x="338"/>
        <item x="119"/>
        <item x="42"/>
        <item x="176"/>
        <item x="147"/>
        <item x="82"/>
        <item x="306"/>
        <item x="148"/>
        <item x="3"/>
        <item x="111"/>
        <item x="102"/>
        <item x="219"/>
        <item x="301"/>
        <item x="26"/>
        <item x="205"/>
        <item x="117"/>
        <item x="30"/>
        <item x="271"/>
        <item x="84"/>
        <item x="223"/>
        <item x="270"/>
        <item x="108"/>
        <item x="88"/>
        <item x="68"/>
        <item x="269"/>
        <item x="105"/>
        <item x="292"/>
        <item x="221"/>
        <item x="206"/>
        <item x="281"/>
        <item x="345"/>
        <item x="267"/>
        <item x="34"/>
        <item x="92"/>
        <item x="19"/>
        <item x="9"/>
        <item x="350"/>
        <item x="138"/>
        <item x="214"/>
        <item x="295"/>
        <item x="311"/>
        <item x="45"/>
        <item x="349"/>
        <item x="112"/>
        <item x="249"/>
        <item x="352"/>
        <item x="335"/>
        <item x="225"/>
        <item x="268"/>
        <item x="316"/>
        <item x="185"/>
        <item x="325"/>
        <item x="86"/>
        <item x="353"/>
        <item t="sum"/>
      </items>
    </pivotField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 ($)" fld="9" baseField="0" baseItem="0"/>
  </dataFields>
  <formats count="1">
    <format dxfId="13">
      <pivotArea collapsedLevelsAreSubtotals="1" fieldPosition="0">
        <references count="1">
          <reference field="1" count="0"/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A2894-9F46-400E-AE47-C8C3736A1D9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A16" firstHeaderRow="1" firstDataRow="1" firstDataCol="0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2">
        <item x="7"/>
        <item x="0"/>
        <item x="4"/>
        <item x="8"/>
        <item x="2"/>
        <item x="3"/>
        <item x="5"/>
        <item x="9"/>
        <item x="6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Amount ($)" fld="9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91F89-0DFB-467C-8BF0-F726D8947D7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:A12" firstHeaderRow="1" firstDataRow="1" firstDataCol="0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2">
        <item x="7"/>
        <item x="0"/>
        <item x="4"/>
        <item x="8"/>
        <item x="2"/>
        <item x="3"/>
        <item x="5"/>
        <item x="9"/>
        <item x="6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Average of Unit Price ($)" fld="8" subtotal="average" baseField="0" baseItem="9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0BFB6-0BF8-4D9C-BF14-52B87BAF6FDA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16:G25" firstHeaderRow="1" firstDataRow="1" firstDataCol="1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2">
        <item x="7"/>
        <item x="0"/>
        <item x="4"/>
        <item x="8"/>
        <item x="2"/>
        <item x="3"/>
        <item x="5"/>
        <item x="9"/>
        <item x="6"/>
        <item x="1"/>
        <item x="10"/>
        <item t="default"/>
      </items>
    </pivotField>
    <pivotField showAll="0"/>
    <pivotField showAll="0"/>
    <pivotField showAll="0"/>
    <pivotField showAll="0"/>
    <pivotField showAll="0">
      <items count="9">
        <item x="3"/>
        <item x="5"/>
        <item x="2"/>
        <item x="6"/>
        <item x="0"/>
        <item x="4"/>
        <item x="1"/>
        <item h="1" x="7"/>
        <item t="default"/>
      </items>
    </pivotField>
    <pivotField showAll="0"/>
    <pivotField showAll="0"/>
    <pivotField dataField="1" showAll="0" sumSubtotal="1">
      <items count="355">
        <item x="78"/>
        <item x="13"/>
        <item x="89"/>
        <item x="79"/>
        <item x="236"/>
        <item x="114"/>
        <item x="263"/>
        <item x="256"/>
        <item x="95"/>
        <item x="38"/>
        <item x="192"/>
        <item x="299"/>
        <item x="327"/>
        <item x="39"/>
        <item x="343"/>
        <item x="237"/>
        <item x="285"/>
        <item x="67"/>
        <item x="204"/>
        <item x="115"/>
        <item x="258"/>
        <item x="14"/>
        <item x="127"/>
        <item x="157"/>
        <item x="340"/>
        <item x="298"/>
        <item x="201"/>
        <item x="104"/>
        <item x="10"/>
        <item x="98"/>
        <item x="323"/>
        <item x="212"/>
        <item x="140"/>
        <item x="170"/>
        <item x="302"/>
        <item x="164"/>
        <item x="193"/>
        <item x="320"/>
        <item x="169"/>
        <item x="208"/>
        <item x="276"/>
        <item x="47"/>
        <item x="321"/>
        <item x="146"/>
        <item x="196"/>
        <item x="17"/>
        <item x="74"/>
        <item x="199"/>
        <item x="266"/>
        <item x="139"/>
        <item x="158"/>
        <item x="60"/>
        <item x="54"/>
        <item x="134"/>
        <item x="72"/>
        <item x="150"/>
        <item x="322"/>
        <item x="280"/>
        <item x="257"/>
        <item x="99"/>
        <item x="6"/>
        <item x="347"/>
        <item x="53"/>
        <item x="125"/>
        <item x="231"/>
        <item x="262"/>
        <item x="211"/>
        <item x="216"/>
        <item x="173"/>
        <item x="145"/>
        <item x="243"/>
        <item x="70"/>
        <item x="73"/>
        <item x="294"/>
        <item x="228"/>
        <item x="120"/>
        <item x="224"/>
        <item x="61"/>
        <item x="239"/>
        <item x="36"/>
        <item x="282"/>
        <item x="28"/>
        <item x="23"/>
        <item x="126"/>
        <item x="5"/>
        <item x="32"/>
        <item x="131"/>
        <item x="159"/>
        <item x="35"/>
        <item x="142"/>
        <item x="309"/>
        <item x="121"/>
        <item x="308"/>
        <item x="332"/>
        <item x="191"/>
        <item x="333"/>
        <item x="252"/>
        <item x="77"/>
        <item x="315"/>
        <item x="326"/>
        <item x="63"/>
        <item x="123"/>
        <item x="137"/>
        <item x="2"/>
        <item x="259"/>
        <item x="48"/>
        <item x="342"/>
        <item x="341"/>
        <item x="113"/>
        <item x="238"/>
        <item x="91"/>
        <item x="106"/>
        <item x="324"/>
        <item x="75"/>
        <item x="273"/>
        <item x="81"/>
        <item x="15"/>
        <item x="305"/>
        <item x="7"/>
        <item x="339"/>
        <item x="136"/>
        <item x="279"/>
        <item x="203"/>
        <item x="16"/>
        <item x="24"/>
        <item x="265"/>
        <item x="260"/>
        <item x="217"/>
        <item x="213"/>
        <item x="351"/>
        <item x="209"/>
        <item x="143"/>
        <item x="130"/>
        <item x="156"/>
        <item x="4"/>
        <item x="234"/>
        <item x="165"/>
        <item x="55"/>
        <item x="175"/>
        <item x="161"/>
        <item x="101"/>
        <item x="312"/>
        <item x="254"/>
        <item x="141"/>
        <item x="31"/>
        <item x="57"/>
        <item x="181"/>
        <item x="83"/>
        <item x="50"/>
        <item x="133"/>
        <item x="277"/>
        <item x="20"/>
        <item x="202"/>
        <item x="317"/>
        <item x="62"/>
        <item x="41"/>
        <item x="56"/>
        <item x="251"/>
        <item x="297"/>
        <item x="198"/>
        <item x="291"/>
        <item x="226"/>
        <item x="188"/>
        <item x="264"/>
        <item x="151"/>
        <item x="348"/>
        <item x="229"/>
        <item x="233"/>
        <item x="11"/>
        <item x="286"/>
        <item x="222"/>
        <item x="240"/>
        <item x="29"/>
        <item x="274"/>
        <item x="103"/>
        <item x="303"/>
        <item x="300"/>
        <item x="210"/>
        <item x="46"/>
        <item x="153"/>
        <item x="179"/>
        <item x="18"/>
        <item x="80"/>
        <item x="128"/>
        <item x="109"/>
        <item x="241"/>
        <item x="328"/>
        <item x="129"/>
        <item x="59"/>
        <item x="118"/>
        <item x="248"/>
        <item x="1"/>
        <item x="272"/>
        <item x="319"/>
        <item x="66"/>
        <item x="40"/>
        <item x="110"/>
        <item x="124"/>
        <item x="245"/>
        <item x="167"/>
        <item x="132"/>
        <item x="293"/>
        <item x="76"/>
        <item x="154"/>
        <item x="160"/>
        <item x="289"/>
        <item x="255"/>
        <item x="166"/>
        <item x="220"/>
        <item x="314"/>
        <item x="346"/>
        <item x="180"/>
        <item x="21"/>
        <item x="8"/>
        <item x="172"/>
        <item x="43"/>
        <item x="27"/>
        <item x="250"/>
        <item x="253"/>
        <item x="168"/>
        <item x="334"/>
        <item x="247"/>
        <item x="200"/>
        <item x="171"/>
        <item x="186"/>
        <item x="189"/>
        <item x="195"/>
        <item x="65"/>
        <item x="87"/>
        <item x="190"/>
        <item x="52"/>
        <item x="284"/>
        <item x="149"/>
        <item x="218"/>
        <item x="336"/>
        <item x="278"/>
        <item x="187"/>
        <item x="287"/>
        <item x="64"/>
        <item x="207"/>
        <item x="25"/>
        <item x="183"/>
        <item x="227"/>
        <item x="107"/>
        <item x="122"/>
        <item x="337"/>
        <item x="329"/>
        <item x="0"/>
        <item x="71"/>
        <item x="93"/>
        <item x="163"/>
        <item x="85"/>
        <item x="307"/>
        <item x="135"/>
        <item x="283"/>
        <item x="275"/>
        <item x="33"/>
        <item x="310"/>
        <item x="90"/>
        <item x="215"/>
        <item x="37"/>
        <item x="244"/>
        <item x="330"/>
        <item x="97"/>
        <item x="69"/>
        <item x="194"/>
        <item x="296"/>
        <item x="155"/>
        <item x="304"/>
        <item x="162"/>
        <item x="242"/>
        <item x="232"/>
        <item x="58"/>
        <item x="197"/>
        <item x="246"/>
        <item x="318"/>
        <item x="331"/>
        <item x="178"/>
        <item x="313"/>
        <item x="96"/>
        <item x="184"/>
        <item x="100"/>
        <item x="344"/>
        <item x="290"/>
        <item x="261"/>
        <item x="44"/>
        <item x="94"/>
        <item x="152"/>
        <item x="182"/>
        <item x="51"/>
        <item x="174"/>
        <item x="288"/>
        <item x="22"/>
        <item x="12"/>
        <item x="235"/>
        <item x="177"/>
        <item x="230"/>
        <item x="116"/>
        <item x="49"/>
        <item x="144"/>
        <item x="338"/>
        <item x="119"/>
        <item x="42"/>
        <item x="176"/>
        <item x="147"/>
        <item x="82"/>
        <item x="306"/>
        <item x="148"/>
        <item x="3"/>
        <item x="111"/>
        <item x="102"/>
        <item x="219"/>
        <item x="301"/>
        <item x="26"/>
        <item x="205"/>
        <item x="117"/>
        <item x="30"/>
        <item x="271"/>
        <item x="84"/>
        <item x="223"/>
        <item x="270"/>
        <item x="108"/>
        <item x="88"/>
        <item x="68"/>
        <item x="269"/>
        <item x="105"/>
        <item x="292"/>
        <item x="221"/>
        <item x="206"/>
        <item x="281"/>
        <item x="345"/>
        <item x="267"/>
        <item x="34"/>
        <item x="92"/>
        <item x="19"/>
        <item x="9"/>
        <item x="350"/>
        <item x="138"/>
        <item x="214"/>
        <item x="295"/>
        <item x="311"/>
        <item x="45"/>
        <item x="349"/>
        <item x="112"/>
        <item x="249"/>
        <item x="352"/>
        <item x="335"/>
        <item x="225"/>
        <item x="268"/>
        <item x="316"/>
        <item x="185"/>
        <item x="325"/>
        <item x="86"/>
        <item x="353"/>
        <item t="sum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 ($)" fld="9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8230F4-8F6C-4CAE-AA18-64B88708F194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Product Name" tableColumnId="2"/>
      <queryTableField id="3" name="Product Type" tableColumnId="3"/>
      <queryTableField id="4" name="Brand" tableColumnId="4"/>
      <queryTableField id="5" name="Gender" tableColumnId="5"/>
      <queryTableField id="6" name="Category" tableColumnId="6"/>
      <queryTableField id="7" name="Country" tableColumnId="7"/>
      <queryTableField id="8" name="Quantity" tableColumnId="8"/>
      <queryTableField id="9" name="Unit Price ($)" tableColumnId="9"/>
      <queryTableField id="10" name="Amount ($)" tableColumnId="10"/>
      <queryTableField id="11" name="Payment Mod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62FE7-B545-4EB4-8112-E0298104FA8F}" name="sneakers_streetwear_sales_data" displayName="sneakers_streetwear_sales_data" ref="A1:K354" tableType="queryTable" totalsRowShown="0">
  <autoFilter ref="A1:K354" xr:uid="{3F862FE7-B545-4EB4-8112-E0298104FA8F}"/>
  <tableColumns count="11">
    <tableColumn id="1" xr3:uid="{7412E6C1-F167-4B9E-BA00-909FDCBC31B0}" uniqueName="1" name="Date" queryTableFieldId="1" dataDxfId="11"/>
    <tableColumn id="2" xr3:uid="{2610700D-D35C-48FD-A1F6-92665286AD48}" uniqueName="2" name="Product Name" queryTableFieldId="2" dataDxfId="10"/>
    <tableColumn id="3" xr3:uid="{794CBCB2-05B2-4D69-925D-B113F08892B2}" uniqueName="3" name="Product Type" queryTableFieldId="3" dataDxfId="9"/>
    <tableColumn id="4" xr3:uid="{10894771-F747-4542-B040-4B6B129F2A77}" uniqueName="4" name="Brand" queryTableFieldId="4" dataDxfId="8"/>
    <tableColumn id="5" xr3:uid="{D3D370D1-8D8F-4F1E-9931-8D6546F0F50C}" uniqueName="5" name="Gender" queryTableFieldId="5" dataDxfId="7"/>
    <tableColumn id="6" xr3:uid="{784E61AA-35BE-427D-AA88-0CEE21A0D087}" uniqueName="6" name="Category" queryTableFieldId="6" dataDxfId="6"/>
    <tableColumn id="7" xr3:uid="{E75DD11B-0119-46AA-B408-88ED1CE825FC}" uniqueName="7" name="Country" queryTableFieldId="7" dataDxfId="5"/>
    <tableColumn id="8" xr3:uid="{85FBB50B-CBF1-44A8-B7BD-298EA44620F7}" uniqueName="8" name="Quantity" queryTableFieldId="8" dataDxfId="4"/>
    <tableColumn id="9" xr3:uid="{BE003F95-C69F-4F14-AE66-A89481A07445}" uniqueName="9" name="Unit Price ($)" queryTableFieldId="9" dataDxfId="3"/>
    <tableColumn id="10" xr3:uid="{3528555A-4CCF-4BF4-BDB7-B327BF963A9D}" uniqueName="10" name="Amount ($)" queryTableFieldId="10" dataDxfId="2"/>
    <tableColumn id="11" xr3:uid="{B288FF93-361A-4655-861B-08540CD106C4}" uniqueName="11" name="Payment Mode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139E-A5DF-4E12-8962-1D91DB742360}">
  <dimension ref="A2:J38"/>
  <sheetViews>
    <sheetView topLeftCell="A18" workbookViewId="0">
      <selection activeCell="C27" sqref="C27"/>
    </sheetView>
  </sheetViews>
  <sheetFormatPr defaultRowHeight="15" x14ac:dyDescent="0.25"/>
  <cols>
    <col min="1" max="1" width="17.85546875" bestFit="1" customWidth="1"/>
    <col min="2" max="2" width="8.7109375" customWidth="1"/>
    <col min="3" max="3" width="13.140625" bestFit="1" customWidth="1"/>
    <col min="4" max="4" width="15.42578125" bestFit="1" customWidth="1"/>
    <col min="5" max="5" width="11.42578125" customWidth="1"/>
    <col min="6" max="6" width="13.140625" bestFit="1" customWidth="1"/>
    <col min="7" max="7" width="17.85546875" bestFit="1" customWidth="1"/>
    <col min="8" max="8" width="15.85546875" bestFit="1" customWidth="1"/>
    <col min="9" max="9" width="13.140625" bestFit="1" customWidth="1"/>
    <col min="10" max="10" width="17.85546875" bestFit="1" customWidth="1"/>
    <col min="11" max="11" width="9.7109375" bestFit="1" customWidth="1"/>
    <col min="12" max="12" width="8.28515625" customWidth="1"/>
    <col min="13" max="13" width="5.140625" customWidth="1"/>
    <col min="14" max="14" width="10.140625" bestFit="1" customWidth="1"/>
    <col min="15" max="15" width="6" bestFit="1" customWidth="1"/>
    <col min="16" max="16" width="9" bestFit="1" customWidth="1"/>
    <col min="17" max="17" width="7.28515625" bestFit="1" customWidth="1"/>
    <col min="18" max="18" width="11.28515625" bestFit="1" customWidth="1"/>
    <col min="19" max="20" width="6" bestFit="1" customWidth="1"/>
    <col min="21" max="21" width="5" bestFit="1" customWidth="1"/>
    <col min="22" max="25" width="6" bestFit="1" customWidth="1"/>
    <col min="26" max="28" width="7" bestFit="1" customWidth="1"/>
    <col min="29" max="29" width="6" bestFit="1" customWidth="1"/>
    <col min="30" max="39" width="7" bestFit="1" customWidth="1"/>
    <col min="40" max="41" width="6" bestFit="1" customWidth="1"/>
    <col min="42" max="54" width="7" bestFit="1" customWidth="1"/>
    <col min="55" max="55" width="4" bestFit="1" customWidth="1"/>
    <col min="56" max="61" width="7" bestFit="1" customWidth="1"/>
    <col min="62" max="62" width="6" bestFit="1" customWidth="1"/>
    <col min="63" max="77" width="7" bestFit="1" customWidth="1"/>
    <col min="78" max="78" width="6" bestFit="1" customWidth="1"/>
    <col min="79" max="91" width="7" bestFit="1" customWidth="1"/>
    <col min="92" max="93" width="6" bestFit="1" customWidth="1"/>
    <col min="94" max="100" width="7" bestFit="1" customWidth="1"/>
    <col min="101" max="101" width="6" bestFit="1" customWidth="1"/>
    <col min="102" max="103" width="7" bestFit="1" customWidth="1"/>
    <col min="104" max="104" width="4" bestFit="1" customWidth="1"/>
    <col min="105" max="106" width="6" bestFit="1" customWidth="1"/>
    <col min="107" max="109" width="7" bestFit="1" customWidth="1"/>
    <col min="110" max="110" width="4" bestFit="1" customWidth="1"/>
    <col min="111" max="116" width="7" bestFit="1" customWidth="1"/>
    <col min="117" max="117" width="6" bestFit="1" customWidth="1"/>
    <col min="118" max="120" width="7" bestFit="1" customWidth="1"/>
    <col min="121" max="121" width="6" bestFit="1" customWidth="1"/>
    <col min="122" max="122" width="7" bestFit="1" customWidth="1"/>
    <col min="123" max="123" width="6" bestFit="1" customWidth="1"/>
    <col min="124" max="125" width="7" bestFit="1" customWidth="1"/>
    <col min="126" max="126" width="6" bestFit="1" customWidth="1"/>
    <col min="127" max="128" width="7" bestFit="1" customWidth="1"/>
    <col min="129" max="129" width="6" bestFit="1" customWidth="1"/>
    <col min="130" max="131" width="7" bestFit="1" customWidth="1"/>
    <col min="132" max="132" width="4" bestFit="1" customWidth="1"/>
    <col min="133" max="135" width="7" bestFit="1" customWidth="1"/>
    <col min="136" max="137" width="6" bestFit="1" customWidth="1"/>
    <col min="138" max="139" width="7" bestFit="1" customWidth="1"/>
    <col min="140" max="140" width="6" bestFit="1" customWidth="1"/>
    <col min="141" max="142" width="7" bestFit="1" customWidth="1"/>
    <col min="143" max="143" width="6" bestFit="1" customWidth="1"/>
    <col min="144" max="144" width="7" bestFit="1" customWidth="1"/>
    <col min="145" max="145" width="6" bestFit="1" customWidth="1"/>
    <col min="146" max="148" width="7" bestFit="1" customWidth="1"/>
    <col min="149" max="149" width="6" bestFit="1" customWidth="1"/>
    <col min="150" max="150" width="7" bestFit="1" customWidth="1"/>
    <col min="151" max="151" width="6" bestFit="1" customWidth="1"/>
    <col min="152" max="155" width="7" bestFit="1" customWidth="1"/>
    <col min="156" max="156" width="6" bestFit="1" customWidth="1"/>
    <col min="157" max="159" width="7" bestFit="1" customWidth="1"/>
    <col min="160" max="160" width="6" bestFit="1" customWidth="1"/>
    <col min="161" max="161" width="7" bestFit="1" customWidth="1"/>
    <col min="162" max="162" width="4" bestFit="1" customWidth="1"/>
    <col min="163" max="163" width="7" bestFit="1" customWidth="1"/>
    <col min="164" max="164" width="6" bestFit="1" customWidth="1"/>
    <col min="165" max="165" width="4" bestFit="1" customWidth="1"/>
    <col min="166" max="172" width="7" bestFit="1" customWidth="1"/>
    <col min="173" max="173" width="6" bestFit="1" customWidth="1"/>
    <col min="174" max="178" width="7" bestFit="1" customWidth="1"/>
    <col min="179" max="179" width="6" bestFit="1" customWidth="1"/>
    <col min="180" max="182" width="7" bestFit="1" customWidth="1"/>
    <col min="183" max="183" width="6" bestFit="1" customWidth="1"/>
    <col min="184" max="184" width="7" bestFit="1" customWidth="1"/>
    <col min="185" max="185" width="6" bestFit="1" customWidth="1"/>
    <col min="186" max="190" width="7" bestFit="1" customWidth="1"/>
    <col min="191" max="191" width="6" bestFit="1" customWidth="1"/>
    <col min="192" max="192" width="4" bestFit="1" customWidth="1"/>
    <col min="193" max="195" width="7" bestFit="1" customWidth="1"/>
    <col min="196" max="196" width="6" bestFit="1" customWidth="1"/>
    <col min="197" max="198" width="7" bestFit="1" customWidth="1"/>
    <col min="199" max="199" width="6" bestFit="1" customWidth="1"/>
    <col min="200" max="202" width="7" bestFit="1" customWidth="1"/>
    <col min="203" max="203" width="6" bestFit="1" customWidth="1"/>
    <col min="204" max="206" width="7" bestFit="1" customWidth="1"/>
    <col min="207" max="207" width="6" bestFit="1" customWidth="1"/>
    <col min="208" max="208" width="4" bestFit="1" customWidth="1"/>
    <col min="209" max="209" width="7" bestFit="1" customWidth="1"/>
    <col min="210" max="211" width="6" bestFit="1" customWidth="1"/>
    <col min="212" max="218" width="7" bestFit="1" customWidth="1"/>
    <col min="219" max="219" width="6" bestFit="1" customWidth="1"/>
    <col min="220" max="228" width="7" bestFit="1" customWidth="1"/>
    <col min="229" max="229" width="6" bestFit="1" customWidth="1"/>
    <col min="230" max="234" width="7" bestFit="1" customWidth="1"/>
    <col min="235" max="235" width="6" bestFit="1" customWidth="1"/>
    <col min="236" max="236" width="7" bestFit="1" customWidth="1"/>
    <col min="237" max="237" width="6" bestFit="1" customWidth="1"/>
    <col min="238" max="239" width="7" bestFit="1" customWidth="1"/>
    <col min="240" max="240" width="6" bestFit="1" customWidth="1"/>
    <col min="241" max="241" width="7" bestFit="1" customWidth="1"/>
    <col min="242" max="242" width="6" bestFit="1" customWidth="1"/>
    <col min="243" max="244" width="7" bestFit="1" customWidth="1"/>
    <col min="245" max="245" width="6" bestFit="1" customWidth="1"/>
    <col min="246" max="248" width="7" bestFit="1" customWidth="1"/>
    <col min="249" max="249" width="4" bestFit="1" customWidth="1"/>
    <col min="250" max="250" width="6" bestFit="1" customWidth="1"/>
    <col min="251" max="253" width="7" bestFit="1" customWidth="1"/>
    <col min="254" max="254" width="6" bestFit="1" customWidth="1"/>
    <col min="255" max="258" width="7" bestFit="1" customWidth="1"/>
    <col min="259" max="259" width="6" bestFit="1" customWidth="1"/>
    <col min="260" max="263" width="7" bestFit="1" customWidth="1"/>
    <col min="264" max="266" width="6" bestFit="1" customWidth="1"/>
    <col min="267" max="271" width="7" bestFit="1" customWidth="1"/>
    <col min="272" max="272" width="6" bestFit="1" customWidth="1"/>
    <col min="273" max="273" width="4" bestFit="1" customWidth="1"/>
    <col min="274" max="274" width="7" bestFit="1" customWidth="1"/>
    <col min="275" max="275" width="6" bestFit="1" customWidth="1"/>
    <col min="276" max="278" width="7" bestFit="1" customWidth="1"/>
    <col min="279" max="279" width="6" bestFit="1" customWidth="1"/>
    <col min="280" max="280" width="4" bestFit="1" customWidth="1"/>
    <col min="281" max="285" width="7" bestFit="1" customWidth="1"/>
    <col min="286" max="286" width="6" bestFit="1" customWidth="1"/>
    <col min="287" max="289" width="7" bestFit="1" customWidth="1"/>
    <col min="290" max="290" width="6" bestFit="1" customWidth="1"/>
    <col min="291" max="296" width="7" bestFit="1" customWidth="1"/>
    <col min="297" max="297" width="6" bestFit="1" customWidth="1"/>
    <col min="298" max="301" width="7" bestFit="1" customWidth="1"/>
    <col min="302" max="302" width="6" bestFit="1" customWidth="1"/>
    <col min="303" max="306" width="7" bestFit="1" customWidth="1"/>
    <col min="307" max="307" width="6" bestFit="1" customWidth="1"/>
    <col min="308" max="316" width="7" bestFit="1" customWidth="1"/>
    <col min="317" max="317" width="6" bestFit="1" customWidth="1"/>
    <col min="318" max="319" width="8" bestFit="1" customWidth="1"/>
    <col min="320" max="320" width="7" bestFit="1" customWidth="1"/>
    <col min="321" max="321" width="8" bestFit="1" customWidth="1"/>
    <col min="322" max="322" width="7" bestFit="1" customWidth="1"/>
    <col min="323" max="323" width="8" bestFit="1" customWidth="1"/>
    <col min="324" max="324" width="7" bestFit="1" customWidth="1"/>
    <col min="325" max="326" width="8" bestFit="1" customWidth="1"/>
    <col min="327" max="327" width="5" bestFit="1" customWidth="1"/>
    <col min="328" max="328" width="7" bestFit="1" customWidth="1"/>
    <col min="329" max="329" width="8" bestFit="1" customWidth="1"/>
    <col min="330" max="330" width="7" bestFit="1" customWidth="1"/>
    <col min="331" max="332" width="8" bestFit="1" customWidth="1"/>
    <col min="333" max="333" width="5" bestFit="1" customWidth="1"/>
    <col min="334" max="334" width="8" bestFit="1" customWidth="1"/>
    <col min="335" max="335" width="7" bestFit="1" customWidth="1"/>
    <col min="336" max="336" width="5" bestFit="1" customWidth="1"/>
    <col min="337" max="337" width="7" bestFit="1" customWidth="1"/>
    <col min="338" max="338" width="8" bestFit="1" customWidth="1"/>
    <col min="339" max="340" width="7" bestFit="1" customWidth="1"/>
    <col min="341" max="344" width="8" bestFit="1" customWidth="1"/>
    <col min="345" max="345" width="7" bestFit="1" customWidth="1"/>
    <col min="346" max="346" width="8" bestFit="1" customWidth="1"/>
    <col min="347" max="348" width="7" bestFit="1" customWidth="1"/>
    <col min="349" max="349" width="5" bestFit="1" customWidth="1"/>
    <col min="350" max="350" width="7" bestFit="1" customWidth="1"/>
    <col min="351" max="351" width="8" bestFit="1" customWidth="1"/>
    <col min="352" max="352" width="7" bestFit="1" customWidth="1"/>
    <col min="353" max="353" width="5" bestFit="1" customWidth="1"/>
    <col min="354" max="356" width="8" bestFit="1" customWidth="1"/>
    <col min="357" max="357" width="7" bestFit="1" customWidth="1"/>
    <col min="358" max="358" width="8" bestFit="1" customWidth="1"/>
    <col min="359" max="359" width="7" bestFit="1" customWidth="1"/>
    <col min="360" max="360" width="11.28515625" bestFit="1" customWidth="1"/>
  </cols>
  <sheetData>
    <row r="2" spans="1:10" x14ac:dyDescent="0.25">
      <c r="C2" t="s">
        <v>69</v>
      </c>
      <c r="F2" t="s">
        <v>68</v>
      </c>
      <c r="H2" t="s">
        <v>67</v>
      </c>
    </row>
    <row r="3" spans="1:10" x14ac:dyDescent="0.25">
      <c r="A3" t="s">
        <v>62</v>
      </c>
      <c r="C3" s="6" t="s">
        <v>52</v>
      </c>
      <c r="D3" t="s">
        <v>63</v>
      </c>
      <c r="F3" s="6" t="s">
        <v>52</v>
      </c>
      <c r="G3" t="s">
        <v>51</v>
      </c>
      <c r="H3" s="6" t="s">
        <v>52</v>
      </c>
      <c r="I3" t="s">
        <v>51</v>
      </c>
    </row>
    <row r="4" spans="1:10" x14ac:dyDescent="0.25">
      <c r="A4" s="5">
        <v>353</v>
      </c>
      <c r="C4" s="7" t="s">
        <v>20</v>
      </c>
      <c r="D4" s="5">
        <v>210</v>
      </c>
      <c r="F4" s="7" t="s">
        <v>33</v>
      </c>
      <c r="G4" s="11">
        <v>24094.02</v>
      </c>
      <c r="H4" s="7" t="s">
        <v>17</v>
      </c>
      <c r="I4" s="9">
        <v>53820.119999999988</v>
      </c>
    </row>
    <row r="5" spans="1:10" x14ac:dyDescent="0.25">
      <c r="C5" s="7" t="s">
        <v>25</v>
      </c>
      <c r="D5" s="5">
        <v>365</v>
      </c>
      <c r="F5" s="7" t="s">
        <v>39</v>
      </c>
      <c r="G5" s="11">
        <v>30851.19000000001</v>
      </c>
      <c r="H5" s="7" t="s">
        <v>23</v>
      </c>
      <c r="I5" s="9">
        <v>48431.609999999993</v>
      </c>
    </row>
    <row r="6" spans="1:10" x14ac:dyDescent="0.25">
      <c r="C6" s="7" t="s">
        <v>38</v>
      </c>
      <c r="D6" s="5">
        <v>143</v>
      </c>
      <c r="F6" s="7" t="s">
        <v>27</v>
      </c>
      <c r="G6" s="11">
        <v>29822.889999999992</v>
      </c>
      <c r="H6" s="7" t="s">
        <v>35</v>
      </c>
      <c r="I6" s="9">
        <v>36311.19</v>
      </c>
    </row>
    <row r="7" spans="1:10" x14ac:dyDescent="0.25">
      <c r="A7" t="s">
        <v>63</v>
      </c>
      <c r="C7" s="7" t="s">
        <v>50</v>
      </c>
      <c r="D7" s="5">
        <v>116</v>
      </c>
      <c r="F7" s="7" t="s">
        <v>43</v>
      </c>
      <c r="G7" s="11">
        <v>20912.740000000002</v>
      </c>
      <c r="H7" s="7" t="s">
        <v>36</v>
      </c>
      <c r="I7" s="9">
        <v>54540.150000000009</v>
      </c>
    </row>
    <row r="8" spans="1:10" x14ac:dyDescent="0.25">
      <c r="A8" s="5">
        <v>1097</v>
      </c>
      <c r="C8" s="7" t="s">
        <v>42</v>
      </c>
      <c r="D8" s="5">
        <v>95</v>
      </c>
      <c r="F8" s="7" t="s">
        <v>16</v>
      </c>
      <c r="G8" s="11">
        <v>31587.39</v>
      </c>
      <c r="H8" s="7" t="s">
        <v>53</v>
      </c>
      <c r="I8" s="5">
        <v>193103.07</v>
      </c>
    </row>
    <row r="9" spans="1:10" x14ac:dyDescent="0.25">
      <c r="C9" s="7" t="s">
        <v>53</v>
      </c>
      <c r="D9" s="5">
        <v>929</v>
      </c>
      <c r="F9" s="7" t="s">
        <v>34</v>
      </c>
      <c r="G9" s="11">
        <v>29739.249999999993</v>
      </c>
    </row>
    <row r="10" spans="1:10" x14ac:dyDescent="0.25">
      <c r="F10" s="7" t="s">
        <v>22</v>
      </c>
      <c r="G10" s="11">
        <v>26095.589999999997</v>
      </c>
    </row>
    <row r="11" spans="1:10" x14ac:dyDescent="0.25">
      <c r="A11" t="s">
        <v>64</v>
      </c>
      <c r="F11" s="7" t="s">
        <v>53</v>
      </c>
      <c r="G11" s="5">
        <v>193103.07</v>
      </c>
    </row>
    <row r="12" spans="1:10" x14ac:dyDescent="0.25">
      <c r="A12" s="2">
        <v>174.60705382436259</v>
      </c>
    </row>
    <row r="14" spans="1:10" x14ac:dyDescent="0.25">
      <c r="F14" s="7"/>
      <c r="G14" s="8"/>
    </row>
    <row r="15" spans="1:10" x14ac:dyDescent="0.25">
      <c r="A15" t="s">
        <v>51</v>
      </c>
      <c r="F15" t="s">
        <v>65</v>
      </c>
    </row>
    <row r="16" spans="1:10" x14ac:dyDescent="0.25">
      <c r="A16" s="11">
        <v>193103.06999999989</v>
      </c>
      <c r="C16" s="6" t="s">
        <v>52</v>
      </c>
      <c r="D16" t="s">
        <v>51</v>
      </c>
      <c r="F16" s="6" t="s">
        <v>52</v>
      </c>
      <c r="G16" t="s">
        <v>51</v>
      </c>
      <c r="I16" s="6" t="s">
        <v>52</v>
      </c>
      <c r="J16" t="s">
        <v>51</v>
      </c>
    </row>
    <row r="17" spans="1:10" x14ac:dyDescent="0.25">
      <c r="C17" s="7" t="s">
        <v>33</v>
      </c>
      <c r="D17" s="8">
        <v>0.12477284799252544</v>
      </c>
      <c r="E17" s="7"/>
      <c r="F17" s="7" t="s">
        <v>54</v>
      </c>
      <c r="G17" s="5">
        <v>23067.919999999998</v>
      </c>
      <c r="I17" s="7" t="s">
        <v>30</v>
      </c>
      <c r="J17" s="8">
        <v>0.3547440234896318</v>
      </c>
    </row>
    <row r="18" spans="1:10" x14ac:dyDescent="0.25">
      <c r="C18" s="7" t="s">
        <v>39</v>
      </c>
      <c r="D18" s="8">
        <v>0.15976540404044332</v>
      </c>
      <c r="F18" s="7" t="s">
        <v>55</v>
      </c>
      <c r="G18" s="5">
        <v>20393.540000000008</v>
      </c>
      <c r="I18" s="7" t="s">
        <v>14</v>
      </c>
      <c r="J18" s="8">
        <v>0.24054578728344395</v>
      </c>
    </row>
    <row r="19" spans="1:10" x14ac:dyDescent="0.25">
      <c r="A19" s="7"/>
      <c r="C19" s="7" t="s">
        <v>27</v>
      </c>
      <c r="D19" s="8">
        <v>0.15444026860888327</v>
      </c>
      <c r="F19" s="7" t="s">
        <v>56</v>
      </c>
      <c r="G19" s="5">
        <v>29043.180000000004</v>
      </c>
      <c r="I19" s="7" t="s">
        <v>26</v>
      </c>
      <c r="J19" s="8">
        <v>0.40471018922692431</v>
      </c>
    </row>
    <row r="20" spans="1:10" x14ac:dyDescent="0.25">
      <c r="A20" s="7"/>
      <c r="C20" s="7" t="s">
        <v>43</v>
      </c>
      <c r="D20" s="8">
        <v>0.10829833000583575</v>
      </c>
      <c r="F20" s="7" t="s">
        <v>57</v>
      </c>
      <c r="G20" s="5">
        <v>17176.88</v>
      </c>
      <c r="I20" s="7" t="s">
        <v>53</v>
      </c>
      <c r="J20" s="8">
        <v>1</v>
      </c>
    </row>
    <row r="21" spans="1:10" x14ac:dyDescent="0.25">
      <c r="A21" s="7"/>
      <c r="C21" s="7" t="s">
        <v>16</v>
      </c>
      <c r="D21" s="8">
        <v>0.16357787579451741</v>
      </c>
      <c r="F21" s="7" t="s">
        <v>58</v>
      </c>
      <c r="G21" s="5">
        <v>20397.439999999999</v>
      </c>
    </row>
    <row r="22" spans="1:10" x14ac:dyDescent="0.25">
      <c r="A22" s="7"/>
      <c r="C22" s="7" t="s">
        <v>34</v>
      </c>
      <c r="D22" s="8">
        <v>0.15400713204611399</v>
      </c>
      <c r="F22" s="7" t="s">
        <v>59</v>
      </c>
      <c r="G22" s="5">
        <v>26089.219999999998</v>
      </c>
    </row>
    <row r="23" spans="1:10" x14ac:dyDescent="0.25">
      <c r="A23" s="7"/>
      <c r="C23" s="7" t="s">
        <v>22</v>
      </c>
      <c r="D23" s="8">
        <v>0.13513814151168077</v>
      </c>
      <c r="F23" s="7" t="s">
        <v>60</v>
      </c>
      <c r="G23" s="5">
        <v>32073.430000000004</v>
      </c>
    </row>
    <row r="24" spans="1:10" x14ac:dyDescent="0.25">
      <c r="A24" s="7"/>
      <c r="C24" s="7" t="s">
        <v>53</v>
      </c>
      <c r="D24" s="8">
        <v>1</v>
      </c>
      <c r="F24" s="7" t="s">
        <v>61</v>
      </c>
      <c r="G24" s="5">
        <v>24861.460000000006</v>
      </c>
    </row>
    <row r="25" spans="1:10" x14ac:dyDescent="0.25">
      <c r="A25" s="7"/>
      <c r="F25" s="7" t="s">
        <v>53</v>
      </c>
      <c r="G25" s="5">
        <v>193103.07</v>
      </c>
    </row>
    <row r="26" spans="1:10" x14ac:dyDescent="0.25">
      <c r="C26" s="7" t="s">
        <v>66</v>
      </c>
    </row>
    <row r="27" spans="1:10" x14ac:dyDescent="0.25">
      <c r="C27" s="6" t="s">
        <v>52</v>
      </c>
      <c r="D27" t="s">
        <v>51</v>
      </c>
    </row>
    <row r="28" spans="1:10" x14ac:dyDescent="0.25">
      <c r="C28" s="7" t="s">
        <v>44</v>
      </c>
      <c r="D28" s="9">
        <v>15199.78</v>
      </c>
    </row>
    <row r="29" spans="1:10" x14ac:dyDescent="0.25">
      <c r="C29" s="7" t="s">
        <v>11</v>
      </c>
      <c r="D29" s="9">
        <v>13149.249999999996</v>
      </c>
    </row>
    <row r="30" spans="1:10" x14ac:dyDescent="0.25">
      <c r="C30" s="7" t="s">
        <v>31</v>
      </c>
      <c r="D30" s="9">
        <v>21094.070000000003</v>
      </c>
    </row>
    <row r="31" spans="1:10" x14ac:dyDescent="0.25">
      <c r="C31" s="7" t="s">
        <v>45</v>
      </c>
      <c r="D31" s="9">
        <v>13915.46</v>
      </c>
    </row>
    <row r="32" spans="1:10" x14ac:dyDescent="0.25">
      <c r="C32" s="7" t="s">
        <v>24</v>
      </c>
      <c r="D32" s="9">
        <v>23634.39</v>
      </c>
    </row>
    <row r="33" spans="3:4" x14ac:dyDescent="0.25">
      <c r="C33" s="7" t="s">
        <v>28</v>
      </c>
      <c r="D33" s="9">
        <v>23247.120000000006</v>
      </c>
    </row>
    <row r="34" spans="3:4" x14ac:dyDescent="0.25">
      <c r="C34" s="7" t="s">
        <v>37</v>
      </c>
      <c r="D34" s="9">
        <v>24214.82</v>
      </c>
    </row>
    <row r="35" spans="3:4" x14ac:dyDescent="0.25">
      <c r="C35" s="7" t="s">
        <v>48</v>
      </c>
      <c r="D35" s="9">
        <v>21342.019999999997</v>
      </c>
    </row>
    <row r="36" spans="3:4" x14ac:dyDescent="0.25">
      <c r="C36" s="7" t="s">
        <v>41</v>
      </c>
      <c r="D36" s="9">
        <v>15647.51</v>
      </c>
    </row>
    <row r="37" spans="3:4" x14ac:dyDescent="0.25">
      <c r="C37" s="7" t="s">
        <v>18</v>
      </c>
      <c r="D37" s="9">
        <v>21658.649999999994</v>
      </c>
    </row>
    <row r="38" spans="3:4" x14ac:dyDescent="0.25">
      <c r="C38" s="7" t="s">
        <v>53</v>
      </c>
      <c r="D38" s="5">
        <v>193103.07</v>
      </c>
    </row>
  </sheetData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6024-200F-4F0D-8406-68BBDAA49700}">
  <dimension ref="A1:N354"/>
  <sheetViews>
    <sheetView topLeftCell="C331" workbookViewId="0">
      <selection sqref="A1:XFD1048576"/>
    </sheetView>
  </sheetViews>
  <sheetFormatPr defaultRowHeight="15" x14ac:dyDescent="0.25"/>
  <cols>
    <col min="1" max="1" width="14.140625" customWidth="1"/>
    <col min="2" max="2" width="28.28515625" customWidth="1"/>
    <col min="3" max="3" width="14.85546875" bestFit="1" customWidth="1"/>
    <col min="4" max="4" width="17.7109375" customWidth="1"/>
    <col min="5" max="5" width="14.28515625" customWidth="1"/>
    <col min="6" max="6" width="18.5703125" customWidth="1"/>
    <col min="7" max="7" width="10.28515625" bestFit="1" customWidth="1"/>
    <col min="8" max="8" width="13.42578125" customWidth="1"/>
    <col min="9" max="9" width="17.42578125" customWidth="1"/>
    <col min="10" max="10" width="18.42578125" customWidth="1"/>
    <col min="11" max="11" width="20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25">
      <c r="A2" s="1">
        <v>44708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3">
        <v>5</v>
      </c>
      <c r="I2" s="2">
        <v>141.82</v>
      </c>
      <c r="J2" s="2">
        <v>709.1</v>
      </c>
      <c r="K2" s="4" t="s">
        <v>17</v>
      </c>
    </row>
    <row r="3" spans="1:14" x14ac:dyDescent="0.25">
      <c r="A3" s="1">
        <v>44795</v>
      </c>
      <c r="B3" s="4" t="s">
        <v>18</v>
      </c>
      <c r="C3" s="4" t="s">
        <v>19</v>
      </c>
      <c r="D3" s="4" t="s">
        <v>20</v>
      </c>
      <c r="E3" s="4" t="s">
        <v>14</v>
      </c>
      <c r="F3" s="4" t="s">
        <v>21</v>
      </c>
      <c r="G3" s="4" t="s">
        <v>22</v>
      </c>
      <c r="H3" s="3">
        <v>2</v>
      </c>
      <c r="I3" s="2">
        <v>267.33999999999997</v>
      </c>
      <c r="J3" s="2">
        <v>534.67999999999995</v>
      </c>
      <c r="K3" s="4" t="s">
        <v>23</v>
      </c>
    </row>
    <row r="4" spans="1:14" x14ac:dyDescent="0.25">
      <c r="A4" s="1">
        <v>44654</v>
      </c>
      <c r="B4" s="4" t="s">
        <v>24</v>
      </c>
      <c r="C4" s="4" t="s">
        <v>19</v>
      </c>
      <c r="D4" s="4" t="s">
        <v>25</v>
      </c>
      <c r="E4" s="4" t="s">
        <v>26</v>
      </c>
      <c r="F4" s="4" t="s">
        <v>15</v>
      </c>
      <c r="G4" s="4" t="s">
        <v>27</v>
      </c>
      <c r="H4" s="3">
        <v>1</v>
      </c>
      <c r="I4" s="2">
        <v>292</v>
      </c>
      <c r="J4" s="2">
        <v>292</v>
      </c>
      <c r="K4" s="4" t="s">
        <v>23</v>
      </c>
    </row>
    <row r="5" spans="1:14" x14ac:dyDescent="0.25">
      <c r="A5" s="1">
        <v>44755</v>
      </c>
      <c r="B5" s="4" t="s">
        <v>28</v>
      </c>
      <c r="C5" s="4" t="s">
        <v>29</v>
      </c>
      <c r="D5" s="4" t="s">
        <v>25</v>
      </c>
      <c r="E5" s="4" t="s">
        <v>30</v>
      </c>
      <c r="F5" s="4" t="s">
        <v>15</v>
      </c>
      <c r="G5" s="4" t="s">
        <v>22</v>
      </c>
      <c r="H5" s="3">
        <v>4</v>
      </c>
      <c r="I5" s="2">
        <v>245.44</v>
      </c>
      <c r="J5" s="2">
        <v>981.76</v>
      </c>
      <c r="K5" s="4" t="s">
        <v>23</v>
      </c>
    </row>
    <row r="6" spans="1:14" x14ac:dyDescent="0.25">
      <c r="A6" s="1">
        <v>44798</v>
      </c>
      <c r="B6" s="4" t="s">
        <v>31</v>
      </c>
      <c r="C6" s="4" t="s">
        <v>19</v>
      </c>
      <c r="D6" s="4" t="s">
        <v>25</v>
      </c>
      <c r="E6" s="4" t="s">
        <v>26</v>
      </c>
      <c r="F6" s="4" t="s">
        <v>32</v>
      </c>
      <c r="G6" s="4" t="s">
        <v>33</v>
      </c>
      <c r="H6" s="3">
        <v>2</v>
      </c>
      <c r="I6" s="2">
        <v>184.51</v>
      </c>
      <c r="J6" s="2">
        <v>369.02</v>
      </c>
      <c r="K6" s="4" t="s">
        <v>23</v>
      </c>
    </row>
    <row r="7" spans="1:14" x14ac:dyDescent="0.25">
      <c r="A7" s="1">
        <v>44615</v>
      </c>
      <c r="B7" s="4" t="s">
        <v>18</v>
      </c>
      <c r="C7" s="4" t="s">
        <v>19</v>
      </c>
      <c r="D7" s="4" t="s">
        <v>20</v>
      </c>
      <c r="E7" s="4" t="s">
        <v>26</v>
      </c>
      <c r="F7" s="4" t="s">
        <v>32</v>
      </c>
      <c r="G7" s="4" t="s">
        <v>34</v>
      </c>
      <c r="H7" s="3">
        <v>2</v>
      </c>
      <c r="I7" s="2">
        <v>128.86000000000001</v>
      </c>
      <c r="J7" s="2">
        <v>257.72000000000003</v>
      </c>
      <c r="K7" s="4" t="s">
        <v>35</v>
      </c>
    </row>
    <row r="8" spans="1:14" x14ac:dyDescent="0.25">
      <c r="A8" s="1">
        <v>44754</v>
      </c>
      <c r="B8" s="4" t="s">
        <v>11</v>
      </c>
      <c r="C8" s="4" t="s">
        <v>12</v>
      </c>
      <c r="D8" s="4" t="s">
        <v>13</v>
      </c>
      <c r="E8" s="4" t="s">
        <v>26</v>
      </c>
      <c r="F8" s="4" t="s">
        <v>15</v>
      </c>
      <c r="G8" s="4" t="s">
        <v>27</v>
      </c>
      <c r="H8" s="3">
        <v>1</v>
      </c>
      <c r="I8" s="2">
        <v>207.85</v>
      </c>
      <c r="J8" s="2">
        <v>207.85</v>
      </c>
      <c r="K8" s="4" t="s">
        <v>36</v>
      </c>
    </row>
    <row r="9" spans="1:14" x14ac:dyDescent="0.25">
      <c r="A9" s="1">
        <v>44756</v>
      </c>
      <c r="B9" s="4" t="s">
        <v>37</v>
      </c>
      <c r="C9" s="4" t="s">
        <v>29</v>
      </c>
      <c r="D9" s="4" t="s">
        <v>38</v>
      </c>
      <c r="E9" s="4" t="s">
        <v>30</v>
      </c>
      <c r="F9" s="4" t="s">
        <v>21</v>
      </c>
      <c r="G9" s="4" t="s">
        <v>39</v>
      </c>
      <c r="H9" s="3">
        <v>2</v>
      </c>
      <c r="I9" s="2">
        <v>163.32</v>
      </c>
      <c r="J9" s="2">
        <v>326.64</v>
      </c>
      <c r="K9" s="4" t="s">
        <v>35</v>
      </c>
    </row>
    <row r="10" spans="1:14" x14ac:dyDescent="0.25">
      <c r="A10" s="1">
        <v>44732</v>
      </c>
      <c r="B10" s="4" t="s">
        <v>31</v>
      </c>
      <c r="C10" s="4" t="s">
        <v>19</v>
      </c>
      <c r="D10" s="4" t="s">
        <v>25</v>
      </c>
      <c r="E10" s="4" t="s">
        <v>26</v>
      </c>
      <c r="F10" s="4" t="s">
        <v>21</v>
      </c>
      <c r="G10" s="4" t="s">
        <v>22</v>
      </c>
      <c r="H10" s="3">
        <v>3</v>
      </c>
      <c r="I10" s="2">
        <v>199.47</v>
      </c>
      <c r="J10" s="2">
        <v>598.41</v>
      </c>
      <c r="K10" s="4" t="s">
        <v>36</v>
      </c>
    </row>
    <row r="11" spans="1:14" x14ac:dyDescent="0.25">
      <c r="A11" s="1">
        <v>44563</v>
      </c>
      <c r="B11" s="4" t="s">
        <v>31</v>
      </c>
      <c r="C11" s="4" t="s">
        <v>19</v>
      </c>
      <c r="D11" s="4" t="s">
        <v>25</v>
      </c>
      <c r="E11" s="4" t="s">
        <v>14</v>
      </c>
      <c r="F11" s="4" t="s">
        <v>40</v>
      </c>
      <c r="G11" s="4" t="s">
        <v>16</v>
      </c>
      <c r="H11" s="3">
        <v>4</v>
      </c>
      <c r="I11" s="2">
        <v>298.22000000000003</v>
      </c>
      <c r="J11" s="2">
        <v>1192.8800000000001</v>
      </c>
      <c r="K11" s="4" t="s">
        <v>36</v>
      </c>
      <c r="N11">
        <f>AVERAGE(sneakers_streetwear_sales_data[Unit Price ($)])</f>
        <v>174.60705382436259</v>
      </c>
    </row>
    <row r="12" spans="1:14" x14ac:dyDescent="0.25">
      <c r="A12" s="1">
        <v>44737</v>
      </c>
      <c r="B12" s="4" t="s">
        <v>18</v>
      </c>
      <c r="C12" s="4" t="s">
        <v>19</v>
      </c>
      <c r="D12" s="4" t="s">
        <v>20</v>
      </c>
      <c r="E12" s="4" t="s">
        <v>30</v>
      </c>
      <c r="F12" s="4" t="s">
        <v>15</v>
      </c>
      <c r="G12" s="4" t="s">
        <v>22</v>
      </c>
      <c r="H12" s="3">
        <v>1</v>
      </c>
      <c r="I12" s="2">
        <v>117.18</v>
      </c>
      <c r="J12" s="2">
        <v>117.18</v>
      </c>
      <c r="K12" s="4" t="s">
        <v>23</v>
      </c>
    </row>
    <row r="13" spans="1:14" x14ac:dyDescent="0.25">
      <c r="A13" s="1">
        <v>44592</v>
      </c>
      <c r="B13" s="4" t="s">
        <v>41</v>
      </c>
      <c r="C13" s="4" t="s">
        <v>29</v>
      </c>
      <c r="D13" s="4" t="s">
        <v>42</v>
      </c>
      <c r="E13" s="4" t="s">
        <v>26</v>
      </c>
      <c r="F13" s="4" t="s">
        <v>32</v>
      </c>
      <c r="G13" s="4" t="s">
        <v>27</v>
      </c>
      <c r="H13" s="3">
        <v>2</v>
      </c>
      <c r="I13" s="2">
        <v>240.23</v>
      </c>
      <c r="J13" s="2">
        <v>480.46</v>
      </c>
      <c r="K13" s="4" t="s">
        <v>23</v>
      </c>
    </row>
    <row r="14" spans="1:14" x14ac:dyDescent="0.25">
      <c r="A14" s="1">
        <v>44799</v>
      </c>
      <c r="B14" s="4" t="s">
        <v>24</v>
      </c>
      <c r="C14" s="4" t="s">
        <v>19</v>
      </c>
      <c r="D14" s="4" t="s">
        <v>25</v>
      </c>
      <c r="E14" s="4" t="s">
        <v>26</v>
      </c>
      <c r="F14" s="4" t="s">
        <v>32</v>
      </c>
      <c r="G14" s="4" t="s">
        <v>27</v>
      </c>
      <c r="H14" s="3">
        <v>3</v>
      </c>
      <c r="I14" s="2">
        <v>295.75</v>
      </c>
      <c r="J14" s="2">
        <v>887.25</v>
      </c>
      <c r="K14" s="4" t="s">
        <v>17</v>
      </c>
    </row>
    <row r="15" spans="1:14" x14ac:dyDescent="0.25">
      <c r="A15" s="1">
        <v>44600</v>
      </c>
      <c r="B15" s="4" t="s">
        <v>41</v>
      </c>
      <c r="C15" s="4" t="s">
        <v>29</v>
      </c>
      <c r="D15" s="4" t="s">
        <v>42</v>
      </c>
      <c r="E15" s="4" t="s">
        <v>14</v>
      </c>
      <c r="F15" s="4" t="s">
        <v>32</v>
      </c>
      <c r="G15" s="4" t="s">
        <v>43</v>
      </c>
      <c r="H15" s="3">
        <v>1</v>
      </c>
      <c r="I15" s="2">
        <v>54.44</v>
      </c>
      <c r="J15" s="2">
        <v>54.44</v>
      </c>
      <c r="K15" s="4" t="s">
        <v>23</v>
      </c>
    </row>
    <row r="16" spans="1:14" x14ac:dyDescent="0.25">
      <c r="A16" s="1">
        <v>44798</v>
      </c>
      <c r="B16" s="4" t="s">
        <v>44</v>
      </c>
      <c r="C16" s="4" t="s">
        <v>19</v>
      </c>
      <c r="D16" s="4" t="s">
        <v>20</v>
      </c>
      <c r="E16" s="4" t="s">
        <v>14</v>
      </c>
      <c r="F16" s="4" t="s">
        <v>32</v>
      </c>
      <c r="G16" s="4" t="s">
        <v>22</v>
      </c>
      <c r="H16" s="3">
        <v>1</v>
      </c>
      <c r="I16" s="2">
        <v>104.16</v>
      </c>
      <c r="J16" s="2">
        <v>104.16</v>
      </c>
      <c r="K16" s="4" t="s">
        <v>36</v>
      </c>
    </row>
    <row r="17" spans="1:11" x14ac:dyDescent="0.25">
      <c r="A17" s="1">
        <v>44696</v>
      </c>
      <c r="B17" s="4" t="s">
        <v>24</v>
      </c>
      <c r="C17" s="4" t="s">
        <v>19</v>
      </c>
      <c r="D17" s="4" t="s">
        <v>25</v>
      </c>
      <c r="E17" s="4" t="s">
        <v>26</v>
      </c>
      <c r="F17" s="4" t="s">
        <v>32</v>
      </c>
      <c r="G17" s="4" t="s">
        <v>34</v>
      </c>
      <c r="H17" s="3">
        <v>5</v>
      </c>
      <c r="I17" s="2">
        <v>64.66</v>
      </c>
      <c r="J17" s="2">
        <v>323.3</v>
      </c>
      <c r="K17" s="4" t="s">
        <v>17</v>
      </c>
    </row>
    <row r="18" spans="1:11" x14ac:dyDescent="0.25">
      <c r="A18" s="1">
        <v>44588</v>
      </c>
      <c r="B18" s="4" t="s">
        <v>41</v>
      </c>
      <c r="C18" s="4" t="s">
        <v>29</v>
      </c>
      <c r="D18" s="4" t="s">
        <v>42</v>
      </c>
      <c r="E18" s="4" t="s">
        <v>30</v>
      </c>
      <c r="F18" s="4" t="s">
        <v>21</v>
      </c>
      <c r="G18" s="4" t="s">
        <v>27</v>
      </c>
      <c r="H18" s="3">
        <v>3</v>
      </c>
      <c r="I18" s="2">
        <v>114.29</v>
      </c>
      <c r="J18" s="2">
        <v>342.87</v>
      </c>
      <c r="K18" s="4" t="s">
        <v>35</v>
      </c>
    </row>
    <row r="19" spans="1:11" x14ac:dyDescent="0.25">
      <c r="A19" s="1">
        <v>44653</v>
      </c>
      <c r="B19" s="4" t="s">
        <v>45</v>
      </c>
      <c r="C19" s="4" t="s">
        <v>46</v>
      </c>
      <c r="D19" s="4" t="s">
        <v>47</v>
      </c>
      <c r="E19" s="4" t="s">
        <v>26</v>
      </c>
      <c r="F19" s="4" t="s">
        <v>40</v>
      </c>
      <c r="G19" s="4" t="s">
        <v>27</v>
      </c>
      <c r="H19" s="3">
        <v>1</v>
      </c>
      <c r="I19" s="2">
        <v>167.77</v>
      </c>
      <c r="J19" s="2">
        <v>167.77</v>
      </c>
      <c r="K19" s="4" t="s">
        <v>23</v>
      </c>
    </row>
    <row r="20" spans="1:11" x14ac:dyDescent="0.25">
      <c r="A20" s="1">
        <v>44753</v>
      </c>
      <c r="B20" s="4" t="s">
        <v>11</v>
      </c>
      <c r="C20" s="4" t="s">
        <v>12</v>
      </c>
      <c r="D20" s="4" t="s">
        <v>13</v>
      </c>
      <c r="E20" s="4" t="s">
        <v>26</v>
      </c>
      <c r="F20" s="4" t="s">
        <v>40</v>
      </c>
      <c r="G20" s="4" t="s">
        <v>43</v>
      </c>
      <c r="H20" s="3">
        <v>3</v>
      </c>
      <c r="I20" s="2">
        <v>167.36</v>
      </c>
      <c r="J20" s="2">
        <v>502.08</v>
      </c>
      <c r="K20" s="4" t="s">
        <v>35</v>
      </c>
    </row>
    <row r="21" spans="1:11" x14ac:dyDescent="0.25">
      <c r="A21" s="1">
        <v>44791</v>
      </c>
      <c r="B21" s="4" t="s">
        <v>24</v>
      </c>
      <c r="C21" s="4" t="s">
        <v>19</v>
      </c>
      <c r="D21" s="4" t="s">
        <v>25</v>
      </c>
      <c r="E21" s="4" t="s">
        <v>14</v>
      </c>
      <c r="F21" s="4" t="s">
        <v>21</v>
      </c>
      <c r="G21" s="4" t="s">
        <v>43</v>
      </c>
      <c r="H21" s="3">
        <v>4</v>
      </c>
      <c r="I21" s="2">
        <v>295.52999999999997</v>
      </c>
      <c r="J21" s="2">
        <v>1182.1199999999999</v>
      </c>
      <c r="K21" s="4" t="s">
        <v>36</v>
      </c>
    </row>
    <row r="22" spans="1:11" x14ac:dyDescent="0.25">
      <c r="A22" s="1">
        <v>44659</v>
      </c>
      <c r="B22" s="4" t="s">
        <v>45</v>
      </c>
      <c r="C22" s="4" t="s">
        <v>46</v>
      </c>
      <c r="D22" s="4" t="s">
        <v>47</v>
      </c>
      <c r="E22" s="4" t="s">
        <v>30</v>
      </c>
      <c r="F22" s="4" t="s">
        <v>15</v>
      </c>
      <c r="G22" s="4" t="s">
        <v>34</v>
      </c>
      <c r="H22" s="3">
        <v>4</v>
      </c>
      <c r="I22" s="2">
        <v>107.31</v>
      </c>
      <c r="J22" s="2">
        <v>429.24</v>
      </c>
      <c r="K22" s="4" t="s">
        <v>35</v>
      </c>
    </row>
    <row r="23" spans="1:11" x14ac:dyDescent="0.25">
      <c r="A23" s="1">
        <v>44719</v>
      </c>
      <c r="B23" s="4" t="s">
        <v>28</v>
      </c>
      <c r="C23" s="4" t="s">
        <v>29</v>
      </c>
      <c r="D23" s="4" t="s">
        <v>25</v>
      </c>
      <c r="E23" s="4" t="s">
        <v>14</v>
      </c>
      <c r="F23" s="4" t="s">
        <v>40</v>
      </c>
      <c r="G23" s="4" t="s">
        <v>27</v>
      </c>
      <c r="H23" s="3">
        <v>5</v>
      </c>
      <c r="I23" s="2">
        <v>119.54</v>
      </c>
      <c r="J23" s="2">
        <v>597.70000000000005</v>
      </c>
      <c r="K23" s="4" t="s">
        <v>17</v>
      </c>
    </row>
    <row r="24" spans="1:11" x14ac:dyDescent="0.25">
      <c r="A24" s="1">
        <v>44688</v>
      </c>
      <c r="B24" s="4" t="s">
        <v>45</v>
      </c>
      <c r="C24" s="4" t="s">
        <v>46</v>
      </c>
      <c r="D24" s="4" t="s">
        <v>47</v>
      </c>
      <c r="E24" s="4" t="s">
        <v>30</v>
      </c>
      <c r="F24" s="4" t="s">
        <v>40</v>
      </c>
      <c r="G24" s="4" t="s">
        <v>22</v>
      </c>
      <c r="H24" s="3">
        <v>3</v>
      </c>
      <c r="I24" s="2">
        <v>295.25</v>
      </c>
      <c r="J24" s="2">
        <v>885.75</v>
      </c>
      <c r="K24" s="4" t="s">
        <v>36</v>
      </c>
    </row>
    <row r="25" spans="1:11" x14ac:dyDescent="0.25">
      <c r="A25" s="1">
        <v>44709</v>
      </c>
      <c r="B25" s="4" t="s">
        <v>44</v>
      </c>
      <c r="C25" s="4" t="s">
        <v>19</v>
      </c>
      <c r="D25" s="4" t="s">
        <v>20</v>
      </c>
      <c r="E25" s="4" t="s">
        <v>14</v>
      </c>
      <c r="F25" s="4" t="s">
        <v>40</v>
      </c>
      <c r="G25" s="4" t="s">
        <v>34</v>
      </c>
      <c r="H25" s="3">
        <v>4</v>
      </c>
      <c r="I25" s="2">
        <v>63.73</v>
      </c>
      <c r="J25" s="2">
        <v>254.92</v>
      </c>
      <c r="K25" s="4" t="s">
        <v>17</v>
      </c>
    </row>
    <row r="26" spans="1:11" x14ac:dyDescent="0.25">
      <c r="A26" s="1">
        <v>44737</v>
      </c>
      <c r="B26" s="4" t="s">
        <v>28</v>
      </c>
      <c r="C26" s="4" t="s">
        <v>29</v>
      </c>
      <c r="D26" s="4" t="s">
        <v>25</v>
      </c>
      <c r="E26" s="4" t="s">
        <v>30</v>
      </c>
      <c r="F26" s="4" t="s">
        <v>21</v>
      </c>
      <c r="G26" s="4" t="s">
        <v>34</v>
      </c>
      <c r="H26" s="3">
        <v>4</v>
      </c>
      <c r="I26" s="2">
        <v>86.13</v>
      </c>
      <c r="J26" s="2">
        <v>344.52</v>
      </c>
      <c r="K26" s="4" t="s">
        <v>35</v>
      </c>
    </row>
    <row r="27" spans="1:11" x14ac:dyDescent="0.25">
      <c r="A27" s="1">
        <v>44644</v>
      </c>
      <c r="B27" s="4" t="s">
        <v>31</v>
      </c>
      <c r="C27" s="4" t="s">
        <v>19</v>
      </c>
      <c r="D27" s="4" t="s">
        <v>25</v>
      </c>
      <c r="E27" s="4" t="s">
        <v>30</v>
      </c>
      <c r="F27" s="4" t="s">
        <v>15</v>
      </c>
      <c r="G27" s="4" t="s">
        <v>16</v>
      </c>
      <c r="H27" s="3">
        <v>4</v>
      </c>
      <c r="I27" s="2">
        <v>172.68</v>
      </c>
      <c r="J27" s="2">
        <v>690.72</v>
      </c>
      <c r="K27" s="4" t="s">
        <v>35</v>
      </c>
    </row>
    <row r="28" spans="1:11" x14ac:dyDescent="0.25">
      <c r="A28" s="1">
        <v>44617</v>
      </c>
      <c r="B28" s="4" t="s">
        <v>48</v>
      </c>
      <c r="C28" s="4" t="s">
        <v>49</v>
      </c>
      <c r="D28" s="4" t="s">
        <v>50</v>
      </c>
      <c r="E28" s="4" t="s">
        <v>26</v>
      </c>
      <c r="F28" s="4" t="s">
        <v>21</v>
      </c>
      <c r="G28" s="4" t="s">
        <v>34</v>
      </c>
      <c r="H28" s="3">
        <v>5</v>
      </c>
      <c r="I28" s="2">
        <v>203.5</v>
      </c>
      <c r="J28" s="2">
        <v>1017.5</v>
      </c>
      <c r="K28" s="4" t="s">
        <v>17</v>
      </c>
    </row>
    <row r="29" spans="1:11" x14ac:dyDescent="0.25">
      <c r="A29" s="1">
        <v>44696</v>
      </c>
      <c r="B29" s="4" t="s">
        <v>28</v>
      </c>
      <c r="C29" s="4" t="s">
        <v>29</v>
      </c>
      <c r="D29" s="4" t="s">
        <v>25</v>
      </c>
      <c r="E29" s="4" t="s">
        <v>14</v>
      </c>
      <c r="F29" s="4" t="s">
        <v>15</v>
      </c>
      <c r="G29" s="4" t="s">
        <v>27</v>
      </c>
      <c r="H29" s="3">
        <v>3</v>
      </c>
      <c r="I29" s="2">
        <v>200.92</v>
      </c>
      <c r="J29" s="2">
        <v>602.76</v>
      </c>
      <c r="K29" s="4" t="s">
        <v>23</v>
      </c>
    </row>
    <row r="30" spans="1:11" x14ac:dyDescent="0.25">
      <c r="A30" s="1">
        <v>44651</v>
      </c>
      <c r="B30" s="4" t="s">
        <v>41</v>
      </c>
      <c r="C30" s="4" t="s">
        <v>29</v>
      </c>
      <c r="D30" s="4" t="s">
        <v>42</v>
      </c>
      <c r="E30" s="4" t="s">
        <v>26</v>
      </c>
      <c r="F30" s="4" t="s">
        <v>40</v>
      </c>
      <c r="G30" s="4" t="s">
        <v>27</v>
      </c>
      <c r="H30" s="3">
        <v>1</v>
      </c>
      <c r="I30" s="2">
        <v>251.98</v>
      </c>
      <c r="J30" s="2">
        <v>251.98</v>
      </c>
      <c r="K30" s="4" t="s">
        <v>17</v>
      </c>
    </row>
    <row r="31" spans="1:11" x14ac:dyDescent="0.25">
      <c r="A31" s="1">
        <v>44783</v>
      </c>
      <c r="B31" s="4" t="s">
        <v>48</v>
      </c>
      <c r="C31" s="4" t="s">
        <v>49</v>
      </c>
      <c r="D31" s="4" t="s">
        <v>50</v>
      </c>
      <c r="E31" s="4" t="s">
        <v>30</v>
      </c>
      <c r="F31" s="4" t="s">
        <v>21</v>
      </c>
      <c r="G31" s="4" t="s">
        <v>16</v>
      </c>
      <c r="H31" s="3">
        <v>4</v>
      </c>
      <c r="I31" s="2">
        <v>121.9</v>
      </c>
      <c r="J31" s="2">
        <v>487.6</v>
      </c>
      <c r="K31" s="4" t="s">
        <v>17</v>
      </c>
    </row>
    <row r="32" spans="1:11" x14ac:dyDescent="0.25">
      <c r="A32" s="1">
        <v>44677</v>
      </c>
      <c r="B32" s="4" t="s">
        <v>37</v>
      </c>
      <c r="C32" s="4" t="s">
        <v>29</v>
      </c>
      <c r="D32" s="4" t="s">
        <v>38</v>
      </c>
      <c r="E32" s="4" t="s">
        <v>14</v>
      </c>
      <c r="F32" s="4" t="s">
        <v>21</v>
      </c>
      <c r="G32" s="4" t="s">
        <v>22</v>
      </c>
      <c r="H32" s="3">
        <v>4</v>
      </c>
      <c r="I32" s="2">
        <v>258.82</v>
      </c>
      <c r="J32" s="2">
        <v>1035.28</v>
      </c>
      <c r="K32" s="4" t="s">
        <v>23</v>
      </c>
    </row>
    <row r="33" spans="1:11" x14ac:dyDescent="0.25">
      <c r="A33" s="1">
        <v>44616</v>
      </c>
      <c r="B33" s="4" t="s">
        <v>24</v>
      </c>
      <c r="C33" s="4" t="s">
        <v>19</v>
      </c>
      <c r="D33" s="4" t="s">
        <v>25</v>
      </c>
      <c r="E33" s="4" t="s">
        <v>26</v>
      </c>
      <c r="F33" s="4" t="s">
        <v>40</v>
      </c>
      <c r="G33" s="4" t="s">
        <v>22</v>
      </c>
      <c r="H33" s="3">
        <v>2</v>
      </c>
      <c r="I33" s="2">
        <v>203.05</v>
      </c>
      <c r="J33" s="2">
        <v>406.1</v>
      </c>
      <c r="K33" s="4" t="s">
        <v>23</v>
      </c>
    </row>
    <row r="34" spans="1:11" x14ac:dyDescent="0.25">
      <c r="A34" s="1">
        <v>44568</v>
      </c>
      <c r="B34" s="4" t="s">
        <v>48</v>
      </c>
      <c r="C34" s="4" t="s">
        <v>49</v>
      </c>
      <c r="D34" s="4" t="s">
        <v>50</v>
      </c>
      <c r="E34" s="4" t="s">
        <v>26</v>
      </c>
      <c r="F34" s="4" t="s">
        <v>15</v>
      </c>
      <c r="G34" s="4" t="s">
        <v>34</v>
      </c>
      <c r="H34" s="3">
        <v>2</v>
      </c>
      <c r="I34" s="2">
        <v>130.05000000000001</v>
      </c>
      <c r="J34" s="2">
        <v>260.10000000000002</v>
      </c>
      <c r="K34" s="4" t="s">
        <v>36</v>
      </c>
    </row>
    <row r="35" spans="1:11" x14ac:dyDescent="0.25">
      <c r="A35" s="1">
        <v>44740</v>
      </c>
      <c r="B35" s="4" t="s">
        <v>45</v>
      </c>
      <c r="C35" s="4" t="s">
        <v>46</v>
      </c>
      <c r="D35" s="4" t="s">
        <v>47</v>
      </c>
      <c r="E35" s="4" t="s">
        <v>26</v>
      </c>
      <c r="F35" s="4" t="s">
        <v>32</v>
      </c>
      <c r="G35" s="4" t="s">
        <v>39</v>
      </c>
      <c r="H35" s="3">
        <v>4</v>
      </c>
      <c r="I35" s="2">
        <v>185.54</v>
      </c>
      <c r="J35" s="2">
        <v>742.16</v>
      </c>
      <c r="K35" s="4" t="s">
        <v>35</v>
      </c>
    </row>
    <row r="36" spans="1:11" x14ac:dyDescent="0.25">
      <c r="A36" s="1">
        <v>44628</v>
      </c>
      <c r="B36" s="4" t="s">
        <v>37</v>
      </c>
      <c r="C36" s="4" t="s">
        <v>29</v>
      </c>
      <c r="D36" s="4" t="s">
        <v>38</v>
      </c>
      <c r="E36" s="4" t="s">
        <v>26</v>
      </c>
      <c r="F36" s="4" t="s">
        <v>32</v>
      </c>
      <c r="G36" s="4" t="s">
        <v>34</v>
      </c>
      <c r="H36" s="3">
        <v>5</v>
      </c>
      <c r="I36" s="2">
        <v>234.84</v>
      </c>
      <c r="J36" s="2">
        <v>1174.2</v>
      </c>
      <c r="K36" s="4" t="s">
        <v>17</v>
      </c>
    </row>
    <row r="37" spans="1:11" x14ac:dyDescent="0.25">
      <c r="A37" s="1">
        <v>44768</v>
      </c>
      <c r="B37" s="4" t="s">
        <v>18</v>
      </c>
      <c r="C37" s="4" t="s">
        <v>19</v>
      </c>
      <c r="D37" s="4" t="s">
        <v>20</v>
      </c>
      <c r="E37" s="4" t="s">
        <v>26</v>
      </c>
      <c r="F37" s="4" t="s">
        <v>15</v>
      </c>
      <c r="G37" s="4" t="s">
        <v>39</v>
      </c>
      <c r="H37" s="3">
        <v>2</v>
      </c>
      <c r="I37" s="2">
        <v>134.38999999999999</v>
      </c>
      <c r="J37" s="2">
        <v>268.77999999999997</v>
      </c>
      <c r="K37" s="4" t="s">
        <v>23</v>
      </c>
    </row>
    <row r="38" spans="1:11" x14ac:dyDescent="0.25">
      <c r="A38" s="1">
        <v>44608</v>
      </c>
      <c r="B38" s="4" t="s">
        <v>37</v>
      </c>
      <c r="C38" s="4" t="s">
        <v>29</v>
      </c>
      <c r="D38" s="4" t="s">
        <v>38</v>
      </c>
      <c r="E38" s="4" t="s">
        <v>30</v>
      </c>
      <c r="F38" s="4" t="s">
        <v>15</v>
      </c>
      <c r="G38" s="4" t="s">
        <v>43</v>
      </c>
      <c r="H38" s="3">
        <v>3</v>
      </c>
      <c r="I38" s="2">
        <v>82.56</v>
      </c>
      <c r="J38" s="2">
        <v>247.68</v>
      </c>
      <c r="K38" s="4" t="s">
        <v>35</v>
      </c>
    </row>
    <row r="39" spans="1:11" x14ac:dyDescent="0.25">
      <c r="A39" s="1">
        <v>44759</v>
      </c>
      <c r="B39" s="4" t="s">
        <v>37</v>
      </c>
      <c r="C39" s="4" t="s">
        <v>29</v>
      </c>
      <c r="D39" s="4" t="s">
        <v>38</v>
      </c>
      <c r="E39" s="4" t="s">
        <v>30</v>
      </c>
      <c r="F39" s="4" t="s">
        <v>15</v>
      </c>
      <c r="G39" s="4" t="s">
        <v>27</v>
      </c>
      <c r="H39" s="3">
        <v>4</v>
      </c>
      <c r="I39" s="2">
        <v>191.11</v>
      </c>
      <c r="J39" s="2">
        <v>764.44</v>
      </c>
      <c r="K39" s="4" t="s">
        <v>36</v>
      </c>
    </row>
    <row r="40" spans="1:11" x14ac:dyDescent="0.25">
      <c r="A40" s="1">
        <v>44679</v>
      </c>
      <c r="B40" s="4" t="s">
        <v>18</v>
      </c>
      <c r="C40" s="4" t="s">
        <v>19</v>
      </c>
      <c r="D40" s="4" t="s">
        <v>20</v>
      </c>
      <c r="E40" s="4" t="s">
        <v>14</v>
      </c>
      <c r="F40" s="4" t="s">
        <v>40</v>
      </c>
      <c r="G40" s="4" t="s">
        <v>33</v>
      </c>
      <c r="H40" s="3">
        <v>1</v>
      </c>
      <c r="I40" s="2">
        <v>70.69</v>
      </c>
      <c r="J40" s="2">
        <v>70.69</v>
      </c>
      <c r="K40" s="4" t="s">
        <v>35</v>
      </c>
    </row>
    <row r="41" spans="1:11" x14ac:dyDescent="0.25">
      <c r="A41" s="1">
        <v>44633</v>
      </c>
      <c r="B41" s="4" t="s">
        <v>37</v>
      </c>
      <c r="C41" s="4" t="s">
        <v>29</v>
      </c>
      <c r="D41" s="4" t="s">
        <v>38</v>
      </c>
      <c r="E41" s="4" t="s">
        <v>26</v>
      </c>
      <c r="F41" s="4" t="s">
        <v>32</v>
      </c>
      <c r="G41" s="4" t="s">
        <v>34</v>
      </c>
      <c r="H41" s="3">
        <v>1</v>
      </c>
      <c r="I41" s="2">
        <v>89.14</v>
      </c>
      <c r="J41" s="2">
        <v>89.14</v>
      </c>
      <c r="K41" s="4" t="s">
        <v>23</v>
      </c>
    </row>
    <row r="42" spans="1:11" x14ac:dyDescent="0.25">
      <c r="A42" s="1">
        <v>44766</v>
      </c>
      <c r="B42" s="4" t="s">
        <v>45</v>
      </c>
      <c r="C42" s="4" t="s">
        <v>46</v>
      </c>
      <c r="D42" s="4" t="s">
        <v>47</v>
      </c>
      <c r="E42" s="4" t="s">
        <v>14</v>
      </c>
      <c r="F42" s="4" t="s">
        <v>15</v>
      </c>
      <c r="G42" s="4" t="s">
        <v>43</v>
      </c>
      <c r="H42" s="3">
        <v>4</v>
      </c>
      <c r="I42" s="2">
        <v>135.07</v>
      </c>
      <c r="J42" s="2">
        <v>540.28</v>
      </c>
      <c r="K42" s="4" t="s">
        <v>23</v>
      </c>
    </row>
    <row r="43" spans="1:11" x14ac:dyDescent="0.25">
      <c r="A43" s="1">
        <v>44723</v>
      </c>
      <c r="B43" s="4" t="s">
        <v>44</v>
      </c>
      <c r="C43" s="4" t="s">
        <v>19</v>
      </c>
      <c r="D43" s="4" t="s">
        <v>20</v>
      </c>
      <c r="E43" s="4" t="s">
        <v>30</v>
      </c>
      <c r="F43" s="4" t="s">
        <v>21</v>
      </c>
      <c r="G43" s="4" t="s">
        <v>27</v>
      </c>
      <c r="H43" s="3">
        <v>2</v>
      </c>
      <c r="I43" s="2">
        <v>223</v>
      </c>
      <c r="J43" s="2">
        <v>446</v>
      </c>
      <c r="K43" s="4" t="s">
        <v>23</v>
      </c>
    </row>
    <row r="44" spans="1:11" x14ac:dyDescent="0.25">
      <c r="A44" s="1">
        <v>44740</v>
      </c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34</v>
      </c>
      <c r="H44" s="3">
        <v>4</v>
      </c>
      <c r="I44" s="2">
        <v>238.52</v>
      </c>
      <c r="J44" s="2">
        <v>954.08</v>
      </c>
      <c r="K44" s="4" t="s">
        <v>23</v>
      </c>
    </row>
    <row r="45" spans="1:11" x14ac:dyDescent="0.25">
      <c r="A45" s="1">
        <v>44754</v>
      </c>
      <c r="B45" s="4" t="s">
        <v>28</v>
      </c>
      <c r="C45" s="4" t="s">
        <v>29</v>
      </c>
      <c r="D45" s="4" t="s">
        <v>25</v>
      </c>
      <c r="E45" s="4" t="s">
        <v>26</v>
      </c>
      <c r="F45" s="4" t="s">
        <v>32</v>
      </c>
      <c r="G45" s="4" t="s">
        <v>33</v>
      </c>
      <c r="H45" s="3">
        <v>5</v>
      </c>
      <c r="I45" s="2">
        <v>120.55</v>
      </c>
      <c r="J45" s="2">
        <v>602.75</v>
      </c>
      <c r="K45" s="4" t="s">
        <v>35</v>
      </c>
    </row>
    <row r="46" spans="1:11" x14ac:dyDescent="0.25">
      <c r="A46" s="1">
        <v>44605</v>
      </c>
      <c r="B46" s="4" t="s">
        <v>45</v>
      </c>
      <c r="C46" s="4" t="s">
        <v>46</v>
      </c>
      <c r="D46" s="4" t="s">
        <v>47</v>
      </c>
      <c r="E46" s="4" t="s">
        <v>26</v>
      </c>
      <c r="F46" s="4" t="s">
        <v>21</v>
      </c>
      <c r="G46" s="4" t="s">
        <v>27</v>
      </c>
      <c r="H46" s="3">
        <v>4</v>
      </c>
      <c r="I46" s="2">
        <v>212.66</v>
      </c>
      <c r="J46" s="2">
        <v>850.64</v>
      </c>
      <c r="K46" s="4" t="s">
        <v>36</v>
      </c>
    </row>
    <row r="47" spans="1:11" x14ac:dyDescent="0.25">
      <c r="A47" s="1">
        <v>44752</v>
      </c>
      <c r="B47" s="4" t="s">
        <v>37</v>
      </c>
      <c r="C47" s="4" t="s">
        <v>29</v>
      </c>
      <c r="D47" s="4" t="s">
        <v>38</v>
      </c>
      <c r="E47" s="4" t="s">
        <v>26</v>
      </c>
      <c r="F47" s="4" t="s">
        <v>21</v>
      </c>
      <c r="G47" s="4" t="s">
        <v>39</v>
      </c>
      <c r="H47" s="3">
        <v>5</v>
      </c>
      <c r="I47" s="2">
        <v>256.22000000000003</v>
      </c>
      <c r="J47" s="2">
        <v>1281.0999999999999</v>
      </c>
      <c r="K47" s="4" t="s">
        <v>36</v>
      </c>
    </row>
    <row r="48" spans="1:11" x14ac:dyDescent="0.25">
      <c r="A48" s="1">
        <v>44583</v>
      </c>
      <c r="B48" s="4" t="s">
        <v>31</v>
      </c>
      <c r="C48" s="4" t="s">
        <v>19</v>
      </c>
      <c r="D48" s="4" t="s">
        <v>25</v>
      </c>
      <c r="E48" s="4" t="s">
        <v>14</v>
      </c>
      <c r="F48" s="4" t="s">
        <v>32</v>
      </c>
      <c r="G48" s="4" t="s">
        <v>39</v>
      </c>
      <c r="H48" s="3">
        <v>4</v>
      </c>
      <c r="I48" s="2">
        <v>124.4</v>
      </c>
      <c r="J48" s="2">
        <v>497.6</v>
      </c>
      <c r="K48" s="4" t="s">
        <v>36</v>
      </c>
    </row>
    <row r="49" spans="1:11" x14ac:dyDescent="0.25">
      <c r="A49" s="1">
        <v>44730</v>
      </c>
      <c r="B49" s="4" t="s">
        <v>31</v>
      </c>
      <c r="C49" s="4" t="s">
        <v>19</v>
      </c>
      <c r="D49" s="4" t="s">
        <v>25</v>
      </c>
      <c r="E49" s="4" t="s">
        <v>26</v>
      </c>
      <c r="F49" s="4" t="s">
        <v>32</v>
      </c>
      <c r="G49" s="4" t="s">
        <v>27</v>
      </c>
      <c r="H49" s="3">
        <v>2</v>
      </c>
      <c r="I49" s="2">
        <v>80.33</v>
      </c>
      <c r="J49" s="2">
        <v>160.66</v>
      </c>
      <c r="K49" s="4" t="s">
        <v>17</v>
      </c>
    </row>
    <row r="50" spans="1:11" x14ac:dyDescent="0.25">
      <c r="A50" s="1">
        <v>44638</v>
      </c>
      <c r="B50" s="4" t="s">
        <v>41</v>
      </c>
      <c r="C50" s="4" t="s">
        <v>29</v>
      </c>
      <c r="D50" s="4" t="s">
        <v>42</v>
      </c>
      <c r="E50" s="4" t="s">
        <v>14</v>
      </c>
      <c r="F50" s="4" t="s">
        <v>40</v>
      </c>
      <c r="G50" s="4" t="s">
        <v>39</v>
      </c>
      <c r="H50" s="3">
        <v>5</v>
      </c>
      <c r="I50" s="2">
        <v>58.65</v>
      </c>
      <c r="J50" s="2">
        <v>293.25</v>
      </c>
      <c r="K50" s="4" t="s">
        <v>35</v>
      </c>
    </row>
    <row r="51" spans="1:11" x14ac:dyDescent="0.25">
      <c r="A51" s="1">
        <v>44794</v>
      </c>
      <c r="B51" s="4" t="s">
        <v>24</v>
      </c>
      <c r="C51" s="4" t="s">
        <v>19</v>
      </c>
      <c r="D51" s="4" t="s">
        <v>25</v>
      </c>
      <c r="E51" s="4" t="s">
        <v>26</v>
      </c>
      <c r="F51" s="4" t="s">
        <v>21</v>
      </c>
      <c r="G51" s="4" t="s">
        <v>22</v>
      </c>
      <c r="H51" s="3">
        <v>5</v>
      </c>
      <c r="I51" s="2">
        <v>183.55</v>
      </c>
      <c r="J51" s="2">
        <v>917.75</v>
      </c>
      <c r="K51" s="4" t="s">
        <v>23</v>
      </c>
    </row>
    <row r="52" spans="1:11" x14ac:dyDescent="0.25">
      <c r="A52" s="1">
        <v>44749</v>
      </c>
      <c r="B52" s="4" t="s">
        <v>48</v>
      </c>
      <c r="C52" s="4" t="s">
        <v>49</v>
      </c>
      <c r="D52" s="4" t="s">
        <v>50</v>
      </c>
      <c r="E52" s="4" t="s">
        <v>14</v>
      </c>
      <c r="F52" s="4" t="s">
        <v>21</v>
      </c>
      <c r="G52" s="4" t="s">
        <v>39</v>
      </c>
      <c r="H52" s="3">
        <v>2</v>
      </c>
      <c r="I52" s="2">
        <v>210.77</v>
      </c>
      <c r="J52" s="2">
        <v>421.54</v>
      </c>
      <c r="K52" s="4" t="s">
        <v>17</v>
      </c>
    </row>
    <row r="53" spans="1:11" x14ac:dyDescent="0.25">
      <c r="A53" s="1">
        <v>44692</v>
      </c>
      <c r="B53" s="4" t="s">
        <v>18</v>
      </c>
      <c r="C53" s="4" t="s">
        <v>19</v>
      </c>
      <c r="D53" s="4" t="s">
        <v>20</v>
      </c>
      <c r="E53" s="4" t="s">
        <v>14</v>
      </c>
      <c r="F53" s="4" t="s">
        <v>32</v>
      </c>
      <c r="G53" s="4" t="s">
        <v>27</v>
      </c>
      <c r="H53" s="3">
        <v>4</v>
      </c>
      <c r="I53" s="2">
        <v>218.82</v>
      </c>
      <c r="J53" s="2">
        <v>875.28</v>
      </c>
      <c r="K53" s="4" t="s">
        <v>36</v>
      </c>
    </row>
    <row r="54" spans="1:11" x14ac:dyDescent="0.25">
      <c r="A54" s="1">
        <v>44729</v>
      </c>
      <c r="B54" s="4" t="s">
        <v>11</v>
      </c>
      <c r="C54" s="4" t="s">
        <v>12</v>
      </c>
      <c r="D54" s="4" t="s">
        <v>13</v>
      </c>
      <c r="E54" s="4" t="s">
        <v>26</v>
      </c>
      <c r="F54" s="4" t="s">
        <v>40</v>
      </c>
      <c r="G54" s="4" t="s">
        <v>34</v>
      </c>
      <c r="H54" s="3">
        <v>5</v>
      </c>
      <c r="I54" s="2">
        <v>133.74</v>
      </c>
      <c r="J54" s="2">
        <v>668.7</v>
      </c>
      <c r="K54" s="4" t="s">
        <v>17</v>
      </c>
    </row>
    <row r="55" spans="1:11" x14ac:dyDescent="0.25">
      <c r="A55" s="1">
        <v>44705</v>
      </c>
      <c r="B55" s="4" t="s">
        <v>44</v>
      </c>
      <c r="C55" s="4" t="s">
        <v>19</v>
      </c>
      <c r="D55" s="4" t="s">
        <v>20</v>
      </c>
      <c r="E55" s="4" t="s">
        <v>26</v>
      </c>
      <c r="F55" s="4" t="s">
        <v>32</v>
      </c>
      <c r="G55" s="4" t="s">
        <v>34</v>
      </c>
      <c r="H55" s="3">
        <v>1</v>
      </c>
      <c r="I55" s="2">
        <v>208.47</v>
      </c>
      <c r="J55" s="2">
        <v>208.47</v>
      </c>
      <c r="K55" s="4" t="s">
        <v>23</v>
      </c>
    </row>
    <row r="56" spans="1:11" x14ac:dyDescent="0.25">
      <c r="A56" s="1">
        <v>44709</v>
      </c>
      <c r="B56" s="4" t="s">
        <v>37</v>
      </c>
      <c r="C56" s="4" t="s">
        <v>29</v>
      </c>
      <c r="D56" s="4" t="s">
        <v>38</v>
      </c>
      <c r="E56" s="4" t="s">
        <v>14</v>
      </c>
      <c r="F56" s="4" t="s">
        <v>15</v>
      </c>
      <c r="G56" s="4" t="s">
        <v>39</v>
      </c>
      <c r="H56" s="3">
        <v>1</v>
      </c>
      <c r="I56" s="2">
        <v>180.42</v>
      </c>
      <c r="J56" s="2">
        <v>180.42</v>
      </c>
      <c r="K56" s="4" t="s">
        <v>23</v>
      </c>
    </row>
    <row r="57" spans="1:11" x14ac:dyDescent="0.25">
      <c r="A57" s="1">
        <v>44741</v>
      </c>
      <c r="B57" s="4" t="s">
        <v>48</v>
      </c>
      <c r="C57" s="4" t="s">
        <v>49</v>
      </c>
      <c r="D57" s="4" t="s">
        <v>50</v>
      </c>
      <c r="E57" s="4" t="s">
        <v>30</v>
      </c>
      <c r="F57" s="4" t="s">
        <v>32</v>
      </c>
      <c r="G57" s="4" t="s">
        <v>16</v>
      </c>
      <c r="H57" s="3">
        <v>3</v>
      </c>
      <c r="I57" s="2">
        <v>127.36</v>
      </c>
      <c r="J57" s="2">
        <v>382.08</v>
      </c>
      <c r="K57" s="4" t="s">
        <v>17</v>
      </c>
    </row>
    <row r="58" spans="1:11" x14ac:dyDescent="0.25">
      <c r="A58" s="1">
        <v>44706</v>
      </c>
      <c r="B58" s="4" t="s">
        <v>41</v>
      </c>
      <c r="C58" s="4" t="s">
        <v>29</v>
      </c>
      <c r="D58" s="4" t="s">
        <v>42</v>
      </c>
      <c r="E58" s="4" t="s">
        <v>30</v>
      </c>
      <c r="F58" s="4" t="s">
        <v>21</v>
      </c>
      <c r="G58" s="4" t="s">
        <v>16</v>
      </c>
      <c r="H58" s="3">
        <v>3</v>
      </c>
      <c r="I58" s="2">
        <v>149.51</v>
      </c>
      <c r="J58" s="2">
        <v>448.53</v>
      </c>
      <c r="K58" s="4" t="s">
        <v>23</v>
      </c>
    </row>
    <row r="59" spans="1:11" x14ac:dyDescent="0.25">
      <c r="A59" s="1">
        <v>44629</v>
      </c>
      <c r="B59" s="4" t="s">
        <v>45</v>
      </c>
      <c r="C59" s="4" t="s">
        <v>46</v>
      </c>
      <c r="D59" s="4" t="s">
        <v>47</v>
      </c>
      <c r="E59" s="4" t="s">
        <v>30</v>
      </c>
      <c r="F59" s="4" t="s">
        <v>32</v>
      </c>
      <c r="G59" s="4" t="s">
        <v>43</v>
      </c>
      <c r="H59" s="3">
        <v>3</v>
      </c>
      <c r="I59" s="2">
        <v>136.36000000000001</v>
      </c>
      <c r="J59" s="2">
        <v>409.08</v>
      </c>
      <c r="K59" s="4" t="s">
        <v>17</v>
      </c>
    </row>
    <row r="60" spans="1:11" x14ac:dyDescent="0.25">
      <c r="A60" s="1">
        <v>44794</v>
      </c>
      <c r="B60" s="4" t="s">
        <v>28</v>
      </c>
      <c r="C60" s="4" t="s">
        <v>29</v>
      </c>
      <c r="D60" s="4" t="s">
        <v>25</v>
      </c>
      <c r="E60" s="4" t="s">
        <v>14</v>
      </c>
      <c r="F60" s="4" t="s">
        <v>32</v>
      </c>
      <c r="G60" s="4" t="s">
        <v>34</v>
      </c>
      <c r="H60" s="3">
        <v>5</v>
      </c>
      <c r="I60" s="2">
        <v>162.38</v>
      </c>
      <c r="J60" s="2">
        <v>811.9</v>
      </c>
      <c r="K60" s="4" t="s">
        <v>17</v>
      </c>
    </row>
    <row r="61" spans="1:11" x14ac:dyDescent="0.25">
      <c r="A61" s="1">
        <v>44708</v>
      </c>
      <c r="B61" s="4" t="s">
        <v>48</v>
      </c>
      <c r="C61" s="4" t="s">
        <v>49</v>
      </c>
      <c r="D61" s="4" t="s">
        <v>50</v>
      </c>
      <c r="E61" s="4" t="s">
        <v>26</v>
      </c>
      <c r="F61" s="4" t="s">
        <v>40</v>
      </c>
      <c r="G61" s="4" t="s">
        <v>33</v>
      </c>
      <c r="H61" s="3">
        <v>2</v>
      </c>
      <c r="I61" s="2">
        <v>259.66000000000003</v>
      </c>
      <c r="J61" s="2">
        <v>519.32000000000005</v>
      </c>
      <c r="K61" s="4" t="s">
        <v>36</v>
      </c>
    </row>
    <row r="62" spans="1:11" x14ac:dyDescent="0.25">
      <c r="A62" s="1">
        <v>44703</v>
      </c>
      <c r="B62" s="4" t="s">
        <v>37</v>
      </c>
      <c r="C62" s="4" t="s">
        <v>29</v>
      </c>
      <c r="D62" s="4" t="s">
        <v>38</v>
      </c>
      <c r="E62" s="4" t="s">
        <v>30</v>
      </c>
      <c r="F62" s="4" t="s">
        <v>21</v>
      </c>
      <c r="G62" s="4" t="s">
        <v>39</v>
      </c>
      <c r="H62" s="3">
        <v>1</v>
      </c>
      <c r="I62" s="2">
        <v>180.39</v>
      </c>
      <c r="J62" s="2">
        <v>180.39</v>
      </c>
      <c r="K62" s="4" t="s">
        <v>17</v>
      </c>
    </row>
    <row r="63" spans="1:11" x14ac:dyDescent="0.25">
      <c r="A63" s="1">
        <v>44714</v>
      </c>
      <c r="B63" s="4" t="s">
        <v>37</v>
      </c>
      <c r="C63" s="4" t="s">
        <v>29</v>
      </c>
      <c r="D63" s="4" t="s">
        <v>38</v>
      </c>
      <c r="E63" s="4" t="s">
        <v>30</v>
      </c>
      <c r="F63" s="4" t="s">
        <v>15</v>
      </c>
      <c r="G63" s="4" t="s">
        <v>39</v>
      </c>
      <c r="H63" s="3">
        <v>3</v>
      </c>
      <c r="I63" s="2">
        <v>80.349999999999994</v>
      </c>
      <c r="J63" s="2">
        <v>241.05</v>
      </c>
      <c r="K63" s="4" t="s">
        <v>17</v>
      </c>
    </row>
    <row r="64" spans="1:11" x14ac:dyDescent="0.25">
      <c r="A64" s="1">
        <v>44626</v>
      </c>
      <c r="B64" s="4" t="s">
        <v>11</v>
      </c>
      <c r="C64" s="4" t="s">
        <v>12</v>
      </c>
      <c r="D64" s="4" t="s">
        <v>13</v>
      </c>
      <c r="E64" s="4" t="s">
        <v>30</v>
      </c>
      <c r="F64" s="4" t="s">
        <v>21</v>
      </c>
      <c r="G64" s="4" t="s">
        <v>16</v>
      </c>
      <c r="H64" s="3">
        <v>2</v>
      </c>
      <c r="I64" s="2">
        <v>222.08</v>
      </c>
      <c r="J64" s="2">
        <v>444.16</v>
      </c>
      <c r="K64" s="4" t="s">
        <v>35</v>
      </c>
    </row>
    <row r="65" spans="1:11" x14ac:dyDescent="0.25">
      <c r="A65" s="1">
        <v>44641</v>
      </c>
      <c r="B65" s="4" t="s">
        <v>48</v>
      </c>
      <c r="C65" s="4" t="s">
        <v>49</v>
      </c>
      <c r="D65" s="4" t="s">
        <v>50</v>
      </c>
      <c r="E65" s="4" t="s">
        <v>26</v>
      </c>
      <c r="F65" s="4" t="s">
        <v>40</v>
      </c>
      <c r="G65" s="4" t="s">
        <v>27</v>
      </c>
      <c r="H65" s="3">
        <v>1</v>
      </c>
      <c r="I65" s="2">
        <v>287.44</v>
      </c>
      <c r="J65" s="2">
        <v>287.44</v>
      </c>
      <c r="K65" s="4" t="s">
        <v>35</v>
      </c>
    </row>
    <row r="66" spans="1:11" x14ac:dyDescent="0.25">
      <c r="A66" s="1">
        <v>44758</v>
      </c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34</v>
      </c>
      <c r="H66" s="3">
        <v>5</v>
      </c>
      <c r="I66" s="2">
        <v>137.9</v>
      </c>
      <c r="J66" s="2">
        <v>689.5</v>
      </c>
      <c r="K66" s="4" t="s">
        <v>35</v>
      </c>
    </row>
    <row r="67" spans="1:11" x14ac:dyDescent="0.25">
      <c r="A67" s="1">
        <v>44639</v>
      </c>
      <c r="B67" s="4" t="s">
        <v>37</v>
      </c>
      <c r="C67" s="4" t="s">
        <v>29</v>
      </c>
      <c r="D67" s="4" t="s">
        <v>38</v>
      </c>
      <c r="E67" s="4" t="s">
        <v>14</v>
      </c>
      <c r="F67" s="4" t="s">
        <v>21</v>
      </c>
      <c r="G67" s="4" t="s">
        <v>39</v>
      </c>
      <c r="H67" s="3">
        <v>3</v>
      </c>
      <c r="I67" s="2">
        <v>214.68</v>
      </c>
      <c r="J67" s="2">
        <v>644.04</v>
      </c>
      <c r="K67" s="4" t="s">
        <v>35</v>
      </c>
    </row>
    <row r="68" spans="1:11" x14ac:dyDescent="0.25">
      <c r="A68" s="1">
        <v>44777</v>
      </c>
      <c r="B68" s="4" t="s">
        <v>28</v>
      </c>
      <c r="C68" s="4" t="s">
        <v>29</v>
      </c>
      <c r="D68" s="4" t="s">
        <v>25</v>
      </c>
      <c r="E68" s="4" t="s">
        <v>26</v>
      </c>
      <c r="F68" s="4" t="s">
        <v>15</v>
      </c>
      <c r="G68" s="4" t="s">
        <v>22</v>
      </c>
      <c r="H68" s="3">
        <v>2</v>
      </c>
      <c r="I68" s="2">
        <v>269.88</v>
      </c>
      <c r="J68" s="2">
        <v>539.76</v>
      </c>
      <c r="K68" s="4" t="s">
        <v>23</v>
      </c>
    </row>
    <row r="69" spans="1:11" x14ac:dyDescent="0.25">
      <c r="A69" s="1">
        <v>44684</v>
      </c>
      <c r="B69" s="4" t="s">
        <v>31</v>
      </c>
      <c r="C69" s="4" t="s">
        <v>19</v>
      </c>
      <c r="D69" s="4" t="s">
        <v>25</v>
      </c>
      <c r="E69" s="4" t="s">
        <v>14</v>
      </c>
      <c r="F69" s="4" t="s">
        <v>40</v>
      </c>
      <c r="G69" s="4" t="s">
        <v>43</v>
      </c>
      <c r="H69" s="3">
        <v>1</v>
      </c>
      <c r="I69" s="2">
        <v>96.97</v>
      </c>
      <c r="J69" s="2">
        <v>96.97</v>
      </c>
      <c r="K69" s="4" t="s">
        <v>36</v>
      </c>
    </row>
    <row r="70" spans="1:11" x14ac:dyDescent="0.25">
      <c r="A70" s="1">
        <v>44743</v>
      </c>
      <c r="B70" s="4" t="s">
        <v>45</v>
      </c>
      <c r="C70" s="4" t="s">
        <v>46</v>
      </c>
      <c r="D70" s="4" t="s">
        <v>47</v>
      </c>
      <c r="E70" s="4" t="s">
        <v>26</v>
      </c>
      <c r="F70" s="4" t="s">
        <v>15</v>
      </c>
      <c r="G70" s="4" t="s">
        <v>33</v>
      </c>
      <c r="H70" s="3">
        <v>4</v>
      </c>
      <c r="I70" s="2">
        <v>270.55</v>
      </c>
      <c r="J70" s="2">
        <v>1082.2</v>
      </c>
      <c r="K70" s="4" t="s">
        <v>23</v>
      </c>
    </row>
    <row r="71" spans="1:11" x14ac:dyDescent="0.25">
      <c r="A71" s="1">
        <v>44728</v>
      </c>
      <c r="B71" s="4" t="s">
        <v>44</v>
      </c>
      <c r="C71" s="4" t="s">
        <v>19</v>
      </c>
      <c r="D71" s="4" t="s">
        <v>20</v>
      </c>
      <c r="E71" s="4" t="s">
        <v>14</v>
      </c>
      <c r="F71" s="4" t="s">
        <v>40</v>
      </c>
      <c r="G71" s="4" t="s">
        <v>33</v>
      </c>
      <c r="H71" s="3">
        <v>3</v>
      </c>
      <c r="I71" s="2">
        <v>261.31</v>
      </c>
      <c r="J71" s="2">
        <v>783.93</v>
      </c>
      <c r="K71" s="4" t="s">
        <v>17</v>
      </c>
    </row>
    <row r="72" spans="1:11" x14ac:dyDescent="0.25">
      <c r="A72" s="1">
        <v>44571</v>
      </c>
      <c r="B72" s="4" t="s">
        <v>45</v>
      </c>
      <c r="C72" s="4" t="s">
        <v>46</v>
      </c>
      <c r="D72" s="4" t="s">
        <v>47</v>
      </c>
      <c r="E72" s="4" t="s">
        <v>14</v>
      </c>
      <c r="F72" s="4" t="s">
        <v>40</v>
      </c>
      <c r="G72" s="4" t="s">
        <v>22</v>
      </c>
      <c r="H72" s="3">
        <v>4</v>
      </c>
      <c r="I72" s="2">
        <v>56.4</v>
      </c>
      <c r="J72" s="2">
        <v>225.6</v>
      </c>
      <c r="K72" s="4" t="s">
        <v>17</v>
      </c>
    </row>
    <row r="73" spans="1:11" x14ac:dyDescent="0.25">
      <c r="A73" s="1">
        <v>44750</v>
      </c>
      <c r="B73" s="4" t="s">
        <v>18</v>
      </c>
      <c r="C73" s="4" t="s">
        <v>19</v>
      </c>
      <c r="D73" s="4" t="s">
        <v>20</v>
      </c>
      <c r="E73" s="4" t="s">
        <v>30</v>
      </c>
      <c r="F73" s="4" t="s">
        <v>40</v>
      </c>
      <c r="G73" s="4" t="s">
        <v>27</v>
      </c>
      <c r="H73" s="3">
        <v>3</v>
      </c>
      <c r="I73" s="2">
        <v>239.55</v>
      </c>
      <c r="J73" s="2">
        <v>718.65</v>
      </c>
      <c r="K73" s="4" t="s">
        <v>17</v>
      </c>
    </row>
    <row r="74" spans="1:11" x14ac:dyDescent="0.25">
      <c r="A74" s="1">
        <v>44793</v>
      </c>
      <c r="B74" s="4" t="s">
        <v>31</v>
      </c>
      <c r="C74" s="4" t="s">
        <v>19</v>
      </c>
      <c r="D74" s="4" t="s">
        <v>25</v>
      </c>
      <c r="E74" s="4" t="s">
        <v>14</v>
      </c>
      <c r="F74" s="4" t="s">
        <v>15</v>
      </c>
      <c r="G74" s="4" t="s">
        <v>27</v>
      </c>
      <c r="H74" s="3">
        <v>2</v>
      </c>
      <c r="I74" s="2">
        <v>94.62</v>
      </c>
      <c r="J74" s="2">
        <v>189.24</v>
      </c>
      <c r="K74" s="4" t="s">
        <v>23</v>
      </c>
    </row>
    <row r="75" spans="1:11" x14ac:dyDescent="0.25">
      <c r="A75" s="1">
        <v>44766</v>
      </c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27</v>
      </c>
      <c r="H75" s="3">
        <v>4</v>
      </c>
      <c r="I75" s="2">
        <v>57.22</v>
      </c>
      <c r="J75" s="2">
        <v>228.88</v>
      </c>
      <c r="K75" s="4" t="s">
        <v>23</v>
      </c>
    </row>
    <row r="76" spans="1:11" x14ac:dyDescent="0.25">
      <c r="A76" s="1">
        <v>44756</v>
      </c>
      <c r="B76" s="4" t="s">
        <v>24</v>
      </c>
      <c r="C76" s="4" t="s">
        <v>19</v>
      </c>
      <c r="D76" s="4" t="s">
        <v>25</v>
      </c>
      <c r="E76" s="4" t="s">
        <v>30</v>
      </c>
      <c r="F76" s="4" t="s">
        <v>15</v>
      </c>
      <c r="G76" s="4" t="s">
        <v>27</v>
      </c>
      <c r="H76" s="3">
        <v>1</v>
      </c>
      <c r="I76" s="2">
        <v>170.86</v>
      </c>
      <c r="J76" s="2">
        <v>170.86</v>
      </c>
      <c r="K76" s="4" t="s">
        <v>36</v>
      </c>
    </row>
    <row r="77" spans="1:11" x14ac:dyDescent="0.25">
      <c r="A77" s="1">
        <v>44603</v>
      </c>
      <c r="B77" s="4" t="s">
        <v>44</v>
      </c>
      <c r="C77" s="4" t="s">
        <v>19</v>
      </c>
      <c r="D77" s="4" t="s">
        <v>20</v>
      </c>
      <c r="E77" s="4" t="s">
        <v>30</v>
      </c>
      <c r="F77" s="4" t="s">
        <v>21</v>
      </c>
      <c r="G77" s="4" t="s">
        <v>33</v>
      </c>
      <c r="H77" s="3">
        <v>3</v>
      </c>
      <c r="I77" s="2">
        <v>105.79</v>
      </c>
      <c r="J77" s="2">
        <v>317.37</v>
      </c>
      <c r="K77" s="4" t="s">
        <v>36</v>
      </c>
    </row>
    <row r="78" spans="1:11" x14ac:dyDescent="0.25">
      <c r="A78" s="1">
        <v>44707</v>
      </c>
      <c r="B78" s="4" t="s">
        <v>44</v>
      </c>
      <c r="C78" s="4" t="s">
        <v>19</v>
      </c>
      <c r="D78" s="4" t="s">
        <v>20</v>
      </c>
      <c r="E78" s="4" t="s">
        <v>30</v>
      </c>
      <c r="F78" s="4" t="s">
        <v>21</v>
      </c>
      <c r="G78" s="4" t="s">
        <v>33</v>
      </c>
      <c r="H78" s="3">
        <v>5</v>
      </c>
      <c r="I78" s="2">
        <v>112.95</v>
      </c>
      <c r="J78" s="2">
        <v>564.75</v>
      </c>
      <c r="K78" s="4" t="s">
        <v>17</v>
      </c>
    </row>
    <row r="79" spans="1:11" x14ac:dyDescent="0.25">
      <c r="A79" s="1">
        <v>44793</v>
      </c>
      <c r="B79" s="4" t="s">
        <v>37</v>
      </c>
      <c r="C79" s="4" t="s">
        <v>29</v>
      </c>
      <c r="D79" s="4" t="s">
        <v>38</v>
      </c>
      <c r="E79" s="4" t="s">
        <v>14</v>
      </c>
      <c r="F79" s="4" t="s">
        <v>15</v>
      </c>
      <c r="G79" s="4" t="s">
        <v>22</v>
      </c>
      <c r="H79" s="3">
        <v>5</v>
      </c>
      <c r="I79" s="2">
        <v>55.8</v>
      </c>
      <c r="J79" s="2">
        <v>279</v>
      </c>
      <c r="K79" s="4" t="s">
        <v>17</v>
      </c>
    </row>
    <row r="80" spans="1:11" x14ac:dyDescent="0.25">
      <c r="A80" s="1">
        <v>44686</v>
      </c>
      <c r="B80" s="4" t="s">
        <v>41</v>
      </c>
      <c r="C80" s="4" t="s">
        <v>29</v>
      </c>
      <c r="D80" s="4" t="s">
        <v>42</v>
      </c>
      <c r="E80" s="4" t="s">
        <v>30</v>
      </c>
      <c r="F80" s="4" t="s">
        <v>40</v>
      </c>
      <c r="G80" s="4" t="s">
        <v>43</v>
      </c>
      <c r="H80" s="3">
        <v>1</v>
      </c>
      <c r="I80" s="2">
        <v>50.1</v>
      </c>
      <c r="J80" s="2">
        <v>50.1</v>
      </c>
      <c r="K80" s="4" t="s">
        <v>17</v>
      </c>
    </row>
    <row r="81" spans="1:11" x14ac:dyDescent="0.25">
      <c r="A81" s="1">
        <v>44804</v>
      </c>
      <c r="B81" s="4" t="s">
        <v>18</v>
      </c>
      <c r="C81" s="4" t="s">
        <v>19</v>
      </c>
      <c r="D81" s="4" t="s">
        <v>20</v>
      </c>
      <c r="E81" s="4" t="s">
        <v>30</v>
      </c>
      <c r="F81" s="4" t="s">
        <v>15</v>
      </c>
      <c r="G81" s="4" t="s">
        <v>22</v>
      </c>
      <c r="H81" s="3">
        <v>1</v>
      </c>
      <c r="I81" s="2">
        <v>56.49</v>
      </c>
      <c r="J81" s="2">
        <v>56.49</v>
      </c>
      <c r="K81" s="4" t="s">
        <v>35</v>
      </c>
    </row>
    <row r="82" spans="1:11" x14ac:dyDescent="0.25">
      <c r="A82" s="1">
        <v>44672</v>
      </c>
      <c r="B82" s="4" t="s">
        <v>37</v>
      </c>
      <c r="C82" s="4" t="s">
        <v>29</v>
      </c>
      <c r="D82" s="4" t="s">
        <v>38</v>
      </c>
      <c r="E82" s="4" t="s">
        <v>30</v>
      </c>
      <c r="F82" s="4" t="s">
        <v>40</v>
      </c>
      <c r="G82" s="4" t="s">
        <v>33</v>
      </c>
      <c r="H82" s="3">
        <v>5</v>
      </c>
      <c r="I82" s="2">
        <v>100.65</v>
      </c>
      <c r="J82" s="2">
        <v>503.25</v>
      </c>
      <c r="K82" s="4" t="s">
        <v>36</v>
      </c>
    </row>
    <row r="83" spans="1:11" x14ac:dyDescent="0.25">
      <c r="A83" s="1">
        <v>44794</v>
      </c>
      <c r="B83" s="4" t="s">
        <v>44</v>
      </c>
      <c r="C83" s="4" t="s">
        <v>19</v>
      </c>
      <c r="D83" s="4" t="s">
        <v>20</v>
      </c>
      <c r="E83" s="4" t="s">
        <v>30</v>
      </c>
      <c r="F83" s="4" t="s">
        <v>32</v>
      </c>
      <c r="G83" s="4" t="s">
        <v>16</v>
      </c>
      <c r="H83" s="3">
        <v>2</v>
      </c>
      <c r="I83" s="2">
        <v>160.44</v>
      </c>
      <c r="J83" s="2">
        <v>320.88</v>
      </c>
      <c r="K83" s="4" t="s">
        <v>35</v>
      </c>
    </row>
    <row r="84" spans="1:11" x14ac:dyDescent="0.25">
      <c r="A84" s="1">
        <v>44666</v>
      </c>
      <c r="B84" s="4" t="s">
        <v>48</v>
      </c>
      <c r="C84" s="4" t="s">
        <v>49</v>
      </c>
      <c r="D84" s="4" t="s">
        <v>50</v>
      </c>
      <c r="E84" s="4" t="s">
        <v>26</v>
      </c>
      <c r="F84" s="4" t="s">
        <v>21</v>
      </c>
      <c r="G84" s="4" t="s">
        <v>16</v>
      </c>
      <c r="H84" s="3">
        <v>4</v>
      </c>
      <c r="I84" s="2">
        <v>242.44</v>
      </c>
      <c r="J84" s="2">
        <v>969.76</v>
      </c>
      <c r="K84" s="4" t="s">
        <v>23</v>
      </c>
    </row>
    <row r="85" spans="1:11" x14ac:dyDescent="0.25">
      <c r="A85" s="1">
        <v>44688</v>
      </c>
      <c r="B85" s="4" t="s">
        <v>18</v>
      </c>
      <c r="C85" s="4" t="s">
        <v>19</v>
      </c>
      <c r="D85" s="4" t="s">
        <v>20</v>
      </c>
      <c r="E85" s="4" t="s">
        <v>14</v>
      </c>
      <c r="F85" s="4" t="s">
        <v>21</v>
      </c>
      <c r="G85" s="4" t="s">
        <v>33</v>
      </c>
      <c r="H85" s="3">
        <v>2</v>
      </c>
      <c r="I85" s="2">
        <v>209.81</v>
      </c>
      <c r="J85" s="2">
        <v>419.62</v>
      </c>
      <c r="K85" s="4" t="s">
        <v>17</v>
      </c>
    </row>
    <row r="86" spans="1:11" x14ac:dyDescent="0.25">
      <c r="A86" s="1">
        <v>44634</v>
      </c>
      <c r="B86" s="4" t="s">
        <v>44</v>
      </c>
      <c r="C86" s="4" t="s">
        <v>19</v>
      </c>
      <c r="D86" s="4" t="s">
        <v>20</v>
      </c>
      <c r="E86" s="4" t="s">
        <v>30</v>
      </c>
      <c r="F86" s="4" t="s">
        <v>32</v>
      </c>
      <c r="G86" s="4" t="s">
        <v>43</v>
      </c>
      <c r="H86" s="3">
        <v>4</v>
      </c>
      <c r="I86" s="2">
        <v>261.95999999999998</v>
      </c>
      <c r="J86" s="2">
        <v>1047.8399999999999</v>
      </c>
      <c r="K86" s="4" t="s">
        <v>23</v>
      </c>
    </row>
    <row r="87" spans="1:11" x14ac:dyDescent="0.25">
      <c r="A87" s="1">
        <v>44803</v>
      </c>
      <c r="B87" s="4" t="s">
        <v>41</v>
      </c>
      <c r="C87" s="4" t="s">
        <v>29</v>
      </c>
      <c r="D87" s="4" t="s">
        <v>42</v>
      </c>
      <c r="E87" s="4" t="s">
        <v>30</v>
      </c>
      <c r="F87" s="4" t="s">
        <v>32</v>
      </c>
      <c r="G87" s="4" t="s">
        <v>22</v>
      </c>
      <c r="H87" s="3">
        <v>3</v>
      </c>
      <c r="I87" s="2">
        <v>242.71</v>
      </c>
      <c r="J87" s="2">
        <v>728.13</v>
      </c>
      <c r="K87" s="4" t="s">
        <v>23</v>
      </c>
    </row>
    <row r="88" spans="1:11" x14ac:dyDescent="0.25">
      <c r="A88" s="1">
        <v>44718</v>
      </c>
      <c r="B88" s="4" t="s">
        <v>31</v>
      </c>
      <c r="C88" s="4" t="s">
        <v>19</v>
      </c>
      <c r="D88" s="4" t="s">
        <v>25</v>
      </c>
      <c r="E88" s="4" t="s">
        <v>26</v>
      </c>
      <c r="F88" s="4" t="s">
        <v>15</v>
      </c>
      <c r="G88" s="4" t="s">
        <v>22</v>
      </c>
      <c r="H88" s="3">
        <v>5</v>
      </c>
      <c r="I88" s="2">
        <v>299.3</v>
      </c>
      <c r="J88" s="2">
        <v>1496.5</v>
      </c>
      <c r="K88" s="4" t="s">
        <v>17</v>
      </c>
    </row>
    <row r="89" spans="1:11" x14ac:dyDescent="0.25">
      <c r="A89" s="1">
        <v>44802</v>
      </c>
      <c r="B89" s="4" t="s">
        <v>18</v>
      </c>
      <c r="C89" s="4" t="s">
        <v>19</v>
      </c>
      <c r="D89" s="4" t="s">
        <v>20</v>
      </c>
      <c r="E89" s="4" t="s">
        <v>14</v>
      </c>
      <c r="F89" s="4" t="s">
        <v>21</v>
      </c>
      <c r="G89" s="4" t="s">
        <v>22</v>
      </c>
      <c r="H89" s="3">
        <v>4</v>
      </c>
      <c r="I89" s="2">
        <v>162.85</v>
      </c>
      <c r="J89" s="2">
        <v>651.4</v>
      </c>
      <c r="K89" s="4" t="s">
        <v>35</v>
      </c>
    </row>
    <row r="90" spans="1:11" x14ac:dyDescent="0.25">
      <c r="A90" s="1">
        <v>44775</v>
      </c>
      <c r="B90" s="4" t="s">
        <v>48</v>
      </c>
      <c r="C90" s="4" t="s">
        <v>49</v>
      </c>
      <c r="D90" s="4" t="s">
        <v>50</v>
      </c>
      <c r="E90" s="4" t="s">
        <v>14</v>
      </c>
      <c r="F90" s="4" t="s">
        <v>21</v>
      </c>
      <c r="G90" s="4" t="s">
        <v>16</v>
      </c>
      <c r="H90" s="3">
        <v>5</v>
      </c>
      <c r="I90" s="2">
        <v>215.63</v>
      </c>
      <c r="J90" s="2">
        <v>1078.1500000000001</v>
      </c>
      <c r="K90" s="4" t="s">
        <v>17</v>
      </c>
    </row>
    <row r="91" spans="1:11" x14ac:dyDescent="0.25">
      <c r="A91" s="1">
        <v>44712</v>
      </c>
      <c r="B91" s="4" t="s">
        <v>31</v>
      </c>
      <c r="C91" s="4" t="s">
        <v>19</v>
      </c>
      <c r="D91" s="4" t="s">
        <v>25</v>
      </c>
      <c r="E91" s="4" t="s">
        <v>26</v>
      </c>
      <c r="F91" s="4" t="s">
        <v>15</v>
      </c>
      <c r="G91" s="4" t="s">
        <v>27</v>
      </c>
      <c r="H91" s="3">
        <v>1</v>
      </c>
      <c r="I91" s="2">
        <v>54.99</v>
      </c>
      <c r="J91" s="2">
        <v>54.99</v>
      </c>
      <c r="K91" s="4" t="s">
        <v>23</v>
      </c>
    </row>
    <row r="92" spans="1:11" x14ac:dyDescent="0.25">
      <c r="A92" s="1">
        <v>44593</v>
      </c>
      <c r="B92" s="4" t="s">
        <v>18</v>
      </c>
      <c r="C92" s="4" t="s">
        <v>19</v>
      </c>
      <c r="D92" s="4" t="s">
        <v>20</v>
      </c>
      <c r="E92" s="4" t="s">
        <v>30</v>
      </c>
      <c r="F92" s="4" t="s">
        <v>40</v>
      </c>
      <c r="G92" s="4" t="s">
        <v>34</v>
      </c>
      <c r="H92" s="3">
        <v>4</v>
      </c>
      <c r="I92" s="2">
        <v>185.7</v>
      </c>
      <c r="J92" s="2">
        <v>742.8</v>
      </c>
      <c r="K92" s="4" t="s">
        <v>36</v>
      </c>
    </row>
    <row r="93" spans="1:11" x14ac:dyDescent="0.25">
      <c r="A93" s="1">
        <v>44660</v>
      </c>
      <c r="B93" s="4" t="s">
        <v>28</v>
      </c>
      <c r="C93" s="4" t="s">
        <v>29</v>
      </c>
      <c r="D93" s="4" t="s">
        <v>25</v>
      </c>
      <c r="E93" s="4" t="s">
        <v>14</v>
      </c>
      <c r="F93" s="4" t="s">
        <v>21</v>
      </c>
      <c r="G93" s="4" t="s">
        <v>39</v>
      </c>
      <c r="H93" s="3">
        <v>2</v>
      </c>
      <c r="I93" s="2">
        <v>153.75</v>
      </c>
      <c r="J93" s="2">
        <v>307.5</v>
      </c>
      <c r="K93" s="4" t="s">
        <v>23</v>
      </c>
    </row>
    <row r="94" spans="1:11" x14ac:dyDescent="0.25">
      <c r="A94" s="1">
        <v>44641</v>
      </c>
      <c r="B94" s="4" t="s">
        <v>41</v>
      </c>
      <c r="C94" s="4" t="s">
        <v>29</v>
      </c>
      <c r="D94" s="4" t="s">
        <v>42</v>
      </c>
      <c r="E94" s="4" t="s">
        <v>30</v>
      </c>
      <c r="F94" s="4" t="s">
        <v>15</v>
      </c>
      <c r="G94" s="4" t="s">
        <v>33</v>
      </c>
      <c r="H94" s="3">
        <v>5</v>
      </c>
      <c r="I94" s="2">
        <v>235.5</v>
      </c>
      <c r="J94" s="2">
        <v>1177.5</v>
      </c>
      <c r="K94" s="4" t="s">
        <v>36</v>
      </c>
    </row>
    <row r="95" spans="1:11" x14ac:dyDescent="0.25">
      <c r="A95" s="1">
        <v>44765</v>
      </c>
      <c r="B95" s="4" t="s">
        <v>41</v>
      </c>
      <c r="C95" s="4" t="s">
        <v>29</v>
      </c>
      <c r="D95" s="4" t="s">
        <v>42</v>
      </c>
      <c r="E95" s="4" t="s">
        <v>26</v>
      </c>
      <c r="F95" s="4" t="s">
        <v>32</v>
      </c>
      <c r="G95" s="4" t="s">
        <v>39</v>
      </c>
      <c r="H95" s="3">
        <v>3</v>
      </c>
      <c r="I95" s="2">
        <v>239.76</v>
      </c>
      <c r="J95" s="2">
        <v>719.28</v>
      </c>
      <c r="K95" s="4" t="s">
        <v>17</v>
      </c>
    </row>
    <row r="96" spans="1:11" x14ac:dyDescent="0.25">
      <c r="A96" s="1">
        <v>44599</v>
      </c>
      <c r="B96" s="4" t="s">
        <v>37</v>
      </c>
      <c r="C96" s="4" t="s">
        <v>29</v>
      </c>
      <c r="D96" s="4" t="s">
        <v>38</v>
      </c>
      <c r="E96" s="4" t="s">
        <v>30</v>
      </c>
      <c r="F96" s="4" t="s">
        <v>32</v>
      </c>
      <c r="G96" s="4" t="s">
        <v>22</v>
      </c>
      <c r="H96" s="3">
        <v>4</v>
      </c>
      <c r="I96" s="2">
        <v>213.82</v>
      </c>
      <c r="J96" s="2">
        <v>855.28</v>
      </c>
      <c r="K96" s="4" t="s">
        <v>17</v>
      </c>
    </row>
    <row r="97" spans="1:11" x14ac:dyDescent="0.25">
      <c r="A97" s="1">
        <v>44678</v>
      </c>
      <c r="B97" s="4" t="s">
        <v>18</v>
      </c>
      <c r="C97" s="4" t="s">
        <v>19</v>
      </c>
      <c r="D97" s="4" t="s">
        <v>20</v>
      </c>
      <c r="E97" s="4" t="s">
        <v>26</v>
      </c>
      <c r="F97" s="4" t="s">
        <v>32</v>
      </c>
      <c r="G97" s="4" t="s">
        <v>16</v>
      </c>
      <c r="H97" s="3">
        <v>1</v>
      </c>
      <c r="I97" s="2">
        <v>67.2</v>
      </c>
      <c r="J97" s="2">
        <v>67.2</v>
      </c>
      <c r="K97" s="4" t="s">
        <v>36</v>
      </c>
    </row>
    <row r="98" spans="1:11" x14ac:dyDescent="0.25">
      <c r="A98" s="1">
        <v>44627</v>
      </c>
      <c r="B98" s="4" t="s">
        <v>45</v>
      </c>
      <c r="C98" s="4" t="s">
        <v>46</v>
      </c>
      <c r="D98" s="4" t="s">
        <v>47</v>
      </c>
      <c r="E98" s="4" t="s">
        <v>30</v>
      </c>
      <c r="F98" s="4" t="s">
        <v>40</v>
      </c>
      <c r="G98" s="4" t="s">
        <v>16</v>
      </c>
      <c r="H98" s="3">
        <v>4</v>
      </c>
      <c r="I98" s="2">
        <v>207.05</v>
      </c>
      <c r="J98" s="2">
        <v>828.2</v>
      </c>
      <c r="K98" s="4" t="s">
        <v>35</v>
      </c>
    </row>
    <row r="99" spans="1:11" x14ac:dyDescent="0.25">
      <c r="A99" s="1">
        <v>44686</v>
      </c>
      <c r="B99" s="4" t="s">
        <v>28</v>
      </c>
      <c r="C99" s="4" t="s">
        <v>29</v>
      </c>
      <c r="D99" s="4" t="s">
        <v>25</v>
      </c>
      <c r="E99" s="4" t="s">
        <v>14</v>
      </c>
      <c r="F99" s="4" t="s">
        <v>40</v>
      </c>
      <c r="G99" s="4" t="s">
        <v>16</v>
      </c>
      <c r="H99" s="3">
        <v>3</v>
      </c>
      <c r="I99" s="2">
        <v>257.92</v>
      </c>
      <c r="J99" s="2">
        <v>773.76</v>
      </c>
      <c r="K99" s="4" t="s">
        <v>36</v>
      </c>
    </row>
    <row r="100" spans="1:11" x14ac:dyDescent="0.25">
      <c r="A100" s="1">
        <v>44730</v>
      </c>
      <c r="B100" s="4" t="s">
        <v>18</v>
      </c>
      <c r="C100" s="4" t="s">
        <v>19</v>
      </c>
      <c r="D100" s="4" t="s">
        <v>20</v>
      </c>
      <c r="E100" s="4" t="s">
        <v>26</v>
      </c>
      <c r="F100" s="4" t="s">
        <v>15</v>
      </c>
      <c r="G100" s="4" t="s">
        <v>39</v>
      </c>
      <c r="H100" s="3">
        <v>1</v>
      </c>
      <c r="I100" s="2">
        <v>122.32</v>
      </c>
      <c r="J100" s="2">
        <v>122.32</v>
      </c>
      <c r="K100" s="4" t="s">
        <v>23</v>
      </c>
    </row>
    <row r="101" spans="1:11" x14ac:dyDescent="0.25">
      <c r="A101" s="1">
        <v>44707</v>
      </c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32</v>
      </c>
      <c r="G101" s="4" t="s">
        <v>22</v>
      </c>
      <c r="H101" s="3">
        <v>1</v>
      </c>
      <c r="I101" s="2">
        <v>203.63</v>
      </c>
      <c r="J101" s="2">
        <v>203.63</v>
      </c>
      <c r="K101" s="4" t="s">
        <v>23</v>
      </c>
    </row>
    <row r="102" spans="1:11" x14ac:dyDescent="0.25">
      <c r="A102" s="1">
        <v>44709</v>
      </c>
      <c r="B102" s="4" t="s">
        <v>31</v>
      </c>
      <c r="C102" s="4" t="s">
        <v>19</v>
      </c>
      <c r="D102" s="4" t="s">
        <v>25</v>
      </c>
      <c r="E102" s="4" t="s">
        <v>30</v>
      </c>
      <c r="F102" s="4" t="s">
        <v>40</v>
      </c>
      <c r="G102" s="4" t="s">
        <v>39</v>
      </c>
      <c r="H102" s="3">
        <v>3</v>
      </c>
      <c r="I102" s="2">
        <v>278.14999999999998</v>
      </c>
      <c r="J102" s="2">
        <v>834.45</v>
      </c>
      <c r="K102" s="4" t="s">
        <v>36</v>
      </c>
    </row>
    <row r="103" spans="1:11" x14ac:dyDescent="0.25">
      <c r="A103" s="1">
        <v>44745</v>
      </c>
      <c r="B103" s="4" t="s">
        <v>28</v>
      </c>
      <c r="C103" s="4" t="s">
        <v>29</v>
      </c>
      <c r="D103" s="4" t="s">
        <v>25</v>
      </c>
      <c r="E103" s="4" t="s">
        <v>30</v>
      </c>
      <c r="F103" s="4" t="s">
        <v>40</v>
      </c>
      <c r="G103" s="4" t="s">
        <v>27</v>
      </c>
      <c r="H103" s="3">
        <v>3</v>
      </c>
      <c r="I103" s="2">
        <v>129.78</v>
      </c>
      <c r="J103" s="2">
        <v>389.34</v>
      </c>
      <c r="K103" s="4" t="s">
        <v>17</v>
      </c>
    </row>
    <row r="104" spans="1:11" x14ac:dyDescent="0.25">
      <c r="A104" s="1">
        <v>44717</v>
      </c>
      <c r="B104" s="4" t="s">
        <v>31</v>
      </c>
      <c r="C104" s="4" t="s">
        <v>19</v>
      </c>
      <c r="D104" s="4" t="s">
        <v>25</v>
      </c>
      <c r="E104" s="4" t="s">
        <v>30</v>
      </c>
      <c r="F104" s="4" t="s">
        <v>32</v>
      </c>
      <c r="G104" s="4" t="s">
        <v>33</v>
      </c>
      <c r="H104" s="3">
        <v>5</v>
      </c>
      <c r="I104" s="2">
        <v>199.42</v>
      </c>
      <c r="J104" s="2">
        <v>997.1</v>
      </c>
      <c r="K104" s="4" t="s">
        <v>23</v>
      </c>
    </row>
    <row r="105" spans="1:11" x14ac:dyDescent="0.25">
      <c r="A105" s="1">
        <v>44738</v>
      </c>
      <c r="B105" s="4" t="s">
        <v>44</v>
      </c>
      <c r="C105" s="4" t="s">
        <v>19</v>
      </c>
      <c r="D105" s="4" t="s">
        <v>20</v>
      </c>
      <c r="E105" s="4" t="s">
        <v>30</v>
      </c>
      <c r="F105" s="4" t="s">
        <v>15</v>
      </c>
      <c r="G105" s="4" t="s">
        <v>16</v>
      </c>
      <c r="H105" s="3">
        <v>5</v>
      </c>
      <c r="I105" s="2">
        <v>98.23</v>
      </c>
      <c r="J105" s="2">
        <v>491.15</v>
      </c>
      <c r="K105" s="4" t="s">
        <v>23</v>
      </c>
    </row>
    <row r="106" spans="1:11" x14ac:dyDescent="0.25">
      <c r="A106" s="1">
        <v>44688</v>
      </c>
      <c r="B106" s="4" t="s">
        <v>24</v>
      </c>
      <c r="C106" s="4" t="s">
        <v>19</v>
      </c>
      <c r="D106" s="4" t="s">
        <v>25</v>
      </c>
      <c r="E106" s="4" t="s">
        <v>14</v>
      </c>
      <c r="F106" s="4" t="s">
        <v>21</v>
      </c>
      <c r="G106" s="4" t="s">
        <v>33</v>
      </c>
      <c r="H106" s="3">
        <v>1</v>
      </c>
      <c r="I106" s="2">
        <v>114.47</v>
      </c>
      <c r="J106" s="2">
        <v>114.47</v>
      </c>
      <c r="K106" s="4" t="s">
        <v>36</v>
      </c>
    </row>
    <row r="107" spans="1:11" x14ac:dyDescent="0.25">
      <c r="A107" s="1">
        <v>44624</v>
      </c>
      <c r="B107" s="4" t="s">
        <v>48</v>
      </c>
      <c r="C107" s="4" t="s">
        <v>49</v>
      </c>
      <c r="D107" s="4" t="s">
        <v>50</v>
      </c>
      <c r="E107" s="4" t="s">
        <v>26</v>
      </c>
      <c r="F107" s="4" t="s">
        <v>21</v>
      </c>
      <c r="G107" s="4" t="s">
        <v>16</v>
      </c>
      <c r="H107" s="3">
        <v>5</v>
      </c>
      <c r="I107" s="2">
        <v>224.71</v>
      </c>
      <c r="J107" s="2">
        <v>1123.55</v>
      </c>
      <c r="K107" s="4" t="s">
        <v>35</v>
      </c>
    </row>
    <row r="108" spans="1:11" x14ac:dyDescent="0.25">
      <c r="A108" s="1">
        <v>44590</v>
      </c>
      <c r="B108" s="4" t="s">
        <v>31</v>
      </c>
      <c r="C108" s="4" t="s">
        <v>19</v>
      </c>
      <c r="D108" s="4" t="s">
        <v>25</v>
      </c>
      <c r="E108" s="4" t="s">
        <v>14</v>
      </c>
      <c r="F108" s="4" t="s">
        <v>15</v>
      </c>
      <c r="G108" s="4" t="s">
        <v>43</v>
      </c>
      <c r="H108" s="3">
        <v>3</v>
      </c>
      <c r="I108" s="2">
        <v>104.04</v>
      </c>
      <c r="J108" s="2">
        <v>312.12</v>
      </c>
      <c r="K108" s="4" t="s">
        <v>23</v>
      </c>
    </row>
    <row r="109" spans="1:11" x14ac:dyDescent="0.25">
      <c r="A109" s="1">
        <v>44622</v>
      </c>
      <c r="B109" s="4" t="s">
        <v>48</v>
      </c>
      <c r="C109" s="4" t="s">
        <v>49</v>
      </c>
      <c r="D109" s="4" t="s">
        <v>50</v>
      </c>
      <c r="E109" s="4" t="s">
        <v>30</v>
      </c>
      <c r="F109" s="4" t="s">
        <v>40</v>
      </c>
      <c r="G109" s="4" t="s">
        <v>34</v>
      </c>
      <c r="H109" s="3">
        <v>5</v>
      </c>
      <c r="I109" s="2">
        <v>140.26</v>
      </c>
      <c r="J109" s="2">
        <v>701.3</v>
      </c>
      <c r="K109" s="4" t="s">
        <v>17</v>
      </c>
    </row>
    <row r="110" spans="1:11" x14ac:dyDescent="0.25">
      <c r="A110" s="1">
        <v>44713</v>
      </c>
      <c r="B110" s="4" t="s">
        <v>44</v>
      </c>
      <c r="C110" s="4" t="s">
        <v>19</v>
      </c>
      <c r="D110" s="4" t="s">
        <v>20</v>
      </c>
      <c r="E110" s="4" t="s">
        <v>30</v>
      </c>
      <c r="F110" s="4" t="s">
        <v>21</v>
      </c>
      <c r="G110" s="4" t="s">
        <v>34</v>
      </c>
      <c r="H110" s="3">
        <v>5</v>
      </c>
      <c r="I110" s="2">
        <v>215.38</v>
      </c>
      <c r="J110" s="2">
        <v>1076.9000000000001</v>
      </c>
      <c r="K110" s="4" t="s">
        <v>17</v>
      </c>
    </row>
    <row r="111" spans="1:11" x14ac:dyDescent="0.25">
      <c r="A111" s="1">
        <v>44696</v>
      </c>
      <c r="B111" s="4" t="s">
        <v>18</v>
      </c>
      <c r="C111" s="4" t="s">
        <v>19</v>
      </c>
      <c r="D111" s="4" t="s">
        <v>20</v>
      </c>
      <c r="E111" s="4" t="s">
        <v>26</v>
      </c>
      <c r="F111" s="4" t="s">
        <v>15</v>
      </c>
      <c r="G111" s="4" t="s">
        <v>33</v>
      </c>
      <c r="H111" s="3">
        <v>4</v>
      </c>
      <c r="I111" s="2">
        <v>127.55</v>
      </c>
      <c r="J111" s="2">
        <v>510.2</v>
      </c>
      <c r="K111" s="4" t="s">
        <v>23</v>
      </c>
    </row>
    <row r="112" spans="1:11" x14ac:dyDescent="0.25">
      <c r="A112" s="1">
        <v>44803</v>
      </c>
      <c r="B112" s="4" t="s">
        <v>31</v>
      </c>
      <c r="C112" s="4" t="s">
        <v>19</v>
      </c>
      <c r="D112" s="4" t="s">
        <v>25</v>
      </c>
      <c r="E112" s="4" t="s">
        <v>26</v>
      </c>
      <c r="F112" s="4" t="s">
        <v>15</v>
      </c>
      <c r="G112" s="4" t="s">
        <v>34</v>
      </c>
      <c r="H112" s="3">
        <v>3</v>
      </c>
      <c r="I112" s="2">
        <v>182.2</v>
      </c>
      <c r="J112" s="2">
        <v>546.6</v>
      </c>
      <c r="K112" s="4" t="s">
        <v>17</v>
      </c>
    </row>
    <row r="113" spans="1:11" x14ac:dyDescent="0.25">
      <c r="A113" s="1">
        <v>44655</v>
      </c>
      <c r="B113" s="4" t="s">
        <v>28</v>
      </c>
      <c r="C113" s="4" t="s">
        <v>29</v>
      </c>
      <c r="D113" s="4" t="s">
        <v>25</v>
      </c>
      <c r="E113" s="4" t="s">
        <v>30</v>
      </c>
      <c r="F113" s="4" t="s">
        <v>32</v>
      </c>
      <c r="G113" s="4" t="s">
        <v>27</v>
      </c>
      <c r="H113" s="3">
        <v>4</v>
      </c>
      <c r="I113" s="2">
        <v>246.66</v>
      </c>
      <c r="J113" s="2">
        <v>986.64</v>
      </c>
      <c r="K113" s="4" t="s">
        <v>23</v>
      </c>
    </row>
    <row r="114" spans="1:11" x14ac:dyDescent="0.25">
      <c r="A114" s="1">
        <v>44728</v>
      </c>
      <c r="B114" s="4" t="s">
        <v>18</v>
      </c>
      <c r="C114" s="4" t="s">
        <v>19</v>
      </c>
      <c r="D114" s="4" t="s">
        <v>20</v>
      </c>
      <c r="E114" s="4" t="s">
        <v>26</v>
      </c>
      <c r="F114" s="4" t="s">
        <v>32</v>
      </c>
      <c r="G114" s="4" t="s">
        <v>16</v>
      </c>
      <c r="H114" s="3">
        <v>5</v>
      </c>
      <c r="I114" s="2">
        <v>262.68</v>
      </c>
      <c r="J114" s="2">
        <v>1313.4</v>
      </c>
      <c r="K114" s="4" t="s">
        <v>36</v>
      </c>
    </row>
    <row r="115" spans="1:11" x14ac:dyDescent="0.25">
      <c r="A115" s="1">
        <v>44585</v>
      </c>
      <c r="B115" s="4" t="s">
        <v>44</v>
      </c>
      <c r="C115" s="4" t="s">
        <v>19</v>
      </c>
      <c r="D115" s="4" t="s">
        <v>20</v>
      </c>
      <c r="E115" s="4" t="s">
        <v>30</v>
      </c>
      <c r="F115" s="4" t="s">
        <v>15</v>
      </c>
      <c r="G115" s="4" t="s">
        <v>22</v>
      </c>
      <c r="H115" s="3">
        <v>3</v>
      </c>
      <c r="I115" s="2">
        <v>101.39</v>
      </c>
      <c r="J115" s="2">
        <v>304.17</v>
      </c>
      <c r="K115" s="4" t="s">
        <v>23</v>
      </c>
    </row>
    <row r="116" spans="1:11" x14ac:dyDescent="0.25">
      <c r="A116" s="1">
        <v>44606</v>
      </c>
      <c r="B116" s="4" t="s">
        <v>37</v>
      </c>
      <c r="C116" s="4" t="s">
        <v>29</v>
      </c>
      <c r="D116" s="4" t="s">
        <v>38</v>
      </c>
      <c r="E116" s="4" t="s">
        <v>26</v>
      </c>
      <c r="F116" s="4" t="s">
        <v>32</v>
      </c>
      <c r="G116" s="4" t="s">
        <v>16</v>
      </c>
      <c r="H116" s="3">
        <v>1</v>
      </c>
      <c r="I116" s="2">
        <v>59.05</v>
      </c>
      <c r="J116" s="2">
        <v>59.05</v>
      </c>
      <c r="K116" s="4" t="s">
        <v>23</v>
      </c>
    </row>
    <row r="117" spans="1:11" x14ac:dyDescent="0.25">
      <c r="A117" s="1">
        <v>44629</v>
      </c>
      <c r="B117" s="4" t="s">
        <v>37</v>
      </c>
      <c r="C117" s="4" t="s">
        <v>29</v>
      </c>
      <c r="D117" s="4" t="s">
        <v>38</v>
      </c>
      <c r="E117" s="4" t="s">
        <v>14</v>
      </c>
      <c r="F117" s="4" t="s">
        <v>21</v>
      </c>
      <c r="G117" s="4" t="s">
        <v>39</v>
      </c>
      <c r="H117" s="3">
        <v>1</v>
      </c>
      <c r="I117" s="2">
        <v>101.32</v>
      </c>
      <c r="J117" s="2">
        <v>101.32</v>
      </c>
      <c r="K117" s="4" t="s">
        <v>35</v>
      </c>
    </row>
    <row r="118" spans="1:11" x14ac:dyDescent="0.25">
      <c r="A118" s="1">
        <v>44758</v>
      </c>
      <c r="B118" s="4" t="s">
        <v>24</v>
      </c>
      <c r="C118" s="4" t="s">
        <v>19</v>
      </c>
      <c r="D118" s="4" t="s">
        <v>25</v>
      </c>
      <c r="E118" s="4" t="s">
        <v>30</v>
      </c>
      <c r="F118" s="4" t="s">
        <v>40</v>
      </c>
      <c r="G118" s="4" t="s">
        <v>33</v>
      </c>
      <c r="H118" s="3">
        <v>4</v>
      </c>
      <c r="I118" s="2">
        <v>228.88</v>
      </c>
      <c r="J118" s="2">
        <v>915.52</v>
      </c>
      <c r="K118" s="4" t="s">
        <v>17</v>
      </c>
    </row>
    <row r="119" spans="1:11" x14ac:dyDescent="0.25">
      <c r="A119" s="1">
        <v>44727</v>
      </c>
      <c r="B119" s="4" t="s">
        <v>24</v>
      </c>
      <c r="C119" s="4" t="s">
        <v>19</v>
      </c>
      <c r="D119" s="4" t="s">
        <v>25</v>
      </c>
      <c r="E119" s="4" t="s">
        <v>26</v>
      </c>
      <c r="F119" s="4" t="s">
        <v>15</v>
      </c>
      <c r="G119" s="4" t="s">
        <v>16</v>
      </c>
      <c r="H119" s="3">
        <v>4</v>
      </c>
      <c r="I119" s="2">
        <v>258.60000000000002</v>
      </c>
      <c r="J119" s="2">
        <v>1034.4000000000001</v>
      </c>
      <c r="K119" s="4" t="s">
        <v>17</v>
      </c>
    </row>
    <row r="120" spans="1:11" x14ac:dyDescent="0.25">
      <c r="A120" s="1">
        <v>44611</v>
      </c>
      <c r="B120" s="4" t="s">
        <v>44</v>
      </c>
      <c r="C120" s="4" t="s">
        <v>19</v>
      </c>
      <c r="D120" s="4" t="s">
        <v>20</v>
      </c>
      <c r="E120" s="4" t="s">
        <v>14</v>
      </c>
      <c r="F120" s="4" t="s">
        <v>21</v>
      </c>
      <c r="G120" s="4" t="s">
        <v>33</v>
      </c>
      <c r="H120" s="3">
        <v>4</v>
      </c>
      <c r="I120" s="2">
        <v>129.94999999999999</v>
      </c>
      <c r="J120" s="2">
        <v>519.79999999999995</v>
      </c>
      <c r="K120" s="4" t="s">
        <v>23</v>
      </c>
    </row>
    <row r="121" spans="1:11" x14ac:dyDescent="0.25">
      <c r="A121" s="1">
        <v>44748</v>
      </c>
      <c r="B121" s="4" t="s">
        <v>44</v>
      </c>
      <c r="C121" s="4" t="s">
        <v>19</v>
      </c>
      <c r="D121" s="4" t="s">
        <v>20</v>
      </c>
      <c r="E121" s="4" t="s">
        <v>26</v>
      </c>
      <c r="F121" s="4" t="s">
        <v>32</v>
      </c>
      <c r="G121" s="4" t="s">
        <v>27</v>
      </c>
      <c r="H121" s="3">
        <v>5</v>
      </c>
      <c r="I121" s="2">
        <v>190.03</v>
      </c>
      <c r="J121" s="2">
        <v>950.15</v>
      </c>
      <c r="K121" s="4" t="s">
        <v>23</v>
      </c>
    </row>
    <row r="122" spans="1:11" x14ac:dyDescent="0.25">
      <c r="A122" s="1">
        <v>44593</v>
      </c>
      <c r="B122" s="4" t="s">
        <v>45</v>
      </c>
      <c r="C122" s="4" t="s">
        <v>46</v>
      </c>
      <c r="D122" s="4" t="s">
        <v>47</v>
      </c>
      <c r="E122" s="4" t="s">
        <v>14</v>
      </c>
      <c r="F122" s="4" t="s">
        <v>32</v>
      </c>
      <c r="G122" s="4" t="s">
        <v>39</v>
      </c>
      <c r="H122" s="3">
        <v>1</v>
      </c>
      <c r="I122" s="2">
        <v>239.21</v>
      </c>
      <c r="J122" s="2">
        <v>239.21</v>
      </c>
      <c r="K122" s="4" t="s">
        <v>36</v>
      </c>
    </row>
    <row r="123" spans="1:11" x14ac:dyDescent="0.25">
      <c r="A123" s="1">
        <v>44645</v>
      </c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21</v>
      </c>
      <c r="G123" s="4" t="s">
        <v>33</v>
      </c>
      <c r="H123" s="3">
        <v>1</v>
      </c>
      <c r="I123" s="2">
        <v>271.18</v>
      </c>
      <c r="J123" s="2">
        <v>271.18</v>
      </c>
      <c r="K123" s="4" t="s">
        <v>23</v>
      </c>
    </row>
    <row r="124" spans="1:11" x14ac:dyDescent="0.25">
      <c r="A124" s="1">
        <v>44595</v>
      </c>
      <c r="B124" s="4" t="s">
        <v>48</v>
      </c>
      <c r="C124" s="4" t="s">
        <v>49</v>
      </c>
      <c r="D124" s="4" t="s">
        <v>50</v>
      </c>
      <c r="E124" s="4" t="s">
        <v>26</v>
      </c>
      <c r="F124" s="4" t="s">
        <v>21</v>
      </c>
      <c r="G124" s="4" t="s">
        <v>16</v>
      </c>
      <c r="H124" s="3">
        <v>5</v>
      </c>
      <c r="I124" s="2">
        <v>140.65</v>
      </c>
      <c r="J124" s="2">
        <v>703.25</v>
      </c>
      <c r="K124" s="4" t="s">
        <v>36</v>
      </c>
    </row>
    <row r="125" spans="1:11" x14ac:dyDescent="0.25">
      <c r="A125" s="1">
        <v>44742</v>
      </c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21</v>
      </c>
      <c r="G125" s="4" t="s">
        <v>34</v>
      </c>
      <c r="H125" s="3">
        <v>3</v>
      </c>
      <c r="I125" s="2">
        <v>97.21</v>
      </c>
      <c r="J125" s="2">
        <v>291.63</v>
      </c>
      <c r="K125" s="4" t="s">
        <v>23</v>
      </c>
    </row>
    <row r="126" spans="1:11" x14ac:dyDescent="0.25">
      <c r="A126" s="1">
        <v>44604</v>
      </c>
      <c r="B126" s="4" t="s">
        <v>41</v>
      </c>
      <c r="C126" s="4" t="s">
        <v>29</v>
      </c>
      <c r="D126" s="4" t="s">
        <v>42</v>
      </c>
      <c r="E126" s="4" t="s">
        <v>30</v>
      </c>
      <c r="F126" s="4" t="s">
        <v>40</v>
      </c>
      <c r="G126" s="4" t="s">
        <v>34</v>
      </c>
      <c r="H126" s="3">
        <v>5</v>
      </c>
      <c r="I126" s="2">
        <v>110.05</v>
      </c>
      <c r="J126" s="2">
        <v>550.25</v>
      </c>
      <c r="K126" s="4" t="s">
        <v>17</v>
      </c>
    </row>
    <row r="127" spans="1:11" x14ac:dyDescent="0.25">
      <c r="A127" s="1">
        <v>44757</v>
      </c>
      <c r="B127" s="4" t="s">
        <v>44</v>
      </c>
      <c r="C127" s="4" t="s">
        <v>19</v>
      </c>
      <c r="D127" s="4" t="s">
        <v>20</v>
      </c>
      <c r="E127" s="4" t="s">
        <v>14</v>
      </c>
      <c r="F127" s="4" t="s">
        <v>32</v>
      </c>
      <c r="G127" s="4" t="s">
        <v>27</v>
      </c>
      <c r="H127" s="3">
        <v>1</v>
      </c>
      <c r="I127" s="2">
        <v>209.13</v>
      </c>
      <c r="J127" s="2">
        <v>209.13</v>
      </c>
      <c r="K127" s="4" t="s">
        <v>23</v>
      </c>
    </row>
    <row r="128" spans="1:11" x14ac:dyDescent="0.25">
      <c r="A128" s="1">
        <v>44598</v>
      </c>
      <c r="B128" s="4" t="s">
        <v>24</v>
      </c>
      <c r="C128" s="4" t="s">
        <v>19</v>
      </c>
      <c r="D128" s="4" t="s">
        <v>25</v>
      </c>
      <c r="E128" s="4" t="s">
        <v>26</v>
      </c>
      <c r="F128" s="4" t="s">
        <v>40</v>
      </c>
      <c r="G128" s="4" t="s">
        <v>33</v>
      </c>
      <c r="H128" s="3">
        <v>1</v>
      </c>
      <c r="I128" s="2">
        <v>256.81</v>
      </c>
      <c r="J128" s="2">
        <v>256.81</v>
      </c>
      <c r="K128" s="4" t="s">
        <v>17</v>
      </c>
    </row>
    <row r="129" spans="1:11" x14ac:dyDescent="0.25">
      <c r="A129" s="1">
        <v>44581</v>
      </c>
      <c r="B129" s="4" t="s">
        <v>41</v>
      </c>
      <c r="C129" s="4" t="s">
        <v>29</v>
      </c>
      <c r="D129" s="4" t="s">
        <v>42</v>
      </c>
      <c r="E129" s="4" t="s">
        <v>26</v>
      </c>
      <c r="F129" s="4" t="s">
        <v>15</v>
      </c>
      <c r="G129" s="4" t="s">
        <v>27</v>
      </c>
      <c r="H129" s="3">
        <v>2</v>
      </c>
      <c r="I129" s="2">
        <v>53.05</v>
      </c>
      <c r="J129" s="2">
        <v>106.1</v>
      </c>
      <c r="K129" s="4" t="s">
        <v>23</v>
      </c>
    </row>
    <row r="130" spans="1:11" x14ac:dyDescent="0.25">
      <c r="A130" s="1">
        <v>44654</v>
      </c>
      <c r="B130" s="4" t="s">
        <v>18</v>
      </c>
      <c r="C130" s="4" t="s">
        <v>19</v>
      </c>
      <c r="D130" s="4" t="s">
        <v>20</v>
      </c>
      <c r="E130" s="4" t="s">
        <v>30</v>
      </c>
      <c r="F130" s="4" t="s">
        <v>40</v>
      </c>
      <c r="G130" s="4" t="s">
        <v>34</v>
      </c>
      <c r="H130" s="3">
        <v>4</v>
      </c>
      <c r="I130" s="2">
        <v>127.11</v>
      </c>
      <c r="J130" s="2">
        <v>508.44</v>
      </c>
      <c r="K130" s="4" t="s">
        <v>23</v>
      </c>
    </row>
    <row r="131" spans="1:11" x14ac:dyDescent="0.25">
      <c r="A131" s="1">
        <v>44744</v>
      </c>
      <c r="B131" s="4" t="s">
        <v>28</v>
      </c>
      <c r="C131" s="4" t="s">
        <v>29</v>
      </c>
      <c r="D131" s="4" t="s">
        <v>25</v>
      </c>
      <c r="E131" s="4" t="s">
        <v>26</v>
      </c>
      <c r="F131" s="4" t="s">
        <v>40</v>
      </c>
      <c r="G131" s="4" t="s">
        <v>16</v>
      </c>
      <c r="H131" s="3">
        <v>2</v>
      </c>
      <c r="I131" s="2">
        <v>259.45999999999998</v>
      </c>
      <c r="J131" s="2">
        <v>518.91999999999996</v>
      </c>
      <c r="K131" s="4" t="s">
        <v>36</v>
      </c>
    </row>
    <row r="132" spans="1:11" x14ac:dyDescent="0.25">
      <c r="A132" s="1">
        <v>44632</v>
      </c>
      <c r="B132" s="4" t="s">
        <v>37</v>
      </c>
      <c r="C132" s="4" t="s">
        <v>29</v>
      </c>
      <c r="D132" s="4" t="s">
        <v>38</v>
      </c>
      <c r="E132" s="4" t="s">
        <v>14</v>
      </c>
      <c r="F132" s="4" t="s">
        <v>32</v>
      </c>
      <c r="G132" s="4" t="s">
        <v>34</v>
      </c>
      <c r="H132" s="3">
        <v>2</v>
      </c>
      <c r="I132" s="2">
        <v>183.29</v>
      </c>
      <c r="J132" s="2">
        <v>366.58</v>
      </c>
      <c r="K132" s="4" t="s">
        <v>36</v>
      </c>
    </row>
    <row r="133" spans="1:11" x14ac:dyDescent="0.25">
      <c r="A133" s="1">
        <v>44577</v>
      </c>
      <c r="B133" s="4" t="s">
        <v>37</v>
      </c>
      <c r="C133" s="4" t="s">
        <v>29</v>
      </c>
      <c r="D133" s="4" t="s">
        <v>38</v>
      </c>
      <c r="E133" s="4" t="s">
        <v>26</v>
      </c>
      <c r="F133" s="4" t="s">
        <v>40</v>
      </c>
      <c r="G133" s="4" t="s">
        <v>39</v>
      </c>
      <c r="H133" s="3">
        <v>2</v>
      </c>
      <c r="I133" s="2">
        <v>130.4</v>
      </c>
      <c r="J133" s="2">
        <v>260.8</v>
      </c>
      <c r="K133" s="4" t="s">
        <v>23</v>
      </c>
    </row>
    <row r="134" spans="1:11" x14ac:dyDescent="0.25">
      <c r="A134" s="1">
        <v>44621</v>
      </c>
      <c r="B134" s="4" t="s">
        <v>18</v>
      </c>
      <c r="C134" s="4" t="s">
        <v>19</v>
      </c>
      <c r="D134" s="4" t="s">
        <v>20</v>
      </c>
      <c r="E134" s="4" t="s">
        <v>30</v>
      </c>
      <c r="F134" s="4" t="s">
        <v>21</v>
      </c>
      <c r="G134" s="4" t="s">
        <v>39</v>
      </c>
      <c r="H134" s="3">
        <v>5</v>
      </c>
      <c r="I134" s="2">
        <v>112.04</v>
      </c>
      <c r="J134" s="2">
        <v>560.20000000000005</v>
      </c>
      <c r="K134" s="4" t="s">
        <v>36</v>
      </c>
    </row>
    <row r="135" spans="1:11" x14ac:dyDescent="0.25">
      <c r="A135" s="1">
        <v>44619</v>
      </c>
      <c r="B135" s="4" t="s">
        <v>48</v>
      </c>
      <c r="C135" s="4" t="s">
        <v>49</v>
      </c>
      <c r="D135" s="4" t="s">
        <v>50</v>
      </c>
      <c r="E135" s="4" t="s">
        <v>26</v>
      </c>
      <c r="F135" s="4" t="s">
        <v>32</v>
      </c>
      <c r="G135" s="4" t="s">
        <v>16</v>
      </c>
      <c r="H135" s="3">
        <v>5</v>
      </c>
      <c r="I135" s="2">
        <v>85.1</v>
      </c>
      <c r="J135" s="2">
        <v>425.5</v>
      </c>
      <c r="K135" s="4" t="s">
        <v>23</v>
      </c>
    </row>
    <row r="136" spans="1:11" x14ac:dyDescent="0.25">
      <c r="A136" s="1">
        <v>44744</v>
      </c>
      <c r="B136" s="4" t="s">
        <v>48</v>
      </c>
      <c r="C136" s="4" t="s">
        <v>49</v>
      </c>
      <c r="D136" s="4" t="s">
        <v>50</v>
      </c>
      <c r="E136" s="4" t="s">
        <v>14</v>
      </c>
      <c r="F136" s="4" t="s">
        <v>21</v>
      </c>
      <c r="G136" s="4" t="s">
        <v>33</v>
      </c>
      <c r="H136" s="3">
        <v>1</v>
      </c>
      <c r="I136" s="2">
        <v>180.65</v>
      </c>
      <c r="J136" s="2">
        <v>180.65</v>
      </c>
      <c r="K136" s="4" t="s">
        <v>23</v>
      </c>
    </row>
    <row r="137" spans="1:11" x14ac:dyDescent="0.25">
      <c r="A137" s="1">
        <v>44600</v>
      </c>
      <c r="B137" s="4" t="s">
        <v>45</v>
      </c>
      <c r="C137" s="4" t="s">
        <v>46</v>
      </c>
      <c r="D137" s="4" t="s">
        <v>47</v>
      </c>
      <c r="E137" s="4" t="s">
        <v>26</v>
      </c>
      <c r="F137" s="4" t="s">
        <v>32</v>
      </c>
      <c r="G137" s="4" t="s">
        <v>34</v>
      </c>
      <c r="H137" s="3">
        <v>5</v>
      </c>
      <c r="I137" s="2">
        <v>147.13</v>
      </c>
      <c r="J137" s="2">
        <v>735.65</v>
      </c>
      <c r="K137" s="4" t="s">
        <v>36</v>
      </c>
    </row>
    <row r="138" spans="1:11" x14ac:dyDescent="0.25">
      <c r="A138" s="1">
        <v>44583</v>
      </c>
      <c r="B138" s="4" t="s">
        <v>48</v>
      </c>
      <c r="C138" s="4" t="s">
        <v>49</v>
      </c>
      <c r="D138" s="4" t="s">
        <v>50</v>
      </c>
      <c r="E138" s="4" t="s">
        <v>26</v>
      </c>
      <c r="F138" s="4" t="s">
        <v>15</v>
      </c>
      <c r="G138" s="4" t="s">
        <v>33</v>
      </c>
      <c r="H138" s="3">
        <v>3</v>
      </c>
      <c r="I138" s="2">
        <v>110.78</v>
      </c>
      <c r="J138" s="2">
        <v>332.34</v>
      </c>
      <c r="K138" s="4" t="s">
        <v>23</v>
      </c>
    </row>
    <row r="139" spans="1:11" x14ac:dyDescent="0.25">
      <c r="A139" s="1">
        <v>44736</v>
      </c>
      <c r="B139" s="4" t="s">
        <v>28</v>
      </c>
      <c r="C139" s="4" t="s">
        <v>29</v>
      </c>
      <c r="D139" s="4" t="s">
        <v>25</v>
      </c>
      <c r="E139" s="4" t="s">
        <v>26</v>
      </c>
      <c r="F139" s="4" t="s">
        <v>21</v>
      </c>
      <c r="G139" s="4" t="s">
        <v>43</v>
      </c>
      <c r="H139" s="3">
        <v>5</v>
      </c>
      <c r="I139" s="2">
        <v>58.37</v>
      </c>
      <c r="J139" s="2">
        <v>291.85000000000002</v>
      </c>
      <c r="K139" s="4" t="s">
        <v>35</v>
      </c>
    </row>
    <row r="140" spans="1:11" x14ac:dyDescent="0.25">
      <c r="A140" s="1">
        <v>44765</v>
      </c>
      <c r="B140" s="4" t="s">
        <v>41</v>
      </c>
      <c r="C140" s="4" t="s">
        <v>29</v>
      </c>
      <c r="D140" s="4" t="s">
        <v>42</v>
      </c>
      <c r="E140" s="4" t="s">
        <v>26</v>
      </c>
      <c r="F140" s="4" t="s">
        <v>32</v>
      </c>
      <c r="G140" s="4" t="s">
        <v>27</v>
      </c>
      <c r="H140" s="3">
        <v>5</v>
      </c>
      <c r="I140" s="2">
        <v>241.67</v>
      </c>
      <c r="J140" s="2">
        <v>1208.3499999999999</v>
      </c>
      <c r="K140" s="4" t="s">
        <v>17</v>
      </c>
    </row>
    <row r="141" spans="1:11" x14ac:dyDescent="0.25">
      <c r="A141" s="1">
        <v>44767</v>
      </c>
      <c r="B141" s="4" t="s">
        <v>37</v>
      </c>
      <c r="C141" s="4" t="s">
        <v>29</v>
      </c>
      <c r="D141" s="4" t="s">
        <v>38</v>
      </c>
      <c r="E141" s="4" t="s">
        <v>26</v>
      </c>
      <c r="F141" s="4" t="s">
        <v>15</v>
      </c>
      <c r="G141" s="4" t="s">
        <v>22</v>
      </c>
      <c r="H141" s="3">
        <v>2</v>
      </c>
      <c r="I141" s="2">
        <v>89.67</v>
      </c>
      <c r="J141" s="2">
        <v>179.34</v>
      </c>
      <c r="K141" s="4" t="s">
        <v>35</v>
      </c>
    </row>
    <row r="142" spans="1:11" x14ac:dyDescent="0.25">
      <c r="A142" s="1">
        <v>44710</v>
      </c>
      <c r="B142" s="4" t="s">
        <v>24</v>
      </c>
      <c r="C142" s="4" t="s">
        <v>19</v>
      </c>
      <c r="D142" s="4" t="s">
        <v>25</v>
      </c>
      <c r="E142" s="4" t="s">
        <v>26</v>
      </c>
      <c r="F142" s="4" t="s">
        <v>21</v>
      </c>
      <c r="G142" s="4" t="s">
        <v>39</v>
      </c>
      <c r="H142" s="3">
        <v>1</v>
      </c>
      <c r="I142" s="2">
        <v>132.09</v>
      </c>
      <c r="J142" s="2">
        <v>132.09</v>
      </c>
      <c r="K142" s="4" t="s">
        <v>35</v>
      </c>
    </row>
    <row r="143" spans="1:11" x14ac:dyDescent="0.25">
      <c r="A143" s="1">
        <v>44777</v>
      </c>
      <c r="B143" s="4" t="s">
        <v>45</v>
      </c>
      <c r="C143" s="4" t="s">
        <v>46</v>
      </c>
      <c r="D143" s="4" t="s">
        <v>47</v>
      </c>
      <c r="E143" s="4" t="s">
        <v>26</v>
      </c>
      <c r="F143" s="4" t="s">
        <v>32</v>
      </c>
      <c r="G143" s="4" t="s">
        <v>16</v>
      </c>
      <c r="H143" s="3">
        <v>2</v>
      </c>
      <c r="I143" s="2">
        <v>202.18</v>
      </c>
      <c r="J143" s="2">
        <v>404.36</v>
      </c>
      <c r="K143" s="4" t="s">
        <v>35</v>
      </c>
    </row>
    <row r="144" spans="1:11" x14ac:dyDescent="0.25">
      <c r="A144" s="1">
        <v>44604</v>
      </c>
      <c r="B144" s="4" t="s">
        <v>18</v>
      </c>
      <c r="C144" s="4" t="s">
        <v>19</v>
      </c>
      <c r="D144" s="4" t="s">
        <v>20</v>
      </c>
      <c r="E144" s="4" t="s">
        <v>30</v>
      </c>
      <c r="F144" s="4" t="s">
        <v>32</v>
      </c>
      <c r="G144" s="4" t="s">
        <v>34</v>
      </c>
      <c r="H144" s="3">
        <v>3</v>
      </c>
      <c r="I144" s="2">
        <v>90.19</v>
      </c>
      <c r="J144" s="2">
        <v>270.57</v>
      </c>
      <c r="K144" s="4" t="s">
        <v>23</v>
      </c>
    </row>
    <row r="145" spans="1:11" x14ac:dyDescent="0.25">
      <c r="A145" s="1">
        <v>44621</v>
      </c>
      <c r="B145" s="4" t="s">
        <v>28</v>
      </c>
      <c r="C145" s="4" t="s">
        <v>29</v>
      </c>
      <c r="D145" s="4" t="s">
        <v>25</v>
      </c>
      <c r="E145" s="4" t="s">
        <v>14</v>
      </c>
      <c r="F145" s="4" t="s">
        <v>21</v>
      </c>
      <c r="G145" s="4" t="s">
        <v>22</v>
      </c>
      <c r="H145" s="3">
        <v>2</v>
      </c>
      <c r="I145" s="2">
        <v>179.28</v>
      </c>
      <c r="J145" s="2">
        <v>358.56</v>
      </c>
      <c r="K145" s="4" t="s">
        <v>23</v>
      </c>
    </row>
    <row r="146" spans="1:11" x14ac:dyDescent="0.25">
      <c r="A146" s="1">
        <v>44643</v>
      </c>
      <c r="B146" s="4" t="s">
        <v>28</v>
      </c>
      <c r="C146" s="4" t="s">
        <v>29</v>
      </c>
      <c r="D146" s="4" t="s">
        <v>25</v>
      </c>
      <c r="E146" s="4" t="s">
        <v>30</v>
      </c>
      <c r="F146" s="4" t="s">
        <v>40</v>
      </c>
      <c r="G146" s="4" t="s">
        <v>22</v>
      </c>
      <c r="H146" s="3">
        <v>5</v>
      </c>
      <c r="I146" s="2">
        <v>188.61</v>
      </c>
      <c r="J146" s="2">
        <v>943.05</v>
      </c>
      <c r="K146" s="4" t="s">
        <v>36</v>
      </c>
    </row>
    <row r="147" spans="1:11" x14ac:dyDescent="0.25">
      <c r="A147" s="1">
        <v>44803</v>
      </c>
      <c r="B147" s="4" t="s">
        <v>11</v>
      </c>
      <c r="C147" s="4" t="s">
        <v>12</v>
      </c>
      <c r="D147" s="4" t="s">
        <v>13</v>
      </c>
      <c r="E147" s="4" t="s">
        <v>30</v>
      </c>
      <c r="F147" s="4" t="s">
        <v>40</v>
      </c>
      <c r="G147" s="4" t="s">
        <v>34</v>
      </c>
      <c r="H147" s="3">
        <v>2</v>
      </c>
      <c r="I147" s="2">
        <v>111.36</v>
      </c>
      <c r="J147" s="2">
        <v>222.72</v>
      </c>
      <c r="K147" s="4" t="s">
        <v>17</v>
      </c>
    </row>
    <row r="148" spans="1:11" x14ac:dyDescent="0.25">
      <c r="A148" s="1">
        <v>44610</v>
      </c>
      <c r="B148" s="4" t="s">
        <v>45</v>
      </c>
      <c r="C148" s="4" t="s">
        <v>46</v>
      </c>
      <c r="D148" s="4" t="s">
        <v>47</v>
      </c>
      <c r="E148" s="4" t="s">
        <v>26</v>
      </c>
      <c r="F148" s="4" t="s">
        <v>40</v>
      </c>
      <c r="G148" s="4" t="s">
        <v>34</v>
      </c>
      <c r="H148" s="3">
        <v>3</v>
      </c>
      <c r="I148" s="2">
        <v>53.98</v>
      </c>
      <c r="J148" s="2">
        <v>161.94</v>
      </c>
      <c r="K148" s="4" t="s">
        <v>23</v>
      </c>
    </row>
    <row r="149" spans="1:11" x14ac:dyDescent="0.25">
      <c r="A149" s="1">
        <v>44709</v>
      </c>
      <c r="B149" s="4" t="s">
        <v>37</v>
      </c>
      <c r="C149" s="4" t="s">
        <v>29</v>
      </c>
      <c r="D149" s="4" t="s">
        <v>38</v>
      </c>
      <c r="E149" s="4" t="s">
        <v>14</v>
      </c>
      <c r="F149" s="4" t="s">
        <v>21</v>
      </c>
      <c r="G149" s="4" t="s">
        <v>39</v>
      </c>
      <c r="H149" s="3">
        <v>4</v>
      </c>
      <c r="I149" s="2">
        <v>240.64</v>
      </c>
      <c r="J149" s="2">
        <v>962.56</v>
      </c>
      <c r="K149" s="4" t="s">
        <v>23</v>
      </c>
    </row>
    <row r="150" spans="1:11" x14ac:dyDescent="0.25">
      <c r="A150" s="1">
        <v>44620</v>
      </c>
      <c r="B150" s="4" t="s">
        <v>37</v>
      </c>
      <c r="C150" s="4" t="s">
        <v>29</v>
      </c>
      <c r="D150" s="4" t="s">
        <v>38</v>
      </c>
      <c r="E150" s="4" t="s">
        <v>26</v>
      </c>
      <c r="F150" s="4" t="s">
        <v>32</v>
      </c>
      <c r="G150" s="4" t="s">
        <v>22</v>
      </c>
      <c r="H150" s="3">
        <v>5</v>
      </c>
      <c r="I150" s="2">
        <v>195.57</v>
      </c>
      <c r="J150" s="2">
        <v>977.85</v>
      </c>
      <c r="K150" s="4" t="s">
        <v>23</v>
      </c>
    </row>
    <row r="151" spans="1:11" x14ac:dyDescent="0.25">
      <c r="A151" s="1">
        <v>44629</v>
      </c>
      <c r="B151" s="4" t="s">
        <v>28</v>
      </c>
      <c r="C151" s="4" t="s">
        <v>29</v>
      </c>
      <c r="D151" s="4" t="s">
        <v>25</v>
      </c>
      <c r="E151" s="4" t="s">
        <v>14</v>
      </c>
      <c r="F151" s="4" t="s">
        <v>21</v>
      </c>
      <c r="G151" s="4" t="s">
        <v>39</v>
      </c>
      <c r="H151" s="3">
        <v>3</v>
      </c>
      <c r="I151" s="2">
        <v>224.66</v>
      </c>
      <c r="J151" s="2">
        <v>673.98</v>
      </c>
      <c r="K151" s="4" t="s">
        <v>23</v>
      </c>
    </row>
    <row r="152" spans="1:11" x14ac:dyDescent="0.25">
      <c r="A152" s="1">
        <v>44679</v>
      </c>
      <c r="B152" s="4" t="s">
        <v>48</v>
      </c>
      <c r="C152" s="4" t="s">
        <v>49</v>
      </c>
      <c r="D152" s="4" t="s">
        <v>50</v>
      </c>
      <c r="E152" s="4" t="s">
        <v>26</v>
      </c>
      <c r="F152" s="4" t="s">
        <v>40</v>
      </c>
      <c r="G152" s="4" t="s">
        <v>39</v>
      </c>
      <c r="H152" s="3">
        <v>3</v>
      </c>
      <c r="I152" s="2">
        <v>65.2</v>
      </c>
      <c r="J152" s="2">
        <v>195.6</v>
      </c>
      <c r="K152" s="4" t="s">
        <v>36</v>
      </c>
    </row>
    <row r="153" spans="1:11" x14ac:dyDescent="0.25">
      <c r="A153" s="1">
        <v>44755</v>
      </c>
      <c r="B153" s="4" t="s">
        <v>44</v>
      </c>
      <c r="C153" s="4" t="s">
        <v>19</v>
      </c>
      <c r="D153" s="4" t="s">
        <v>20</v>
      </c>
      <c r="E153" s="4" t="s">
        <v>26</v>
      </c>
      <c r="F153" s="4" t="s">
        <v>15</v>
      </c>
      <c r="G153" s="4" t="s">
        <v>39</v>
      </c>
      <c r="H153" s="3">
        <v>4</v>
      </c>
      <c r="I153" s="2">
        <v>117.78</v>
      </c>
      <c r="J153" s="2">
        <v>471.12</v>
      </c>
      <c r="K153" s="4" t="s">
        <v>35</v>
      </c>
    </row>
    <row r="154" spans="1:11" x14ac:dyDescent="0.25">
      <c r="A154" s="1">
        <v>44601</v>
      </c>
      <c r="B154" s="4" t="s">
        <v>31</v>
      </c>
      <c r="C154" s="4" t="s">
        <v>19</v>
      </c>
      <c r="D154" s="4" t="s">
        <v>25</v>
      </c>
      <c r="E154" s="4" t="s">
        <v>26</v>
      </c>
      <c r="F154" s="4" t="s">
        <v>21</v>
      </c>
      <c r="G154" s="4" t="s">
        <v>43</v>
      </c>
      <c r="H154" s="3">
        <v>4</v>
      </c>
      <c r="I154" s="2">
        <v>214.93</v>
      </c>
      <c r="J154" s="2">
        <v>859.72</v>
      </c>
      <c r="K154" s="4" t="s">
        <v>17</v>
      </c>
    </row>
    <row r="155" spans="1:11" x14ac:dyDescent="0.25">
      <c r="A155" s="1">
        <v>44789</v>
      </c>
      <c r="B155" s="4" t="s">
        <v>48</v>
      </c>
      <c r="C155" s="4" t="s">
        <v>49</v>
      </c>
      <c r="D155" s="4" t="s">
        <v>50</v>
      </c>
      <c r="E155" s="4" t="s">
        <v>14</v>
      </c>
      <c r="F155" s="4" t="s">
        <v>15</v>
      </c>
      <c r="G155" s="4" t="s">
        <v>16</v>
      </c>
      <c r="H155" s="3">
        <v>2</v>
      </c>
      <c r="I155" s="2">
        <v>249.49</v>
      </c>
      <c r="J155" s="2">
        <v>498.98</v>
      </c>
      <c r="K155" s="4" t="s">
        <v>23</v>
      </c>
    </row>
    <row r="156" spans="1:11" x14ac:dyDescent="0.25">
      <c r="A156" s="1">
        <v>44725</v>
      </c>
      <c r="B156" s="4" t="s">
        <v>18</v>
      </c>
      <c r="C156" s="4" t="s">
        <v>19</v>
      </c>
      <c r="D156" s="4" t="s">
        <v>20</v>
      </c>
      <c r="E156" s="4" t="s">
        <v>30</v>
      </c>
      <c r="F156" s="4" t="s">
        <v>32</v>
      </c>
      <c r="G156" s="4" t="s">
        <v>43</v>
      </c>
      <c r="H156" s="3">
        <v>4</v>
      </c>
      <c r="I156" s="2">
        <v>141.35</v>
      </c>
      <c r="J156" s="2">
        <v>565.4</v>
      </c>
      <c r="K156" s="4" t="s">
        <v>35</v>
      </c>
    </row>
    <row r="157" spans="1:11" x14ac:dyDescent="0.25">
      <c r="A157" s="1">
        <v>44623</v>
      </c>
      <c r="B157" s="4" t="s">
        <v>48</v>
      </c>
      <c r="C157" s="4" t="s">
        <v>49</v>
      </c>
      <c r="D157" s="4" t="s">
        <v>50</v>
      </c>
      <c r="E157" s="4" t="s">
        <v>14</v>
      </c>
      <c r="F157" s="4" t="s">
        <v>15</v>
      </c>
      <c r="G157" s="4" t="s">
        <v>16</v>
      </c>
      <c r="H157" s="3">
        <v>3</v>
      </c>
      <c r="I157" s="2">
        <v>264.14</v>
      </c>
      <c r="J157" s="2">
        <v>792.42</v>
      </c>
      <c r="K157" s="4" t="s">
        <v>17</v>
      </c>
    </row>
    <row r="158" spans="1:11" x14ac:dyDescent="0.25">
      <c r="A158" s="1">
        <v>44564</v>
      </c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32</v>
      </c>
      <c r="G158" s="4" t="s">
        <v>34</v>
      </c>
      <c r="H158" s="3">
        <v>5</v>
      </c>
      <c r="I158" s="2">
        <v>73.58</v>
      </c>
      <c r="J158" s="2">
        <v>367.9</v>
      </c>
      <c r="K158" s="4" t="s">
        <v>35</v>
      </c>
    </row>
    <row r="159" spans="1:11" x14ac:dyDescent="0.25">
      <c r="A159" s="1">
        <v>44768</v>
      </c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21</v>
      </c>
      <c r="G159" s="4" t="s">
        <v>22</v>
      </c>
      <c r="H159" s="3">
        <v>1</v>
      </c>
      <c r="I159" s="2">
        <v>106.59</v>
      </c>
      <c r="J159" s="2">
        <v>106.59</v>
      </c>
      <c r="K159" s="4" t="s">
        <v>17</v>
      </c>
    </row>
    <row r="160" spans="1:11" x14ac:dyDescent="0.25">
      <c r="A160" s="1">
        <v>44604</v>
      </c>
      <c r="B160" s="4" t="s">
        <v>28</v>
      </c>
      <c r="C160" s="4" t="s">
        <v>29</v>
      </c>
      <c r="D160" s="4" t="s">
        <v>25</v>
      </c>
      <c r="E160" s="4" t="s">
        <v>30</v>
      </c>
      <c r="F160" s="4" t="s">
        <v>21</v>
      </c>
      <c r="G160" s="4" t="s">
        <v>39</v>
      </c>
      <c r="H160" s="3">
        <v>3</v>
      </c>
      <c r="I160" s="2">
        <v>59.98</v>
      </c>
      <c r="J160" s="2">
        <v>179.94</v>
      </c>
      <c r="K160" s="4" t="s">
        <v>35</v>
      </c>
    </row>
    <row r="161" spans="1:11" x14ac:dyDescent="0.25">
      <c r="A161" s="1">
        <v>44622</v>
      </c>
      <c r="B161" s="4" t="s">
        <v>48</v>
      </c>
      <c r="C161" s="4" t="s">
        <v>49</v>
      </c>
      <c r="D161" s="4" t="s">
        <v>50</v>
      </c>
      <c r="E161" s="4" t="s">
        <v>26</v>
      </c>
      <c r="F161" s="4" t="s">
        <v>32</v>
      </c>
      <c r="G161" s="4" t="s">
        <v>16</v>
      </c>
      <c r="H161" s="3">
        <v>3</v>
      </c>
      <c r="I161" s="2">
        <v>87.81</v>
      </c>
      <c r="J161" s="2">
        <v>263.43</v>
      </c>
      <c r="K161" s="4" t="s">
        <v>17</v>
      </c>
    </row>
    <row r="162" spans="1:11" x14ac:dyDescent="0.25">
      <c r="A162" s="1">
        <v>44657</v>
      </c>
      <c r="B162" s="4" t="s">
        <v>28</v>
      </c>
      <c r="C162" s="4" t="s">
        <v>29</v>
      </c>
      <c r="D162" s="4" t="s">
        <v>25</v>
      </c>
      <c r="E162" s="4" t="s">
        <v>30</v>
      </c>
      <c r="F162" s="4" t="s">
        <v>40</v>
      </c>
      <c r="G162" s="4" t="s">
        <v>16</v>
      </c>
      <c r="H162" s="3">
        <v>2</v>
      </c>
      <c r="I162" s="2">
        <v>283.60000000000002</v>
      </c>
      <c r="J162" s="2">
        <v>567.20000000000005</v>
      </c>
      <c r="K162" s="4" t="s">
        <v>35</v>
      </c>
    </row>
    <row r="163" spans="1:11" x14ac:dyDescent="0.25">
      <c r="A163" s="1">
        <v>44784</v>
      </c>
      <c r="B163" s="4" t="s">
        <v>48</v>
      </c>
      <c r="C163" s="4" t="s">
        <v>49</v>
      </c>
      <c r="D163" s="4" t="s">
        <v>50</v>
      </c>
      <c r="E163" s="4" t="s">
        <v>30</v>
      </c>
      <c r="F163" s="4" t="s">
        <v>15</v>
      </c>
      <c r="G163" s="4" t="s">
        <v>16</v>
      </c>
      <c r="H163" s="3">
        <v>2</v>
      </c>
      <c r="I163" s="2">
        <v>194.31</v>
      </c>
      <c r="J163" s="2">
        <v>388.62</v>
      </c>
      <c r="K163" s="4" t="s">
        <v>35</v>
      </c>
    </row>
    <row r="164" spans="1:11" x14ac:dyDescent="0.25">
      <c r="A164" s="1">
        <v>44735</v>
      </c>
      <c r="B164" s="4" t="s">
        <v>41</v>
      </c>
      <c r="C164" s="4" t="s">
        <v>29</v>
      </c>
      <c r="D164" s="4" t="s">
        <v>42</v>
      </c>
      <c r="E164" s="4" t="s">
        <v>14</v>
      </c>
      <c r="F164" s="4" t="s">
        <v>15</v>
      </c>
      <c r="G164" s="4" t="s">
        <v>16</v>
      </c>
      <c r="H164" s="3">
        <v>4</v>
      </c>
      <c r="I164" s="2">
        <v>199.68</v>
      </c>
      <c r="J164" s="2">
        <v>798.72</v>
      </c>
      <c r="K164" s="4" t="s">
        <v>36</v>
      </c>
    </row>
    <row r="165" spans="1:11" x14ac:dyDescent="0.25">
      <c r="A165" s="1">
        <v>44659</v>
      </c>
      <c r="B165" s="4" t="s">
        <v>11</v>
      </c>
      <c r="C165" s="4" t="s">
        <v>12</v>
      </c>
      <c r="D165" s="4" t="s">
        <v>13</v>
      </c>
      <c r="E165" s="4" t="s">
        <v>26</v>
      </c>
      <c r="F165" s="4" t="s">
        <v>40</v>
      </c>
      <c r="G165" s="4" t="s">
        <v>16</v>
      </c>
      <c r="H165" s="3">
        <v>5</v>
      </c>
      <c r="I165" s="2">
        <v>145.47</v>
      </c>
      <c r="J165" s="2">
        <v>727.35</v>
      </c>
      <c r="K165" s="4" t="s">
        <v>17</v>
      </c>
    </row>
    <row r="166" spans="1:11" x14ac:dyDescent="0.25">
      <c r="A166" s="1">
        <v>44592</v>
      </c>
      <c r="B166" s="4" t="s">
        <v>41</v>
      </c>
      <c r="C166" s="4" t="s">
        <v>29</v>
      </c>
      <c r="D166" s="4" t="s">
        <v>42</v>
      </c>
      <c r="E166" s="4" t="s">
        <v>26</v>
      </c>
      <c r="F166" s="4" t="s">
        <v>15</v>
      </c>
      <c r="G166" s="4" t="s">
        <v>33</v>
      </c>
      <c r="H166" s="3">
        <v>1</v>
      </c>
      <c r="I166" s="2">
        <v>141.11000000000001</v>
      </c>
      <c r="J166" s="2">
        <v>141.11000000000001</v>
      </c>
      <c r="K166" s="4" t="s">
        <v>35</v>
      </c>
    </row>
    <row r="167" spans="1:11" x14ac:dyDescent="0.25">
      <c r="A167" s="1">
        <v>44667</v>
      </c>
      <c r="B167" s="4" t="s">
        <v>31</v>
      </c>
      <c r="C167" s="4" t="s">
        <v>19</v>
      </c>
      <c r="D167" s="4" t="s">
        <v>25</v>
      </c>
      <c r="E167" s="4" t="s">
        <v>26</v>
      </c>
      <c r="F167" s="4" t="s">
        <v>32</v>
      </c>
      <c r="G167" s="4" t="s">
        <v>34</v>
      </c>
      <c r="H167" s="3">
        <v>2</v>
      </c>
      <c r="I167" s="2">
        <v>188.4</v>
      </c>
      <c r="J167" s="2">
        <v>376.8</v>
      </c>
      <c r="K167" s="4" t="s">
        <v>17</v>
      </c>
    </row>
    <row r="168" spans="1:11" x14ac:dyDescent="0.25">
      <c r="A168" s="1">
        <v>44650</v>
      </c>
      <c r="B168" s="4" t="s">
        <v>41</v>
      </c>
      <c r="C168" s="4" t="s">
        <v>29</v>
      </c>
      <c r="D168" s="4" t="s">
        <v>42</v>
      </c>
      <c r="E168" s="4" t="s">
        <v>30</v>
      </c>
      <c r="F168" s="4" t="s">
        <v>15</v>
      </c>
      <c r="G168" s="4" t="s">
        <v>27</v>
      </c>
      <c r="H168" s="3">
        <v>4</v>
      </c>
      <c r="I168" s="2">
        <v>145.28</v>
      </c>
      <c r="J168" s="2">
        <v>581.12</v>
      </c>
      <c r="K168" s="4" t="s">
        <v>17</v>
      </c>
    </row>
    <row r="169" spans="1:11" x14ac:dyDescent="0.25">
      <c r="A169" s="1">
        <v>44757</v>
      </c>
      <c r="B169" s="4" t="s">
        <v>44</v>
      </c>
      <c r="C169" s="4" t="s">
        <v>19</v>
      </c>
      <c r="D169" s="4" t="s">
        <v>20</v>
      </c>
      <c r="E169" s="4" t="s">
        <v>30</v>
      </c>
      <c r="F169" s="4" t="s">
        <v>21</v>
      </c>
      <c r="G169" s="4" t="s">
        <v>33</v>
      </c>
      <c r="H169" s="3">
        <v>2</v>
      </c>
      <c r="I169" s="2">
        <v>277.48</v>
      </c>
      <c r="J169" s="2">
        <v>554.96</v>
      </c>
      <c r="K169" s="4" t="s">
        <v>17</v>
      </c>
    </row>
    <row r="170" spans="1:11" x14ac:dyDescent="0.25">
      <c r="A170" s="1">
        <v>44789</v>
      </c>
      <c r="B170" s="4" t="s">
        <v>28</v>
      </c>
      <c r="C170" s="4" t="s">
        <v>29</v>
      </c>
      <c r="D170" s="4" t="s">
        <v>25</v>
      </c>
      <c r="E170" s="4" t="s">
        <v>26</v>
      </c>
      <c r="F170" s="4" t="s">
        <v>15</v>
      </c>
      <c r="G170" s="4" t="s">
        <v>16</v>
      </c>
      <c r="H170" s="3">
        <v>4</v>
      </c>
      <c r="I170" s="2">
        <v>153.56</v>
      </c>
      <c r="J170" s="2">
        <v>614.24</v>
      </c>
      <c r="K170" s="4" t="s">
        <v>36</v>
      </c>
    </row>
    <row r="171" spans="1:11" x14ac:dyDescent="0.25">
      <c r="A171" s="1">
        <v>44635</v>
      </c>
      <c r="B171" s="4" t="s">
        <v>11</v>
      </c>
      <c r="C171" s="4" t="s">
        <v>12</v>
      </c>
      <c r="D171" s="4" t="s">
        <v>13</v>
      </c>
      <c r="E171" s="4" t="s">
        <v>30</v>
      </c>
      <c r="F171" s="4" t="s">
        <v>32</v>
      </c>
      <c r="G171" s="4" t="s">
        <v>16</v>
      </c>
      <c r="H171" s="3">
        <v>2</v>
      </c>
      <c r="I171" s="2">
        <v>74.83</v>
      </c>
      <c r="J171" s="2">
        <v>149.66</v>
      </c>
      <c r="K171" s="4" t="s">
        <v>17</v>
      </c>
    </row>
    <row r="172" spans="1:11" x14ac:dyDescent="0.25">
      <c r="A172" s="1">
        <v>44748</v>
      </c>
      <c r="B172" s="4" t="s">
        <v>41</v>
      </c>
      <c r="C172" s="4" t="s">
        <v>29</v>
      </c>
      <c r="D172" s="4" t="s">
        <v>42</v>
      </c>
      <c r="E172" s="4" t="s">
        <v>26</v>
      </c>
      <c r="F172" s="4" t="s">
        <v>15</v>
      </c>
      <c r="G172" s="4" t="s">
        <v>27</v>
      </c>
      <c r="H172" s="3">
        <v>1</v>
      </c>
      <c r="I172" s="2">
        <v>136.80000000000001</v>
      </c>
      <c r="J172" s="2">
        <v>136.80000000000001</v>
      </c>
      <c r="K172" s="4" t="s">
        <v>35</v>
      </c>
    </row>
    <row r="173" spans="1:11" x14ac:dyDescent="0.25">
      <c r="A173" s="1">
        <v>44738</v>
      </c>
      <c r="B173" s="4" t="s">
        <v>18</v>
      </c>
      <c r="C173" s="4" t="s">
        <v>19</v>
      </c>
      <c r="D173" s="4" t="s">
        <v>20</v>
      </c>
      <c r="E173" s="4" t="s">
        <v>14</v>
      </c>
      <c r="F173" s="4" t="s">
        <v>32</v>
      </c>
      <c r="G173" s="4" t="s">
        <v>22</v>
      </c>
      <c r="H173" s="3">
        <v>3</v>
      </c>
      <c r="I173" s="2">
        <v>209.69</v>
      </c>
      <c r="J173" s="2">
        <v>629.07000000000005</v>
      </c>
      <c r="K173" s="4" t="s">
        <v>36</v>
      </c>
    </row>
    <row r="174" spans="1:11" x14ac:dyDescent="0.25">
      <c r="A174" s="1">
        <v>44638</v>
      </c>
      <c r="B174" s="4" t="s">
        <v>41</v>
      </c>
      <c r="C174" s="4" t="s">
        <v>29</v>
      </c>
      <c r="D174" s="4" t="s">
        <v>42</v>
      </c>
      <c r="E174" s="4" t="s">
        <v>30</v>
      </c>
      <c r="F174" s="4" t="s">
        <v>32</v>
      </c>
      <c r="G174" s="4" t="s">
        <v>43</v>
      </c>
      <c r="H174" s="3">
        <v>3</v>
      </c>
      <c r="I174" s="2">
        <v>200.87</v>
      </c>
      <c r="J174" s="2">
        <v>602.61</v>
      </c>
      <c r="K174" s="4" t="s">
        <v>23</v>
      </c>
    </row>
    <row r="175" spans="1:11" x14ac:dyDescent="0.25">
      <c r="A175" s="1">
        <v>44596</v>
      </c>
      <c r="B175" s="4" t="s">
        <v>48</v>
      </c>
      <c r="C175" s="4" t="s">
        <v>49</v>
      </c>
      <c r="D175" s="4" t="s">
        <v>50</v>
      </c>
      <c r="E175" s="4" t="s">
        <v>30</v>
      </c>
      <c r="F175" s="4" t="s">
        <v>21</v>
      </c>
      <c r="G175" s="4" t="s">
        <v>16</v>
      </c>
      <c r="H175" s="3">
        <v>1</v>
      </c>
      <c r="I175" s="2">
        <v>221.26</v>
      </c>
      <c r="J175" s="2">
        <v>221.26</v>
      </c>
      <c r="K175" s="4" t="s">
        <v>17</v>
      </c>
    </row>
    <row r="176" spans="1:11" x14ac:dyDescent="0.25">
      <c r="A176" s="1">
        <v>44564</v>
      </c>
      <c r="B176" s="4" t="s">
        <v>24</v>
      </c>
      <c r="C176" s="4" t="s">
        <v>19</v>
      </c>
      <c r="D176" s="4" t="s">
        <v>25</v>
      </c>
      <c r="E176" s="4" t="s">
        <v>26</v>
      </c>
      <c r="F176" s="4" t="s">
        <v>21</v>
      </c>
      <c r="G176" s="4" t="s">
        <v>22</v>
      </c>
      <c r="H176" s="3">
        <v>5</v>
      </c>
      <c r="I176" s="2">
        <v>176.98</v>
      </c>
      <c r="J176" s="2">
        <v>884.9</v>
      </c>
      <c r="K176" s="4" t="s">
        <v>17</v>
      </c>
    </row>
    <row r="177" spans="1:11" x14ac:dyDescent="0.25">
      <c r="A177" s="1">
        <v>44779</v>
      </c>
      <c r="B177" s="4" t="s">
        <v>45</v>
      </c>
      <c r="C177" s="4" t="s">
        <v>46</v>
      </c>
      <c r="D177" s="4" t="s">
        <v>47</v>
      </c>
      <c r="E177" s="4" t="s">
        <v>30</v>
      </c>
      <c r="F177" s="4" t="s">
        <v>32</v>
      </c>
      <c r="G177" s="4" t="s">
        <v>34</v>
      </c>
      <c r="H177" s="3">
        <v>5</v>
      </c>
      <c r="I177" s="2">
        <v>77.08</v>
      </c>
      <c r="J177" s="2">
        <v>385.4</v>
      </c>
      <c r="K177" s="4" t="s">
        <v>36</v>
      </c>
    </row>
    <row r="178" spans="1:11" x14ac:dyDescent="0.25">
      <c r="A178" s="1">
        <v>44626</v>
      </c>
      <c r="B178" s="4" t="s">
        <v>31</v>
      </c>
      <c r="C178" s="4" t="s">
        <v>19</v>
      </c>
      <c r="D178" s="4" t="s">
        <v>25</v>
      </c>
      <c r="E178" s="4" t="s">
        <v>30</v>
      </c>
      <c r="F178" s="4" t="s">
        <v>32</v>
      </c>
      <c r="G178" s="4" t="s">
        <v>39</v>
      </c>
      <c r="H178" s="3">
        <v>4</v>
      </c>
      <c r="I178" s="2">
        <v>239.54</v>
      </c>
      <c r="J178" s="2">
        <v>958.16</v>
      </c>
      <c r="K178" s="4" t="s">
        <v>36</v>
      </c>
    </row>
    <row r="179" spans="1:11" x14ac:dyDescent="0.25">
      <c r="A179" s="1">
        <v>44639</v>
      </c>
      <c r="B179" s="4" t="s">
        <v>41</v>
      </c>
      <c r="C179" s="4" t="s">
        <v>29</v>
      </c>
      <c r="D179" s="4" t="s">
        <v>42</v>
      </c>
      <c r="E179" s="4" t="s">
        <v>30</v>
      </c>
      <c r="F179" s="4" t="s">
        <v>21</v>
      </c>
      <c r="G179" s="4" t="s">
        <v>43</v>
      </c>
      <c r="H179" s="3">
        <v>5</v>
      </c>
      <c r="I179" s="2">
        <v>179.54</v>
      </c>
      <c r="J179" s="2">
        <v>897.7</v>
      </c>
      <c r="K179" s="4" t="s">
        <v>35</v>
      </c>
    </row>
    <row r="180" spans="1:11" x14ac:dyDescent="0.25">
      <c r="A180" s="1">
        <v>44656</v>
      </c>
      <c r="B180" s="4" t="s">
        <v>37</v>
      </c>
      <c r="C180" s="4" t="s">
        <v>29</v>
      </c>
      <c r="D180" s="4" t="s">
        <v>38</v>
      </c>
      <c r="E180" s="4" t="s">
        <v>26</v>
      </c>
      <c r="F180" s="4" t="s">
        <v>21</v>
      </c>
      <c r="G180" s="4" t="s">
        <v>39</v>
      </c>
      <c r="H180" s="3">
        <v>3</v>
      </c>
      <c r="I180" s="2">
        <v>274.23</v>
      </c>
      <c r="J180" s="2">
        <v>822.69</v>
      </c>
      <c r="K180" s="4" t="s">
        <v>23</v>
      </c>
    </row>
    <row r="181" spans="1:11" x14ac:dyDescent="0.25">
      <c r="A181" s="1">
        <v>44631</v>
      </c>
      <c r="B181" s="4" t="s">
        <v>28</v>
      </c>
      <c r="C181" s="4" t="s">
        <v>29</v>
      </c>
      <c r="D181" s="4" t="s">
        <v>25</v>
      </c>
      <c r="E181" s="4" t="s">
        <v>26</v>
      </c>
      <c r="F181" s="4" t="s">
        <v>15</v>
      </c>
      <c r="G181" s="4" t="s">
        <v>43</v>
      </c>
      <c r="H181" s="3">
        <v>5</v>
      </c>
      <c r="I181" s="2">
        <v>99.89</v>
      </c>
      <c r="J181" s="2">
        <v>499.45</v>
      </c>
      <c r="K181" s="4" t="s">
        <v>23</v>
      </c>
    </row>
    <row r="182" spans="1:11" x14ac:dyDescent="0.25">
      <c r="A182" s="1">
        <v>44654</v>
      </c>
      <c r="B182" s="4" t="s">
        <v>18</v>
      </c>
      <c r="C182" s="4" t="s">
        <v>19</v>
      </c>
      <c r="D182" s="4" t="s">
        <v>20</v>
      </c>
      <c r="E182" s="4" t="s">
        <v>26</v>
      </c>
      <c r="F182" s="4" t="s">
        <v>40</v>
      </c>
      <c r="G182" s="4" t="s">
        <v>34</v>
      </c>
      <c r="H182" s="3">
        <v>4</v>
      </c>
      <c r="I182" s="2">
        <v>148.11000000000001</v>
      </c>
      <c r="J182" s="2">
        <v>592.44000000000005</v>
      </c>
      <c r="K182" s="4" t="s">
        <v>23</v>
      </c>
    </row>
    <row r="183" spans="1:11" x14ac:dyDescent="0.25">
      <c r="A183" s="1">
        <v>44742</v>
      </c>
      <c r="B183" s="4" t="s">
        <v>31</v>
      </c>
      <c r="C183" s="4" t="s">
        <v>19</v>
      </c>
      <c r="D183" s="4" t="s">
        <v>25</v>
      </c>
      <c r="E183" s="4" t="s">
        <v>14</v>
      </c>
      <c r="F183" s="4" t="s">
        <v>40</v>
      </c>
      <c r="G183" s="4" t="s">
        <v>43</v>
      </c>
      <c r="H183" s="3">
        <v>5</v>
      </c>
      <c r="I183" s="2">
        <v>81.97</v>
      </c>
      <c r="J183" s="2">
        <v>409.85</v>
      </c>
      <c r="K183" s="4" t="s">
        <v>23</v>
      </c>
    </row>
    <row r="184" spans="1:11" x14ac:dyDescent="0.25">
      <c r="A184" s="1">
        <v>44570</v>
      </c>
      <c r="B184" s="4" t="s">
        <v>18</v>
      </c>
      <c r="C184" s="4" t="s">
        <v>19</v>
      </c>
      <c r="D184" s="4" t="s">
        <v>20</v>
      </c>
      <c r="E184" s="4" t="s">
        <v>26</v>
      </c>
      <c r="F184" s="4" t="s">
        <v>15</v>
      </c>
      <c r="G184" s="4" t="s">
        <v>43</v>
      </c>
      <c r="H184" s="3">
        <v>3</v>
      </c>
      <c r="I184" s="2">
        <v>291.29000000000002</v>
      </c>
      <c r="J184" s="2">
        <v>873.87</v>
      </c>
      <c r="K184" s="4" t="s">
        <v>36</v>
      </c>
    </row>
    <row r="185" spans="1:11" x14ac:dyDescent="0.25">
      <c r="A185" s="1">
        <v>44683</v>
      </c>
      <c r="B185" s="4" t="s">
        <v>44</v>
      </c>
      <c r="C185" s="4" t="s">
        <v>19</v>
      </c>
      <c r="D185" s="4" t="s">
        <v>20</v>
      </c>
      <c r="E185" s="4" t="s">
        <v>30</v>
      </c>
      <c r="F185" s="4" t="s">
        <v>21</v>
      </c>
      <c r="G185" s="4" t="s">
        <v>39</v>
      </c>
      <c r="H185" s="3">
        <v>5</v>
      </c>
      <c r="I185" s="2">
        <v>138.94999999999999</v>
      </c>
      <c r="J185" s="2">
        <v>694.75</v>
      </c>
      <c r="K185" s="4" t="s">
        <v>35</v>
      </c>
    </row>
    <row r="186" spans="1:11" x14ac:dyDescent="0.25">
      <c r="A186" s="1">
        <v>44588</v>
      </c>
      <c r="B186" s="4" t="s">
        <v>44</v>
      </c>
      <c r="C186" s="4" t="s">
        <v>19</v>
      </c>
      <c r="D186" s="4" t="s">
        <v>20</v>
      </c>
      <c r="E186" s="4" t="s">
        <v>30</v>
      </c>
      <c r="F186" s="4" t="s">
        <v>21</v>
      </c>
      <c r="G186" s="4" t="s">
        <v>16</v>
      </c>
      <c r="H186" s="3">
        <v>4</v>
      </c>
      <c r="I186" s="2">
        <v>208.19</v>
      </c>
      <c r="J186" s="2">
        <v>832.76</v>
      </c>
      <c r="K186" s="4" t="s">
        <v>36</v>
      </c>
    </row>
    <row r="187" spans="1:11" x14ac:dyDescent="0.25">
      <c r="A187" s="1">
        <v>44769</v>
      </c>
      <c r="B187" s="4" t="s">
        <v>31</v>
      </c>
      <c r="C187" s="4" t="s">
        <v>19</v>
      </c>
      <c r="D187" s="4" t="s">
        <v>25</v>
      </c>
      <c r="E187" s="4" t="s">
        <v>30</v>
      </c>
      <c r="F187" s="4" t="s">
        <v>15</v>
      </c>
      <c r="G187" s="4" t="s">
        <v>43</v>
      </c>
      <c r="H187" s="3">
        <v>5</v>
      </c>
      <c r="I187" s="2">
        <v>291.7</v>
      </c>
      <c r="J187" s="2">
        <v>1458.5</v>
      </c>
      <c r="K187" s="4" t="s">
        <v>36</v>
      </c>
    </row>
    <row r="188" spans="1:11" x14ac:dyDescent="0.25">
      <c r="A188" s="1">
        <v>44722</v>
      </c>
      <c r="B188" s="4" t="s">
        <v>11</v>
      </c>
      <c r="C188" s="4" t="s">
        <v>12</v>
      </c>
      <c r="D188" s="4" t="s">
        <v>13</v>
      </c>
      <c r="E188" s="4" t="s">
        <v>26</v>
      </c>
      <c r="F188" s="4" t="s">
        <v>40</v>
      </c>
      <c r="G188" s="4" t="s">
        <v>33</v>
      </c>
      <c r="H188" s="3">
        <v>3</v>
      </c>
      <c r="I188" s="2">
        <v>209.89</v>
      </c>
      <c r="J188" s="2">
        <v>629.66999999999996</v>
      </c>
      <c r="K188" s="4" t="s">
        <v>35</v>
      </c>
    </row>
    <row r="189" spans="1:11" x14ac:dyDescent="0.25">
      <c r="A189" s="1">
        <v>44685</v>
      </c>
      <c r="B189" s="4" t="s">
        <v>31</v>
      </c>
      <c r="C189" s="4" t="s">
        <v>19</v>
      </c>
      <c r="D189" s="4" t="s">
        <v>25</v>
      </c>
      <c r="E189" s="4" t="s">
        <v>14</v>
      </c>
      <c r="F189" s="4" t="s">
        <v>32</v>
      </c>
      <c r="G189" s="4" t="s">
        <v>16</v>
      </c>
      <c r="H189" s="3">
        <v>4</v>
      </c>
      <c r="I189" s="2">
        <v>171.49</v>
      </c>
      <c r="J189" s="2">
        <v>685.96</v>
      </c>
      <c r="K189" s="4" t="s">
        <v>23</v>
      </c>
    </row>
    <row r="190" spans="1:11" x14ac:dyDescent="0.25">
      <c r="A190" s="1">
        <v>44578</v>
      </c>
      <c r="B190" s="4" t="s">
        <v>28</v>
      </c>
      <c r="C190" s="4" t="s">
        <v>29</v>
      </c>
      <c r="D190" s="4" t="s">
        <v>25</v>
      </c>
      <c r="E190" s="4" t="s">
        <v>30</v>
      </c>
      <c r="F190" s="4" t="s">
        <v>32</v>
      </c>
      <c r="G190" s="4" t="s">
        <v>27</v>
      </c>
      <c r="H190" s="3">
        <v>3</v>
      </c>
      <c r="I190" s="2">
        <v>156.22</v>
      </c>
      <c r="J190" s="2">
        <v>468.66</v>
      </c>
      <c r="K190" s="4" t="s">
        <v>36</v>
      </c>
    </row>
    <row r="191" spans="1:11" x14ac:dyDescent="0.25">
      <c r="A191" s="1">
        <v>44719</v>
      </c>
      <c r="B191" s="4" t="s">
        <v>18</v>
      </c>
      <c r="C191" s="4" t="s">
        <v>19</v>
      </c>
      <c r="D191" s="4" t="s">
        <v>20</v>
      </c>
      <c r="E191" s="4" t="s">
        <v>30</v>
      </c>
      <c r="F191" s="4" t="s">
        <v>21</v>
      </c>
      <c r="G191" s="4" t="s">
        <v>16</v>
      </c>
      <c r="H191" s="3">
        <v>4</v>
      </c>
      <c r="I191" s="2">
        <v>158.82</v>
      </c>
      <c r="J191" s="2">
        <v>635.28</v>
      </c>
      <c r="K191" s="4" t="s">
        <v>35</v>
      </c>
    </row>
    <row r="192" spans="1:11" x14ac:dyDescent="0.25">
      <c r="A192" s="1">
        <v>44754</v>
      </c>
      <c r="B192" s="4" t="s">
        <v>37</v>
      </c>
      <c r="C192" s="4" t="s">
        <v>29</v>
      </c>
      <c r="D192" s="4" t="s">
        <v>38</v>
      </c>
      <c r="E192" s="4" t="s">
        <v>30</v>
      </c>
      <c r="F192" s="4" t="s">
        <v>40</v>
      </c>
      <c r="G192" s="4" t="s">
        <v>34</v>
      </c>
      <c r="H192" s="3">
        <v>3</v>
      </c>
      <c r="I192" s="2">
        <v>218.91</v>
      </c>
      <c r="J192" s="2">
        <v>656.73</v>
      </c>
      <c r="K192" s="4" t="s">
        <v>36</v>
      </c>
    </row>
    <row r="193" spans="1:11" x14ac:dyDescent="0.25">
      <c r="A193" s="1">
        <v>44769</v>
      </c>
      <c r="B193" s="4" t="s">
        <v>41</v>
      </c>
      <c r="C193" s="4" t="s">
        <v>29</v>
      </c>
      <c r="D193" s="4" t="s">
        <v>42</v>
      </c>
      <c r="E193" s="4" t="s">
        <v>26</v>
      </c>
      <c r="F193" s="4" t="s">
        <v>15</v>
      </c>
      <c r="G193" s="4" t="s">
        <v>33</v>
      </c>
      <c r="H193" s="3">
        <v>5</v>
      </c>
      <c r="I193" s="2">
        <v>54.88</v>
      </c>
      <c r="J193" s="2">
        <v>274.39999999999998</v>
      </c>
      <c r="K193" s="4" t="s">
        <v>36</v>
      </c>
    </row>
    <row r="194" spans="1:11" x14ac:dyDescent="0.25">
      <c r="A194" s="1">
        <v>44689</v>
      </c>
      <c r="B194" s="4" t="s">
        <v>45</v>
      </c>
      <c r="C194" s="4" t="s">
        <v>46</v>
      </c>
      <c r="D194" s="4" t="s">
        <v>47</v>
      </c>
      <c r="E194" s="4" t="s">
        <v>26</v>
      </c>
      <c r="F194" s="4" t="s">
        <v>40</v>
      </c>
      <c r="G194" s="4" t="s">
        <v>39</v>
      </c>
      <c r="H194" s="3">
        <v>1</v>
      </c>
      <c r="I194" s="2">
        <v>75.27</v>
      </c>
      <c r="J194" s="2">
        <v>75.27</v>
      </c>
      <c r="K194" s="4" t="s">
        <v>17</v>
      </c>
    </row>
    <row r="195" spans="1:11" x14ac:dyDescent="0.25">
      <c r="A195" s="1">
        <v>44724</v>
      </c>
      <c r="B195" s="4" t="s">
        <v>48</v>
      </c>
      <c r="C195" s="4" t="s">
        <v>49</v>
      </c>
      <c r="D195" s="4" t="s">
        <v>50</v>
      </c>
      <c r="E195" s="4" t="s">
        <v>30</v>
      </c>
      <c r="F195" s="4" t="s">
        <v>15</v>
      </c>
      <c r="G195" s="4" t="s">
        <v>43</v>
      </c>
      <c r="H195" s="3">
        <v>1</v>
      </c>
      <c r="I195" s="2">
        <v>144.04</v>
      </c>
      <c r="J195" s="2">
        <v>144.04</v>
      </c>
      <c r="K195" s="4" t="s">
        <v>23</v>
      </c>
    </row>
    <row r="196" spans="1:11" x14ac:dyDescent="0.25">
      <c r="A196" s="1">
        <v>44768</v>
      </c>
      <c r="B196" s="4" t="s">
        <v>31</v>
      </c>
      <c r="C196" s="4" t="s">
        <v>19</v>
      </c>
      <c r="D196" s="4" t="s">
        <v>25</v>
      </c>
      <c r="E196" s="4" t="s">
        <v>30</v>
      </c>
      <c r="F196" s="4" t="s">
        <v>21</v>
      </c>
      <c r="G196" s="4" t="s">
        <v>27</v>
      </c>
      <c r="H196" s="3">
        <v>4</v>
      </c>
      <c r="I196" s="2">
        <v>196.45</v>
      </c>
      <c r="J196" s="2">
        <v>785.8</v>
      </c>
      <c r="K196" s="4" t="s">
        <v>35</v>
      </c>
    </row>
    <row r="197" spans="1:11" x14ac:dyDescent="0.25">
      <c r="A197" s="1">
        <v>44578</v>
      </c>
      <c r="B197" s="4" t="s">
        <v>24</v>
      </c>
      <c r="C197" s="4" t="s">
        <v>19</v>
      </c>
      <c r="D197" s="4" t="s">
        <v>25</v>
      </c>
      <c r="E197" s="4" t="s">
        <v>30</v>
      </c>
      <c r="F197" s="4" t="s">
        <v>15</v>
      </c>
      <c r="G197" s="4" t="s">
        <v>22</v>
      </c>
      <c r="H197" s="3">
        <v>3</v>
      </c>
      <c r="I197" s="2">
        <v>213.66</v>
      </c>
      <c r="J197" s="2">
        <v>640.98</v>
      </c>
      <c r="K197" s="4" t="s">
        <v>17</v>
      </c>
    </row>
    <row r="198" spans="1:11" x14ac:dyDescent="0.25">
      <c r="A198" s="1">
        <v>44789</v>
      </c>
      <c r="B198" s="4" t="s">
        <v>18</v>
      </c>
      <c r="C198" s="4" t="s">
        <v>19</v>
      </c>
      <c r="D198" s="4" t="s">
        <v>20</v>
      </c>
      <c r="E198" s="4" t="s">
        <v>30</v>
      </c>
      <c r="F198" s="4" t="s">
        <v>21</v>
      </c>
      <c r="G198" s="4" t="s">
        <v>34</v>
      </c>
      <c r="H198" s="3">
        <v>1</v>
      </c>
      <c r="I198" s="2">
        <v>164.57</v>
      </c>
      <c r="J198" s="2">
        <v>164.57</v>
      </c>
      <c r="K198" s="4" t="s">
        <v>23</v>
      </c>
    </row>
    <row r="199" spans="1:11" x14ac:dyDescent="0.25">
      <c r="A199" s="1">
        <v>44664</v>
      </c>
      <c r="B199" s="4" t="s">
        <v>31</v>
      </c>
      <c r="C199" s="4" t="s">
        <v>19</v>
      </c>
      <c r="D199" s="4" t="s">
        <v>25</v>
      </c>
      <c r="E199" s="4" t="s">
        <v>30</v>
      </c>
      <c r="F199" s="4" t="s">
        <v>32</v>
      </c>
      <c r="G199" s="4" t="s">
        <v>39</v>
      </c>
      <c r="H199" s="3">
        <v>4</v>
      </c>
      <c r="I199" s="2">
        <v>203.25</v>
      </c>
      <c r="J199" s="2">
        <v>813</v>
      </c>
      <c r="K199" s="4" t="s">
        <v>36</v>
      </c>
    </row>
    <row r="200" spans="1:11" x14ac:dyDescent="0.25">
      <c r="A200" s="1">
        <v>44694</v>
      </c>
      <c r="B200" s="4" t="s">
        <v>37</v>
      </c>
      <c r="C200" s="4" t="s">
        <v>29</v>
      </c>
      <c r="D200" s="4" t="s">
        <v>38</v>
      </c>
      <c r="E200" s="4" t="s">
        <v>26</v>
      </c>
      <c r="F200" s="4" t="s">
        <v>40</v>
      </c>
      <c r="G200" s="4" t="s">
        <v>34</v>
      </c>
      <c r="H200" s="3">
        <v>5</v>
      </c>
      <c r="I200" s="2">
        <v>91.11</v>
      </c>
      <c r="J200" s="2">
        <v>455.55</v>
      </c>
      <c r="K200" s="4" t="s">
        <v>23</v>
      </c>
    </row>
    <row r="201" spans="1:11" x14ac:dyDescent="0.25">
      <c r="A201" s="1">
        <v>44609</v>
      </c>
      <c r="B201" s="4" t="s">
        <v>37</v>
      </c>
      <c r="C201" s="4" t="s">
        <v>29</v>
      </c>
      <c r="D201" s="4" t="s">
        <v>38</v>
      </c>
      <c r="E201" s="4" t="s">
        <v>14</v>
      </c>
      <c r="F201" s="4" t="s">
        <v>21</v>
      </c>
      <c r="G201" s="4" t="s">
        <v>22</v>
      </c>
      <c r="H201" s="3">
        <v>3</v>
      </c>
      <c r="I201" s="2">
        <v>57.92</v>
      </c>
      <c r="J201" s="2">
        <v>173.76</v>
      </c>
      <c r="K201" s="4" t="s">
        <v>23</v>
      </c>
    </row>
    <row r="202" spans="1:11" x14ac:dyDescent="0.25">
      <c r="A202" s="1">
        <v>44773</v>
      </c>
      <c r="B202" s="4" t="s">
        <v>31</v>
      </c>
      <c r="C202" s="4" t="s">
        <v>19</v>
      </c>
      <c r="D202" s="4" t="s">
        <v>25</v>
      </c>
      <c r="E202" s="4" t="s">
        <v>26</v>
      </c>
      <c r="F202" s="4" t="s">
        <v>15</v>
      </c>
      <c r="G202" s="4" t="s">
        <v>16</v>
      </c>
      <c r="H202" s="3">
        <v>3</v>
      </c>
      <c r="I202" s="2">
        <v>209.3</v>
      </c>
      <c r="J202" s="2">
        <v>627.9</v>
      </c>
      <c r="K202" s="4" t="s">
        <v>36</v>
      </c>
    </row>
    <row r="203" spans="1:11" x14ac:dyDescent="0.25">
      <c r="A203" s="1">
        <v>44798</v>
      </c>
      <c r="B203" s="4" t="s">
        <v>44</v>
      </c>
      <c r="C203" s="4" t="s">
        <v>19</v>
      </c>
      <c r="D203" s="4" t="s">
        <v>20</v>
      </c>
      <c r="E203" s="4" t="s">
        <v>14</v>
      </c>
      <c r="F203" s="4" t="s">
        <v>32</v>
      </c>
      <c r="G203" s="4" t="s">
        <v>27</v>
      </c>
      <c r="H203" s="3">
        <v>1</v>
      </c>
      <c r="I203" s="2">
        <v>112.26</v>
      </c>
      <c r="J203" s="2">
        <v>112.26</v>
      </c>
      <c r="K203" s="4" t="s">
        <v>35</v>
      </c>
    </row>
    <row r="204" spans="1:11" x14ac:dyDescent="0.25">
      <c r="A204" s="1">
        <v>44803</v>
      </c>
      <c r="B204" s="4" t="s">
        <v>24</v>
      </c>
      <c r="C204" s="4" t="s">
        <v>19</v>
      </c>
      <c r="D204" s="4" t="s">
        <v>25</v>
      </c>
      <c r="E204" s="4" t="s">
        <v>26</v>
      </c>
      <c r="F204" s="4" t="s">
        <v>15</v>
      </c>
      <c r="G204" s="4" t="s">
        <v>39</v>
      </c>
      <c r="H204" s="3">
        <v>2</v>
      </c>
      <c r="I204" s="2">
        <v>216.83</v>
      </c>
      <c r="J204" s="2">
        <v>433.66</v>
      </c>
      <c r="K204" s="4" t="s">
        <v>35</v>
      </c>
    </row>
    <row r="205" spans="1:11" x14ac:dyDescent="0.25">
      <c r="A205" s="1">
        <v>44763</v>
      </c>
      <c r="B205" s="4" t="s">
        <v>48</v>
      </c>
      <c r="C205" s="4" t="s">
        <v>49</v>
      </c>
      <c r="D205" s="4" t="s">
        <v>50</v>
      </c>
      <c r="E205" s="4" t="s">
        <v>14</v>
      </c>
      <c r="F205" s="4" t="s">
        <v>15</v>
      </c>
      <c r="G205" s="4" t="s">
        <v>39</v>
      </c>
      <c r="H205" s="3">
        <v>5</v>
      </c>
      <c r="I205" s="2">
        <v>68.52</v>
      </c>
      <c r="J205" s="2">
        <v>342.6</v>
      </c>
      <c r="K205" s="4" t="s">
        <v>35</v>
      </c>
    </row>
    <row r="206" spans="1:11" x14ac:dyDescent="0.25">
      <c r="A206" s="1">
        <v>44775</v>
      </c>
      <c r="B206" s="4" t="s">
        <v>41</v>
      </c>
      <c r="C206" s="4" t="s">
        <v>29</v>
      </c>
      <c r="D206" s="4" t="s">
        <v>42</v>
      </c>
      <c r="E206" s="4" t="s">
        <v>30</v>
      </c>
      <c r="F206" s="4" t="s">
        <v>32</v>
      </c>
      <c r="G206" s="4" t="s">
        <v>39</v>
      </c>
      <c r="H206" s="3">
        <v>1</v>
      </c>
      <c r="I206" s="2">
        <v>98.04</v>
      </c>
      <c r="J206" s="2">
        <v>98.04</v>
      </c>
      <c r="K206" s="4" t="s">
        <v>23</v>
      </c>
    </row>
    <row r="207" spans="1:11" x14ac:dyDescent="0.25">
      <c r="A207" s="1">
        <v>44742</v>
      </c>
      <c r="B207" s="4" t="s">
        <v>11</v>
      </c>
      <c r="C207" s="4" t="s">
        <v>12</v>
      </c>
      <c r="D207" s="4" t="s">
        <v>13</v>
      </c>
      <c r="E207" s="4" t="s">
        <v>30</v>
      </c>
      <c r="F207" s="4" t="s">
        <v>32</v>
      </c>
      <c r="G207" s="4" t="s">
        <v>43</v>
      </c>
      <c r="H207" s="3">
        <v>5</v>
      </c>
      <c r="I207" s="2">
        <v>204.35</v>
      </c>
      <c r="J207" s="2">
        <v>1021.75</v>
      </c>
      <c r="K207" s="4" t="s">
        <v>36</v>
      </c>
    </row>
    <row r="208" spans="1:11" x14ac:dyDescent="0.25">
      <c r="A208" s="1">
        <v>44661</v>
      </c>
      <c r="B208" s="4" t="s">
        <v>24</v>
      </c>
      <c r="C208" s="4" t="s">
        <v>19</v>
      </c>
      <c r="D208" s="4" t="s">
        <v>25</v>
      </c>
      <c r="E208" s="4" t="s">
        <v>26</v>
      </c>
      <c r="F208" s="4" t="s">
        <v>21</v>
      </c>
      <c r="G208" s="4" t="s">
        <v>27</v>
      </c>
      <c r="H208" s="3">
        <v>4</v>
      </c>
      <c r="I208" s="2">
        <v>283.7</v>
      </c>
      <c r="J208" s="2">
        <v>1134.8</v>
      </c>
      <c r="K208" s="4" t="s">
        <v>17</v>
      </c>
    </row>
    <row r="209" spans="1:11" x14ac:dyDescent="0.25">
      <c r="A209" s="1">
        <v>44745</v>
      </c>
      <c r="B209" s="4" t="s">
        <v>37</v>
      </c>
      <c r="C209" s="4" t="s">
        <v>29</v>
      </c>
      <c r="D209" s="4" t="s">
        <v>38</v>
      </c>
      <c r="E209" s="4" t="s">
        <v>26</v>
      </c>
      <c r="F209" s="4" t="s">
        <v>15</v>
      </c>
      <c r="G209" s="4" t="s">
        <v>43</v>
      </c>
      <c r="H209" s="3">
        <v>4</v>
      </c>
      <c r="I209" s="2">
        <v>172.52</v>
      </c>
      <c r="J209" s="2">
        <v>690.08</v>
      </c>
      <c r="K209" s="4" t="s">
        <v>35</v>
      </c>
    </row>
    <row r="210" spans="1:11" x14ac:dyDescent="0.25">
      <c r="A210" s="1">
        <v>44618</v>
      </c>
      <c r="B210" s="4" t="s">
        <v>31</v>
      </c>
      <c r="C210" s="4" t="s">
        <v>19</v>
      </c>
      <c r="D210" s="4" t="s">
        <v>25</v>
      </c>
      <c r="E210" s="4" t="s">
        <v>30</v>
      </c>
      <c r="F210" s="4" t="s">
        <v>15</v>
      </c>
      <c r="G210" s="4" t="s">
        <v>22</v>
      </c>
      <c r="H210" s="3">
        <v>3</v>
      </c>
      <c r="I210" s="2">
        <v>51.81</v>
      </c>
      <c r="J210" s="2">
        <v>155.43</v>
      </c>
      <c r="K210" s="4" t="s">
        <v>36</v>
      </c>
    </row>
    <row r="211" spans="1:11" x14ac:dyDescent="0.25">
      <c r="A211" s="1">
        <v>44680</v>
      </c>
      <c r="B211" s="4" t="s">
        <v>28</v>
      </c>
      <c r="C211" s="4" t="s">
        <v>29</v>
      </c>
      <c r="D211" s="4" t="s">
        <v>25</v>
      </c>
      <c r="E211" s="4" t="s">
        <v>30</v>
      </c>
      <c r="F211" s="4" t="s">
        <v>40</v>
      </c>
      <c r="G211" s="4" t="s">
        <v>16</v>
      </c>
      <c r="H211" s="3">
        <v>5</v>
      </c>
      <c r="I211" s="2">
        <v>71.28</v>
      </c>
      <c r="J211" s="2">
        <v>356.4</v>
      </c>
      <c r="K211" s="4" t="s">
        <v>23</v>
      </c>
    </row>
    <row r="212" spans="1:11" x14ac:dyDescent="0.25">
      <c r="A212" s="1">
        <v>44616</v>
      </c>
      <c r="B212" s="4" t="s">
        <v>18</v>
      </c>
      <c r="C212" s="4" t="s">
        <v>19</v>
      </c>
      <c r="D212" s="4" t="s">
        <v>20</v>
      </c>
      <c r="E212" s="4" t="s">
        <v>14</v>
      </c>
      <c r="F212" s="4" t="s">
        <v>40</v>
      </c>
      <c r="G212" s="4" t="s">
        <v>39</v>
      </c>
      <c r="H212" s="3">
        <v>2</v>
      </c>
      <c r="I212" s="2">
        <v>248.44</v>
      </c>
      <c r="J212" s="2">
        <v>496.88</v>
      </c>
      <c r="K212" s="4" t="s">
        <v>23</v>
      </c>
    </row>
    <row r="213" spans="1:11" x14ac:dyDescent="0.25">
      <c r="A213" s="1">
        <v>44745</v>
      </c>
      <c r="B213" s="4" t="s">
        <v>18</v>
      </c>
      <c r="C213" s="4" t="s">
        <v>19</v>
      </c>
      <c r="D213" s="4" t="s">
        <v>20</v>
      </c>
      <c r="E213" s="4" t="s">
        <v>26</v>
      </c>
      <c r="F213" s="4" t="s">
        <v>40</v>
      </c>
      <c r="G213" s="4" t="s">
        <v>43</v>
      </c>
      <c r="H213" s="3">
        <v>2</v>
      </c>
      <c r="I213" s="2">
        <v>107.04</v>
      </c>
      <c r="J213" s="2">
        <v>214.08</v>
      </c>
      <c r="K213" s="4" t="s">
        <v>17</v>
      </c>
    </row>
    <row r="214" spans="1:11" x14ac:dyDescent="0.25">
      <c r="A214" s="1">
        <v>44803</v>
      </c>
      <c r="B214" s="4" t="s">
        <v>48</v>
      </c>
      <c r="C214" s="4" t="s">
        <v>49</v>
      </c>
      <c r="D214" s="4" t="s">
        <v>50</v>
      </c>
      <c r="E214" s="4" t="s">
        <v>26</v>
      </c>
      <c r="F214" s="4" t="s">
        <v>40</v>
      </c>
      <c r="G214" s="4" t="s">
        <v>33</v>
      </c>
      <c r="H214" s="3">
        <v>1</v>
      </c>
      <c r="I214" s="2">
        <v>132.07</v>
      </c>
      <c r="J214" s="2">
        <v>132.07</v>
      </c>
      <c r="K214" s="4" t="s">
        <v>36</v>
      </c>
    </row>
    <row r="215" spans="1:11" x14ac:dyDescent="0.25">
      <c r="A215" s="1">
        <v>44751</v>
      </c>
      <c r="B215" s="4" t="s">
        <v>24</v>
      </c>
      <c r="C215" s="4" t="s">
        <v>19</v>
      </c>
      <c r="D215" s="4" t="s">
        <v>25</v>
      </c>
      <c r="E215" s="4" t="s">
        <v>30</v>
      </c>
      <c r="F215" s="4" t="s">
        <v>32</v>
      </c>
      <c r="G215" s="4" t="s">
        <v>16</v>
      </c>
      <c r="H215" s="3">
        <v>3</v>
      </c>
      <c r="I215" s="2">
        <v>118.37</v>
      </c>
      <c r="J215" s="2">
        <v>355.11</v>
      </c>
      <c r="K215" s="4" t="s">
        <v>17</v>
      </c>
    </row>
    <row r="216" spans="1:11" x14ac:dyDescent="0.25">
      <c r="A216" s="1">
        <v>44669</v>
      </c>
      <c r="B216" s="4" t="s">
        <v>28</v>
      </c>
      <c r="C216" s="4" t="s">
        <v>29</v>
      </c>
      <c r="D216" s="4" t="s">
        <v>25</v>
      </c>
      <c r="E216" s="4" t="s">
        <v>26</v>
      </c>
      <c r="F216" s="4" t="s">
        <v>21</v>
      </c>
      <c r="G216" s="4" t="s">
        <v>27</v>
      </c>
      <c r="H216" s="3">
        <v>5</v>
      </c>
      <c r="I216" s="2">
        <v>243.74</v>
      </c>
      <c r="J216" s="2">
        <v>1218.7</v>
      </c>
      <c r="K216" s="4" t="s">
        <v>36</v>
      </c>
    </row>
    <row r="217" spans="1:11" x14ac:dyDescent="0.25">
      <c r="A217" s="1">
        <v>44577</v>
      </c>
      <c r="B217" s="4" t="s">
        <v>24</v>
      </c>
      <c r="C217" s="4" t="s">
        <v>19</v>
      </c>
      <c r="D217" s="4" t="s">
        <v>25</v>
      </c>
      <c r="E217" s="4" t="s">
        <v>14</v>
      </c>
      <c r="F217" s="4" t="s">
        <v>15</v>
      </c>
      <c r="G217" s="4" t="s">
        <v>16</v>
      </c>
      <c r="H217" s="3">
        <v>5</v>
      </c>
      <c r="I217" s="2">
        <v>150.02000000000001</v>
      </c>
      <c r="J217" s="2">
        <v>750.1</v>
      </c>
      <c r="K217" s="4" t="s">
        <v>23</v>
      </c>
    </row>
    <row r="218" spans="1:11" x14ac:dyDescent="0.25">
      <c r="A218" s="1">
        <v>44653</v>
      </c>
      <c r="B218" s="4" t="s">
        <v>28</v>
      </c>
      <c r="C218" s="4" t="s">
        <v>29</v>
      </c>
      <c r="D218" s="4" t="s">
        <v>25</v>
      </c>
      <c r="E218" s="4" t="s">
        <v>26</v>
      </c>
      <c r="F218" s="4" t="s">
        <v>21</v>
      </c>
      <c r="G218" s="4" t="s">
        <v>33</v>
      </c>
      <c r="H218" s="3">
        <v>3</v>
      </c>
      <c r="I218" s="2">
        <v>73.31</v>
      </c>
      <c r="J218" s="2">
        <v>219.93</v>
      </c>
      <c r="K218" s="4" t="s">
        <v>36</v>
      </c>
    </row>
    <row r="219" spans="1:11" x14ac:dyDescent="0.25">
      <c r="A219" s="1">
        <v>44798</v>
      </c>
      <c r="B219" s="4" t="s">
        <v>48</v>
      </c>
      <c r="C219" s="4" t="s">
        <v>49</v>
      </c>
      <c r="D219" s="4" t="s">
        <v>50</v>
      </c>
      <c r="E219" s="4" t="s">
        <v>30</v>
      </c>
      <c r="F219" s="4" t="s">
        <v>32</v>
      </c>
      <c r="G219" s="4" t="s">
        <v>33</v>
      </c>
      <c r="H219" s="3">
        <v>2</v>
      </c>
      <c r="I219" s="2">
        <v>176.24</v>
      </c>
      <c r="J219" s="2">
        <v>352.48</v>
      </c>
      <c r="K219" s="4" t="s">
        <v>23</v>
      </c>
    </row>
    <row r="220" spans="1:11" x14ac:dyDescent="0.25">
      <c r="A220" s="1">
        <v>44708</v>
      </c>
      <c r="B220" s="4" t="s">
        <v>44</v>
      </c>
      <c r="C220" s="4" t="s">
        <v>19</v>
      </c>
      <c r="D220" s="4" t="s">
        <v>20</v>
      </c>
      <c r="E220" s="4" t="s">
        <v>26</v>
      </c>
      <c r="F220" s="4" t="s">
        <v>40</v>
      </c>
      <c r="G220" s="4" t="s">
        <v>34</v>
      </c>
      <c r="H220" s="3">
        <v>5</v>
      </c>
      <c r="I220" s="2">
        <v>135.5</v>
      </c>
      <c r="J220" s="2">
        <v>677.5</v>
      </c>
      <c r="K220" s="4" t="s">
        <v>35</v>
      </c>
    </row>
    <row r="221" spans="1:11" x14ac:dyDescent="0.25">
      <c r="A221" s="1">
        <v>44791</v>
      </c>
      <c r="B221" s="4" t="s">
        <v>11</v>
      </c>
      <c r="C221" s="4" t="s">
        <v>12</v>
      </c>
      <c r="D221" s="4" t="s">
        <v>13</v>
      </c>
      <c r="E221" s="4" t="s">
        <v>30</v>
      </c>
      <c r="F221" s="4" t="s">
        <v>40</v>
      </c>
      <c r="G221" s="4" t="s">
        <v>39</v>
      </c>
      <c r="H221" s="3">
        <v>4</v>
      </c>
      <c r="I221" s="2">
        <v>250.12</v>
      </c>
      <c r="J221" s="2">
        <v>1000.48</v>
      </c>
      <c r="K221" s="4" t="s">
        <v>17</v>
      </c>
    </row>
    <row r="222" spans="1:11" x14ac:dyDescent="0.25">
      <c r="A222" s="1">
        <v>44745</v>
      </c>
      <c r="B222" s="4" t="s">
        <v>18</v>
      </c>
      <c r="C222" s="4" t="s">
        <v>19</v>
      </c>
      <c r="D222" s="4" t="s">
        <v>20</v>
      </c>
      <c r="E222" s="4" t="s">
        <v>26</v>
      </c>
      <c r="F222" s="4" t="s">
        <v>32</v>
      </c>
      <c r="G222" s="4" t="s">
        <v>33</v>
      </c>
      <c r="H222" s="3">
        <v>4</v>
      </c>
      <c r="I222" s="2">
        <v>145.88999999999999</v>
      </c>
      <c r="J222" s="2">
        <v>583.55999999999995</v>
      </c>
      <c r="K222" s="4" t="s">
        <v>17</v>
      </c>
    </row>
    <row r="223" spans="1:11" x14ac:dyDescent="0.25">
      <c r="A223" s="1">
        <v>44688</v>
      </c>
      <c r="B223" s="4" t="s">
        <v>28</v>
      </c>
      <c r="C223" s="4" t="s">
        <v>29</v>
      </c>
      <c r="D223" s="4" t="s">
        <v>25</v>
      </c>
      <c r="E223" s="4" t="s">
        <v>14</v>
      </c>
      <c r="F223" s="4" t="s">
        <v>32</v>
      </c>
      <c r="G223" s="4" t="s">
        <v>22</v>
      </c>
      <c r="H223" s="3">
        <v>4</v>
      </c>
      <c r="I223" s="2">
        <v>281.54000000000002</v>
      </c>
      <c r="J223" s="2">
        <v>1126.1600000000001</v>
      </c>
      <c r="K223" s="4" t="s">
        <v>36</v>
      </c>
    </row>
    <row r="224" spans="1:11" x14ac:dyDescent="0.25">
      <c r="A224" s="1">
        <v>44737</v>
      </c>
      <c r="B224" s="4" t="s">
        <v>31</v>
      </c>
      <c r="C224" s="4" t="s">
        <v>19</v>
      </c>
      <c r="D224" s="4" t="s">
        <v>25</v>
      </c>
      <c r="E224" s="4" t="s">
        <v>14</v>
      </c>
      <c r="F224" s="4" t="s">
        <v>32</v>
      </c>
      <c r="G224" s="4" t="s">
        <v>33</v>
      </c>
      <c r="H224" s="3">
        <v>4</v>
      </c>
      <c r="I224" s="2">
        <v>121.42</v>
      </c>
      <c r="J224" s="2">
        <v>485.68</v>
      </c>
      <c r="K224" s="4" t="s">
        <v>17</v>
      </c>
    </row>
    <row r="225" spans="1:11" x14ac:dyDescent="0.25">
      <c r="A225" s="1">
        <v>44715</v>
      </c>
      <c r="B225" s="4" t="s">
        <v>31</v>
      </c>
      <c r="C225" s="4" t="s">
        <v>19</v>
      </c>
      <c r="D225" s="4" t="s">
        <v>25</v>
      </c>
      <c r="E225" s="4" t="s">
        <v>26</v>
      </c>
      <c r="F225" s="4" t="s">
        <v>21</v>
      </c>
      <c r="G225" s="4" t="s">
        <v>43</v>
      </c>
      <c r="H225" s="3">
        <v>4</v>
      </c>
      <c r="I225" s="2">
        <v>265.91000000000003</v>
      </c>
      <c r="J225" s="2">
        <v>1063.6400000000001</v>
      </c>
      <c r="K225" s="4" t="s">
        <v>35</v>
      </c>
    </row>
    <row r="226" spans="1:11" x14ac:dyDescent="0.25">
      <c r="A226" s="1">
        <v>44586</v>
      </c>
      <c r="B226" s="4" t="s">
        <v>11</v>
      </c>
      <c r="C226" s="4" t="s">
        <v>12</v>
      </c>
      <c r="D226" s="4" t="s">
        <v>13</v>
      </c>
      <c r="E226" s="4" t="s">
        <v>26</v>
      </c>
      <c r="F226" s="4" t="s">
        <v>15</v>
      </c>
      <c r="G226" s="4" t="s">
        <v>27</v>
      </c>
      <c r="H226" s="3">
        <v>1</v>
      </c>
      <c r="I226" s="2">
        <v>240.42</v>
      </c>
      <c r="J226" s="2">
        <v>240.42</v>
      </c>
      <c r="K226" s="4" t="s">
        <v>17</v>
      </c>
    </row>
    <row r="227" spans="1:11" x14ac:dyDescent="0.25">
      <c r="A227" s="1">
        <v>44569</v>
      </c>
      <c r="B227" s="4" t="s">
        <v>44</v>
      </c>
      <c r="C227" s="4" t="s">
        <v>19</v>
      </c>
      <c r="D227" s="4" t="s">
        <v>20</v>
      </c>
      <c r="E227" s="4" t="s">
        <v>26</v>
      </c>
      <c r="F227" s="4" t="s">
        <v>40</v>
      </c>
      <c r="G227" s="4" t="s">
        <v>22</v>
      </c>
      <c r="H227" s="3">
        <v>5</v>
      </c>
      <c r="I227" s="2">
        <v>275.27</v>
      </c>
      <c r="J227" s="2">
        <v>1376.35</v>
      </c>
      <c r="K227" s="4" t="s">
        <v>17</v>
      </c>
    </row>
    <row r="228" spans="1:11" x14ac:dyDescent="0.25">
      <c r="A228" s="1">
        <v>44782</v>
      </c>
      <c r="B228" s="4" t="s">
        <v>41</v>
      </c>
      <c r="C228" s="4" t="s">
        <v>29</v>
      </c>
      <c r="D228" s="4" t="s">
        <v>42</v>
      </c>
      <c r="E228" s="4" t="s">
        <v>26</v>
      </c>
      <c r="F228" s="4" t="s">
        <v>21</v>
      </c>
      <c r="G228" s="4" t="s">
        <v>43</v>
      </c>
      <c r="H228" s="3">
        <v>3</v>
      </c>
      <c r="I228" s="2">
        <v>154.79</v>
      </c>
      <c r="J228" s="2">
        <v>464.37</v>
      </c>
      <c r="K228" s="4" t="s">
        <v>17</v>
      </c>
    </row>
    <row r="229" spans="1:11" x14ac:dyDescent="0.25">
      <c r="A229" s="1">
        <v>44786</v>
      </c>
      <c r="B229" s="4" t="s">
        <v>41</v>
      </c>
      <c r="C229" s="4" t="s">
        <v>29</v>
      </c>
      <c r="D229" s="4" t="s">
        <v>42</v>
      </c>
      <c r="E229" s="4" t="s">
        <v>14</v>
      </c>
      <c r="F229" s="4" t="s">
        <v>40</v>
      </c>
      <c r="G229" s="4" t="s">
        <v>43</v>
      </c>
      <c r="H229" s="3">
        <v>5</v>
      </c>
      <c r="I229" s="2">
        <v>139</v>
      </c>
      <c r="J229" s="2">
        <v>695</v>
      </c>
      <c r="K229" s="4" t="s">
        <v>35</v>
      </c>
    </row>
    <row r="230" spans="1:11" x14ac:dyDescent="0.25">
      <c r="A230" s="1">
        <v>44733</v>
      </c>
      <c r="B230" s="4" t="s">
        <v>28</v>
      </c>
      <c r="C230" s="4" t="s">
        <v>29</v>
      </c>
      <c r="D230" s="4" t="s">
        <v>25</v>
      </c>
      <c r="E230" s="4" t="s">
        <v>14</v>
      </c>
      <c r="F230" s="4" t="s">
        <v>21</v>
      </c>
      <c r="G230" s="4" t="s">
        <v>33</v>
      </c>
      <c r="H230" s="3">
        <v>3</v>
      </c>
      <c r="I230" s="2">
        <v>79.27</v>
      </c>
      <c r="J230" s="2">
        <v>237.81</v>
      </c>
      <c r="K230" s="4" t="s">
        <v>17</v>
      </c>
    </row>
    <row r="231" spans="1:11" x14ac:dyDescent="0.25">
      <c r="A231" s="1">
        <v>44796</v>
      </c>
      <c r="B231" s="4" t="s">
        <v>37</v>
      </c>
      <c r="C231" s="4" t="s">
        <v>29</v>
      </c>
      <c r="D231" s="4" t="s">
        <v>38</v>
      </c>
      <c r="E231" s="4" t="s">
        <v>30</v>
      </c>
      <c r="F231" s="4" t="s">
        <v>32</v>
      </c>
      <c r="G231" s="4" t="s">
        <v>39</v>
      </c>
      <c r="H231" s="3">
        <v>2</v>
      </c>
      <c r="I231" s="2">
        <v>237.1</v>
      </c>
      <c r="J231" s="2">
        <v>474.2</v>
      </c>
      <c r="K231" s="4" t="s">
        <v>23</v>
      </c>
    </row>
    <row r="232" spans="1:11" x14ac:dyDescent="0.25">
      <c r="A232" s="1">
        <v>44590</v>
      </c>
      <c r="B232" s="4" t="s">
        <v>37</v>
      </c>
      <c r="C232" s="4" t="s">
        <v>29</v>
      </c>
      <c r="D232" s="4" t="s">
        <v>38</v>
      </c>
      <c r="E232" s="4" t="s">
        <v>30</v>
      </c>
      <c r="F232" s="4" t="s">
        <v>32</v>
      </c>
      <c r="G232" s="4" t="s">
        <v>34</v>
      </c>
      <c r="H232" s="3">
        <v>4</v>
      </c>
      <c r="I232" s="2">
        <v>228.46</v>
      </c>
      <c r="J232" s="2">
        <v>913.84</v>
      </c>
      <c r="K232" s="4" t="s">
        <v>23</v>
      </c>
    </row>
    <row r="233" spans="1:11" x14ac:dyDescent="0.25">
      <c r="A233" s="1">
        <v>44724</v>
      </c>
      <c r="B233" s="4" t="s">
        <v>41</v>
      </c>
      <c r="C233" s="4" t="s">
        <v>29</v>
      </c>
      <c r="D233" s="4" t="s">
        <v>42</v>
      </c>
      <c r="E233" s="4" t="s">
        <v>30</v>
      </c>
      <c r="F233" s="4" t="s">
        <v>40</v>
      </c>
      <c r="G233" s="4" t="s">
        <v>39</v>
      </c>
      <c r="H233" s="3">
        <v>4</v>
      </c>
      <c r="I233" s="2">
        <v>52.42</v>
      </c>
      <c r="J233" s="2">
        <v>209.68</v>
      </c>
      <c r="K233" s="4" t="s">
        <v>36</v>
      </c>
    </row>
    <row r="234" spans="1:11" x14ac:dyDescent="0.25">
      <c r="A234" s="1">
        <v>44799</v>
      </c>
      <c r="B234" s="4" t="s">
        <v>24</v>
      </c>
      <c r="C234" s="4" t="s">
        <v>19</v>
      </c>
      <c r="D234" s="4" t="s">
        <v>25</v>
      </c>
      <c r="E234" s="4" t="s">
        <v>30</v>
      </c>
      <c r="F234" s="4" t="s">
        <v>15</v>
      </c>
      <c r="G234" s="4" t="s">
        <v>16</v>
      </c>
      <c r="H234" s="3">
        <v>3</v>
      </c>
      <c r="I234" s="2">
        <v>270.52</v>
      </c>
      <c r="J234" s="2">
        <v>811.56</v>
      </c>
      <c r="K234" s="4" t="s">
        <v>35</v>
      </c>
    </row>
    <row r="235" spans="1:11" x14ac:dyDescent="0.25">
      <c r="A235" s="1">
        <v>44569</v>
      </c>
      <c r="B235" s="4" t="s">
        <v>31</v>
      </c>
      <c r="C235" s="4" t="s">
        <v>19</v>
      </c>
      <c r="D235" s="4" t="s">
        <v>25</v>
      </c>
      <c r="E235" s="4" t="s">
        <v>14</v>
      </c>
      <c r="F235" s="4" t="s">
        <v>15</v>
      </c>
      <c r="G235" s="4" t="s">
        <v>34</v>
      </c>
      <c r="H235" s="3">
        <v>4</v>
      </c>
      <c r="I235" s="2">
        <v>119.36</v>
      </c>
      <c r="J235" s="2">
        <v>477.44</v>
      </c>
      <c r="K235" s="4" t="s">
        <v>23</v>
      </c>
    </row>
    <row r="236" spans="1:11" x14ac:dyDescent="0.25">
      <c r="A236" s="1">
        <v>44584</v>
      </c>
      <c r="B236" s="4" t="s">
        <v>45</v>
      </c>
      <c r="C236" s="4" t="s">
        <v>46</v>
      </c>
      <c r="D236" s="4" t="s">
        <v>47</v>
      </c>
      <c r="E236" s="4" t="s">
        <v>26</v>
      </c>
      <c r="F236" s="4" t="s">
        <v>15</v>
      </c>
      <c r="G236" s="4" t="s">
        <v>34</v>
      </c>
      <c r="H236" s="3">
        <v>3</v>
      </c>
      <c r="I236" s="2">
        <v>125.26</v>
      </c>
      <c r="J236" s="2">
        <v>375.78</v>
      </c>
      <c r="K236" s="4" t="s">
        <v>36</v>
      </c>
    </row>
    <row r="237" spans="1:11" x14ac:dyDescent="0.25">
      <c r="A237" s="1">
        <v>44714</v>
      </c>
      <c r="B237" s="4" t="s">
        <v>37</v>
      </c>
      <c r="C237" s="4" t="s">
        <v>29</v>
      </c>
      <c r="D237" s="4" t="s">
        <v>38</v>
      </c>
      <c r="E237" s="4" t="s">
        <v>26</v>
      </c>
      <c r="F237" s="4" t="s">
        <v>32</v>
      </c>
      <c r="G237" s="4" t="s">
        <v>39</v>
      </c>
      <c r="H237" s="3">
        <v>3</v>
      </c>
      <c r="I237" s="2">
        <v>296.55</v>
      </c>
      <c r="J237" s="2">
        <v>889.65</v>
      </c>
      <c r="K237" s="4" t="s">
        <v>17</v>
      </c>
    </row>
    <row r="238" spans="1:11" x14ac:dyDescent="0.25">
      <c r="A238" s="1">
        <v>44725</v>
      </c>
      <c r="B238" s="4" t="s">
        <v>48</v>
      </c>
      <c r="C238" s="4" t="s">
        <v>49</v>
      </c>
      <c r="D238" s="4" t="s">
        <v>50</v>
      </c>
      <c r="E238" s="4" t="s">
        <v>26</v>
      </c>
      <c r="F238" s="4" t="s">
        <v>32</v>
      </c>
      <c r="G238" s="4" t="s">
        <v>34</v>
      </c>
      <c r="H238" s="3">
        <v>1</v>
      </c>
      <c r="I238" s="2">
        <v>56.73</v>
      </c>
      <c r="J238" s="2">
        <v>56.73</v>
      </c>
      <c r="K238" s="4" t="s">
        <v>36</v>
      </c>
    </row>
    <row r="239" spans="1:11" x14ac:dyDescent="0.25">
      <c r="A239" s="1">
        <v>44579</v>
      </c>
      <c r="B239" s="4" t="s">
        <v>41</v>
      </c>
      <c r="C239" s="4" t="s">
        <v>29</v>
      </c>
      <c r="D239" s="4" t="s">
        <v>42</v>
      </c>
      <c r="E239" s="4" t="s">
        <v>14</v>
      </c>
      <c r="F239" s="4" t="s">
        <v>32</v>
      </c>
      <c r="G239" s="4" t="s">
        <v>34</v>
      </c>
      <c r="H239" s="3">
        <v>1</v>
      </c>
      <c r="I239" s="2">
        <v>91.56</v>
      </c>
      <c r="J239" s="2">
        <v>91.56</v>
      </c>
      <c r="K239" s="4" t="s">
        <v>35</v>
      </c>
    </row>
    <row r="240" spans="1:11" x14ac:dyDescent="0.25">
      <c r="A240" s="1">
        <v>44662</v>
      </c>
      <c r="B240" s="4" t="s">
        <v>45</v>
      </c>
      <c r="C240" s="4" t="s">
        <v>46</v>
      </c>
      <c r="D240" s="4" t="s">
        <v>47</v>
      </c>
      <c r="E240" s="4" t="s">
        <v>26</v>
      </c>
      <c r="F240" s="4" t="s">
        <v>21</v>
      </c>
      <c r="G240" s="4" t="s">
        <v>22</v>
      </c>
      <c r="H240" s="3">
        <v>2</v>
      </c>
      <c r="I240" s="2">
        <v>152.54</v>
      </c>
      <c r="J240" s="2">
        <v>305.08</v>
      </c>
      <c r="K240" s="4" t="s">
        <v>17</v>
      </c>
    </row>
    <row r="241" spans="1:11" x14ac:dyDescent="0.25">
      <c r="A241" s="1">
        <v>44746</v>
      </c>
      <c r="B241" s="4" t="s">
        <v>45</v>
      </c>
      <c r="C241" s="4" t="s">
        <v>46</v>
      </c>
      <c r="D241" s="4" t="s">
        <v>47</v>
      </c>
      <c r="E241" s="4" t="s">
        <v>26</v>
      </c>
      <c r="F241" s="4" t="s">
        <v>32</v>
      </c>
      <c r="G241" s="4" t="s">
        <v>33</v>
      </c>
      <c r="H241" s="3">
        <v>4</v>
      </c>
      <c r="I241" s="2">
        <v>61.37</v>
      </c>
      <c r="J241" s="2">
        <v>245.48</v>
      </c>
      <c r="K241" s="4" t="s">
        <v>23</v>
      </c>
    </row>
    <row r="242" spans="1:11" x14ac:dyDescent="0.25">
      <c r="A242" s="1">
        <v>44627</v>
      </c>
      <c r="B242" s="4" t="s">
        <v>37</v>
      </c>
      <c r="C242" s="4" t="s">
        <v>29</v>
      </c>
      <c r="D242" s="4" t="s">
        <v>38</v>
      </c>
      <c r="E242" s="4" t="s">
        <v>30</v>
      </c>
      <c r="F242" s="4" t="s">
        <v>21</v>
      </c>
      <c r="G242" s="4" t="s">
        <v>16</v>
      </c>
      <c r="H242" s="3">
        <v>3</v>
      </c>
      <c r="I242" s="2">
        <v>162.36000000000001</v>
      </c>
      <c r="J242" s="2">
        <v>487.08</v>
      </c>
      <c r="K242" s="4" t="s">
        <v>36</v>
      </c>
    </row>
    <row r="243" spans="1:11" x14ac:dyDescent="0.25">
      <c r="A243" s="1">
        <v>44741</v>
      </c>
      <c r="B243" s="4" t="s">
        <v>41</v>
      </c>
      <c r="C243" s="4" t="s">
        <v>29</v>
      </c>
      <c r="D243" s="4" t="s">
        <v>42</v>
      </c>
      <c r="E243" s="4" t="s">
        <v>30</v>
      </c>
      <c r="F243" s="4" t="s">
        <v>21</v>
      </c>
      <c r="G243" s="4" t="s">
        <v>22</v>
      </c>
      <c r="H243" s="3">
        <v>2</v>
      </c>
      <c r="I243" s="2">
        <v>257.5</v>
      </c>
      <c r="J243" s="2">
        <v>515</v>
      </c>
      <c r="K243" s="4" t="s">
        <v>35</v>
      </c>
    </row>
    <row r="244" spans="1:11" x14ac:dyDescent="0.25">
      <c r="A244" s="1">
        <v>44702</v>
      </c>
      <c r="B244" s="4" t="s">
        <v>24</v>
      </c>
      <c r="C244" s="4" t="s">
        <v>19</v>
      </c>
      <c r="D244" s="4" t="s">
        <v>25</v>
      </c>
      <c r="E244" s="4" t="s">
        <v>26</v>
      </c>
      <c r="F244" s="4" t="s">
        <v>32</v>
      </c>
      <c r="G244" s="4" t="s">
        <v>27</v>
      </c>
      <c r="H244" s="3">
        <v>4</v>
      </c>
      <c r="I244" s="2">
        <v>202.28</v>
      </c>
      <c r="J244" s="2">
        <v>809.12</v>
      </c>
      <c r="K244" s="4" t="s">
        <v>17</v>
      </c>
    </row>
    <row r="245" spans="1:11" x14ac:dyDescent="0.25">
      <c r="A245" s="1">
        <v>44749</v>
      </c>
      <c r="B245" s="4" t="s">
        <v>45</v>
      </c>
      <c r="C245" s="4" t="s">
        <v>46</v>
      </c>
      <c r="D245" s="4" t="s">
        <v>47</v>
      </c>
      <c r="E245" s="4" t="s">
        <v>14</v>
      </c>
      <c r="F245" s="4" t="s">
        <v>32</v>
      </c>
      <c r="G245" s="4" t="s">
        <v>43</v>
      </c>
      <c r="H245" s="3">
        <v>1</v>
      </c>
      <c r="I245" s="2">
        <v>224.83</v>
      </c>
      <c r="J245" s="2">
        <v>224.83</v>
      </c>
      <c r="K245" s="4" t="s">
        <v>23</v>
      </c>
    </row>
    <row r="246" spans="1:11" x14ac:dyDescent="0.25">
      <c r="A246" s="1">
        <v>44653</v>
      </c>
      <c r="B246" s="4" t="s">
        <v>48</v>
      </c>
      <c r="C246" s="4" t="s">
        <v>49</v>
      </c>
      <c r="D246" s="4" t="s">
        <v>50</v>
      </c>
      <c r="E246" s="4" t="s">
        <v>30</v>
      </c>
      <c r="F246" s="4" t="s">
        <v>21</v>
      </c>
      <c r="G246" s="4" t="s">
        <v>39</v>
      </c>
      <c r="H246" s="3">
        <v>3</v>
      </c>
      <c r="I246" s="2">
        <v>256.27</v>
      </c>
      <c r="J246" s="2">
        <v>768.81</v>
      </c>
      <c r="K246" s="4" t="s">
        <v>23</v>
      </c>
    </row>
    <row r="247" spans="1:11" x14ac:dyDescent="0.25">
      <c r="A247" s="1">
        <v>44646</v>
      </c>
      <c r="B247" s="4" t="s">
        <v>18</v>
      </c>
      <c r="C247" s="4" t="s">
        <v>19</v>
      </c>
      <c r="D247" s="4" t="s">
        <v>20</v>
      </c>
      <c r="E247" s="4" t="s">
        <v>26</v>
      </c>
      <c r="F247" s="4" t="s">
        <v>15</v>
      </c>
      <c r="G247" s="4" t="s">
        <v>34</v>
      </c>
      <c r="H247" s="3">
        <v>2</v>
      </c>
      <c r="I247" s="2">
        <v>277.26</v>
      </c>
      <c r="J247" s="2">
        <v>554.52</v>
      </c>
      <c r="K247" s="4" t="s">
        <v>35</v>
      </c>
    </row>
    <row r="248" spans="1:11" x14ac:dyDescent="0.25">
      <c r="A248" s="1">
        <v>44746</v>
      </c>
      <c r="B248" s="4" t="s">
        <v>48</v>
      </c>
      <c r="C248" s="4" t="s">
        <v>49</v>
      </c>
      <c r="D248" s="4" t="s">
        <v>50</v>
      </c>
      <c r="E248" s="4" t="s">
        <v>14</v>
      </c>
      <c r="F248" s="4" t="s">
        <v>21</v>
      </c>
      <c r="G248" s="4" t="s">
        <v>39</v>
      </c>
      <c r="H248" s="3">
        <v>3</v>
      </c>
      <c r="I248" s="2">
        <v>271.19</v>
      </c>
      <c r="J248" s="2">
        <v>813.57</v>
      </c>
      <c r="K248" s="4" t="s">
        <v>23</v>
      </c>
    </row>
    <row r="249" spans="1:11" x14ac:dyDescent="0.25">
      <c r="A249" s="1">
        <v>44573</v>
      </c>
      <c r="B249" s="4" t="s">
        <v>37</v>
      </c>
      <c r="C249" s="4" t="s">
        <v>29</v>
      </c>
      <c r="D249" s="4" t="s">
        <v>38</v>
      </c>
      <c r="E249" s="4" t="s">
        <v>30</v>
      </c>
      <c r="F249" s="4" t="s">
        <v>21</v>
      </c>
      <c r="G249" s="4" t="s">
        <v>39</v>
      </c>
      <c r="H249" s="3">
        <v>3</v>
      </c>
      <c r="I249" s="2">
        <v>205.62</v>
      </c>
      <c r="J249" s="2">
        <v>616.86</v>
      </c>
      <c r="K249" s="4" t="s">
        <v>36</v>
      </c>
    </row>
    <row r="250" spans="1:11" x14ac:dyDescent="0.25">
      <c r="A250" s="1">
        <v>44774</v>
      </c>
      <c r="B250" s="4" t="s">
        <v>31</v>
      </c>
      <c r="C250" s="4" t="s">
        <v>19</v>
      </c>
      <c r="D250" s="4" t="s">
        <v>25</v>
      </c>
      <c r="E250" s="4" t="s">
        <v>30</v>
      </c>
      <c r="F250" s="4" t="s">
        <v>21</v>
      </c>
      <c r="G250" s="4" t="s">
        <v>22</v>
      </c>
      <c r="H250" s="3">
        <v>4</v>
      </c>
      <c r="I250" s="2">
        <v>130.97</v>
      </c>
      <c r="J250" s="2">
        <v>523.88</v>
      </c>
      <c r="K250" s="4" t="s">
        <v>17</v>
      </c>
    </row>
    <row r="251" spans="1:11" x14ac:dyDescent="0.25">
      <c r="A251" s="1">
        <v>44646</v>
      </c>
      <c r="B251" s="4" t="s">
        <v>11</v>
      </c>
      <c r="C251" s="4" t="s">
        <v>12</v>
      </c>
      <c r="D251" s="4" t="s">
        <v>13</v>
      </c>
      <c r="E251" s="4" t="s">
        <v>30</v>
      </c>
      <c r="F251" s="4" t="s">
        <v>21</v>
      </c>
      <c r="G251" s="4" t="s">
        <v>39</v>
      </c>
      <c r="H251" s="3">
        <v>5</v>
      </c>
      <c r="I251" s="2">
        <v>267.70999999999998</v>
      </c>
      <c r="J251" s="2">
        <v>1338.55</v>
      </c>
      <c r="K251" s="4" t="s">
        <v>23</v>
      </c>
    </row>
    <row r="252" spans="1:11" x14ac:dyDescent="0.25">
      <c r="A252" s="1">
        <v>44565</v>
      </c>
      <c r="B252" s="4" t="s">
        <v>24</v>
      </c>
      <c r="C252" s="4" t="s">
        <v>19</v>
      </c>
      <c r="D252" s="4" t="s">
        <v>25</v>
      </c>
      <c r="E252" s="4" t="s">
        <v>30</v>
      </c>
      <c r="F252" s="4" t="s">
        <v>40</v>
      </c>
      <c r="G252" s="4" t="s">
        <v>22</v>
      </c>
      <c r="H252" s="3">
        <v>4</v>
      </c>
      <c r="I252" s="2">
        <v>151.37</v>
      </c>
      <c r="J252" s="2">
        <v>605.48</v>
      </c>
      <c r="K252" s="4" t="s">
        <v>35</v>
      </c>
    </row>
    <row r="253" spans="1:11" x14ac:dyDescent="0.25">
      <c r="A253" s="1">
        <v>44627</v>
      </c>
      <c r="B253" s="4" t="s">
        <v>37</v>
      </c>
      <c r="C253" s="4" t="s">
        <v>29</v>
      </c>
      <c r="D253" s="4" t="s">
        <v>38</v>
      </c>
      <c r="E253" s="4" t="s">
        <v>30</v>
      </c>
      <c r="F253" s="4" t="s">
        <v>40</v>
      </c>
      <c r="G253" s="4" t="s">
        <v>39</v>
      </c>
      <c r="H253" s="3">
        <v>5</v>
      </c>
      <c r="I253" s="2">
        <v>89.84</v>
      </c>
      <c r="J253" s="2">
        <v>449.2</v>
      </c>
      <c r="K253" s="4" t="s">
        <v>36</v>
      </c>
    </row>
    <row r="254" spans="1:11" x14ac:dyDescent="0.25">
      <c r="A254" s="1">
        <v>44676</v>
      </c>
      <c r="B254" s="4" t="s">
        <v>48</v>
      </c>
      <c r="C254" s="4" t="s">
        <v>49</v>
      </c>
      <c r="D254" s="4" t="s">
        <v>50</v>
      </c>
      <c r="E254" s="4" t="s">
        <v>30</v>
      </c>
      <c r="F254" s="4" t="s">
        <v>21</v>
      </c>
      <c r="G254" s="4" t="s">
        <v>39</v>
      </c>
      <c r="H254" s="3">
        <v>1</v>
      </c>
      <c r="I254" s="2">
        <v>276.64</v>
      </c>
      <c r="J254" s="2">
        <v>276.64</v>
      </c>
      <c r="K254" s="4" t="s">
        <v>17</v>
      </c>
    </row>
    <row r="255" spans="1:11" x14ac:dyDescent="0.25">
      <c r="A255" s="1">
        <v>44635</v>
      </c>
      <c r="B255" s="4" t="s">
        <v>48</v>
      </c>
      <c r="C255" s="4" t="s">
        <v>49</v>
      </c>
      <c r="D255" s="4" t="s">
        <v>50</v>
      </c>
      <c r="E255" s="4" t="s">
        <v>14</v>
      </c>
      <c r="F255" s="4" t="s">
        <v>15</v>
      </c>
      <c r="G255" s="4" t="s">
        <v>43</v>
      </c>
      <c r="H255" s="3">
        <v>3</v>
      </c>
      <c r="I255" s="2">
        <v>203.41</v>
      </c>
      <c r="J255" s="2">
        <v>610.23</v>
      </c>
      <c r="K255" s="4" t="s">
        <v>17</v>
      </c>
    </row>
    <row r="256" spans="1:11" x14ac:dyDescent="0.25">
      <c r="A256" s="1">
        <v>44783</v>
      </c>
      <c r="B256" s="4" t="s">
        <v>28</v>
      </c>
      <c r="C256" s="4" t="s">
        <v>29</v>
      </c>
      <c r="D256" s="4" t="s">
        <v>25</v>
      </c>
      <c r="E256" s="4" t="s">
        <v>30</v>
      </c>
      <c r="F256" s="4" t="s">
        <v>15</v>
      </c>
      <c r="G256" s="4" t="s">
        <v>34</v>
      </c>
      <c r="H256" s="3">
        <v>2</v>
      </c>
      <c r="I256" s="2">
        <v>195.85</v>
      </c>
      <c r="J256" s="2">
        <v>391.7</v>
      </c>
      <c r="K256" s="4" t="s">
        <v>36</v>
      </c>
    </row>
    <row r="257" spans="1:11" x14ac:dyDescent="0.25">
      <c r="A257" s="1">
        <v>44777</v>
      </c>
      <c r="B257" s="4" t="s">
        <v>48</v>
      </c>
      <c r="C257" s="4" t="s">
        <v>49</v>
      </c>
      <c r="D257" s="4" t="s">
        <v>50</v>
      </c>
      <c r="E257" s="4" t="s">
        <v>30</v>
      </c>
      <c r="F257" s="4" t="s">
        <v>40</v>
      </c>
      <c r="G257" s="4" t="s">
        <v>33</v>
      </c>
      <c r="H257" s="3">
        <v>2</v>
      </c>
      <c r="I257" s="2">
        <v>288.87</v>
      </c>
      <c r="J257" s="2">
        <v>577.74</v>
      </c>
      <c r="K257" s="4" t="s">
        <v>35</v>
      </c>
    </row>
    <row r="258" spans="1:11" x14ac:dyDescent="0.25">
      <c r="A258" s="1">
        <v>44692</v>
      </c>
      <c r="B258" s="4" t="s">
        <v>28</v>
      </c>
      <c r="C258" s="4" t="s">
        <v>29</v>
      </c>
      <c r="D258" s="4" t="s">
        <v>25</v>
      </c>
      <c r="E258" s="4" t="s">
        <v>30</v>
      </c>
      <c r="F258" s="4" t="s">
        <v>40</v>
      </c>
      <c r="G258" s="4" t="s">
        <v>33</v>
      </c>
      <c r="H258" s="3">
        <v>1</v>
      </c>
      <c r="I258" s="2">
        <v>65.45</v>
      </c>
      <c r="J258" s="2">
        <v>65.45</v>
      </c>
      <c r="K258" s="4" t="s">
        <v>23</v>
      </c>
    </row>
    <row r="259" spans="1:11" x14ac:dyDescent="0.25">
      <c r="A259" s="1">
        <v>44562</v>
      </c>
      <c r="B259" s="4" t="s">
        <v>18</v>
      </c>
      <c r="C259" s="4" t="s">
        <v>19</v>
      </c>
      <c r="D259" s="4" t="s">
        <v>20</v>
      </c>
      <c r="E259" s="4" t="s">
        <v>14</v>
      </c>
      <c r="F259" s="4" t="s">
        <v>32</v>
      </c>
      <c r="G259" s="4" t="s">
        <v>22</v>
      </c>
      <c r="H259" s="3">
        <v>1</v>
      </c>
      <c r="I259" s="2">
        <v>202.42</v>
      </c>
      <c r="J259" s="2">
        <v>202.42</v>
      </c>
      <c r="K259" s="4" t="s">
        <v>36</v>
      </c>
    </row>
    <row r="260" spans="1:11" x14ac:dyDescent="0.25">
      <c r="A260" s="1">
        <v>44625</v>
      </c>
      <c r="B260" s="4" t="s">
        <v>28</v>
      </c>
      <c r="C260" s="4" t="s">
        <v>29</v>
      </c>
      <c r="D260" s="4" t="s">
        <v>25</v>
      </c>
      <c r="E260" s="4" t="s">
        <v>30</v>
      </c>
      <c r="F260" s="4" t="s">
        <v>21</v>
      </c>
      <c r="G260" s="4" t="s">
        <v>33</v>
      </c>
      <c r="H260" s="3">
        <v>2</v>
      </c>
      <c r="I260" s="2">
        <v>51.11</v>
      </c>
      <c r="J260" s="2">
        <v>102.22</v>
      </c>
      <c r="K260" s="4" t="s">
        <v>23</v>
      </c>
    </row>
    <row r="261" spans="1:11" x14ac:dyDescent="0.25">
      <c r="A261" s="1">
        <v>44766</v>
      </c>
      <c r="B261" s="4" t="s">
        <v>45</v>
      </c>
      <c r="C261" s="4" t="s">
        <v>46</v>
      </c>
      <c r="D261" s="4" t="s">
        <v>47</v>
      </c>
      <c r="E261" s="4" t="s">
        <v>30</v>
      </c>
      <c r="F261" s="4" t="s">
        <v>15</v>
      </c>
      <c r="G261" s="4" t="s">
        <v>16</v>
      </c>
      <c r="H261" s="3">
        <v>1</v>
      </c>
      <c r="I261" s="2">
        <v>292.68</v>
      </c>
      <c r="J261" s="2">
        <v>292.68</v>
      </c>
      <c r="K261" s="4" t="s">
        <v>35</v>
      </c>
    </row>
    <row r="262" spans="1:11" x14ac:dyDescent="0.25">
      <c r="A262" s="1">
        <v>44783</v>
      </c>
      <c r="B262" s="4" t="s">
        <v>48</v>
      </c>
      <c r="C262" s="4" t="s">
        <v>49</v>
      </c>
      <c r="D262" s="4" t="s">
        <v>50</v>
      </c>
      <c r="E262" s="4" t="s">
        <v>26</v>
      </c>
      <c r="F262" s="4" t="s">
        <v>32</v>
      </c>
      <c r="G262" s="4" t="s">
        <v>22</v>
      </c>
      <c r="H262" s="3">
        <v>2</v>
      </c>
      <c r="I262" s="2">
        <v>175.51</v>
      </c>
      <c r="J262" s="2">
        <v>351.02</v>
      </c>
      <c r="K262" s="4" t="s">
        <v>35</v>
      </c>
    </row>
    <row r="263" spans="1:11" x14ac:dyDescent="0.25">
      <c r="A263" s="1">
        <v>44633</v>
      </c>
      <c r="B263" s="4" t="s">
        <v>18</v>
      </c>
      <c r="C263" s="4" t="s">
        <v>19</v>
      </c>
      <c r="D263" s="4" t="s">
        <v>20</v>
      </c>
      <c r="E263" s="4" t="s">
        <v>26</v>
      </c>
      <c r="F263" s="4" t="s">
        <v>40</v>
      </c>
      <c r="G263" s="4" t="s">
        <v>27</v>
      </c>
      <c r="H263" s="3">
        <v>4</v>
      </c>
      <c r="I263" s="2">
        <v>211.37</v>
      </c>
      <c r="J263" s="2">
        <v>845.48</v>
      </c>
      <c r="K263" s="4" t="s">
        <v>17</v>
      </c>
    </row>
    <row r="264" spans="1:11" x14ac:dyDescent="0.25">
      <c r="A264" s="1">
        <v>44643</v>
      </c>
      <c r="B264" s="4" t="s">
        <v>28</v>
      </c>
      <c r="C264" s="4" t="s">
        <v>29</v>
      </c>
      <c r="D264" s="4" t="s">
        <v>25</v>
      </c>
      <c r="E264" s="4" t="s">
        <v>14</v>
      </c>
      <c r="F264" s="4" t="s">
        <v>32</v>
      </c>
      <c r="G264" s="4" t="s">
        <v>27</v>
      </c>
      <c r="H264" s="3">
        <v>1</v>
      </c>
      <c r="I264" s="2">
        <v>209.78</v>
      </c>
      <c r="J264" s="2">
        <v>209.78</v>
      </c>
      <c r="K264" s="4" t="s">
        <v>35</v>
      </c>
    </row>
    <row r="265" spans="1:11" x14ac:dyDescent="0.25">
      <c r="A265" s="1">
        <v>44693</v>
      </c>
      <c r="B265" s="4" t="s">
        <v>24</v>
      </c>
      <c r="C265" s="4" t="s">
        <v>19</v>
      </c>
      <c r="D265" s="4" t="s">
        <v>25</v>
      </c>
      <c r="E265" s="4" t="s">
        <v>14</v>
      </c>
      <c r="F265" s="4" t="s">
        <v>32</v>
      </c>
      <c r="G265" s="4" t="s">
        <v>43</v>
      </c>
      <c r="H265" s="3">
        <v>1</v>
      </c>
      <c r="I265" s="2">
        <v>59.85</v>
      </c>
      <c r="J265" s="2">
        <v>59.85</v>
      </c>
      <c r="K265" s="4" t="s">
        <v>36</v>
      </c>
    </row>
    <row r="266" spans="1:11" x14ac:dyDescent="0.25">
      <c r="A266" s="1">
        <v>44759</v>
      </c>
      <c r="B266" s="4" t="s">
        <v>24</v>
      </c>
      <c r="C266" s="4" t="s">
        <v>19</v>
      </c>
      <c r="D266" s="4" t="s">
        <v>25</v>
      </c>
      <c r="E266" s="4" t="s">
        <v>14</v>
      </c>
      <c r="F266" s="4" t="s">
        <v>21</v>
      </c>
      <c r="G266" s="4" t="s">
        <v>39</v>
      </c>
      <c r="H266" s="3">
        <v>3</v>
      </c>
      <c r="I266" s="2">
        <v>156.27000000000001</v>
      </c>
      <c r="J266" s="2">
        <v>468.81</v>
      </c>
      <c r="K266" s="4" t="s">
        <v>35</v>
      </c>
    </row>
    <row r="267" spans="1:11" x14ac:dyDescent="0.25">
      <c r="A267" s="1">
        <v>44628</v>
      </c>
      <c r="B267" s="4" t="s">
        <v>18</v>
      </c>
      <c r="C267" s="4" t="s">
        <v>19</v>
      </c>
      <c r="D267" s="4" t="s">
        <v>20</v>
      </c>
      <c r="E267" s="4" t="s">
        <v>14</v>
      </c>
      <c r="F267" s="4" t="s">
        <v>15</v>
      </c>
      <c r="G267" s="4" t="s">
        <v>33</v>
      </c>
      <c r="H267" s="3">
        <v>2</v>
      </c>
      <c r="I267" s="2">
        <v>175</v>
      </c>
      <c r="J267" s="2">
        <v>350</v>
      </c>
      <c r="K267" s="4" t="s">
        <v>17</v>
      </c>
    </row>
    <row r="268" spans="1:11" x14ac:dyDescent="0.25">
      <c r="A268" s="1">
        <v>44778</v>
      </c>
      <c r="B268" s="4" t="s">
        <v>37</v>
      </c>
      <c r="C268" s="4" t="s">
        <v>29</v>
      </c>
      <c r="D268" s="4" t="s">
        <v>38</v>
      </c>
      <c r="E268" s="4" t="s">
        <v>30</v>
      </c>
      <c r="F268" s="4" t="s">
        <v>32</v>
      </c>
      <c r="G268" s="4" t="s">
        <v>34</v>
      </c>
      <c r="H268" s="3">
        <v>2</v>
      </c>
      <c r="I268" s="2">
        <v>88</v>
      </c>
      <c r="J268" s="2">
        <v>176</v>
      </c>
      <c r="K268" s="4" t="s">
        <v>36</v>
      </c>
    </row>
    <row r="269" spans="1:11" x14ac:dyDescent="0.25">
      <c r="A269" s="1">
        <v>44744</v>
      </c>
      <c r="B269" s="4" t="s">
        <v>24</v>
      </c>
      <c r="C269" s="4" t="s">
        <v>19</v>
      </c>
      <c r="D269" s="4" t="s">
        <v>25</v>
      </c>
      <c r="E269" s="4" t="s">
        <v>30</v>
      </c>
      <c r="F269" s="4" t="s">
        <v>32</v>
      </c>
      <c r="G269" s="4" t="s">
        <v>34</v>
      </c>
      <c r="H269" s="3">
        <v>4</v>
      </c>
      <c r="I269" s="2">
        <v>293.33</v>
      </c>
      <c r="J269" s="2">
        <v>1173.32</v>
      </c>
      <c r="K269" s="4" t="s">
        <v>17</v>
      </c>
    </row>
    <row r="270" spans="1:11" x14ac:dyDescent="0.25">
      <c r="A270" s="1">
        <v>44759</v>
      </c>
      <c r="B270" s="4" t="s">
        <v>24</v>
      </c>
      <c r="C270" s="4" t="s">
        <v>19</v>
      </c>
      <c r="D270" s="4" t="s">
        <v>25</v>
      </c>
      <c r="E270" s="4" t="s">
        <v>14</v>
      </c>
      <c r="F270" s="4" t="s">
        <v>15</v>
      </c>
      <c r="G270" s="4" t="s">
        <v>27</v>
      </c>
      <c r="H270" s="3">
        <v>5</v>
      </c>
      <c r="I270" s="2">
        <v>285.37</v>
      </c>
      <c r="J270" s="2">
        <v>1426.85</v>
      </c>
      <c r="K270" s="4" t="s">
        <v>35</v>
      </c>
    </row>
    <row r="271" spans="1:11" x14ac:dyDescent="0.25">
      <c r="A271" s="1">
        <v>44576</v>
      </c>
      <c r="B271" s="4" t="s">
        <v>37</v>
      </c>
      <c r="C271" s="4" t="s">
        <v>29</v>
      </c>
      <c r="D271" s="4" t="s">
        <v>38</v>
      </c>
      <c r="E271" s="4" t="s">
        <v>26</v>
      </c>
      <c r="F271" s="4" t="s">
        <v>40</v>
      </c>
      <c r="G271" s="4" t="s">
        <v>22</v>
      </c>
      <c r="H271" s="3">
        <v>5</v>
      </c>
      <c r="I271" s="2">
        <v>220.59</v>
      </c>
      <c r="J271" s="2">
        <v>1102.95</v>
      </c>
      <c r="K271" s="4" t="s">
        <v>36</v>
      </c>
    </row>
    <row r="272" spans="1:11" x14ac:dyDescent="0.25">
      <c r="A272" s="1">
        <v>44623</v>
      </c>
      <c r="B272" s="4" t="s">
        <v>24</v>
      </c>
      <c r="C272" s="4" t="s">
        <v>19</v>
      </c>
      <c r="D272" s="4" t="s">
        <v>25</v>
      </c>
      <c r="E272" s="4" t="s">
        <v>30</v>
      </c>
      <c r="F272" s="4" t="s">
        <v>21</v>
      </c>
      <c r="G272" s="4" t="s">
        <v>33</v>
      </c>
      <c r="H272" s="3">
        <v>5</v>
      </c>
      <c r="I272" s="2">
        <v>214</v>
      </c>
      <c r="J272" s="2">
        <v>1070</v>
      </c>
      <c r="K272" s="4" t="s">
        <v>36</v>
      </c>
    </row>
    <row r="273" spans="1:11" x14ac:dyDescent="0.25">
      <c r="A273" s="1">
        <v>44791</v>
      </c>
      <c r="B273" s="4" t="s">
        <v>18</v>
      </c>
      <c r="C273" s="4" t="s">
        <v>19</v>
      </c>
      <c r="D273" s="4" t="s">
        <v>20</v>
      </c>
      <c r="E273" s="4" t="s">
        <v>14</v>
      </c>
      <c r="F273" s="4" t="s">
        <v>15</v>
      </c>
      <c r="G273" s="4" t="s">
        <v>27</v>
      </c>
      <c r="H273" s="3">
        <v>5</v>
      </c>
      <c r="I273" s="2">
        <v>208.24</v>
      </c>
      <c r="J273" s="2">
        <v>1041.2</v>
      </c>
      <c r="K273" s="4" t="s">
        <v>17</v>
      </c>
    </row>
    <row r="274" spans="1:11" x14ac:dyDescent="0.25">
      <c r="A274" s="1">
        <v>44719</v>
      </c>
      <c r="B274" s="4" t="s">
        <v>41</v>
      </c>
      <c r="C274" s="4" t="s">
        <v>29</v>
      </c>
      <c r="D274" s="4" t="s">
        <v>42</v>
      </c>
      <c r="E274" s="4" t="s">
        <v>14</v>
      </c>
      <c r="F274" s="4" t="s">
        <v>32</v>
      </c>
      <c r="G274" s="4" t="s">
        <v>27</v>
      </c>
      <c r="H274" s="3">
        <v>4</v>
      </c>
      <c r="I274" s="2">
        <v>133.69999999999999</v>
      </c>
      <c r="J274" s="2">
        <v>534.79999999999995</v>
      </c>
      <c r="K274" s="4" t="s">
        <v>35</v>
      </c>
    </row>
    <row r="275" spans="1:11" x14ac:dyDescent="0.25">
      <c r="A275" s="1">
        <v>44797</v>
      </c>
      <c r="B275" s="4" t="s">
        <v>11</v>
      </c>
      <c r="C275" s="4" t="s">
        <v>12</v>
      </c>
      <c r="D275" s="4" t="s">
        <v>13</v>
      </c>
      <c r="E275" s="4" t="s">
        <v>30</v>
      </c>
      <c r="F275" s="4" t="s">
        <v>32</v>
      </c>
      <c r="G275" s="4" t="s">
        <v>43</v>
      </c>
      <c r="H275" s="3">
        <v>2</v>
      </c>
      <c r="I275" s="2">
        <v>158.69999999999999</v>
      </c>
      <c r="J275" s="2">
        <v>317.39999999999998</v>
      </c>
      <c r="K275" s="4" t="s">
        <v>36</v>
      </c>
    </row>
    <row r="276" spans="1:11" x14ac:dyDescent="0.25">
      <c r="A276" s="1">
        <v>44580</v>
      </c>
      <c r="B276" s="4" t="s">
        <v>28</v>
      </c>
      <c r="C276" s="4" t="s">
        <v>29</v>
      </c>
      <c r="D276" s="4" t="s">
        <v>25</v>
      </c>
      <c r="E276" s="4" t="s">
        <v>26</v>
      </c>
      <c r="F276" s="4" t="s">
        <v>21</v>
      </c>
      <c r="G276" s="4" t="s">
        <v>34</v>
      </c>
      <c r="H276" s="3">
        <v>2</v>
      </c>
      <c r="I276" s="2">
        <v>244.13</v>
      </c>
      <c r="J276" s="2">
        <v>488.26</v>
      </c>
      <c r="K276" s="4" t="s">
        <v>23</v>
      </c>
    </row>
    <row r="277" spans="1:11" x14ac:dyDescent="0.25">
      <c r="A277" s="1">
        <v>44792</v>
      </c>
      <c r="B277" s="4" t="s">
        <v>28</v>
      </c>
      <c r="C277" s="4" t="s">
        <v>29</v>
      </c>
      <c r="D277" s="4" t="s">
        <v>25</v>
      </c>
      <c r="E277" s="4" t="s">
        <v>26</v>
      </c>
      <c r="F277" s="4" t="s">
        <v>32</v>
      </c>
      <c r="G277" s="4" t="s">
        <v>33</v>
      </c>
      <c r="H277" s="3">
        <v>5</v>
      </c>
      <c r="I277" s="2">
        <v>147.99</v>
      </c>
      <c r="J277" s="2">
        <v>739.95</v>
      </c>
      <c r="K277" s="4" t="s">
        <v>35</v>
      </c>
    </row>
    <row r="278" spans="1:11" x14ac:dyDescent="0.25">
      <c r="A278" s="1">
        <v>44784</v>
      </c>
      <c r="B278" s="4" t="s">
        <v>11</v>
      </c>
      <c r="C278" s="4" t="s">
        <v>12</v>
      </c>
      <c r="D278" s="4" t="s">
        <v>13</v>
      </c>
      <c r="E278" s="4" t="s">
        <v>14</v>
      </c>
      <c r="F278" s="4" t="s">
        <v>32</v>
      </c>
      <c r="G278" s="4" t="s">
        <v>16</v>
      </c>
      <c r="H278" s="3">
        <v>1</v>
      </c>
      <c r="I278" s="2">
        <v>157.81</v>
      </c>
      <c r="J278" s="2">
        <v>157.81</v>
      </c>
      <c r="K278" s="4" t="s">
        <v>23</v>
      </c>
    </row>
    <row r="279" spans="1:11" x14ac:dyDescent="0.25">
      <c r="A279" s="1">
        <v>44644</v>
      </c>
      <c r="B279" s="4" t="s">
        <v>48</v>
      </c>
      <c r="C279" s="4" t="s">
        <v>49</v>
      </c>
      <c r="D279" s="4" t="s">
        <v>50</v>
      </c>
      <c r="E279" s="4" t="s">
        <v>14</v>
      </c>
      <c r="F279" s="4" t="s">
        <v>21</v>
      </c>
      <c r="G279" s="4" t="s">
        <v>27</v>
      </c>
      <c r="H279" s="3">
        <v>2</v>
      </c>
      <c r="I279" s="2">
        <v>212.76</v>
      </c>
      <c r="J279" s="2">
        <v>425.52</v>
      </c>
      <c r="K279" s="4" t="s">
        <v>36</v>
      </c>
    </row>
    <row r="280" spans="1:11" x14ac:dyDescent="0.25">
      <c r="A280" s="1">
        <v>44578</v>
      </c>
      <c r="B280" s="4" t="s">
        <v>44</v>
      </c>
      <c r="C280" s="4" t="s">
        <v>19</v>
      </c>
      <c r="D280" s="4" t="s">
        <v>20</v>
      </c>
      <c r="E280" s="4" t="s">
        <v>26</v>
      </c>
      <c r="F280" s="4" t="s">
        <v>32</v>
      </c>
      <c r="G280" s="4" t="s">
        <v>33</v>
      </c>
      <c r="H280" s="3">
        <v>3</v>
      </c>
      <c r="I280" s="2">
        <v>225.9</v>
      </c>
      <c r="J280" s="2">
        <v>677.7</v>
      </c>
      <c r="K280" s="4" t="s">
        <v>36</v>
      </c>
    </row>
    <row r="281" spans="1:11" x14ac:dyDescent="0.25">
      <c r="A281" s="1">
        <v>44601</v>
      </c>
      <c r="B281" s="4" t="s">
        <v>45</v>
      </c>
      <c r="C281" s="4" t="s">
        <v>46</v>
      </c>
      <c r="D281" s="4" t="s">
        <v>47</v>
      </c>
      <c r="E281" s="4" t="s">
        <v>30</v>
      </c>
      <c r="F281" s="4" t="s">
        <v>21</v>
      </c>
      <c r="G281" s="4" t="s">
        <v>39</v>
      </c>
      <c r="H281" s="3">
        <v>3</v>
      </c>
      <c r="I281" s="2">
        <v>112.98</v>
      </c>
      <c r="J281" s="2">
        <v>338.94</v>
      </c>
      <c r="K281" s="4" t="s">
        <v>36</v>
      </c>
    </row>
    <row r="282" spans="1:11" x14ac:dyDescent="0.25">
      <c r="A282" s="1">
        <v>44694</v>
      </c>
      <c r="B282" s="4" t="s">
        <v>45</v>
      </c>
      <c r="C282" s="4" t="s">
        <v>46</v>
      </c>
      <c r="D282" s="4" t="s">
        <v>47</v>
      </c>
      <c r="E282" s="4" t="s">
        <v>14</v>
      </c>
      <c r="F282" s="4" t="s">
        <v>32</v>
      </c>
      <c r="G282" s="4" t="s">
        <v>39</v>
      </c>
      <c r="H282" s="3">
        <v>2</v>
      </c>
      <c r="I282" s="2">
        <v>100.84</v>
      </c>
      <c r="J282" s="2">
        <v>201.68</v>
      </c>
      <c r="K282" s="4" t="s">
        <v>23</v>
      </c>
    </row>
    <row r="283" spans="1:11" x14ac:dyDescent="0.25">
      <c r="A283" s="1">
        <v>44595</v>
      </c>
      <c r="B283" s="4" t="s">
        <v>31</v>
      </c>
      <c r="C283" s="4" t="s">
        <v>19</v>
      </c>
      <c r="D283" s="4" t="s">
        <v>25</v>
      </c>
      <c r="E283" s="4" t="s">
        <v>26</v>
      </c>
      <c r="F283" s="4" t="s">
        <v>32</v>
      </c>
      <c r="G283" s="4" t="s">
        <v>39</v>
      </c>
      <c r="H283" s="3">
        <v>4</v>
      </c>
      <c r="I283" s="2">
        <v>292.75</v>
      </c>
      <c r="J283" s="2">
        <v>1171</v>
      </c>
      <c r="K283" s="4" t="s">
        <v>36</v>
      </c>
    </row>
    <row r="284" spans="1:11" x14ac:dyDescent="0.25">
      <c r="A284" s="1">
        <v>44600</v>
      </c>
      <c r="B284" s="4" t="s">
        <v>28</v>
      </c>
      <c r="C284" s="4" t="s">
        <v>29</v>
      </c>
      <c r="D284" s="4" t="s">
        <v>25</v>
      </c>
      <c r="E284" s="4" t="s">
        <v>30</v>
      </c>
      <c r="F284" s="4" t="s">
        <v>21</v>
      </c>
      <c r="G284" s="4" t="s">
        <v>34</v>
      </c>
      <c r="H284" s="3">
        <v>3</v>
      </c>
      <c r="I284" s="2">
        <v>82.62</v>
      </c>
      <c r="J284" s="2">
        <v>247.86</v>
      </c>
      <c r="K284" s="4" t="s">
        <v>23</v>
      </c>
    </row>
    <row r="285" spans="1:11" x14ac:dyDescent="0.25">
      <c r="A285" s="1">
        <v>44760</v>
      </c>
      <c r="B285" s="4" t="s">
        <v>37</v>
      </c>
      <c r="C285" s="4" t="s">
        <v>29</v>
      </c>
      <c r="D285" s="4" t="s">
        <v>38</v>
      </c>
      <c r="E285" s="4" t="s">
        <v>30</v>
      </c>
      <c r="F285" s="4" t="s">
        <v>40</v>
      </c>
      <c r="G285" s="4" t="s">
        <v>33</v>
      </c>
      <c r="H285" s="3">
        <v>3</v>
      </c>
      <c r="I285" s="2">
        <v>246.13</v>
      </c>
      <c r="J285" s="2">
        <v>738.39</v>
      </c>
      <c r="K285" s="4" t="s">
        <v>35</v>
      </c>
    </row>
    <row r="286" spans="1:11" x14ac:dyDescent="0.25">
      <c r="A286" s="1">
        <v>44680</v>
      </c>
      <c r="B286" s="4" t="s">
        <v>24</v>
      </c>
      <c r="C286" s="4" t="s">
        <v>19</v>
      </c>
      <c r="D286" s="4" t="s">
        <v>25</v>
      </c>
      <c r="E286" s="4" t="s">
        <v>30</v>
      </c>
      <c r="F286" s="4" t="s">
        <v>21</v>
      </c>
      <c r="G286" s="4" t="s">
        <v>27</v>
      </c>
      <c r="H286" s="3">
        <v>4</v>
      </c>
      <c r="I286" s="2">
        <v>168.01</v>
      </c>
      <c r="J286" s="2">
        <v>672.04</v>
      </c>
      <c r="K286" s="4" t="s">
        <v>36</v>
      </c>
    </row>
    <row r="287" spans="1:11" x14ac:dyDescent="0.25">
      <c r="A287" s="1">
        <v>44799</v>
      </c>
      <c r="B287" s="4" t="s">
        <v>44</v>
      </c>
      <c r="C287" s="4" t="s">
        <v>19</v>
      </c>
      <c r="D287" s="4" t="s">
        <v>20</v>
      </c>
      <c r="E287" s="4" t="s">
        <v>30</v>
      </c>
      <c r="F287" s="4" t="s">
        <v>40</v>
      </c>
      <c r="G287" s="4" t="s">
        <v>16</v>
      </c>
      <c r="H287" s="3">
        <v>1</v>
      </c>
      <c r="I287" s="2">
        <v>93.08</v>
      </c>
      <c r="J287" s="2">
        <v>93.08</v>
      </c>
      <c r="K287" s="4" t="s">
        <v>36</v>
      </c>
    </row>
    <row r="288" spans="1:11" x14ac:dyDescent="0.25">
      <c r="A288" s="1">
        <v>44575</v>
      </c>
      <c r="B288" s="4" t="s">
        <v>37</v>
      </c>
      <c r="C288" s="4" t="s">
        <v>29</v>
      </c>
      <c r="D288" s="4" t="s">
        <v>38</v>
      </c>
      <c r="E288" s="4" t="s">
        <v>26</v>
      </c>
      <c r="F288" s="4" t="s">
        <v>15</v>
      </c>
      <c r="G288" s="4" t="s">
        <v>33</v>
      </c>
      <c r="H288" s="3">
        <v>3</v>
      </c>
      <c r="I288" s="2">
        <v>161.55000000000001</v>
      </c>
      <c r="J288" s="2">
        <v>484.65</v>
      </c>
      <c r="K288" s="4" t="s">
        <v>35</v>
      </c>
    </row>
    <row r="289" spans="1:11" x14ac:dyDescent="0.25">
      <c r="A289" s="1">
        <v>44617</v>
      </c>
      <c r="B289" s="4" t="s">
        <v>45</v>
      </c>
      <c r="C289" s="4" t="s">
        <v>46</v>
      </c>
      <c r="D289" s="4" t="s">
        <v>47</v>
      </c>
      <c r="E289" s="4" t="s">
        <v>30</v>
      </c>
      <c r="F289" s="4" t="s">
        <v>32</v>
      </c>
      <c r="G289" s="4" t="s">
        <v>27</v>
      </c>
      <c r="H289" s="3">
        <v>3</v>
      </c>
      <c r="I289" s="2">
        <v>228.84</v>
      </c>
      <c r="J289" s="2">
        <v>686.52</v>
      </c>
      <c r="K289" s="4" t="s">
        <v>35</v>
      </c>
    </row>
    <row r="290" spans="1:11" x14ac:dyDescent="0.25">
      <c r="A290" s="1">
        <v>44704</v>
      </c>
      <c r="B290" s="4" t="s">
        <v>37</v>
      </c>
      <c r="C290" s="4" t="s">
        <v>29</v>
      </c>
      <c r="D290" s="4" t="s">
        <v>38</v>
      </c>
      <c r="E290" s="4" t="s">
        <v>26</v>
      </c>
      <c r="F290" s="4" t="s">
        <v>40</v>
      </c>
      <c r="G290" s="4" t="s">
        <v>22</v>
      </c>
      <c r="H290" s="3">
        <v>4</v>
      </c>
      <c r="I290" s="2">
        <v>221.31</v>
      </c>
      <c r="J290" s="2">
        <v>885.24</v>
      </c>
      <c r="K290" s="4" t="s">
        <v>17</v>
      </c>
    </row>
    <row r="291" spans="1:11" x14ac:dyDescent="0.25">
      <c r="A291" s="1">
        <v>44768</v>
      </c>
      <c r="B291" s="4" t="s">
        <v>45</v>
      </c>
      <c r="C291" s="4" t="s">
        <v>46</v>
      </c>
      <c r="D291" s="4" t="s">
        <v>47</v>
      </c>
      <c r="E291" s="4" t="s">
        <v>26</v>
      </c>
      <c r="F291" s="4" t="s">
        <v>40</v>
      </c>
      <c r="G291" s="4" t="s">
        <v>34</v>
      </c>
      <c r="H291" s="3">
        <v>2</v>
      </c>
      <c r="I291" s="2">
        <v>287.68</v>
      </c>
      <c r="J291" s="2">
        <v>575.36</v>
      </c>
      <c r="K291" s="4" t="s">
        <v>23</v>
      </c>
    </row>
    <row r="292" spans="1:11" x14ac:dyDescent="0.25">
      <c r="A292" s="1">
        <v>44577</v>
      </c>
      <c r="B292" s="4" t="s">
        <v>24</v>
      </c>
      <c r="C292" s="4" t="s">
        <v>19</v>
      </c>
      <c r="D292" s="4" t="s">
        <v>25</v>
      </c>
      <c r="E292" s="4" t="s">
        <v>26</v>
      </c>
      <c r="F292" s="4" t="s">
        <v>15</v>
      </c>
      <c r="G292" s="4" t="s">
        <v>34</v>
      </c>
      <c r="H292" s="3">
        <v>5</v>
      </c>
      <c r="I292" s="2">
        <v>168.7</v>
      </c>
      <c r="J292" s="2">
        <v>843.5</v>
      </c>
      <c r="K292" s="4" t="s">
        <v>36</v>
      </c>
    </row>
    <row r="293" spans="1:11" x14ac:dyDescent="0.25">
      <c r="A293" s="1">
        <v>44713</v>
      </c>
      <c r="B293" s="4" t="s">
        <v>11</v>
      </c>
      <c r="C293" s="4" t="s">
        <v>12</v>
      </c>
      <c r="D293" s="4" t="s">
        <v>13</v>
      </c>
      <c r="E293" s="4" t="s">
        <v>26</v>
      </c>
      <c r="F293" s="4" t="s">
        <v>21</v>
      </c>
      <c r="G293" s="4" t="s">
        <v>34</v>
      </c>
      <c r="H293" s="3">
        <v>3</v>
      </c>
      <c r="I293" s="2">
        <v>153.82</v>
      </c>
      <c r="J293" s="2">
        <v>461.46</v>
      </c>
      <c r="K293" s="4" t="s">
        <v>23</v>
      </c>
    </row>
    <row r="294" spans="1:11" x14ac:dyDescent="0.25">
      <c r="A294" s="1">
        <v>44605</v>
      </c>
      <c r="B294" s="4" t="s">
        <v>44</v>
      </c>
      <c r="C294" s="4" t="s">
        <v>19</v>
      </c>
      <c r="D294" s="4" t="s">
        <v>20</v>
      </c>
      <c r="E294" s="4" t="s">
        <v>14</v>
      </c>
      <c r="F294" s="4" t="s">
        <v>32</v>
      </c>
      <c r="G294" s="4" t="s">
        <v>16</v>
      </c>
      <c r="H294" s="3">
        <v>4</v>
      </c>
      <c r="I294" s="2">
        <v>281</v>
      </c>
      <c r="J294" s="2">
        <v>1124</v>
      </c>
      <c r="K294" s="4" t="s">
        <v>35</v>
      </c>
    </row>
    <row r="295" spans="1:11" x14ac:dyDescent="0.25">
      <c r="A295" s="1">
        <v>44648</v>
      </c>
      <c r="B295" s="4" t="s">
        <v>48</v>
      </c>
      <c r="C295" s="4" t="s">
        <v>49</v>
      </c>
      <c r="D295" s="4" t="s">
        <v>50</v>
      </c>
      <c r="E295" s="4" t="s">
        <v>26</v>
      </c>
      <c r="F295" s="4" t="s">
        <v>21</v>
      </c>
      <c r="G295" s="4" t="s">
        <v>43</v>
      </c>
      <c r="H295" s="3">
        <v>5</v>
      </c>
      <c r="I295" s="2">
        <v>112.4</v>
      </c>
      <c r="J295" s="2">
        <v>562</v>
      </c>
      <c r="K295" s="4" t="s">
        <v>36</v>
      </c>
    </row>
    <row r="296" spans="1:11" x14ac:dyDescent="0.25">
      <c r="A296" s="1">
        <v>44581</v>
      </c>
      <c r="B296" s="4" t="s">
        <v>37</v>
      </c>
      <c r="C296" s="4" t="s">
        <v>29</v>
      </c>
      <c r="D296" s="4" t="s">
        <v>38</v>
      </c>
      <c r="E296" s="4" t="s">
        <v>14</v>
      </c>
      <c r="F296" s="4" t="s">
        <v>15</v>
      </c>
      <c r="G296" s="4" t="s">
        <v>39</v>
      </c>
      <c r="H296" s="3">
        <v>1</v>
      </c>
      <c r="I296" s="2">
        <v>233.16</v>
      </c>
      <c r="J296" s="2">
        <v>233.16</v>
      </c>
      <c r="K296" s="4" t="s">
        <v>23</v>
      </c>
    </row>
    <row r="297" spans="1:11" x14ac:dyDescent="0.25">
      <c r="A297" s="1">
        <v>44619</v>
      </c>
      <c r="B297" s="4" t="s">
        <v>18</v>
      </c>
      <c r="C297" s="4" t="s">
        <v>19</v>
      </c>
      <c r="D297" s="4" t="s">
        <v>20</v>
      </c>
      <c r="E297" s="4" t="s">
        <v>14</v>
      </c>
      <c r="F297" s="4" t="s">
        <v>40</v>
      </c>
      <c r="G297" s="4" t="s">
        <v>22</v>
      </c>
      <c r="H297" s="3">
        <v>5</v>
      </c>
      <c r="I297" s="2">
        <v>248.71</v>
      </c>
      <c r="J297" s="2">
        <v>1243.55</v>
      </c>
      <c r="K297" s="4" t="s">
        <v>36</v>
      </c>
    </row>
    <row r="298" spans="1:11" x14ac:dyDescent="0.25">
      <c r="A298" s="1">
        <v>44707</v>
      </c>
      <c r="B298" s="4" t="s">
        <v>28</v>
      </c>
      <c r="C298" s="4" t="s">
        <v>29</v>
      </c>
      <c r="D298" s="4" t="s">
        <v>25</v>
      </c>
      <c r="E298" s="4" t="s">
        <v>30</v>
      </c>
      <c r="F298" s="4" t="s">
        <v>32</v>
      </c>
      <c r="G298" s="4" t="s">
        <v>33</v>
      </c>
      <c r="H298" s="3">
        <v>5</v>
      </c>
      <c r="I298" s="2">
        <v>157.19999999999999</v>
      </c>
      <c r="J298" s="2">
        <v>786</v>
      </c>
      <c r="K298" s="4" t="s">
        <v>36</v>
      </c>
    </row>
    <row r="299" spans="1:11" x14ac:dyDescent="0.25">
      <c r="A299" s="1">
        <v>44590</v>
      </c>
      <c r="B299" s="4" t="s">
        <v>18</v>
      </c>
      <c r="C299" s="4" t="s">
        <v>19</v>
      </c>
      <c r="D299" s="4" t="s">
        <v>20</v>
      </c>
      <c r="E299" s="4" t="s">
        <v>30</v>
      </c>
      <c r="F299" s="4" t="s">
        <v>15</v>
      </c>
      <c r="G299" s="4" t="s">
        <v>33</v>
      </c>
      <c r="H299" s="3">
        <v>4</v>
      </c>
      <c r="I299" s="2">
        <v>113.75</v>
      </c>
      <c r="J299" s="2">
        <v>455</v>
      </c>
      <c r="K299" s="4" t="s">
        <v>36</v>
      </c>
    </row>
    <row r="300" spans="1:11" x14ac:dyDescent="0.25">
      <c r="A300" s="1">
        <v>44665</v>
      </c>
      <c r="B300" s="4" t="s">
        <v>18</v>
      </c>
      <c r="C300" s="4" t="s">
        <v>19</v>
      </c>
      <c r="D300" s="4" t="s">
        <v>20</v>
      </c>
      <c r="E300" s="4" t="s">
        <v>26</v>
      </c>
      <c r="F300" s="4" t="s">
        <v>21</v>
      </c>
      <c r="G300" s="4" t="s">
        <v>27</v>
      </c>
      <c r="H300" s="3">
        <v>1</v>
      </c>
      <c r="I300" s="2">
        <v>109.66</v>
      </c>
      <c r="J300" s="2">
        <v>109.66</v>
      </c>
      <c r="K300" s="4" t="s">
        <v>23</v>
      </c>
    </row>
    <row r="301" spans="1:11" x14ac:dyDescent="0.25">
      <c r="A301" s="1">
        <v>44718</v>
      </c>
      <c r="B301" s="4" t="s">
        <v>48</v>
      </c>
      <c r="C301" s="4" t="s">
        <v>49</v>
      </c>
      <c r="D301" s="4" t="s">
        <v>50</v>
      </c>
      <c r="E301" s="4" t="s">
        <v>26</v>
      </c>
      <c r="F301" s="4" t="s">
        <v>32</v>
      </c>
      <c r="G301" s="4" t="s">
        <v>43</v>
      </c>
      <c r="H301" s="3">
        <v>1</v>
      </c>
      <c r="I301" s="2">
        <v>81.569999999999993</v>
      </c>
      <c r="J301" s="2">
        <v>81.569999999999993</v>
      </c>
      <c r="K301" s="4" t="s">
        <v>35</v>
      </c>
    </row>
    <row r="302" spans="1:11" x14ac:dyDescent="0.25">
      <c r="A302" s="1">
        <v>44600</v>
      </c>
      <c r="B302" s="4" t="s">
        <v>11</v>
      </c>
      <c r="C302" s="4" t="s">
        <v>12</v>
      </c>
      <c r="D302" s="4" t="s">
        <v>13</v>
      </c>
      <c r="E302" s="4" t="s">
        <v>30</v>
      </c>
      <c r="F302" s="4" t="s">
        <v>32</v>
      </c>
      <c r="G302" s="4" t="s">
        <v>39</v>
      </c>
      <c r="H302" s="3">
        <v>2</v>
      </c>
      <c r="I302" s="2">
        <v>247.2</v>
      </c>
      <c r="J302" s="2">
        <v>494.4</v>
      </c>
      <c r="K302" s="4" t="s">
        <v>35</v>
      </c>
    </row>
    <row r="303" spans="1:11" x14ac:dyDescent="0.25">
      <c r="A303" s="1">
        <v>44687</v>
      </c>
      <c r="B303" s="4" t="s">
        <v>48</v>
      </c>
      <c r="C303" s="4" t="s">
        <v>49</v>
      </c>
      <c r="D303" s="4" t="s">
        <v>50</v>
      </c>
      <c r="E303" s="4" t="s">
        <v>26</v>
      </c>
      <c r="F303" s="4" t="s">
        <v>40</v>
      </c>
      <c r="G303" s="4" t="s">
        <v>16</v>
      </c>
      <c r="H303" s="3">
        <v>4</v>
      </c>
      <c r="I303" s="2">
        <v>250.26</v>
      </c>
      <c r="J303" s="2">
        <v>1001.04</v>
      </c>
      <c r="K303" s="4" t="s">
        <v>17</v>
      </c>
    </row>
    <row r="304" spans="1:11" x14ac:dyDescent="0.25">
      <c r="A304" s="1">
        <v>44567</v>
      </c>
      <c r="B304" s="4" t="s">
        <v>44</v>
      </c>
      <c r="C304" s="4" t="s">
        <v>19</v>
      </c>
      <c r="D304" s="4" t="s">
        <v>20</v>
      </c>
      <c r="E304" s="4" t="s">
        <v>14</v>
      </c>
      <c r="F304" s="4" t="s">
        <v>40</v>
      </c>
      <c r="G304" s="4" t="s">
        <v>27</v>
      </c>
      <c r="H304" s="3">
        <v>1</v>
      </c>
      <c r="I304" s="2">
        <v>137.19999999999999</v>
      </c>
      <c r="J304" s="2">
        <v>137.19999999999999</v>
      </c>
      <c r="K304" s="4" t="s">
        <v>17</v>
      </c>
    </row>
    <row r="305" spans="1:11" x14ac:dyDescent="0.25">
      <c r="A305" s="1">
        <v>44638</v>
      </c>
      <c r="B305" s="4" t="s">
        <v>44</v>
      </c>
      <c r="C305" s="4" t="s">
        <v>19</v>
      </c>
      <c r="D305" s="4" t="s">
        <v>20</v>
      </c>
      <c r="E305" s="4" t="s">
        <v>26</v>
      </c>
      <c r="F305" s="4" t="s">
        <v>21</v>
      </c>
      <c r="G305" s="4" t="s">
        <v>39</v>
      </c>
      <c r="H305" s="3">
        <v>3</v>
      </c>
      <c r="I305" s="2">
        <v>164.06</v>
      </c>
      <c r="J305" s="2">
        <v>492.18</v>
      </c>
      <c r="K305" s="4" t="s">
        <v>35</v>
      </c>
    </row>
    <row r="306" spans="1:11" x14ac:dyDescent="0.25">
      <c r="A306" s="1">
        <v>44599</v>
      </c>
      <c r="B306" s="4" t="s">
        <v>37</v>
      </c>
      <c r="C306" s="4" t="s">
        <v>29</v>
      </c>
      <c r="D306" s="4" t="s">
        <v>38</v>
      </c>
      <c r="E306" s="4" t="s">
        <v>14</v>
      </c>
      <c r="F306" s="4" t="s">
        <v>21</v>
      </c>
      <c r="G306" s="4" t="s">
        <v>22</v>
      </c>
      <c r="H306" s="3">
        <v>4</v>
      </c>
      <c r="I306" s="2">
        <v>198.45</v>
      </c>
      <c r="J306" s="2">
        <v>793.8</v>
      </c>
      <c r="K306" s="4" t="s">
        <v>36</v>
      </c>
    </row>
    <row r="307" spans="1:11" x14ac:dyDescent="0.25">
      <c r="A307" s="1">
        <v>44717</v>
      </c>
      <c r="B307" s="4" t="s">
        <v>48</v>
      </c>
      <c r="C307" s="4" t="s">
        <v>49</v>
      </c>
      <c r="D307" s="4" t="s">
        <v>50</v>
      </c>
      <c r="E307" s="4" t="s">
        <v>14</v>
      </c>
      <c r="F307" s="4" t="s">
        <v>15</v>
      </c>
      <c r="G307" s="4" t="s">
        <v>27</v>
      </c>
      <c r="H307" s="3">
        <v>2</v>
      </c>
      <c r="I307" s="2">
        <v>162.47999999999999</v>
      </c>
      <c r="J307" s="2">
        <v>324.95999999999998</v>
      </c>
      <c r="K307" s="4" t="s">
        <v>23</v>
      </c>
    </row>
    <row r="308" spans="1:11" x14ac:dyDescent="0.25">
      <c r="A308" s="1">
        <v>44725</v>
      </c>
      <c r="B308" s="4" t="s">
        <v>41</v>
      </c>
      <c r="C308" s="4" t="s">
        <v>29</v>
      </c>
      <c r="D308" s="4" t="s">
        <v>42</v>
      </c>
      <c r="E308" s="4" t="s">
        <v>30</v>
      </c>
      <c r="F308" s="4" t="s">
        <v>32</v>
      </c>
      <c r="G308" s="4" t="s">
        <v>34</v>
      </c>
      <c r="H308" s="3">
        <v>4</v>
      </c>
      <c r="I308" s="2">
        <v>243.48</v>
      </c>
      <c r="J308" s="2">
        <v>973.92</v>
      </c>
      <c r="K308" s="4" t="s">
        <v>36</v>
      </c>
    </row>
    <row r="309" spans="1:11" x14ac:dyDescent="0.25">
      <c r="A309" s="1">
        <v>44783</v>
      </c>
      <c r="B309" s="4" t="s">
        <v>24</v>
      </c>
      <c r="C309" s="4" t="s">
        <v>19</v>
      </c>
      <c r="D309" s="4" t="s">
        <v>25</v>
      </c>
      <c r="E309" s="4" t="s">
        <v>26</v>
      </c>
      <c r="F309" s="4" t="s">
        <v>15</v>
      </c>
      <c r="G309" s="4" t="s">
        <v>34</v>
      </c>
      <c r="H309" s="3">
        <v>4</v>
      </c>
      <c r="I309" s="2">
        <v>183.4</v>
      </c>
      <c r="J309" s="2">
        <v>733.6</v>
      </c>
      <c r="K309" s="4" t="s">
        <v>17</v>
      </c>
    </row>
    <row r="310" spans="1:11" x14ac:dyDescent="0.25">
      <c r="A310" s="1">
        <v>44686</v>
      </c>
      <c r="B310" s="4" t="s">
        <v>37</v>
      </c>
      <c r="C310" s="4" t="s">
        <v>29</v>
      </c>
      <c r="D310" s="4" t="s">
        <v>38</v>
      </c>
      <c r="E310" s="4" t="s">
        <v>30</v>
      </c>
      <c r="F310" s="4" t="s">
        <v>21</v>
      </c>
      <c r="G310" s="4" t="s">
        <v>34</v>
      </c>
      <c r="H310" s="3">
        <v>1</v>
      </c>
      <c r="I310" s="2">
        <v>271.44</v>
      </c>
      <c r="J310" s="2">
        <v>271.44</v>
      </c>
      <c r="K310" s="4" t="s">
        <v>23</v>
      </c>
    </row>
    <row r="311" spans="1:11" x14ac:dyDescent="0.25">
      <c r="A311" s="1">
        <v>44621</v>
      </c>
      <c r="B311" s="4" t="s">
        <v>37</v>
      </c>
      <c r="C311" s="4" t="s">
        <v>29</v>
      </c>
      <c r="D311" s="4" t="s">
        <v>38</v>
      </c>
      <c r="E311" s="4" t="s">
        <v>14</v>
      </c>
      <c r="F311" s="4" t="s">
        <v>15</v>
      </c>
      <c r="G311" s="4" t="s">
        <v>22</v>
      </c>
      <c r="H311" s="3">
        <v>2</v>
      </c>
      <c r="I311" s="2">
        <v>135.47999999999999</v>
      </c>
      <c r="J311" s="2">
        <v>270.95999999999998</v>
      </c>
      <c r="K311" s="4" t="s">
        <v>23</v>
      </c>
    </row>
    <row r="312" spans="1:11" x14ac:dyDescent="0.25">
      <c r="A312" s="1">
        <v>44582</v>
      </c>
      <c r="B312" s="4" t="s">
        <v>11</v>
      </c>
      <c r="C312" s="4" t="s">
        <v>12</v>
      </c>
      <c r="D312" s="4" t="s">
        <v>13</v>
      </c>
      <c r="E312" s="4" t="s">
        <v>30</v>
      </c>
      <c r="F312" s="4" t="s">
        <v>40</v>
      </c>
      <c r="G312" s="4" t="s">
        <v>16</v>
      </c>
      <c r="H312" s="3">
        <v>5</v>
      </c>
      <c r="I312" s="2">
        <v>148.46</v>
      </c>
      <c r="J312" s="2">
        <v>742.3</v>
      </c>
      <c r="K312" s="4" t="s">
        <v>17</v>
      </c>
    </row>
    <row r="313" spans="1:11" x14ac:dyDescent="0.25">
      <c r="A313" s="1">
        <v>44752</v>
      </c>
      <c r="B313" s="4" t="s">
        <v>45</v>
      </c>
      <c r="C313" s="4" t="s">
        <v>46</v>
      </c>
      <c r="D313" s="4" t="s">
        <v>47</v>
      </c>
      <c r="E313" s="4" t="s">
        <v>30</v>
      </c>
      <c r="F313" s="4" t="s">
        <v>32</v>
      </c>
      <c r="G313" s="4" t="s">
        <v>39</v>
      </c>
      <c r="H313" s="3">
        <v>5</v>
      </c>
      <c r="I313" s="2">
        <v>251.06</v>
      </c>
      <c r="J313" s="2">
        <v>1255.3</v>
      </c>
      <c r="K313" s="4" t="s">
        <v>35</v>
      </c>
    </row>
    <row r="314" spans="1:11" x14ac:dyDescent="0.25">
      <c r="A314" s="1">
        <v>44632</v>
      </c>
      <c r="B314" s="4" t="s">
        <v>45</v>
      </c>
      <c r="C314" s="4" t="s">
        <v>46</v>
      </c>
      <c r="D314" s="4" t="s">
        <v>47</v>
      </c>
      <c r="E314" s="4" t="s">
        <v>14</v>
      </c>
      <c r="F314" s="4" t="s">
        <v>21</v>
      </c>
      <c r="G314" s="4" t="s">
        <v>27</v>
      </c>
      <c r="H314" s="3">
        <v>2</v>
      </c>
      <c r="I314" s="2">
        <v>195.41</v>
      </c>
      <c r="J314" s="2">
        <v>390.82</v>
      </c>
      <c r="K314" s="4" t="s">
        <v>17</v>
      </c>
    </row>
    <row r="315" spans="1:11" x14ac:dyDescent="0.25">
      <c r="A315" s="1">
        <v>44583</v>
      </c>
      <c r="B315" s="4" t="s">
        <v>18</v>
      </c>
      <c r="C315" s="4" t="s">
        <v>19</v>
      </c>
      <c r="D315" s="4" t="s">
        <v>20</v>
      </c>
      <c r="E315" s="4" t="s">
        <v>14</v>
      </c>
      <c r="F315" s="4" t="s">
        <v>15</v>
      </c>
      <c r="G315" s="4" t="s">
        <v>43</v>
      </c>
      <c r="H315" s="3">
        <v>4</v>
      </c>
      <c r="I315" s="2">
        <v>206.29</v>
      </c>
      <c r="J315" s="2">
        <v>825.16</v>
      </c>
      <c r="K315" s="4" t="s">
        <v>36</v>
      </c>
    </row>
    <row r="316" spans="1:11" x14ac:dyDescent="0.25">
      <c r="A316" s="1">
        <v>44694</v>
      </c>
      <c r="B316" s="4" t="s">
        <v>45</v>
      </c>
      <c r="C316" s="4" t="s">
        <v>46</v>
      </c>
      <c r="D316" s="4" t="s">
        <v>47</v>
      </c>
      <c r="E316" s="4" t="s">
        <v>26</v>
      </c>
      <c r="F316" s="4" t="s">
        <v>21</v>
      </c>
      <c r="G316" s="4" t="s">
        <v>16</v>
      </c>
      <c r="H316" s="3">
        <v>4</v>
      </c>
      <c r="I316" s="2">
        <v>146.09</v>
      </c>
      <c r="J316" s="2">
        <v>584.36</v>
      </c>
      <c r="K316" s="4" t="s">
        <v>23</v>
      </c>
    </row>
    <row r="317" spans="1:11" x14ac:dyDescent="0.25">
      <c r="A317" s="1">
        <v>44707</v>
      </c>
      <c r="B317" s="4" t="s">
        <v>18</v>
      </c>
      <c r="C317" s="4" t="s">
        <v>19</v>
      </c>
      <c r="D317" s="4" t="s">
        <v>20</v>
      </c>
      <c r="E317" s="4" t="s">
        <v>26</v>
      </c>
      <c r="F317" s="4" t="s">
        <v>15</v>
      </c>
      <c r="G317" s="4" t="s">
        <v>22</v>
      </c>
      <c r="H317" s="3">
        <v>1</v>
      </c>
      <c r="I317" s="2">
        <v>284.3</v>
      </c>
      <c r="J317" s="2">
        <v>284.3</v>
      </c>
      <c r="K317" s="4" t="s">
        <v>17</v>
      </c>
    </row>
    <row r="318" spans="1:11" x14ac:dyDescent="0.25">
      <c r="A318" s="1">
        <v>44575</v>
      </c>
      <c r="B318" s="4" t="s">
        <v>48</v>
      </c>
      <c r="C318" s="4" t="s">
        <v>49</v>
      </c>
      <c r="D318" s="4" t="s">
        <v>50</v>
      </c>
      <c r="E318" s="4" t="s">
        <v>14</v>
      </c>
      <c r="F318" s="4" t="s">
        <v>15</v>
      </c>
      <c r="G318" s="4" t="s">
        <v>33</v>
      </c>
      <c r="H318" s="3">
        <v>5</v>
      </c>
      <c r="I318" s="2">
        <v>289.47000000000003</v>
      </c>
      <c r="J318" s="2">
        <v>1447.35</v>
      </c>
      <c r="K318" s="4" t="s">
        <v>17</v>
      </c>
    </row>
    <row r="319" spans="1:11" x14ac:dyDescent="0.25">
      <c r="A319" s="1">
        <v>44630</v>
      </c>
      <c r="B319" s="4" t="s">
        <v>28</v>
      </c>
      <c r="C319" s="4" t="s">
        <v>29</v>
      </c>
      <c r="D319" s="4" t="s">
        <v>25</v>
      </c>
      <c r="E319" s="4" t="s">
        <v>26</v>
      </c>
      <c r="F319" s="4" t="s">
        <v>40</v>
      </c>
      <c r="G319" s="4" t="s">
        <v>34</v>
      </c>
      <c r="H319" s="3">
        <v>2</v>
      </c>
      <c r="I319" s="2">
        <v>218.25</v>
      </c>
      <c r="J319" s="2">
        <v>436.5</v>
      </c>
      <c r="K319" s="4" t="s">
        <v>36</v>
      </c>
    </row>
    <row r="320" spans="1:11" x14ac:dyDescent="0.25">
      <c r="A320" s="1">
        <v>44750</v>
      </c>
      <c r="B320" s="4" t="s">
        <v>31</v>
      </c>
      <c r="C320" s="4" t="s">
        <v>19</v>
      </c>
      <c r="D320" s="4" t="s">
        <v>25</v>
      </c>
      <c r="E320" s="4" t="s">
        <v>30</v>
      </c>
      <c r="F320" s="4" t="s">
        <v>21</v>
      </c>
      <c r="G320" s="4" t="s">
        <v>43</v>
      </c>
      <c r="H320" s="3">
        <v>4</v>
      </c>
      <c r="I320" s="2">
        <v>204.62</v>
      </c>
      <c r="J320" s="2">
        <v>818.48</v>
      </c>
      <c r="K320" s="4" t="s">
        <v>36</v>
      </c>
    </row>
    <row r="321" spans="1:11" x14ac:dyDescent="0.25">
      <c r="A321" s="1">
        <v>44564</v>
      </c>
      <c r="B321" s="4" t="s">
        <v>48</v>
      </c>
      <c r="C321" s="4" t="s">
        <v>49</v>
      </c>
      <c r="D321" s="4" t="s">
        <v>50</v>
      </c>
      <c r="E321" s="4" t="s">
        <v>26</v>
      </c>
      <c r="F321" s="4" t="s">
        <v>15</v>
      </c>
      <c r="G321" s="4" t="s">
        <v>16</v>
      </c>
      <c r="H321" s="3">
        <v>2</v>
      </c>
      <c r="I321" s="2">
        <v>267.42</v>
      </c>
      <c r="J321" s="2">
        <v>534.84</v>
      </c>
      <c r="K321" s="4" t="s">
        <v>23</v>
      </c>
    </row>
    <row r="322" spans="1:11" x14ac:dyDescent="0.25">
      <c r="A322" s="1">
        <v>44653</v>
      </c>
      <c r="B322" s="4" t="s">
        <v>41</v>
      </c>
      <c r="C322" s="4" t="s">
        <v>29</v>
      </c>
      <c r="D322" s="4" t="s">
        <v>42</v>
      </c>
      <c r="E322" s="4" t="s">
        <v>30</v>
      </c>
      <c r="F322" s="4" t="s">
        <v>32</v>
      </c>
      <c r="G322" s="4" t="s">
        <v>27</v>
      </c>
      <c r="H322" s="3">
        <v>1</v>
      </c>
      <c r="I322" s="2">
        <v>144.59</v>
      </c>
      <c r="J322" s="2">
        <v>144.59</v>
      </c>
      <c r="K322" s="4" t="s">
        <v>35</v>
      </c>
    </row>
    <row r="323" spans="1:11" x14ac:dyDescent="0.25">
      <c r="A323" s="1">
        <v>44790</v>
      </c>
      <c r="B323" s="4" t="s">
        <v>18</v>
      </c>
      <c r="C323" s="4" t="s">
        <v>19</v>
      </c>
      <c r="D323" s="4" t="s">
        <v>20</v>
      </c>
      <c r="E323" s="4" t="s">
        <v>30</v>
      </c>
      <c r="F323" s="4" t="s">
        <v>40</v>
      </c>
      <c r="G323" s="4" t="s">
        <v>39</v>
      </c>
      <c r="H323" s="3">
        <v>2</v>
      </c>
      <c r="I323" s="2">
        <v>80.47</v>
      </c>
      <c r="J323" s="2">
        <v>160.94</v>
      </c>
      <c r="K323" s="4" t="s">
        <v>17</v>
      </c>
    </row>
    <row r="324" spans="1:11" x14ac:dyDescent="0.25">
      <c r="A324" s="1">
        <v>44677</v>
      </c>
      <c r="B324" s="4" t="s">
        <v>28</v>
      </c>
      <c r="C324" s="4" t="s">
        <v>29</v>
      </c>
      <c r="D324" s="4" t="s">
        <v>25</v>
      </c>
      <c r="E324" s="4" t="s">
        <v>30</v>
      </c>
      <c r="F324" s="4" t="s">
        <v>32</v>
      </c>
      <c r="G324" s="4" t="s">
        <v>39</v>
      </c>
      <c r="H324" s="3">
        <v>2</v>
      </c>
      <c r="I324" s="2">
        <v>98.17</v>
      </c>
      <c r="J324" s="2">
        <v>196.34</v>
      </c>
      <c r="K324" s="4" t="s">
        <v>17</v>
      </c>
    </row>
    <row r="325" spans="1:11" x14ac:dyDescent="0.25">
      <c r="A325" s="1">
        <v>44727</v>
      </c>
      <c r="B325" s="4" t="s">
        <v>37</v>
      </c>
      <c r="C325" s="4" t="s">
        <v>29</v>
      </c>
      <c r="D325" s="4" t="s">
        <v>38</v>
      </c>
      <c r="E325" s="4" t="s">
        <v>30</v>
      </c>
      <c r="F325" s="4" t="s">
        <v>40</v>
      </c>
      <c r="G325" s="4" t="s">
        <v>34</v>
      </c>
      <c r="H325" s="3">
        <v>2</v>
      </c>
      <c r="I325" s="2">
        <v>63.76</v>
      </c>
      <c r="J325" s="2">
        <v>127.52</v>
      </c>
      <c r="K325" s="4" t="s">
        <v>23</v>
      </c>
    </row>
    <row r="326" spans="1:11" x14ac:dyDescent="0.25">
      <c r="A326" s="1">
        <v>44657</v>
      </c>
      <c r="B326" s="4" t="s">
        <v>41</v>
      </c>
      <c r="C326" s="4" t="s">
        <v>29</v>
      </c>
      <c r="D326" s="4" t="s">
        <v>42</v>
      </c>
      <c r="E326" s="4" t="s">
        <v>30</v>
      </c>
      <c r="F326" s="4" t="s">
        <v>32</v>
      </c>
      <c r="G326" s="4" t="s">
        <v>34</v>
      </c>
      <c r="H326" s="3">
        <v>2</v>
      </c>
      <c r="I326" s="2">
        <v>157.12</v>
      </c>
      <c r="J326" s="2">
        <v>314.24</v>
      </c>
      <c r="K326" s="4" t="s">
        <v>17</v>
      </c>
    </row>
    <row r="327" spans="1:11" x14ac:dyDescent="0.25">
      <c r="A327" s="1">
        <v>44658</v>
      </c>
      <c r="B327" s="4" t="s">
        <v>41</v>
      </c>
      <c r="C327" s="4" t="s">
        <v>29</v>
      </c>
      <c r="D327" s="4" t="s">
        <v>42</v>
      </c>
      <c r="E327" s="4" t="s">
        <v>26</v>
      </c>
      <c r="F327" s="4" t="s">
        <v>32</v>
      </c>
      <c r="G327" s="4" t="s">
        <v>27</v>
      </c>
      <c r="H327" s="3">
        <v>5</v>
      </c>
      <c r="I327" s="2">
        <v>293.20999999999998</v>
      </c>
      <c r="J327" s="2">
        <v>1466.05</v>
      </c>
      <c r="K327" s="4" t="s">
        <v>23</v>
      </c>
    </row>
    <row r="328" spans="1:11" x14ac:dyDescent="0.25">
      <c r="A328" s="1">
        <v>44650</v>
      </c>
      <c r="B328" s="4" t="s">
        <v>37</v>
      </c>
      <c r="C328" s="4" t="s">
        <v>29</v>
      </c>
      <c r="D328" s="4" t="s">
        <v>38</v>
      </c>
      <c r="E328" s="4" t="s">
        <v>30</v>
      </c>
      <c r="F328" s="4" t="s">
        <v>21</v>
      </c>
      <c r="G328" s="4" t="s">
        <v>34</v>
      </c>
      <c r="H328" s="3">
        <v>2</v>
      </c>
      <c r="I328" s="2">
        <v>142.25</v>
      </c>
      <c r="J328" s="2">
        <v>284.5</v>
      </c>
      <c r="K328" s="4" t="s">
        <v>35</v>
      </c>
    </row>
    <row r="329" spans="1:11" x14ac:dyDescent="0.25">
      <c r="A329" s="1">
        <v>44744</v>
      </c>
      <c r="B329" s="4" t="s">
        <v>37</v>
      </c>
      <c r="C329" s="4" t="s">
        <v>29</v>
      </c>
      <c r="D329" s="4" t="s">
        <v>38</v>
      </c>
      <c r="E329" s="4" t="s">
        <v>30</v>
      </c>
      <c r="F329" s="4" t="s">
        <v>40</v>
      </c>
      <c r="G329" s="4" t="s">
        <v>16</v>
      </c>
      <c r="H329" s="3">
        <v>1</v>
      </c>
      <c r="I329" s="2">
        <v>86.17</v>
      </c>
      <c r="J329" s="2">
        <v>86.17</v>
      </c>
      <c r="K329" s="4" t="s">
        <v>36</v>
      </c>
    </row>
    <row r="330" spans="1:11" x14ac:dyDescent="0.25">
      <c r="A330" s="1">
        <v>44751</v>
      </c>
      <c r="B330" s="4" t="s">
        <v>28</v>
      </c>
      <c r="C330" s="4" t="s">
        <v>29</v>
      </c>
      <c r="D330" s="4" t="s">
        <v>25</v>
      </c>
      <c r="E330" s="4" t="s">
        <v>26</v>
      </c>
      <c r="F330" s="4" t="s">
        <v>15</v>
      </c>
      <c r="G330" s="4" t="s">
        <v>39</v>
      </c>
      <c r="H330" s="3">
        <v>3</v>
      </c>
      <c r="I330" s="2">
        <v>172.37</v>
      </c>
      <c r="J330" s="2">
        <v>517.11</v>
      </c>
      <c r="K330" s="4" t="s">
        <v>17</v>
      </c>
    </row>
    <row r="331" spans="1:11" x14ac:dyDescent="0.25">
      <c r="A331" s="1">
        <v>44597</v>
      </c>
      <c r="B331" s="4" t="s">
        <v>37</v>
      </c>
      <c r="C331" s="4" t="s">
        <v>29</v>
      </c>
      <c r="D331" s="4" t="s">
        <v>38</v>
      </c>
      <c r="E331" s="4" t="s">
        <v>30</v>
      </c>
      <c r="F331" s="4" t="s">
        <v>40</v>
      </c>
      <c r="G331" s="4" t="s">
        <v>43</v>
      </c>
      <c r="H331" s="3">
        <v>3</v>
      </c>
      <c r="I331" s="2">
        <v>236.05</v>
      </c>
      <c r="J331" s="2">
        <v>708.15</v>
      </c>
      <c r="K331" s="4" t="s">
        <v>35</v>
      </c>
    </row>
    <row r="332" spans="1:11" x14ac:dyDescent="0.25">
      <c r="A332" s="1">
        <v>44753</v>
      </c>
      <c r="B332" s="4" t="s">
        <v>28</v>
      </c>
      <c r="C332" s="4" t="s">
        <v>29</v>
      </c>
      <c r="D332" s="4" t="s">
        <v>25</v>
      </c>
      <c r="E332" s="4" t="s">
        <v>30</v>
      </c>
      <c r="F332" s="4" t="s">
        <v>21</v>
      </c>
      <c r="G332" s="4" t="s">
        <v>34</v>
      </c>
      <c r="H332" s="3">
        <v>3</v>
      </c>
      <c r="I332" s="2">
        <v>256.72000000000003</v>
      </c>
      <c r="J332" s="2">
        <v>770.16</v>
      </c>
      <c r="K332" s="4" t="s">
        <v>35</v>
      </c>
    </row>
    <row r="333" spans="1:11" x14ac:dyDescent="0.25">
      <c r="A333" s="1">
        <v>44714</v>
      </c>
      <c r="B333" s="4" t="s">
        <v>24</v>
      </c>
      <c r="C333" s="4" t="s">
        <v>19</v>
      </c>
      <c r="D333" s="4" t="s">
        <v>25</v>
      </c>
      <c r="E333" s="4" t="s">
        <v>30</v>
      </c>
      <c r="F333" s="4" t="s">
        <v>15</v>
      </c>
      <c r="G333" s="4" t="s">
        <v>34</v>
      </c>
      <c r="H333" s="3">
        <v>4</v>
      </c>
      <c r="I333" s="2">
        <v>205.64</v>
      </c>
      <c r="J333" s="2">
        <v>822.56</v>
      </c>
      <c r="K333" s="4" t="s">
        <v>36</v>
      </c>
    </row>
    <row r="334" spans="1:11" x14ac:dyDescent="0.25">
      <c r="A334" s="1">
        <v>44710</v>
      </c>
      <c r="B334" s="4" t="s">
        <v>37</v>
      </c>
      <c r="C334" s="4" t="s">
        <v>29</v>
      </c>
      <c r="D334" s="4" t="s">
        <v>38</v>
      </c>
      <c r="E334" s="4" t="s">
        <v>30</v>
      </c>
      <c r="F334" s="4" t="s">
        <v>21</v>
      </c>
      <c r="G334" s="4" t="s">
        <v>27</v>
      </c>
      <c r="H334" s="3">
        <v>4</v>
      </c>
      <c r="I334" s="2">
        <v>68.180000000000007</v>
      </c>
      <c r="J334" s="2">
        <v>272.72000000000003</v>
      </c>
      <c r="K334" s="4" t="s">
        <v>23</v>
      </c>
    </row>
    <row r="335" spans="1:11" x14ac:dyDescent="0.25">
      <c r="A335" s="1">
        <v>44641</v>
      </c>
      <c r="B335" s="4" t="s">
        <v>45</v>
      </c>
      <c r="C335" s="4" t="s">
        <v>46</v>
      </c>
      <c r="D335" s="4" t="s">
        <v>47</v>
      </c>
      <c r="E335" s="4" t="s">
        <v>30</v>
      </c>
      <c r="F335" s="4" t="s">
        <v>15</v>
      </c>
      <c r="G335" s="4" t="s">
        <v>33</v>
      </c>
      <c r="H335" s="3">
        <v>4</v>
      </c>
      <c r="I335" s="2">
        <v>68.97</v>
      </c>
      <c r="J335" s="2">
        <v>275.88</v>
      </c>
      <c r="K335" s="4" t="s">
        <v>17</v>
      </c>
    </row>
    <row r="336" spans="1:11" x14ac:dyDescent="0.25">
      <c r="A336" s="1">
        <v>44718</v>
      </c>
      <c r="B336" s="4" t="s">
        <v>28</v>
      </c>
      <c r="C336" s="4" t="s">
        <v>29</v>
      </c>
      <c r="D336" s="4" t="s">
        <v>25</v>
      </c>
      <c r="E336" s="4" t="s">
        <v>14</v>
      </c>
      <c r="F336" s="4" t="s">
        <v>15</v>
      </c>
      <c r="G336" s="4" t="s">
        <v>27</v>
      </c>
      <c r="H336" s="3">
        <v>5</v>
      </c>
      <c r="I336" s="2">
        <v>123.23</v>
      </c>
      <c r="J336" s="2">
        <v>616.15</v>
      </c>
      <c r="K336" s="4" t="s">
        <v>36</v>
      </c>
    </row>
    <row r="337" spans="1:11" x14ac:dyDescent="0.25">
      <c r="A337" s="1">
        <v>44797</v>
      </c>
      <c r="B337" s="4" t="s">
        <v>24</v>
      </c>
      <c r="C337" s="4" t="s">
        <v>19</v>
      </c>
      <c r="D337" s="4" t="s">
        <v>25</v>
      </c>
      <c r="E337" s="4" t="s">
        <v>26</v>
      </c>
      <c r="F337" s="4" t="s">
        <v>21</v>
      </c>
      <c r="G337" s="4" t="s">
        <v>33</v>
      </c>
      <c r="H337" s="3">
        <v>5</v>
      </c>
      <c r="I337" s="2">
        <v>273</v>
      </c>
      <c r="J337" s="2">
        <v>1365</v>
      </c>
      <c r="K337" s="4" t="s">
        <v>17</v>
      </c>
    </row>
    <row r="338" spans="1:11" x14ac:dyDescent="0.25">
      <c r="A338" s="1">
        <v>44602</v>
      </c>
      <c r="B338" s="4" t="s">
        <v>18</v>
      </c>
      <c r="C338" s="4" t="s">
        <v>19</v>
      </c>
      <c r="D338" s="4" t="s">
        <v>20</v>
      </c>
      <c r="E338" s="4" t="s">
        <v>26</v>
      </c>
      <c r="F338" s="4" t="s">
        <v>32</v>
      </c>
      <c r="G338" s="4" t="s">
        <v>39</v>
      </c>
      <c r="H338" s="3">
        <v>3</v>
      </c>
      <c r="I338" s="2">
        <v>225.84</v>
      </c>
      <c r="J338" s="2">
        <v>677.52</v>
      </c>
      <c r="K338" s="4" t="s">
        <v>17</v>
      </c>
    </row>
    <row r="339" spans="1:11" x14ac:dyDescent="0.25">
      <c r="A339" s="1">
        <v>44621</v>
      </c>
      <c r="B339" s="4" t="s">
        <v>31</v>
      </c>
      <c r="C339" s="4" t="s">
        <v>19</v>
      </c>
      <c r="D339" s="4" t="s">
        <v>25</v>
      </c>
      <c r="E339" s="4" t="s">
        <v>26</v>
      </c>
      <c r="F339" s="4" t="s">
        <v>40</v>
      </c>
      <c r="G339" s="4" t="s">
        <v>39</v>
      </c>
      <c r="H339" s="3">
        <v>3</v>
      </c>
      <c r="I339" s="2">
        <v>235.36</v>
      </c>
      <c r="J339" s="2">
        <v>706.08</v>
      </c>
      <c r="K339" s="4" t="s">
        <v>36</v>
      </c>
    </row>
    <row r="340" spans="1:11" x14ac:dyDescent="0.25">
      <c r="A340" s="1">
        <v>44637</v>
      </c>
      <c r="B340" s="4" t="s">
        <v>18</v>
      </c>
      <c r="C340" s="4" t="s">
        <v>19</v>
      </c>
      <c r="D340" s="4" t="s">
        <v>20</v>
      </c>
      <c r="E340" s="4" t="s">
        <v>26</v>
      </c>
      <c r="F340" s="4" t="s">
        <v>40</v>
      </c>
      <c r="G340" s="4" t="s">
        <v>43</v>
      </c>
      <c r="H340" s="3">
        <v>5</v>
      </c>
      <c r="I340" s="2">
        <v>189.94</v>
      </c>
      <c r="J340" s="2">
        <v>949.7</v>
      </c>
      <c r="K340" s="4" t="s">
        <v>23</v>
      </c>
    </row>
    <row r="341" spans="1:11" x14ac:dyDescent="0.25">
      <c r="A341" s="1">
        <v>44564</v>
      </c>
      <c r="B341" s="4" t="s">
        <v>37</v>
      </c>
      <c r="C341" s="4" t="s">
        <v>29</v>
      </c>
      <c r="D341" s="4" t="s">
        <v>38</v>
      </c>
      <c r="E341" s="4" t="s">
        <v>26</v>
      </c>
      <c r="F341" s="4" t="s">
        <v>32</v>
      </c>
      <c r="G341" s="4" t="s">
        <v>22</v>
      </c>
      <c r="H341" s="3">
        <v>3</v>
      </c>
      <c r="I341" s="2">
        <v>110.2</v>
      </c>
      <c r="J341" s="2">
        <v>330.6</v>
      </c>
      <c r="K341" s="4" t="s">
        <v>17</v>
      </c>
    </row>
    <row r="342" spans="1:11" x14ac:dyDescent="0.25">
      <c r="A342" s="1">
        <v>44741</v>
      </c>
      <c r="B342" s="4" t="s">
        <v>37</v>
      </c>
      <c r="C342" s="4" t="s">
        <v>29</v>
      </c>
      <c r="D342" s="4" t="s">
        <v>38</v>
      </c>
      <c r="E342" s="4" t="s">
        <v>14</v>
      </c>
      <c r="F342" s="4" t="s">
        <v>40</v>
      </c>
      <c r="G342" s="4" t="s">
        <v>27</v>
      </c>
      <c r="H342" s="3">
        <v>2</v>
      </c>
      <c r="I342" s="2">
        <v>54.76</v>
      </c>
      <c r="J342" s="2">
        <v>109.52</v>
      </c>
      <c r="K342" s="4" t="s">
        <v>36</v>
      </c>
    </row>
    <row r="343" spans="1:11" x14ac:dyDescent="0.25">
      <c r="A343" s="1">
        <v>44714</v>
      </c>
      <c r="B343" s="4" t="s">
        <v>41</v>
      </c>
      <c r="C343" s="4" t="s">
        <v>29</v>
      </c>
      <c r="D343" s="4" t="s">
        <v>42</v>
      </c>
      <c r="E343" s="4" t="s">
        <v>26</v>
      </c>
      <c r="F343" s="4" t="s">
        <v>40</v>
      </c>
      <c r="G343" s="4" t="s">
        <v>33</v>
      </c>
      <c r="H343" s="3">
        <v>1</v>
      </c>
      <c r="I343" s="2">
        <v>296.56</v>
      </c>
      <c r="J343" s="2">
        <v>296.56</v>
      </c>
      <c r="K343" s="4" t="s">
        <v>35</v>
      </c>
    </row>
    <row r="344" spans="1:11" x14ac:dyDescent="0.25">
      <c r="A344" s="1">
        <v>44716</v>
      </c>
      <c r="B344" s="4" t="s">
        <v>18</v>
      </c>
      <c r="C344" s="4" t="s">
        <v>19</v>
      </c>
      <c r="D344" s="4" t="s">
        <v>20</v>
      </c>
      <c r="E344" s="4" t="s">
        <v>26</v>
      </c>
      <c r="F344" s="4" t="s">
        <v>40</v>
      </c>
      <c r="G344" s="4" t="s">
        <v>33</v>
      </c>
      <c r="H344" s="3">
        <v>1</v>
      </c>
      <c r="I344" s="2">
        <v>296.51</v>
      </c>
      <c r="J344" s="2">
        <v>296.51</v>
      </c>
      <c r="K344" s="4" t="s">
        <v>36</v>
      </c>
    </row>
    <row r="345" spans="1:11" x14ac:dyDescent="0.25">
      <c r="A345" s="1">
        <v>44654</v>
      </c>
      <c r="B345" s="4" t="s">
        <v>48</v>
      </c>
      <c r="C345" s="4" t="s">
        <v>49</v>
      </c>
      <c r="D345" s="4" t="s">
        <v>50</v>
      </c>
      <c r="E345" s="4" t="s">
        <v>30</v>
      </c>
      <c r="F345" s="4" t="s">
        <v>32</v>
      </c>
      <c r="G345" s="4" t="s">
        <v>43</v>
      </c>
      <c r="H345" s="3">
        <v>1</v>
      </c>
      <c r="I345" s="2">
        <v>89.5</v>
      </c>
      <c r="J345" s="2">
        <v>89.5</v>
      </c>
      <c r="K345" s="4" t="s">
        <v>35</v>
      </c>
    </row>
    <row r="346" spans="1:11" x14ac:dyDescent="0.25">
      <c r="A346" s="1">
        <v>44636</v>
      </c>
      <c r="B346" s="4" t="s">
        <v>18</v>
      </c>
      <c r="C346" s="4" t="s">
        <v>19</v>
      </c>
      <c r="D346" s="4" t="s">
        <v>20</v>
      </c>
      <c r="E346" s="4" t="s">
        <v>14</v>
      </c>
      <c r="F346" s="4" t="s">
        <v>32</v>
      </c>
      <c r="G346" s="4" t="s">
        <v>34</v>
      </c>
      <c r="H346" s="3">
        <v>3</v>
      </c>
      <c r="I346" s="2">
        <v>280.64</v>
      </c>
      <c r="J346" s="2">
        <v>841.92</v>
      </c>
      <c r="K346" s="4" t="s">
        <v>17</v>
      </c>
    </row>
    <row r="347" spans="1:11" x14ac:dyDescent="0.25">
      <c r="A347" s="1">
        <v>44607</v>
      </c>
      <c r="B347" s="4" t="s">
        <v>28</v>
      </c>
      <c r="C347" s="4" t="s">
        <v>29</v>
      </c>
      <c r="D347" s="4" t="s">
        <v>25</v>
      </c>
      <c r="E347" s="4" t="s">
        <v>26</v>
      </c>
      <c r="F347" s="4" t="s">
        <v>21</v>
      </c>
      <c r="G347" s="4" t="s">
        <v>39</v>
      </c>
      <c r="H347" s="3">
        <v>5</v>
      </c>
      <c r="I347" s="2">
        <v>234.28</v>
      </c>
      <c r="J347" s="2">
        <v>1171.4000000000001</v>
      </c>
      <c r="K347" s="4" t="s">
        <v>23</v>
      </c>
    </row>
    <row r="348" spans="1:11" x14ac:dyDescent="0.25">
      <c r="A348" s="1">
        <v>44562</v>
      </c>
      <c r="B348" s="4" t="s">
        <v>24</v>
      </c>
      <c r="C348" s="4" t="s">
        <v>19</v>
      </c>
      <c r="D348" s="4" t="s">
        <v>25</v>
      </c>
      <c r="E348" s="4" t="s">
        <v>26</v>
      </c>
      <c r="F348" s="4" t="s">
        <v>21</v>
      </c>
      <c r="G348" s="4" t="s">
        <v>16</v>
      </c>
      <c r="H348" s="3">
        <v>2</v>
      </c>
      <c r="I348" s="2">
        <v>294.89</v>
      </c>
      <c r="J348" s="2">
        <v>589.78</v>
      </c>
      <c r="K348" s="4" t="s">
        <v>36</v>
      </c>
    </row>
    <row r="349" spans="1:11" x14ac:dyDescent="0.25">
      <c r="A349" s="1">
        <v>44630</v>
      </c>
      <c r="B349" s="4" t="s">
        <v>31</v>
      </c>
      <c r="C349" s="4" t="s">
        <v>19</v>
      </c>
      <c r="D349" s="4" t="s">
        <v>25</v>
      </c>
      <c r="E349" s="4" t="s">
        <v>26</v>
      </c>
      <c r="F349" s="4" t="s">
        <v>40</v>
      </c>
      <c r="G349" s="4" t="s">
        <v>22</v>
      </c>
      <c r="H349" s="3">
        <v>1</v>
      </c>
      <c r="I349" s="2">
        <v>208.24</v>
      </c>
      <c r="J349" s="2">
        <v>208.24</v>
      </c>
      <c r="K349" s="4" t="s">
        <v>23</v>
      </c>
    </row>
    <row r="350" spans="1:11" x14ac:dyDescent="0.25">
      <c r="A350" s="1">
        <v>44659</v>
      </c>
      <c r="B350" s="4" t="s">
        <v>31</v>
      </c>
      <c r="C350" s="4" t="s">
        <v>19</v>
      </c>
      <c r="D350" s="4" t="s">
        <v>25</v>
      </c>
      <c r="E350" s="4" t="s">
        <v>30</v>
      </c>
      <c r="F350" s="4" t="s">
        <v>32</v>
      </c>
      <c r="G350" s="4" t="s">
        <v>43</v>
      </c>
      <c r="H350" s="3">
        <v>5</v>
      </c>
      <c r="I350" s="2">
        <v>94.25</v>
      </c>
      <c r="J350" s="2">
        <v>471.25</v>
      </c>
      <c r="K350" s="4" t="s">
        <v>36</v>
      </c>
    </row>
    <row r="351" spans="1:11" x14ac:dyDescent="0.25">
      <c r="A351" s="1">
        <v>44776</v>
      </c>
      <c r="B351" s="4" t="s">
        <v>28</v>
      </c>
      <c r="C351" s="4" t="s">
        <v>29</v>
      </c>
      <c r="D351" s="4" t="s">
        <v>25</v>
      </c>
      <c r="E351" s="4" t="s">
        <v>26</v>
      </c>
      <c r="F351" s="4" t="s">
        <v>32</v>
      </c>
      <c r="G351" s="4" t="s">
        <v>27</v>
      </c>
      <c r="H351" s="3">
        <v>5</v>
      </c>
      <c r="I351" s="2">
        <v>259</v>
      </c>
      <c r="J351" s="2">
        <v>1295</v>
      </c>
      <c r="K351" s="4" t="s">
        <v>17</v>
      </c>
    </row>
    <row r="352" spans="1:11" x14ac:dyDescent="0.25">
      <c r="A352" s="1">
        <v>44686</v>
      </c>
      <c r="B352" s="4" t="s">
        <v>48</v>
      </c>
      <c r="C352" s="4" t="s">
        <v>49</v>
      </c>
      <c r="D352" s="4" t="s">
        <v>50</v>
      </c>
      <c r="E352" s="4" t="s">
        <v>26</v>
      </c>
      <c r="F352" s="4" t="s">
        <v>32</v>
      </c>
      <c r="G352" s="4" t="s">
        <v>27</v>
      </c>
      <c r="H352" s="3">
        <v>4</v>
      </c>
      <c r="I352" s="2">
        <v>299.73</v>
      </c>
      <c r="J352" s="2">
        <v>1198.92</v>
      </c>
      <c r="K352" s="4" t="s">
        <v>23</v>
      </c>
    </row>
    <row r="353" spans="1:11" x14ac:dyDescent="0.25">
      <c r="A353" s="1">
        <v>44700</v>
      </c>
      <c r="B353" s="4" t="s">
        <v>44</v>
      </c>
      <c r="C353" s="4" t="s">
        <v>19</v>
      </c>
      <c r="D353" s="4" t="s">
        <v>20</v>
      </c>
      <c r="E353" s="4" t="s">
        <v>30</v>
      </c>
      <c r="F353" s="4" t="s">
        <v>32</v>
      </c>
      <c r="G353" s="4" t="s">
        <v>39</v>
      </c>
      <c r="H353" s="3">
        <v>5</v>
      </c>
      <c r="I353" s="2">
        <v>71.260000000000005</v>
      </c>
      <c r="J353" s="2">
        <v>356.3</v>
      </c>
      <c r="K353" s="4" t="s">
        <v>23</v>
      </c>
    </row>
    <row r="354" spans="1:11" x14ac:dyDescent="0.25">
      <c r="A354" s="1">
        <v>44759</v>
      </c>
      <c r="B354" s="4" t="s">
        <v>24</v>
      </c>
      <c r="C354" s="4" t="s">
        <v>19</v>
      </c>
      <c r="D354" s="4" t="s">
        <v>25</v>
      </c>
      <c r="E354" s="4" t="s">
        <v>26</v>
      </c>
      <c r="F354" s="4" t="s">
        <v>15</v>
      </c>
      <c r="G354" s="4" t="s">
        <v>16</v>
      </c>
      <c r="H354" s="3">
        <v>5</v>
      </c>
      <c r="I354" s="2">
        <v>270.14</v>
      </c>
      <c r="J354" s="2">
        <v>1350.7</v>
      </c>
      <c r="K354" s="4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AA2F-8FE9-4A29-B342-E555F2C7485B}">
  <dimension ref="A1"/>
  <sheetViews>
    <sheetView showGridLines="0" showRowColHeaders="0" tabSelected="1" topLeftCell="A2" workbookViewId="0">
      <selection activeCell="V21" sqref="V21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G 5 / 9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G 5 /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f / V r T 6 f f X g g E A A N o C A A A T A B w A R m 9 y b X V s Y X M v U 2 V j d G l v b j E u b S C i G A A o o B Q A A A A A A A A A A A A A A A A A A A A A A A A A A A B 9 k l F r 2 z A U h d 8 D + Q / C 6 4 M D w p D S 7 m H F D 5 2 T r Y W 1 S 0 k K g 3 q E W + s u F Z W v h n T V N o T + 9 1 0 n 2 b o u 6 f w i + 3 z X 5 + g I R W z Y e l L T z T o 8 6 f f 6 v X g H A Y 2 K h H C P I c 4 j B 0 R + R A j z C A 7 j 3 A C D K p V D 7 v e U P F O f Q o O i V P G h G P k m t U i c f 7 I O i 8 o T y 0 f M s + p D f R 3 F r v 7 q x O Q e q B 7 5 R 3 I e T K z H 3 6 r x l 1 o C s Q u s / 5 9 c N P E h G + i b E T r b W s Z Q Z j r T q v I u t R T L 4 V C r M T X e W F q U w 8 P j Q 6 2 u k m e c 8 t J h + f J a X H r C 7 w O 9 q f A u m w T f C j P q D M F I e C Z 9 Z n A r g 1 u y 1 f N N W 6 1 u t v q p c 9 M G H I R Y c k h / W 1 Z 3 Q A t x n C 1 / 4 o v d L A D F H z 6 0 m x 1 3 M O Z 7 8 v V q l Y 2 A U b q x z C j p j s 9 a r b p J k x p W l 9 D + g Y x P / A q u M / + F H y X a 7 K i f k S R w R 6 4 k b + H D c h f 4 R L x H v 0 p A b L k D 5 8 T v j 4 p u D 2 t y T Z b V J F i 5 J P n B 4 P e P l N p b D O u B 0 7 b z f A N O Y N l d K H X h z e t K z 4 N + z 9 L e 0 z 7 5 B V B L A Q I t A B Q A A g A I A B u f / V o g O B 9 n p A A A A P U A A A A S A A A A A A A A A A A A A A A A A A A A A A B D b 2 5 m a W c v U G F j a 2 F n Z S 5 4 b W x Q S w E C L Q A U A A I A C A A b n / 1 a D 8 r p q 6 Q A A A D p A A A A E w A A A A A A A A A A A A A A A A D w A A A A W 0 N v b n R l b n R f V H l w Z X N d L n h t b F B L A Q I t A B Q A A g A I A B u f / V r T 6 f f X g g E A A N o C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Q A A A A A A A A C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m V h a 2 V y c 1 9 z d H J l Z X R 3 Z W F y X 3 N h b G V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5 l Y W t l c n N f c 3 R y Z W V 0 d 2 V h c l 9 z Y W x l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V Q x O D o 1 N j o 1 M y 4 3 N z U 2 N j g 2 W i I g L z 4 8 R W 5 0 c n k g V H l w Z T 0 i R m l s b E N v b H V t b l R 5 c G V z I i B W Y W x 1 Z T 0 i c 0 N R W U d C Z 1 l H Q m d N R k J R W T 0 i I C 8 + P E V u d H J 5 I F R 5 c G U 9 I k Z p b G x D b 2 x 1 b W 5 O Y W 1 l c y I g V m F s d W U 9 I n N b J n F 1 b 3 Q 7 R G F 0 Z S Z x d W 9 0 O y w m c X V v d D t Q c m 9 k d W N 0 I E 5 h b W U m c X V v d D s s J n F 1 b 3 Q 7 U H J v Z H V j d C B U e X B l J n F 1 b 3 Q 7 L C Z x d W 9 0 O 0 J y Y W 5 k J n F 1 b 3 Q 7 L C Z x d W 9 0 O 0 d l b m R l c i Z x d W 9 0 O y w m c X V v d D t D Y X R l Z 2 9 y e S Z x d W 9 0 O y w m c X V v d D t D b 3 V u d H J 5 J n F 1 b 3 Q 7 L C Z x d W 9 0 O 1 F 1 Y W 5 0 a X R 5 J n F 1 b 3 Q 7 L C Z x d W 9 0 O 1 V u a X Q g U H J p Y 2 U g K C Q p J n F 1 b 3 Q 7 L C Z x d W 9 0 O 0 F t b 3 V u d C A o J C k m c X V v d D s s J n F 1 b 3 Q 7 U G F 5 b W V u d C B N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u Z W F r Z X J z X 3 N 0 c m V l d H d l Y X J f c 2 F s Z X N f Z G F 0 Y S 9 D a G F u Z 2 V k I F R 5 c G U u e 0 R h d G U s M H 0 m c X V v d D s s J n F 1 b 3 Q 7 U 2 V j d G l v b j E v c 2 5 l Y W t l c n N f c 3 R y Z W V 0 d 2 V h c l 9 z Y W x l c 1 9 k Y X R h L 0 N o Y W 5 n Z W Q g V H l w Z S 5 7 U H J v Z H V j d C B O Y W 1 l L D F 9 J n F 1 b 3 Q 7 L C Z x d W 9 0 O 1 N l Y 3 R p b 2 4 x L 3 N u Z W F r Z X J z X 3 N 0 c m V l d H d l Y X J f c 2 F s Z X N f Z G F 0 Y S 9 D a G F u Z 2 V k I F R 5 c G U u e 1 B y b 2 R 1 Y 3 Q g V H l w Z S w y f S Z x d W 9 0 O y w m c X V v d D t T Z W N 0 a W 9 u M S 9 z b m V h a 2 V y c 1 9 z d H J l Z X R 3 Z W F y X 3 N h b G V z X 2 R h d G E v Q 2 h h b m d l Z C B U e X B l L n t C c m F u Z C w z f S Z x d W 9 0 O y w m c X V v d D t T Z W N 0 a W 9 u M S 9 z b m V h a 2 V y c 1 9 z d H J l Z X R 3 Z W F y X 3 N h b G V z X 2 R h d G E v Q 2 h h b m d l Z C B U e X B l L n t H Z W 5 k Z X I s N H 0 m c X V v d D s s J n F 1 b 3 Q 7 U 2 V j d G l v b j E v c 2 5 l Y W t l c n N f c 3 R y Z W V 0 d 2 V h c l 9 z Y W x l c 1 9 k Y X R h L 0 N o Y W 5 n Z W Q g V H l w Z S 5 7 Q 2 F 0 Z W d v c n k s N X 0 m c X V v d D s s J n F 1 b 3 Q 7 U 2 V j d G l v b j E v c 2 5 l Y W t l c n N f c 3 R y Z W V 0 d 2 V h c l 9 z Y W x l c 1 9 k Y X R h L 0 N o Y W 5 n Z W Q g V H l w Z S 5 7 Q 2 9 1 b n R y e S w 2 f S Z x d W 9 0 O y w m c X V v d D t T Z W N 0 a W 9 u M S 9 z b m V h a 2 V y c 1 9 z d H J l Z X R 3 Z W F y X 3 N h b G V z X 2 R h d G E v Q 2 h h b m d l Z C B U e X B l L n t R d W F u d G l 0 e S w 3 f S Z x d W 9 0 O y w m c X V v d D t T Z W N 0 a W 9 u M S 9 z b m V h a 2 V y c 1 9 z d H J l Z X R 3 Z W F y X 3 N h b G V z X 2 R h d G E v Q 2 h h b m d l Z C B U e X B l L n t V b m l 0 I F B y a W N l I C g k K S w 4 f S Z x d W 9 0 O y w m c X V v d D t T Z W N 0 a W 9 u M S 9 z b m V h a 2 V y c 1 9 z d H J l Z X R 3 Z W F y X 3 N h b G V z X 2 R h d G E v Q 2 h h b m d l Z C B U e X B l L n t B b W 9 1 b n Q g K C Q p L D l 9 J n F 1 b 3 Q 7 L C Z x d W 9 0 O 1 N l Y 3 R p b 2 4 x L 3 N u Z W F r Z X J z X 3 N 0 c m V l d H d l Y X J f c 2 F s Z X N f Z G F 0 Y S 9 D a G F u Z 2 V k I F R 5 c G U u e 1 B h e W 1 l b n Q g T W 9 k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N u Z W F r Z X J z X 3 N 0 c m V l d H d l Y X J f c 2 F s Z X N f Z G F 0 Y S 9 D a G F u Z 2 V k I F R 5 c G U u e 0 R h d G U s M H 0 m c X V v d D s s J n F 1 b 3 Q 7 U 2 V j d G l v b j E v c 2 5 l Y W t l c n N f c 3 R y Z W V 0 d 2 V h c l 9 z Y W x l c 1 9 k Y X R h L 0 N o Y W 5 n Z W Q g V H l w Z S 5 7 U H J v Z H V j d C B O Y W 1 l L D F 9 J n F 1 b 3 Q 7 L C Z x d W 9 0 O 1 N l Y 3 R p b 2 4 x L 3 N u Z W F r Z X J z X 3 N 0 c m V l d H d l Y X J f c 2 F s Z X N f Z G F 0 Y S 9 D a G F u Z 2 V k I F R 5 c G U u e 1 B y b 2 R 1 Y 3 Q g V H l w Z S w y f S Z x d W 9 0 O y w m c X V v d D t T Z W N 0 a W 9 u M S 9 z b m V h a 2 V y c 1 9 z d H J l Z X R 3 Z W F y X 3 N h b G V z X 2 R h d G E v Q 2 h h b m d l Z C B U e X B l L n t C c m F u Z C w z f S Z x d W 9 0 O y w m c X V v d D t T Z W N 0 a W 9 u M S 9 z b m V h a 2 V y c 1 9 z d H J l Z X R 3 Z W F y X 3 N h b G V z X 2 R h d G E v Q 2 h h b m d l Z C B U e X B l L n t H Z W 5 k Z X I s N H 0 m c X V v d D s s J n F 1 b 3 Q 7 U 2 V j d G l v b j E v c 2 5 l Y W t l c n N f c 3 R y Z W V 0 d 2 V h c l 9 z Y W x l c 1 9 k Y X R h L 0 N o Y W 5 n Z W Q g V H l w Z S 5 7 Q 2 F 0 Z W d v c n k s N X 0 m c X V v d D s s J n F 1 b 3 Q 7 U 2 V j d G l v b j E v c 2 5 l Y W t l c n N f c 3 R y Z W V 0 d 2 V h c l 9 z Y W x l c 1 9 k Y X R h L 0 N o Y W 5 n Z W Q g V H l w Z S 5 7 Q 2 9 1 b n R y e S w 2 f S Z x d W 9 0 O y w m c X V v d D t T Z W N 0 a W 9 u M S 9 z b m V h a 2 V y c 1 9 z d H J l Z X R 3 Z W F y X 3 N h b G V z X 2 R h d G E v Q 2 h h b m d l Z C B U e X B l L n t R d W F u d G l 0 e S w 3 f S Z x d W 9 0 O y w m c X V v d D t T Z W N 0 a W 9 u M S 9 z b m V h a 2 V y c 1 9 z d H J l Z X R 3 Z W F y X 3 N h b G V z X 2 R h d G E v Q 2 h h b m d l Z C B U e X B l L n t V b m l 0 I F B y a W N l I C g k K S w 4 f S Z x d W 9 0 O y w m c X V v d D t T Z W N 0 a W 9 u M S 9 z b m V h a 2 V y c 1 9 z d H J l Z X R 3 Z W F y X 3 N h b G V z X 2 R h d G E v Q 2 h h b m d l Z C B U e X B l L n t B b W 9 1 b n Q g K C Q p L D l 9 J n F 1 b 3 Q 7 L C Z x d W 9 0 O 1 N l Y 3 R p b 2 4 x L 3 N u Z W F r Z X J z X 3 N 0 c m V l d H d l Y X J f c 2 F s Z X N f Z G F 0 Y S 9 D a G F u Z 2 V k I F R 5 c G U u e 1 B h e W 1 l b n Q g T W 9 k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u Z W F r Z X J z X 3 N 0 c m V l d H d l Y X J f c 2 F s Z X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m V h a 2 V y c 1 9 z d H J l Z X R 3 Z W F y X 3 N h b G V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5 l Y W t l c n N f c 3 R y Z W V 0 d 2 V h c l 9 z Y W x l c 1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j p 9 + I / Y + x H p b N q Z W j 5 e D M A A A A A A g A A A A A A E G Y A A A A B A A A g A A A A 1 I M z 5 s h M V A s g f I x p 1 R G Q S D 0 B t H F V w F F Q j l B D m W 9 D D W w A A A A A D o A A A A A C A A A g A A A A w e 7 d 6 j r A i U E / F + 8 m b k h F K v G a O t 5 8 z r J D x n Y 5 i W q X o T F Q A A A A z G V e A j B Z e 8 W Z s f 6 i t 2 f r U E p 7 1 b 3 P / H j M h H j k A r b I d 4 D 3 e 5 L 8 y D K X K 4 Q o Y r m k m G 0 J 2 a 1 8 r W Z W E N N I a B J 0 o / y r p B z E F H x J B 3 k y x L d 2 I G 4 x L q 5 A A A A A M J W 6 R M Y C b 3 4 + 8 q S V t d c o u A 3 m G T 7 A o M 4 O L A g k W 7 O Q V R 3 5 3 9 l Z M 1 w I S T 4 l v l c u n J i K x g 2 L 6 a n O L k k G T 8 7 I 4 I T A V Q = = < / D a t a M a s h u p > 
</file>

<file path=customXml/itemProps1.xml><?xml version="1.0" encoding="utf-8"?>
<ds:datastoreItem xmlns:ds="http://schemas.openxmlformats.org/officeDocument/2006/customXml" ds:itemID="{00B47858-0D15-4CBD-B1AB-FFA446139F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Sheet2</vt:lpstr>
      <vt:lpstr>sneakers_streetwear_sales_data</vt:lpstr>
      <vt:lpstr>Sheet1</vt:lpstr>
      <vt:lpstr>Avgv</vt:lpstr>
      <vt:lpstr>order</vt:lpstr>
      <vt:lpstr>quantity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Azeem</dc:creator>
  <cp:lastModifiedBy>Mubarak Azeem</cp:lastModifiedBy>
  <dcterms:created xsi:type="dcterms:W3CDTF">2025-07-29T18:49:01Z</dcterms:created>
  <dcterms:modified xsi:type="dcterms:W3CDTF">2025-07-30T16:53:11Z</dcterms:modified>
</cp:coreProperties>
</file>