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pont\Documents\Spring 25\Universal Design\"/>
    </mc:Choice>
  </mc:AlternateContent>
  <xr:revisionPtr revIDLastSave="0" documentId="13_ncr:1_{5C650040-ECC6-4F8D-8595-987B764C82D8}" xr6:coauthVersionLast="47" xr6:coauthVersionMax="47" xr10:uidLastSave="{00000000-0000-0000-0000-000000000000}"/>
  <bookViews>
    <workbookView xWindow="62295" yWindow="-6795" windowWidth="19410" windowHeight="20985" xr2:uid="{00000000-000D-0000-FFFF-FFFF00000000}"/>
  </bookViews>
  <sheets>
    <sheet name="ag-gr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53" i="1"/>
  <c r="F54" i="1"/>
  <c r="F55" i="1"/>
  <c r="F56" i="1"/>
  <c r="F24" i="1"/>
  <c r="F25" i="1"/>
  <c r="F26" i="1"/>
  <c r="F27" i="1"/>
  <c r="F28" i="1"/>
  <c r="E56" i="1"/>
  <c r="E55" i="1"/>
  <c r="E54" i="1"/>
  <c r="E53" i="1"/>
  <c r="E52" i="1"/>
  <c r="E28" i="1"/>
  <c r="E27" i="1"/>
  <c r="E26" i="1"/>
  <c r="E24" i="1"/>
  <c r="E25" i="1"/>
</calcChain>
</file>

<file path=xl/sharedStrings.xml><?xml version="1.0" encoding="utf-8"?>
<sst xmlns="http://schemas.openxmlformats.org/spreadsheetml/2006/main" count="151" uniqueCount="39">
  <si>
    <t>Country/Area Name</t>
  </si>
  <si>
    <t>Year</t>
  </si>
  <si>
    <t>GROUP</t>
  </si>
  <si>
    <t>GENC</t>
  </si>
  <si>
    <t>Population</t>
  </si>
  <si>
    <t>% of Population</t>
  </si>
  <si>
    <t>Male Population</t>
  </si>
  <si>
    <t>% of Males</t>
  </si>
  <si>
    <t>Female Population</t>
  </si>
  <si>
    <t>% of Females</t>
  </si>
  <si>
    <t>Sex Ratio of the Population</t>
  </si>
  <si>
    <t>United States</t>
  </si>
  <si>
    <t>US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</si>
  <si>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</si>
  <si>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</si>
  <si>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</si>
  <si>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</si>
  <si>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</si>
  <si>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</si>
  <si>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</si>
  <si>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</si>
  <si>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</si>
  <si>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</si>
  <si>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</si>
  <si>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</si>
  <si>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</si>
  <si>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</si>
  <si>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</si>
  <si>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</si>
  <si>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</si>
  <si>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</si>
  <si>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</si>
  <si>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</si>
  <si>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100+</t>
  </si>
  <si>
    <t>0-19</t>
  </si>
  <si>
    <t>20-34</t>
  </si>
  <si>
    <t>35-49</t>
  </si>
  <si>
    <t>50-64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</si>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</sst>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6"/>
  <sheetViews>
    <sheetView tabSelected="1" topLeftCell="C1" workbookViewId="0">
      <selection activeCell="F24" sqref="F24"/>
    </sheetView>
  </sheetViews>
  <sheetFormatPr defaultColWidth="10.6640625" defaultRowHeight="14.25" outlineLevelRow="2" x14ac:dyDescent="0.45"/>
  <cols>
    <col min="1" max="4" width="28" customWidth="1"/>
    <col min="5" max="11" width="39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outlineLevel="1" x14ac:dyDescent="0.45">
      <c r="A2" t="s">
        <v>11</v>
      </c>
      <c r="B2">
        <v>2025</v>
      </c>
      <c r="D2" t="s">
        <v>12</v>
      </c>
      <c r="E2" s="1">
        <v>338016259</v>
      </c>
      <c r="F2">
        <v>100</v>
      </c>
      <c r="G2" s="1">
        <v>167543554</v>
      </c>
      <c r="H2">
        <v>100</v>
      </c>
      <c r="I2" s="1">
        <v>170472705</v>
      </c>
      <c r="J2">
        <v>100</v>
      </c>
      <c r="K2">
        <v>0.98</v>
      </c>
    </row>
    <row r="3" spans="1:11" outlineLevel="2" x14ac:dyDescent="0.45">
      <c r="A3" t="s">
        <v>11</v>
      </c>
      <c r="B3">
        <v>2025</v>
      </c>
      <c r="C3" t="s">
        <v>13</v>
      </c>
      <c r="D3" t="s">
        <v>12</v>
      </c>
      <c r="E3" s="1">
        <v>18302982</v>
      </c>
      <c r="F3">
        <v>5.4</v>
      </c>
      <c r="G3" s="1">
        <v>9357931</v>
      </c>
      <c r="H3">
        <v>5.6</v>
      </c>
      <c r="I3" s="1">
        <v>8945051</v>
      </c>
      <c r="J3">
        <v>5.2</v>
      </c>
      <c r="K3">
        <v>1.05</v>
      </c>
    </row>
    <row r="4" spans="1:11" outlineLevel="2" x14ac:dyDescent="0.45">
      <c r="A4" t="s">
        <v>11</v>
      </c>
      <c r="B4">
        <v>2025</v>
      </c>
      <c r="C4" t="s">
        <v>14</v>
      </c>
      <c r="D4" t="s">
        <v>12</v>
      </c>
      <c r="E4" s="1">
        <v>19363558</v>
      </c>
      <c r="F4">
        <v>5.7</v>
      </c>
      <c r="G4" s="1">
        <v>9901047</v>
      </c>
      <c r="H4">
        <v>5.9</v>
      </c>
      <c r="I4" s="1">
        <v>9462511</v>
      </c>
      <c r="J4">
        <v>5.6</v>
      </c>
      <c r="K4">
        <v>1.05</v>
      </c>
    </row>
    <row r="5" spans="1:11" outlineLevel="2" x14ac:dyDescent="0.45">
      <c r="A5" t="s">
        <v>11</v>
      </c>
      <c r="B5">
        <v>2025</v>
      </c>
      <c r="C5" t="s">
        <v>15</v>
      </c>
      <c r="D5" t="s">
        <v>12</v>
      </c>
      <c r="E5" s="1">
        <v>20349903</v>
      </c>
      <c r="F5">
        <v>6</v>
      </c>
      <c r="G5" s="1">
        <v>10415552</v>
      </c>
      <c r="H5">
        <v>6.2</v>
      </c>
      <c r="I5" s="1">
        <v>9934351</v>
      </c>
      <c r="J5">
        <v>5.8</v>
      </c>
      <c r="K5">
        <v>1.05</v>
      </c>
    </row>
    <row r="6" spans="1:11" outlineLevel="2" x14ac:dyDescent="0.45">
      <c r="A6" t="s">
        <v>11</v>
      </c>
      <c r="B6">
        <v>2025</v>
      </c>
      <c r="C6" t="s">
        <v>16</v>
      </c>
      <c r="D6" t="s">
        <v>12</v>
      </c>
      <c r="E6" s="1">
        <v>21757980</v>
      </c>
      <c r="F6">
        <v>6.4</v>
      </c>
      <c r="G6" s="1">
        <v>11139605</v>
      </c>
      <c r="H6">
        <v>6.6</v>
      </c>
      <c r="I6" s="1">
        <v>10618375</v>
      </c>
      <c r="J6">
        <v>6.2</v>
      </c>
      <c r="K6">
        <v>1.05</v>
      </c>
    </row>
    <row r="7" spans="1:11" outlineLevel="2" x14ac:dyDescent="0.45">
      <c r="A7" t="s">
        <v>11</v>
      </c>
      <c r="B7">
        <v>2025</v>
      </c>
      <c r="C7" t="s">
        <v>17</v>
      </c>
      <c r="D7" t="s">
        <v>12</v>
      </c>
      <c r="E7" s="1">
        <v>22438018</v>
      </c>
      <c r="F7">
        <v>6.6</v>
      </c>
      <c r="G7" s="1">
        <v>11450381</v>
      </c>
      <c r="H7">
        <v>6.8</v>
      </c>
      <c r="I7" s="1">
        <v>10987637</v>
      </c>
      <c r="J7">
        <v>6.4</v>
      </c>
      <c r="K7">
        <v>1.04</v>
      </c>
    </row>
    <row r="8" spans="1:11" outlineLevel="2" x14ac:dyDescent="0.45">
      <c r="A8" t="s">
        <v>11</v>
      </c>
      <c r="B8">
        <v>2025</v>
      </c>
      <c r="C8" t="s">
        <v>18</v>
      </c>
      <c r="D8" t="s">
        <v>12</v>
      </c>
      <c r="E8" s="1">
        <v>22664286</v>
      </c>
      <c r="F8">
        <v>6.7</v>
      </c>
      <c r="G8" s="1">
        <v>11577541</v>
      </c>
      <c r="H8">
        <v>6.9</v>
      </c>
      <c r="I8" s="1">
        <v>11086745</v>
      </c>
      <c r="J8">
        <v>6.5</v>
      </c>
      <c r="K8">
        <v>1.04</v>
      </c>
    </row>
    <row r="9" spans="1:11" outlineLevel="2" x14ac:dyDescent="0.45">
      <c r="A9" t="s">
        <v>11</v>
      </c>
      <c r="B9">
        <v>2025</v>
      </c>
      <c r="C9" t="s">
        <v>19</v>
      </c>
      <c r="D9" t="s">
        <v>12</v>
      </c>
      <c r="E9" s="1">
        <v>23224521</v>
      </c>
      <c r="F9">
        <v>6.9</v>
      </c>
      <c r="G9" s="1">
        <v>11823945</v>
      </c>
      <c r="H9">
        <v>7.1</v>
      </c>
      <c r="I9" s="1">
        <v>11400576</v>
      </c>
      <c r="J9">
        <v>6.7</v>
      </c>
      <c r="K9">
        <v>1.04</v>
      </c>
    </row>
    <row r="10" spans="1:11" outlineLevel="2" x14ac:dyDescent="0.45">
      <c r="A10" t="s">
        <v>11</v>
      </c>
      <c r="B10">
        <v>2025</v>
      </c>
      <c r="C10" t="s">
        <v>20</v>
      </c>
      <c r="D10" t="s">
        <v>12</v>
      </c>
      <c r="E10" s="1">
        <v>22991938</v>
      </c>
      <c r="F10">
        <v>6.8</v>
      </c>
      <c r="G10" s="1">
        <v>11652838</v>
      </c>
      <c r="H10">
        <v>7</v>
      </c>
      <c r="I10" s="1">
        <v>11339100</v>
      </c>
      <c r="J10">
        <v>6.7</v>
      </c>
      <c r="K10">
        <v>1.03</v>
      </c>
    </row>
    <row r="11" spans="1:11" outlineLevel="2" x14ac:dyDescent="0.45">
      <c r="A11" t="s">
        <v>11</v>
      </c>
      <c r="B11">
        <v>2025</v>
      </c>
      <c r="C11" t="s">
        <v>21</v>
      </c>
      <c r="D11" t="s">
        <v>12</v>
      </c>
      <c r="E11" s="1">
        <v>22107510</v>
      </c>
      <c r="F11">
        <v>6.5</v>
      </c>
      <c r="G11" s="1">
        <v>11166761</v>
      </c>
      <c r="H11">
        <v>6.7</v>
      </c>
      <c r="I11" s="1">
        <v>10940749</v>
      </c>
      <c r="J11">
        <v>6.4</v>
      </c>
      <c r="K11">
        <v>1.02</v>
      </c>
    </row>
    <row r="12" spans="1:11" outlineLevel="2" x14ac:dyDescent="0.45">
      <c r="A12" t="s">
        <v>11</v>
      </c>
      <c r="B12">
        <v>2025</v>
      </c>
      <c r="C12" t="s">
        <v>22</v>
      </c>
      <c r="D12" t="s">
        <v>12</v>
      </c>
      <c r="E12" s="1">
        <v>20440966</v>
      </c>
      <c r="F12">
        <v>6</v>
      </c>
      <c r="G12" s="1">
        <v>10263984</v>
      </c>
      <c r="H12">
        <v>6.1</v>
      </c>
      <c r="I12" s="1">
        <v>10176982</v>
      </c>
      <c r="J12">
        <v>6</v>
      </c>
      <c r="K12">
        <v>1.01</v>
      </c>
    </row>
    <row r="13" spans="1:11" outlineLevel="2" x14ac:dyDescent="0.45">
      <c r="A13" t="s">
        <v>11</v>
      </c>
      <c r="B13">
        <v>2025</v>
      </c>
      <c r="C13" t="s">
        <v>23</v>
      </c>
      <c r="D13" t="s">
        <v>12</v>
      </c>
      <c r="E13" s="1">
        <v>19904525</v>
      </c>
      <c r="F13">
        <v>5.9</v>
      </c>
      <c r="G13" s="1">
        <v>9944341</v>
      </c>
      <c r="H13">
        <v>5.9</v>
      </c>
      <c r="I13" s="1">
        <v>9960184</v>
      </c>
      <c r="J13">
        <v>5.8</v>
      </c>
      <c r="K13">
        <v>1</v>
      </c>
    </row>
    <row r="14" spans="1:11" outlineLevel="2" x14ac:dyDescent="0.45">
      <c r="A14" t="s">
        <v>11</v>
      </c>
      <c r="B14">
        <v>2025</v>
      </c>
      <c r="C14" t="s">
        <v>24</v>
      </c>
      <c r="D14" t="s">
        <v>12</v>
      </c>
      <c r="E14" s="1">
        <v>20150955</v>
      </c>
      <c r="F14">
        <v>6</v>
      </c>
      <c r="G14" s="1">
        <v>10010369</v>
      </c>
      <c r="H14">
        <v>6</v>
      </c>
      <c r="I14" s="1">
        <v>10140586</v>
      </c>
      <c r="J14">
        <v>5.9</v>
      </c>
      <c r="K14">
        <v>0.99</v>
      </c>
    </row>
    <row r="15" spans="1:11" outlineLevel="2" x14ac:dyDescent="0.45">
      <c r="A15" t="s">
        <v>11</v>
      </c>
      <c r="B15">
        <v>2025</v>
      </c>
      <c r="C15" t="s">
        <v>25</v>
      </c>
      <c r="D15" t="s">
        <v>12</v>
      </c>
      <c r="E15" s="1">
        <v>20992514</v>
      </c>
      <c r="F15">
        <v>6.2</v>
      </c>
      <c r="G15" s="1">
        <v>10244138</v>
      </c>
      <c r="H15">
        <v>6.1</v>
      </c>
      <c r="I15" s="1">
        <v>10748376</v>
      </c>
      <c r="J15">
        <v>6.3</v>
      </c>
      <c r="K15">
        <v>0.95</v>
      </c>
    </row>
    <row r="16" spans="1:11" outlineLevel="2" x14ac:dyDescent="0.45">
      <c r="A16" t="s">
        <v>11</v>
      </c>
      <c r="B16">
        <v>2025</v>
      </c>
      <c r="C16" t="s">
        <v>26</v>
      </c>
      <c r="D16" t="s">
        <v>12</v>
      </c>
      <c r="E16" s="1">
        <v>19610247</v>
      </c>
      <c r="F16">
        <v>5.8</v>
      </c>
      <c r="G16" s="1">
        <v>9386492</v>
      </c>
      <c r="H16">
        <v>5.6</v>
      </c>
      <c r="I16" s="1">
        <v>10223755</v>
      </c>
      <c r="J16">
        <v>6</v>
      </c>
      <c r="K16">
        <v>0.92</v>
      </c>
    </row>
    <row r="17" spans="1:11" outlineLevel="2" x14ac:dyDescent="0.45">
      <c r="A17" t="s">
        <v>11</v>
      </c>
      <c r="B17">
        <v>2025</v>
      </c>
      <c r="C17" t="s">
        <v>27</v>
      </c>
      <c r="D17" t="s">
        <v>12</v>
      </c>
      <c r="E17" s="1">
        <v>16331590</v>
      </c>
      <c r="F17">
        <v>4.8</v>
      </c>
      <c r="G17" s="1">
        <v>7593180</v>
      </c>
      <c r="H17">
        <v>4.5</v>
      </c>
      <c r="I17" s="1">
        <v>8738410</v>
      </c>
      <c r="J17">
        <v>5.0999999999999996</v>
      </c>
      <c r="K17">
        <v>0.87</v>
      </c>
    </row>
    <row r="18" spans="1:11" outlineLevel="2" x14ac:dyDescent="0.45">
      <c r="A18" t="s">
        <v>11</v>
      </c>
      <c r="B18">
        <v>2025</v>
      </c>
      <c r="C18" t="s">
        <v>28</v>
      </c>
      <c r="D18" t="s">
        <v>12</v>
      </c>
      <c r="E18" s="1">
        <v>12639287</v>
      </c>
      <c r="F18">
        <v>3.7</v>
      </c>
      <c r="G18" s="1">
        <v>5723155</v>
      </c>
      <c r="H18">
        <v>3.4</v>
      </c>
      <c r="I18" s="1">
        <v>6916132</v>
      </c>
      <c r="J18">
        <v>4.0999999999999996</v>
      </c>
      <c r="K18">
        <v>0.83</v>
      </c>
    </row>
    <row r="19" spans="1:11" outlineLevel="2" x14ac:dyDescent="0.45">
      <c r="A19" t="s">
        <v>11</v>
      </c>
      <c r="B19">
        <v>2025</v>
      </c>
      <c r="C19" t="s">
        <v>29</v>
      </c>
      <c r="D19" t="s">
        <v>12</v>
      </c>
      <c r="E19" s="1">
        <v>7698436</v>
      </c>
      <c r="F19">
        <v>2.2999999999999998</v>
      </c>
      <c r="G19" s="1">
        <v>3304437</v>
      </c>
      <c r="H19">
        <v>2</v>
      </c>
      <c r="I19" s="1">
        <v>4393999</v>
      </c>
      <c r="J19">
        <v>2.6</v>
      </c>
      <c r="K19">
        <v>0.75</v>
      </c>
    </row>
    <row r="20" spans="1:11" outlineLevel="2" x14ac:dyDescent="0.45">
      <c r="A20" t="s">
        <v>11</v>
      </c>
      <c r="B20">
        <v>2025</v>
      </c>
      <c r="C20" t="s">
        <v>30</v>
      </c>
      <c r="D20" t="s">
        <v>12</v>
      </c>
      <c r="E20" s="1">
        <v>4237111</v>
      </c>
      <c r="F20">
        <v>1.3</v>
      </c>
      <c r="G20" s="1">
        <v>1668923</v>
      </c>
      <c r="H20">
        <v>1</v>
      </c>
      <c r="I20" s="1">
        <v>2568188</v>
      </c>
      <c r="J20">
        <v>1.5</v>
      </c>
      <c r="K20">
        <v>0.65</v>
      </c>
    </row>
    <row r="21" spans="1:11" outlineLevel="2" x14ac:dyDescent="0.45">
      <c r="A21" t="s">
        <v>11</v>
      </c>
      <c r="B21">
        <v>2025</v>
      </c>
      <c r="C21" t="s">
        <v>31</v>
      </c>
      <c r="D21" t="s">
        <v>12</v>
      </c>
      <c r="E21" s="1">
        <v>2031891</v>
      </c>
      <c r="F21">
        <v>0.6</v>
      </c>
      <c r="G21" s="1">
        <v>700090</v>
      </c>
      <c r="H21">
        <v>0.4</v>
      </c>
      <c r="I21" s="1">
        <v>1331801</v>
      </c>
      <c r="J21">
        <v>0.8</v>
      </c>
      <c r="K21">
        <v>0.53</v>
      </c>
    </row>
    <row r="22" spans="1:11" outlineLevel="2" x14ac:dyDescent="0.45">
      <c r="A22" t="s">
        <v>11</v>
      </c>
      <c r="B22">
        <v>2025</v>
      </c>
      <c r="C22" t="s">
        <v>32</v>
      </c>
      <c r="D22" t="s">
        <v>12</v>
      </c>
      <c r="E22" s="1">
        <v>671518</v>
      </c>
      <c r="F22">
        <v>0.2</v>
      </c>
      <c r="G22" s="1">
        <v>194620</v>
      </c>
      <c r="H22">
        <v>0.1</v>
      </c>
      <c r="I22" s="1">
        <v>476898</v>
      </c>
      <c r="J22">
        <v>0.3</v>
      </c>
      <c r="K22">
        <v>0.41</v>
      </c>
    </row>
    <row r="23" spans="1:11" outlineLevel="2" x14ac:dyDescent="0.45">
      <c r="A23" t="s">
        <v>11</v>
      </c>
      <c r="B23">
        <v>2025</v>
      </c>
      <c r="C23" t="s">
        <v>33</v>
      </c>
      <c r="D23" t="s">
        <v>12</v>
      </c>
      <c r="E23" s="1">
        <v>106523</v>
      </c>
      <c r="F23" s="2">
        <v>0</v>
      </c>
      <c r="G23" s="1">
        <v>24224</v>
      </c>
      <c r="H23">
        <v>0</v>
      </c>
      <c r="I23" s="1">
        <v>82299</v>
      </c>
      <c r="J23">
        <v>0</v>
      </c>
      <c r="K23">
        <v>0.28999999999999998</v>
      </c>
    </row>
    <row r="24" spans="1:11" outlineLevel="1" x14ac:dyDescent="0.45">
      <c r="B24">
        <v>2025</v>
      </c>
      <c r="C24" t="s">
        <v>34</v>
      </c>
      <c r="E24" s="1">
        <f>SUM(E3:E6)</f>
        <v>79774423</v>
      </c>
      <c r="F24" s="2">
        <f>SUM(F3:F6)</f>
        <v>23.5</v>
      </c>
    </row>
    <row r="25" spans="1:11" outlineLevel="2" x14ac:dyDescent="0.45">
      <c r="B25">
        <v>2025</v>
      </c>
      <c r="C25" t="s">
        <v>35</v>
      </c>
      <c r="E25" s="1">
        <f>SUM(E7:E9)</f>
        <v>68326825</v>
      </c>
      <c r="F25" s="2">
        <f>SUM(F7:F9)</f>
        <v>20.200000000000003</v>
      </c>
    </row>
    <row r="26" spans="1:11" outlineLevel="2" x14ac:dyDescent="0.45">
      <c r="B26">
        <v>2025</v>
      </c>
      <c r="C26" t="s">
        <v>36</v>
      </c>
      <c r="E26" s="1">
        <f>SUM(E10:E12)</f>
        <v>65540414</v>
      </c>
      <c r="F26" s="2">
        <f>SUM(F10:F12)</f>
        <v>19.3</v>
      </c>
    </row>
    <row r="27" spans="1:11" outlineLevel="2" x14ac:dyDescent="0.45">
      <c r="B27">
        <v>2025</v>
      </c>
      <c r="C27" t="s">
        <v>37</v>
      </c>
      <c r="E27" s="1">
        <f>SUM(E13:E15)</f>
        <v>61047994</v>
      </c>
      <c r="F27" s="2">
        <f>SUM(F13:F15)</f>
        <v>18.100000000000001</v>
      </c>
    </row>
    <row r="28" spans="1:11" outlineLevel="2" x14ac:dyDescent="0.45">
      <c r="B28">
        <v>2025</v>
      </c>
      <c r="C28" t="s">
        <v>38</v>
      </c>
      <c r="E28" s="1">
        <f>SUM(E16:E23)</f>
        <v>63326603</v>
      </c>
      <c r="F28" s="2">
        <f>SUM(F16:F23)</f>
        <v>18.700000000000003</v>
      </c>
    </row>
    <row r="29" spans="1:11" outlineLevel="2" x14ac:dyDescent="0.45"/>
    <row r="30" spans="1:11" outlineLevel="2" x14ac:dyDescent="0.45">
      <c r="A30" t="s">
        <v>11</v>
      </c>
      <c r="B30">
        <v>2035</v>
      </c>
      <c r="D30" t="s">
        <v>12</v>
      </c>
      <c r="E30" s="1">
        <v>350861084</v>
      </c>
      <c r="F30">
        <v>100</v>
      </c>
      <c r="G30" s="1">
        <v>173533158</v>
      </c>
      <c r="H30">
        <v>100</v>
      </c>
      <c r="I30" s="1">
        <v>177327926</v>
      </c>
      <c r="J30">
        <v>100</v>
      </c>
      <c r="K30">
        <v>0.98</v>
      </c>
    </row>
    <row r="31" spans="1:11" outlineLevel="2" x14ac:dyDescent="0.45">
      <c r="A31" t="s">
        <v>11</v>
      </c>
      <c r="B31">
        <v>2035</v>
      </c>
      <c r="C31" t="s">
        <v>13</v>
      </c>
      <c r="D31" t="s">
        <v>12</v>
      </c>
      <c r="E31" s="1">
        <v>18453957</v>
      </c>
      <c r="F31">
        <v>5.3</v>
      </c>
      <c r="G31" s="1">
        <v>9435830</v>
      </c>
      <c r="H31">
        <v>5.4</v>
      </c>
      <c r="I31" s="1">
        <v>9018127</v>
      </c>
      <c r="J31">
        <v>5.0999999999999996</v>
      </c>
      <c r="K31">
        <v>1.05</v>
      </c>
    </row>
    <row r="32" spans="1:11" outlineLevel="2" x14ac:dyDescent="0.45">
      <c r="A32" t="s">
        <v>11</v>
      </c>
      <c r="B32">
        <v>2035</v>
      </c>
      <c r="C32" t="s">
        <v>14</v>
      </c>
      <c r="D32" t="s">
        <v>12</v>
      </c>
      <c r="E32" s="1">
        <v>18770431</v>
      </c>
      <c r="F32">
        <v>5.3</v>
      </c>
      <c r="G32" s="1">
        <v>9599578</v>
      </c>
      <c r="H32">
        <v>5.5</v>
      </c>
      <c r="I32" s="1">
        <v>9170853</v>
      </c>
      <c r="J32">
        <v>5.2</v>
      </c>
      <c r="K32">
        <v>1.05</v>
      </c>
    </row>
    <row r="33" spans="1:11" outlineLevel="2" x14ac:dyDescent="0.45">
      <c r="A33" t="s">
        <v>11</v>
      </c>
      <c r="B33">
        <v>2035</v>
      </c>
      <c r="C33" t="s">
        <v>15</v>
      </c>
      <c r="D33" t="s">
        <v>12</v>
      </c>
      <c r="E33" s="1">
        <v>18923976</v>
      </c>
      <c r="F33">
        <v>5.4</v>
      </c>
      <c r="G33" s="1">
        <v>9679363</v>
      </c>
      <c r="H33">
        <v>5.6</v>
      </c>
      <c r="I33" s="1">
        <v>9244613</v>
      </c>
      <c r="J33">
        <v>5.2</v>
      </c>
      <c r="K33">
        <v>1.05</v>
      </c>
    </row>
    <row r="34" spans="1:11" outlineLevel="2" x14ac:dyDescent="0.45">
      <c r="A34" t="s">
        <v>11</v>
      </c>
      <c r="B34">
        <v>2035</v>
      </c>
      <c r="C34" t="s">
        <v>16</v>
      </c>
      <c r="D34" t="s">
        <v>12</v>
      </c>
      <c r="E34" s="1">
        <v>20039375</v>
      </c>
      <c r="F34">
        <v>5.7</v>
      </c>
      <c r="G34" s="1">
        <v>10242814</v>
      </c>
      <c r="H34">
        <v>5.9</v>
      </c>
      <c r="I34" s="1">
        <v>9796561</v>
      </c>
      <c r="J34">
        <v>5.5</v>
      </c>
      <c r="K34">
        <v>1.05</v>
      </c>
    </row>
    <row r="35" spans="1:11" outlineLevel="2" x14ac:dyDescent="0.45">
      <c r="A35" t="s">
        <v>11</v>
      </c>
      <c r="B35">
        <v>2035</v>
      </c>
      <c r="C35" t="s">
        <v>17</v>
      </c>
      <c r="D35" t="s">
        <v>12</v>
      </c>
      <c r="E35" s="1">
        <v>21384650</v>
      </c>
      <c r="F35">
        <v>6.1</v>
      </c>
      <c r="G35" s="1">
        <v>10923623</v>
      </c>
      <c r="H35">
        <v>6.3</v>
      </c>
      <c r="I35" s="1">
        <v>10461027</v>
      </c>
      <c r="J35">
        <v>5.9</v>
      </c>
      <c r="K35">
        <v>1.04</v>
      </c>
    </row>
    <row r="36" spans="1:11" outlineLevel="2" x14ac:dyDescent="0.45">
      <c r="A36" t="s">
        <v>11</v>
      </c>
      <c r="B36">
        <v>2035</v>
      </c>
      <c r="C36" t="s">
        <v>18</v>
      </c>
      <c r="D36" t="s">
        <v>12</v>
      </c>
      <c r="E36" s="1">
        <v>23134198</v>
      </c>
      <c r="F36">
        <v>6.6</v>
      </c>
      <c r="G36" s="1">
        <v>11781462</v>
      </c>
      <c r="H36">
        <v>6.8</v>
      </c>
      <c r="I36" s="1">
        <v>11352736</v>
      </c>
      <c r="J36">
        <v>6.4</v>
      </c>
      <c r="K36">
        <v>1.04</v>
      </c>
    </row>
    <row r="37" spans="1:11" outlineLevel="2" x14ac:dyDescent="0.45">
      <c r="A37" t="s">
        <v>11</v>
      </c>
      <c r="B37">
        <v>2035</v>
      </c>
      <c r="C37" t="s">
        <v>19</v>
      </c>
      <c r="D37" t="s">
        <v>12</v>
      </c>
      <c r="E37" s="1">
        <v>23817424</v>
      </c>
      <c r="F37">
        <v>6.8</v>
      </c>
      <c r="G37" s="1">
        <v>12075632</v>
      </c>
      <c r="H37">
        <v>7</v>
      </c>
      <c r="I37" s="1">
        <v>11741792</v>
      </c>
      <c r="J37">
        <v>6.6</v>
      </c>
      <c r="K37">
        <v>1.03</v>
      </c>
    </row>
    <row r="38" spans="1:11" outlineLevel="2" x14ac:dyDescent="0.45">
      <c r="A38" t="s">
        <v>11</v>
      </c>
      <c r="B38">
        <v>2035</v>
      </c>
      <c r="C38" t="s">
        <v>20</v>
      </c>
      <c r="D38" t="s">
        <v>12</v>
      </c>
      <c r="E38" s="1">
        <v>23667519</v>
      </c>
      <c r="F38">
        <v>6.7</v>
      </c>
      <c r="G38" s="1">
        <v>12026205</v>
      </c>
      <c r="H38">
        <v>6.9</v>
      </c>
      <c r="I38" s="1">
        <v>11641314</v>
      </c>
      <c r="J38">
        <v>6.6</v>
      </c>
      <c r="K38">
        <v>1.03</v>
      </c>
    </row>
    <row r="39" spans="1:11" outlineLevel="2" x14ac:dyDescent="0.45">
      <c r="A39" t="s">
        <v>11</v>
      </c>
      <c r="B39">
        <v>2035</v>
      </c>
      <c r="C39" t="s">
        <v>21</v>
      </c>
      <c r="D39" t="s">
        <v>12</v>
      </c>
      <c r="E39" s="1">
        <v>23651527</v>
      </c>
      <c r="F39">
        <v>6.7</v>
      </c>
      <c r="G39" s="1">
        <v>11965349</v>
      </c>
      <c r="H39">
        <v>6.9</v>
      </c>
      <c r="I39" s="1">
        <v>11686178</v>
      </c>
      <c r="J39">
        <v>6.6</v>
      </c>
      <c r="K39">
        <v>1.02</v>
      </c>
    </row>
    <row r="40" spans="1:11" outlineLevel="2" x14ac:dyDescent="0.45">
      <c r="A40" t="s">
        <v>11</v>
      </c>
      <c r="B40">
        <v>2035</v>
      </c>
      <c r="C40" t="s">
        <v>22</v>
      </c>
      <c r="D40" t="s">
        <v>12</v>
      </c>
      <c r="E40" s="1">
        <v>22965340</v>
      </c>
      <c r="F40">
        <v>6.5</v>
      </c>
      <c r="G40" s="1">
        <v>11551435</v>
      </c>
      <c r="H40">
        <v>6.7</v>
      </c>
      <c r="I40" s="1">
        <v>11413905</v>
      </c>
      <c r="J40">
        <v>6.4</v>
      </c>
      <c r="K40">
        <v>1.01</v>
      </c>
    </row>
    <row r="41" spans="1:11" outlineLevel="2" x14ac:dyDescent="0.45">
      <c r="A41" t="s">
        <v>11</v>
      </c>
      <c r="B41">
        <v>2035</v>
      </c>
      <c r="C41" t="s">
        <v>23</v>
      </c>
      <c r="D41" t="s">
        <v>12</v>
      </c>
      <c r="E41" s="1">
        <v>21688688</v>
      </c>
      <c r="F41">
        <v>6.2</v>
      </c>
      <c r="G41" s="1">
        <v>10853392</v>
      </c>
      <c r="H41">
        <v>6.3</v>
      </c>
      <c r="I41" s="1">
        <v>10835296</v>
      </c>
      <c r="J41">
        <v>6.1</v>
      </c>
      <c r="K41">
        <v>1</v>
      </c>
    </row>
    <row r="42" spans="1:11" outlineLevel="2" x14ac:dyDescent="0.45">
      <c r="A42" t="s">
        <v>11</v>
      </c>
      <c r="B42">
        <v>2035</v>
      </c>
      <c r="C42" t="s">
        <v>24</v>
      </c>
      <c r="D42" t="s">
        <v>12</v>
      </c>
      <c r="E42" s="1">
        <v>19708138</v>
      </c>
      <c r="F42">
        <v>5.6</v>
      </c>
      <c r="G42" s="1">
        <v>9756039</v>
      </c>
      <c r="H42">
        <v>5.6</v>
      </c>
      <c r="I42" s="1">
        <v>9952099</v>
      </c>
      <c r="J42">
        <v>5.6</v>
      </c>
      <c r="K42">
        <v>0.98</v>
      </c>
    </row>
    <row r="43" spans="1:11" outlineLevel="2" x14ac:dyDescent="0.45">
      <c r="A43" t="s">
        <v>11</v>
      </c>
      <c r="B43">
        <v>2035</v>
      </c>
      <c r="C43" t="s">
        <v>25</v>
      </c>
      <c r="D43" t="s">
        <v>12</v>
      </c>
      <c r="E43" s="1">
        <v>18827450</v>
      </c>
      <c r="F43">
        <v>5.4</v>
      </c>
      <c r="G43" s="1">
        <v>9221614</v>
      </c>
      <c r="H43">
        <v>5.3</v>
      </c>
      <c r="I43" s="1">
        <v>9605836</v>
      </c>
      <c r="J43">
        <v>5.4</v>
      </c>
      <c r="K43">
        <v>0.96</v>
      </c>
    </row>
    <row r="44" spans="1:11" outlineLevel="2" x14ac:dyDescent="0.45">
      <c r="A44" t="s">
        <v>11</v>
      </c>
      <c r="B44">
        <v>2035</v>
      </c>
      <c r="C44" t="s">
        <v>26</v>
      </c>
      <c r="D44" t="s">
        <v>12</v>
      </c>
      <c r="E44" s="1">
        <v>18499594</v>
      </c>
      <c r="F44">
        <v>5.3</v>
      </c>
      <c r="G44" s="1">
        <v>8948442</v>
      </c>
      <c r="H44">
        <v>5.2</v>
      </c>
      <c r="I44" s="1">
        <v>9551152</v>
      </c>
      <c r="J44">
        <v>5.4</v>
      </c>
      <c r="K44">
        <v>0.94</v>
      </c>
    </row>
    <row r="45" spans="1:11" outlineLevel="2" x14ac:dyDescent="0.45">
      <c r="A45" t="s">
        <v>11</v>
      </c>
      <c r="B45">
        <v>2035</v>
      </c>
      <c r="C45" t="s">
        <v>27</v>
      </c>
      <c r="D45" t="s">
        <v>12</v>
      </c>
      <c r="E45" s="1">
        <v>18409026</v>
      </c>
      <c r="F45">
        <v>5.2</v>
      </c>
      <c r="G45" s="1">
        <v>8671116</v>
      </c>
      <c r="H45">
        <v>5</v>
      </c>
      <c r="I45" s="1">
        <v>9737910</v>
      </c>
      <c r="J45">
        <v>5.5</v>
      </c>
      <c r="K45">
        <v>0.89</v>
      </c>
    </row>
    <row r="46" spans="1:11" x14ac:dyDescent="0.45">
      <c r="A46" t="s">
        <v>11</v>
      </c>
      <c r="B46">
        <v>2035</v>
      </c>
      <c r="C46" t="s">
        <v>28</v>
      </c>
      <c r="D46" t="s">
        <v>12</v>
      </c>
      <c r="E46" s="1">
        <v>16015105</v>
      </c>
      <c r="F46">
        <v>4.5999999999999996</v>
      </c>
      <c r="G46" s="1">
        <v>7314071</v>
      </c>
      <c r="H46">
        <v>4.2</v>
      </c>
      <c r="I46" s="1">
        <v>8701034</v>
      </c>
      <c r="J46">
        <v>4.9000000000000004</v>
      </c>
      <c r="K46">
        <v>0.84</v>
      </c>
    </row>
    <row r="47" spans="1:11" x14ac:dyDescent="0.45">
      <c r="A47" t="s">
        <v>11</v>
      </c>
      <c r="B47">
        <v>2035</v>
      </c>
      <c r="C47" t="s">
        <v>29</v>
      </c>
      <c r="D47" t="s">
        <v>12</v>
      </c>
      <c r="E47" s="1">
        <v>11725799</v>
      </c>
      <c r="F47">
        <v>3.3</v>
      </c>
      <c r="G47" s="1">
        <v>5093506</v>
      </c>
      <c r="H47">
        <v>2.9</v>
      </c>
      <c r="I47" s="1">
        <v>6632293</v>
      </c>
      <c r="J47">
        <v>3.7</v>
      </c>
      <c r="K47">
        <v>0.77</v>
      </c>
    </row>
    <row r="48" spans="1:11" x14ac:dyDescent="0.45">
      <c r="A48" t="s">
        <v>11</v>
      </c>
      <c r="B48">
        <v>2035</v>
      </c>
      <c r="C48" t="s">
        <v>30</v>
      </c>
      <c r="D48" t="s">
        <v>12</v>
      </c>
      <c r="E48" s="1">
        <v>7163816</v>
      </c>
      <c r="F48">
        <v>2</v>
      </c>
      <c r="G48" s="1">
        <v>2929790</v>
      </c>
      <c r="H48">
        <v>1.7</v>
      </c>
      <c r="I48" s="1">
        <v>4234026</v>
      </c>
      <c r="J48">
        <v>2.4</v>
      </c>
      <c r="K48">
        <v>0.69</v>
      </c>
    </row>
    <row r="49" spans="1:11" x14ac:dyDescent="0.45">
      <c r="A49" t="s">
        <v>11</v>
      </c>
      <c r="B49">
        <v>2035</v>
      </c>
      <c r="C49" t="s">
        <v>31</v>
      </c>
      <c r="D49" t="s">
        <v>12</v>
      </c>
      <c r="E49" s="1">
        <v>2958685</v>
      </c>
      <c r="F49">
        <v>0.8</v>
      </c>
      <c r="G49" s="1">
        <v>1109931</v>
      </c>
      <c r="H49">
        <v>0.6</v>
      </c>
      <c r="I49" s="1">
        <v>1848754</v>
      </c>
      <c r="J49">
        <v>1</v>
      </c>
      <c r="K49">
        <v>0.6</v>
      </c>
    </row>
    <row r="50" spans="1:11" x14ac:dyDescent="0.45">
      <c r="A50" t="s">
        <v>11</v>
      </c>
      <c r="B50">
        <v>2035</v>
      </c>
      <c r="C50" t="s">
        <v>32</v>
      </c>
      <c r="D50" t="s">
        <v>12</v>
      </c>
      <c r="E50" s="1">
        <v>898710</v>
      </c>
      <c r="F50">
        <v>0.3</v>
      </c>
      <c r="G50" s="1">
        <v>305928</v>
      </c>
      <c r="H50">
        <v>0.2</v>
      </c>
      <c r="I50" s="1">
        <v>592782</v>
      </c>
      <c r="J50">
        <v>0.3</v>
      </c>
      <c r="K50">
        <v>0.52</v>
      </c>
    </row>
    <row r="51" spans="1:11" x14ac:dyDescent="0.45">
      <c r="A51" t="s">
        <v>11</v>
      </c>
      <c r="B51">
        <v>2035</v>
      </c>
      <c r="C51" t="s">
        <v>33</v>
      </c>
      <c r="D51" t="s">
        <v>12</v>
      </c>
      <c r="E51" s="1">
        <v>157676</v>
      </c>
      <c r="F51" s="2">
        <v>0</v>
      </c>
      <c r="G51" s="1">
        <v>48038</v>
      </c>
      <c r="H51">
        <v>0</v>
      </c>
      <c r="I51" s="1">
        <v>109638</v>
      </c>
      <c r="J51">
        <v>0.1</v>
      </c>
      <c r="K51">
        <v>0.44</v>
      </c>
    </row>
    <row r="52" spans="1:11" x14ac:dyDescent="0.45">
      <c r="B52">
        <v>2035</v>
      </c>
      <c r="C52" t="s">
        <v>34</v>
      </c>
      <c r="E52" s="1">
        <f>SUM(E31:E34)</f>
        <v>76187739</v>
      </c>
      <c r="F52" s="2">
        <f>SUM(F31:F34)</f>
        <v>21.7</v>
      </c>
    </row>
    <row r="53" spans="1:11" x14ac:dyDescent="0.45">
      <c r="B53">
        <v>2035</v>
      </c>
      <c r="C53" t="s">
        <v>35</v>
      </c>
      <c r="E53" s="1">
        <f>SUM(E35:E37)</f>
        <v>68336272</v>
      </c>
      <c r="F53" s="2">
        <f>SUM(F35:F37)</f>
        <v>19.5</v>
      </c>
    </row>
    <row r="54" spans="1:11" x14ac:dyDescent="0.45">
      <c r="B54">
        <v>2035</v>
      </c>
      <c r="C54" t="s">
        <v>36</v>
      </c>
      <c r="E54" s="1">
        <f>SUM(E38:E40)</f>
        <v>70284386</v>
      </c>
      <c r="F54" s="2">
        <f>SUM(F38:F40)</f>
        <v>19.899999999999999</v>
      </c>
    </row>
    <row r="55" spans="1:11" x14ac:dyDescent="0.45">
      <c r="B55">
        <v>2035</v>
      </c>
      <c r="C55" t="s">
        <v>37</v>
      </c>
      <c r="E55" s="1">
        <f>SUM(E41:E43)</f>
        <v>60224276</v>
      </c>
      <c r="F55" s="2">
        <f>SUM(F41:F43)</f>
        <v>17.200000000000003</v>
      </c>
    </row>
    <row r="56" spans="1:11" x14ac:dyDescent="0.45">
      <c r="B56">
        <v>2035</v>
      </c>
      <c r="C56" t="s">
        <v>38</v>
      </c>
      <c r="E56" s="1">
        <f>SUM(E44:E51)</f>
        <v>75828411</v>
      </c>
      <c r="F56" s="2">
        <f>SUM(F44:F51)</f>
        <v>21.5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ag-grid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AG Grid</dc:creator>
  <cp:lastModifiedBy>Chase Harrison</cp:lastModifiedBy>
  <dcterms:created xsi:type="dcterms:W3CDTF">2025-02-22T00:57:50Z</dcterms:created>
  <dcterms:modified xsi:type="dcterms:W3CDTF">2025-02-22T01:16:48Z</dcterms:modified>
</cp:coreProperties>
</file>