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5A6FC07F-38EE-4B85-BE81-CF1E245D0600}" xr6:coauthVersionLast="33" xr6:coauthVersionMax="33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5" i="1" l="1"/>
  <c r="AW24" i="1"/>
  <c r="AW23" i="1"/>
  <c r="AW22" i="1"/>
  <c r="AW21" i="1"/>
  <c r="BC16" i="1"/>
  <c r="AW16" i="1"/>
  <c r="BC15" i="1"/>
  <c r="AW15" i="1"/>
  <c r="BC14" i="1"/>
  <c r="AW14" i="1"/>
  <c r="BC13" i="1"/>
  <c r="AW13" i="1"/>
  <c r="BC12" i="1"/>
  <c r="AW12" i="1"/>
  <c r="AK25" i="1"/>
  <c r="AK24" i="1"/>
  <c r="AK23" i="1"/>
  <c r="AK22" i="1"/>
  <c r="AK21" i="1"/>
  <c r="AQ16" i="1"/>
  <c r="AQ15" i="1"/>
  <c r="AQ14" i="1"/>
  <c r="AQ13" i="1"/>
  <c r="AQ12" i="1"/>
  <c r="AK16" i="1"/>
  <c r="AK15" i="1"/>
  <c r="AK14" i="1"/>
  <c r="AK13" i="1"/>
  <c r="AK12" i="1"/>
  <c r="AQ3" i="1"/>
  <c r="AK4" i="1"/>
  <c r="AQ4" i="1"/>
  <c r="AK5" i="1"/>
  <c r="AQ5" i="1"/>
  <c r="AK6" i="1"/>
  <c r="AQ6" i="1"/>
  <c r="AK7" i="1"/>
  <c r="AQ7" i="1"/>
  <c r="AK3" i="1"/>
  <c r="V29" i="1"/>
  <c r="W29" i="1"/>
  <c r="X29" i="1"/>
  <c r="Y29" i="1"/>
  <c r="Z29" i="1"/>
  <c r="AA29" i="1"/>
  <c r="AB29" i="1"/>
  <c r="AC29" i="1"/>
  <c r="AD29" i="1"/>
  <c r="AE29" i="1"/>
  <c r="S30" i="1"/>
  <c r="R30" i="1"/>
  <c r="AQ8" i="1" l="1"/>
  <c r="AK8" i="1"/>
  <c r="O30" i="1"/>
  <c r="N30" i="1"/>
  <c r="AA22" i="1" l="1"/>
  <c r="Z22" i="1"/>
  <c r="W22" i="1"/>
  <c r="V22" i="1"/>
  <c r="S22" i="1" l="1"/>
  <c r="R22" i="1"/>
  <c r="O22" i="1"/>
  <c r="N22" i="1"/>
  <c r="AA14" i="1" l="1"/>
  <c r="Z14" i="1"/>
  <c r="V14" i="1" l="1"/>
  <c r="W14" i="1"/>
  <c r="R14" i="1" l="1"/>
  <c r="S14" i="1"/>
  <c r="L14" i="1" l="1"/>
  <c r="V6" i="1"/>
  <c r="W6" i="1"/>
  <c r="N14" i="1"/>
  <c r="O14" i="1"/>
  <c r="R6" i="1" l="1"/>
  <c r="S6" i="1"/>
  <c r="N6" i="1" l="1"/>
  <c r="O6" i="1"/>
  <c r="G14" i="1" l="1"/>
  <c r="F14" i="1"/>
  <c r="C6" i="1" l="1"/>
  <c r="K6" i="1"/>
  <c r="J6" i="1"/>
  <c r="B6" i="1"/>
  <c r="G6" i="1"/>
  <c r="F6" i="1"/>
</calcChain>
</file>

<file path=xl/sharedStrings.xml><?xml version="1.0" encoding="utf-8"?>
<sst xmlns="http://schemas.openxmlformats.org/spreadsheetml/2006/main" count="76" uniqueCount="23">
  <si>
    <t>JJ</t>
  </si>
  <si>
    <t>MEAN</t>
  </si>
  <si>
    <t>1 (2)</t>
  </si>
  <si>
    <t>REALIZED TIMING ISSUE</t>
  </si>
  <si>
    <t>Mean</t>
  </si>
  <si>
    <t>Off</t>
  </si>
  <si>
    <t>Sensor No.</t>
  </si>
  <si>
    <t>Attempt1</t>
  </si>
  <si>
    <t>Attempt2</t>
  </si>
  <si>
    <t>Attempt3</t>
  </si>
  <si>
    <t>Sensor</t>
  </si>
  <si>
    <t>Trial1</t>
  </si>
  <si>
    <t>Trial2</t>
  </si>
  <si>
    <t>Trial3</t>
  </si>
  <si>
    <t>Ave</t>
  </si>
  <si>
    <t>Slope p1</t>
  </si>
  <si>
    <t>Offset p2</t>
  </si>
  <si>
    <t>Ave Percent Off</t>
  </si>
  <si>
    <t>Min Percent Off</t>
  </si>
  <si>
    <t>Max Percent Off</t>
  </si>
  <si>
    <t>Ave Abs Off</t>
  </si>
  <si>
    <t>Min Abs Off</t>
  </si>
  <si>
    <t>Max Abs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</si>
</sst>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2" fillId="5" borderId="3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0"/>
  <sheetViews>
    <sheetView tabSelected="1" topLeftCell="AE1" zoomScale="85" zoomScaleNormal="85" workbookViewId="0">
      <selection activeCell="AM27" sqref="AM27"/>
    </sheetView>
  </sheetViews>
  <sheetFormatPr defaultColWidth="8.109375" defaultRowHeight="14.4" x14ac:dyDescent="0.3"/>
  <cols>
    <col min="1" max="2" width="7.6640625" style="1" bestFit="1" customWidth="1"/>
    <col min="3" max="3" width="8.33203125" style="1" bestFit="1" customWidth="1"/>
    <col min="4" max="4" width="8.109375" style="1"/>
    <col min="5" max="6" width="7.6640625" style="1" bestFit="1" customWidth="1"/>
    <col min="7" max="7" width="8.33203125" style="1" bestFit="1" customWidth="1"/>
    <col min="8" max="8" width="8.109375" style="1"/>
    <col min="9" max="10" width="7.6640625" style="1" bestFit="1" customWidth="1"/>
    <col min="11" max="11" width="8.33203125" style="1" bestFit="1" customWidth="1"/>
    <col min="12" max="12" width="7.6640625" style="1" bestFit="1" customWidth="1"/>
    <col min="13" max="13" width="21.5546875" style="1" bestFit="1" customWidth="1"/>
    <col min="14" max="14" width="7.6640625" style="1" bestFit="1" customWidth="1"/>
    <col min="15" max="15" width="8.33203125" style="1" bestFit="1" customWidth="1"/>
    <col min="16" max="16" width="8.109375" style="1"/>
    <col min="17" max="18" width="7.6640625" style="1" bestFit="1" customWidth="1"/>
    <col min="19" max="19" width="8.33203125" style="1" bestFit="1" customWidth="1"/>
    <col min="20" max="20" width="8.109375" style="1"/>
    <col min="21" max="21" width="9.88671875" style="1" bestFit="1" customWidth="1"/>
    <col min="22" max="22" width="7.6640625" style="1" bestFit="1" customWidth="1"/>
    <col min="23" max="23" width="8.33203125" style="1" bestFit="1" customWidth="1"/>
    <col min="24" max="24" width="7.6640625" style="1" bestFit="1" customWidth="1"/>
    <col min="25" max="25" width="8.33203125" style="1" bestFit="1" customWidth="1"/>
    <col min="26" max="26" width="7.6640625" style="1" bestFit="1" customWidth="1"/>
    <col min="27" max="31" width="8.33203125" style="1" bestFit="1" customWidth="1"/>
    <col min="32" max="16384" width="8.109375" style="1"/>
  </cols>
  <sheetData>
    <row r="1" spans="1:55" x14ac:dyDescent="0.3">
      <c r="A1" s="1" t="s">
        <v>0</v>
      </c>
      <c r="B1" s="1">
        <v>1.1207</v>
      </c>
      <c r="C1" s="1">
        <v>-4.8446999999999996</v>
      </c>
      <c r="E1" s="1" t="s">
        <v>0</v>
      </c>
      <c r="F1" s="1">
        <v>1.1207</v>
      </c>
      <c r="G1" s="1">
        <v>-4.8446999999999996</v>
      </c>
      <c r="I1" s="1" t="s">
        <v>0</v>
      </c>
      <c r="J1" s="1">
        <v>1.1207</v>
      </c>
      <c r="K1" s="1">
        <v>-4.8446999999999996</v>
      </c>
      <c r="M1" s="1">
        <v>1</v>
      </c>
      <c r="N1" s="1">
        <v>1.075</v>
      </c>
      <c r="O1" s="1">
        <v>-4.1909999999999998</v>
      </c>
      <c r="Q1" s="1">
        <v>1</v>
      </c>
      <c r="R1" s="1">
        <v>1.075</v>
      </c>
      <c r="S1" s="1">
        <v>-4.1909999999999998</v>
      </c>
      <c r="U1" s="1">
        <v>1</v>
      </c>
      <c r="V1" s="2">
        <v>1.0780000000000001</v>
      </c>
      <c r="W1" s="2">
        <v>-3.5259999999999998</v>
      </c>
      <c r="AG1" s="12" t="s">
        <v>15</v>
      </c>
      <c r="AH1" s="12"/>
      <c r="AI1" s="12"/>
      <c r="AJ1" s="12"/>
      <c r="AK1" s="12"/>
      <c r="AM1" s="12" t="s">
        <v>16</v>
      </c>
      <c r="AN1" s="12"/>
      <c r="AO1" s="12"/>
      <c r="AP1" s="12"/>
      <c r="AQ1" s="12"/>
    </row>
    <row r="2" spans="1:55" x14ac:dyDescent="0.3">
      <c r="A2" s="1">
        <v>1</v>
      </c>
      <c r="B2" s="1">
        <v>1.075</v>
      </c>
      <c r="C2" s="1">
        <v>-4.1909999999999998</v>
      </c>
      <c r="E2" s="1">
        <v>1</v>
      </c>
      <c r="F2" s="1">
        <v>1.075</v>
      </c>
      <c r="G2" s="1">
        <v>-4.1909999999999998</v>
      </c>
      <c r="I2" s="1">
        <v>1</v>
      </c>
      <c r="J2" s="1">
        <v>1.075</v>
      </c>
      <c r="K2" s="1">
        <v>-4.1909999999999998</v>
      </c>
      <c r="M2" s="1">
        <v>2</v>
      </c>
      <c r="Q2" s="1">
        <v>2</v>
      </c>
      <c r="R2" s="2">
        <v>1.105</v>
      </c>
      <c r="S2" s="2">
        <v>-4.7290000000000001</v>
      </c>
      <c r="U2" s="1">
        <v>2</v>
      </c>
      <c r="V2" s="1">
        <v>1.105</v>
      </c>
      <c r="W2" s="1">
        <v>-4.7290000000000001</v>
      </c>
      <c r="AG2" s="6" t="s">
        <v>10</v>
      </c>
      <c r="AH2" s="7" t="s">
        <v>11</v>
      </c>
      <c r="AI2" s="7" t="s">
        <v>12</v>
      </c>
      <c r="AJ2" s="7" t="s">
        <v>13</v>
      </c>
      <c r="AK2" s="7" t="s">
        <v>14</v>
      </c>
      <c r="AM2" s="7" t="s">
        <v>10</v>
      </c>
      <c r="AN2" s="7" t="s">
        <v>11</v>
      </c>
      <c r="AO2" s="7" t="s">
        <v>12</v>
      </c>
      <c r="AP2" s="7" t="s">
        <v>13</v>
      </c>
      <c r="AQ2" s="7" t="s">
        <v>14</v>
      </c>
    </row>
    <row r="3" spans="1:55" x14ac:dyDescent="0.3">
      <c r="A3" s="1">
        <v>2</v>
      </c>
      <c r="B3" s="1">
        <v>1.0780000000000001</v>
      </c>
      <c r="C3" s="1">
        <v>-3.641</v>
      </c>
      <c r="E3" s="1">
        <v>2</v>
      </c>
      <c r="F3" s="1">
        <v>1.0780000000000001</v>
      </c>
      <c r="G3" s="1">
        <v>-3.641</v>
      </c>
      <c r="M3" s="1">
        <v>3</v>
      </c>
      <c r="Q3" s="1">
        <v>3</v>
      </c>
      <c r="R3" s="2">
        <v>1.103</v>
      </c>
      <c r="S3" s="2">
        <v>-4.9950000000000001</v>
      </c>
      <c r="U3" s="1">
        <v>3</v>
      </c>
      <c r="V3" s="1">
        <v>1.103</v>
      </c>
      <c r="W3" s="1">
        <v>-4.9950000000000001</v>
      </c>
      <c r="AG3" s="6">
        <v>1</v>
      </c>
      <c r="AH3" s="8">
        <v>1.0780000000000001</v>
      </c>
      <c r="AI3" s="7">
        <v>1.141</v>
      </c>
      <c r="AJ3" s="7">
        <v>1.121</v>
      </c>
      <c r="AK3" s="7">
        <f>AVERAGE(AH3:AJ3)</f>
        <v>1.1133333333333335</v>
      </c>
      <c r="AM3" s="7">
        <v>1</v>
      </c>
      <c r="AN3" s="8">
        <v>-3.5259999999999998</v>
      </c>
      <c r="AO3" s="7">
        <v>-5.6740000000000004</v>
      </c>
      <c r="AP3" s="7">
        <v>-5.1840000000000002</v>
      </c>
      <c r="AQ3" s="7">
        <f>AVERAGE(AN3:AP3)</f>
        <v>-4.7946666666666671</v>
      </c>
    </row>
    <row r="4" spans="1:55" x14ac:dyDescent="0.3">
      <c r="A4" s="1">
        <v>3</v>
      </c>
      <c r="B4" s="1">
        <v>1.1000000000000001</v>
      </c>
      <c r="C4" s="1">
        <v>-4.3019999999999996</v>
      </c>
      <c r="E4" s="1">
        <v>3</v>
      </c>
      <c r="F4" s="1">
        <v>1.1000000000000001</v>
      </c>
      <c r="G4" s="1">
        <v>-4.3019999999999996</v>
      </c>
      <c r="M4" s="1">
        <v>4</v>
      </c>
      <c r="N4" s="1">
        <v>1.1060000000000001</v>
      </c>
      <c r="O4" s="1">
        <v>-5.085</v>
      </c>
      <c r="Q4" s="1">
        <v>4</v>
      </c>
      <c r="R4" s="1">
        <v>1.1060000000000001</v>
      </c>
      <c r="S4" s="1">
        <v>-5.085</v>
      </c>
      <c r="U4" s="1">
        <v>4</v>
      </c>
      <c r="AG4" s="6">
        <v>2</v>
      </c>
      <c r="AH4" s="7">
        <v>1.1140000000000001</v>
      </c>
      <c r="AI4" s="7">
        <v>1.1200000000000001</v>
      </c>
      <c r="AJ4" s="8">
        <v>1.0920000000000001</v>
      </c>
      <c r="AK4" s="7">
        <f>AVERAGE(AH4:AJ4)</f>
        <v>1.1086666666666667</v>
      </c>
      <c r="AM4" s="7">
        <v>2</v>
      </c>
      <c r="AN4" s="7">
        <v>-5.0030000000000001</v>
      </c>
      <c r="AO4" s="7">
        <v>-5.1689999999999996</v>
      </c>
      <c r="AP4" s="8">
        <v>-4.4569999999999999</v>
      </c>
      <c r="AQ4" s="7">
        <f>AVERAGE(AN4:AP4)</f>
        <v>-4.8763333333333341</v>
      </c>
    </row>
    <row r="5" spans="1:55" x14ac:dyDescent="0.3">
      <c r="E5" s="1">
        <v>4</v>
      </c>
      <c r="F5" s="1">
        <v>1.1060000000000001</v>
      </c>
      <c r="G5" s="1">
        <v>-5.085</v>
      </c>
      <c r="I5" s="1">
        <v>4</v>
      </c>
      <c r="J5" s="1">
        <v>1.1060000000000001</v>
      </c>
      <c r="K5" s="1">
        <v>-5.085</v>
      </c>
      <c r="M5" s="1">
        <v>5</v>
      </c>
      <c r="Q5" s="1">
        <v>5</v>
      </c>
      <c r="R5" s="2">
        <v>1.069</v>
      </c>
      <c r="S5" s="2">
        <v>-3.0390000000000001</v>
      </c>
      <c r="U5" s="1">
        <v>5</v>
      </c>
      <c r="V5" s="1">
        <v>1.069</v>
      </c>
      <c r="W5" s="1">
        <v>-3.0390000000000001</v>
      </c>
      <c r="AG5" s="6">
        <v>3</v>
      </c>
      <c r="AH5" s="7">
        <v>1.1120000000000001</v>
      </c>
      <c r="AI5" s="8">
        <v>1.095</v>
      </c>
      <c r="AJ5" s="7">
        <v>1.113</v>
      </c>
      <c r="AK5" s="7">
        <f>AVERAGE(AH5:AJ5)</f>
        <v>1.1066666666666667</v>
      </c>
      <c r="AM5" s="7">
        <v>3</v>
      </c>
      <c r="AN5" s="7">
        <v>-5.2359999999999998</v>
      </c>
      <c r="AO5" s="8">
        <v>-4.5039999999999996</v>
      </c>
      <c r="AP5" s="7">
        <v>-5.1219999999999999</v>
      </c>
      <c r="AQ5" s="7">
        <f>AVERAGE(AN5:AP5)</f>
        <v>-4.9539999999999997</v>
      </c>
    </row>
    <row r="6" spans="1:55" x14ac:dyDescent="0.3">
      <c r="A6" s="1" t="s">
        <v>1</v>
      </c>
      <c r="B6" s="1">
        <f>AVERAGE(B1:B4)</f>
        <v>1.0934249999999999</v>
      </c>
      <c r="C6" s="1">
        <f>AVERAGE(C1:C5)</f>
        <v>-4.2446749999999991</v>
      </c>
      <c r="E6" s="1" t="s">
        <v>1</v>
      </c>
      <c r="F6" s="1">
        <f>AVERAGE(F1:F5)</f>
        <v>1.0959399999999999</v>
      </c>
      <c r="G6" s="1">
        <f>AVERAGE(G1:G5)</f>
        <v>-4.4127399999999994</v>
      </c>
      <c r="I6" s="1" t="s">
        <v>1</v>
      </c>
      <c r="J6" s="1">
        <f>AVERAGE(J1:J5)</f>
        <v>1.1005666666666667</v>
      </c>
      <c r="K6" s="1">
        <f>AVERAGE(K1:K5)</f>
        <v>-4.7069000000000001</v>
      </c>
      <c r="M6" s="1" t="s">
        <v>4</v>
      </c>
      <c r="N6" s="1">
        <f>AVERAGE(N1:N4)</f>
        <v>1.0905</v>
      </c>
      <c r="O6" s="1">
        <f>AVERAGE(O1:O4)</f>
        <v>-4.6379999999999999</v>
      </c>
      <c r="Q6" s="1" t="s">
        <v>1</v>
      </c>
      <c r="R6" s="1">
        <f>AVERAGE(R1:R5)</f>
        <v>1.0915999999999999</v>
      </c>
      <c r="S6" s="1">
        <f>AVERAGE(S1:S5)</f>
        <v>-4.4077999999999999</v>
      </c>
      <c r="U6" s="1" t="s">
        <v>1</v>
      </c>
      <c r="V6" s="1">
        <f>AVERAGE(V1:V5)</f>
        <v>1.0887499999999999</v>
      </c>
      <c r="W6" s="1">
        <f>AVERAGE(W1:W5)</f>
        <v>-4.0722500000000004</v>
      </c>
      <c r="AG6" s="6">
        <v>4</v>
      </c>
      <c r="AH6" s="7">
        <v>1.1060000000000001</v>
      </c>
      <c r="AI6" s="8">
        <v>1.1679999999999999</v>
      </c>
      <c r="AJ6" s="7">
        <v>1.109</v>
      </c>
      <c r="AK6" s="7">
        <f>AVERAGE(AH6:AJ6)</f>
        <v>1.1276666666666666</v>
      </c>
      <c r="AM6" s="7">
        <v>4</v>
      </c>
      <c r="AN6" s="7">
        <v>-5.085</v>
      </c>
      <c r="AO6" s="8">
        <v>-6.8390000000000004</v>
      </c>
      <c r="AP6" s="7">
        <v>-5.0380000000000003</v>
      </c>
      <c r="AQ6" s="7">
        <f>AVERAGE(AN6:AP6)</f>
        <v>-5.6539999999999999</v>
      </c>
    </row>
    <row r="7" spans="1:55" ht="15" thickBot="1" x14ac:dyDescent="0.35">
      <c r="AG7" s="6">
        <v>5</v>
      </c>
      <c r="AH7" s="11">
        <v>1.0740000000000001</v>
      </c>
      <c r="AI7" s="7">
        <v>1.085</v>
      </c>
      <c r="AJ7" s="7">
        <v>1.089</v>
      </c>
      <c r="AK7" s="9">
        <f>AVERAGE(AH7:AJ7)</f>
        <v>1.0826666666666667</v>
      </c>
      <c r="AM7" s="7">
        <v>5</v>
      </c>
      <c r="AN7" s="11">
        <v>-3.1970000000000001</v>
      </c>
      <c r="AO7" s="7">
        <v>-3.8929999999999998</v>
      </c>
      <c r="AP7" s="7">
        <v>-4.0359999999999996</v>
      </c>
      <c r="AQ7" s="9">
        <f>AVERAGE(AN7:AP7)</f>
        <v>-3.7086666666666663</v>
      </c>
    </row>
    <row r="8" spans="1:55" ht="15" thickBot="1" x14ac:dyDescent="0.35">
      <c r="E8" s="1" t="s">
        <v>0</v>
      </c>
      <c r="F8" s="1">
        <v>1.1207</v>
      </c>
      <c r="G8" s="1">
        <v>-4.8446999999999996</v>
      </c>
      <c r="L8" s="1" t="s">
        <v>5</v>
      </c>
      <c r="M8" s="3" t="s">
        <v>3</v>
      </c>
      <c r="N8" s="3"/>
      <c r="AK8" s="10">
        <f>AVERAGE(AK3:AK7)</f>
        <v>1.1077999999999999</v>
      </c>
      <c r="AQ8" s="10">
        <f>AVERAGE(AQ3:AQ7)</f>
        <v>-4.797533333333333</v>
      </c>
    </row>
    <row r="9" spans="1:55" x14ac:dyDescent="0.3">
      <c r="E9" s="1">
        <v>1</v>
      </c>
      <c r="F9" s="1">
        <v>1.075</v>
      </c>
      <c r="G9" s="1">
        <v>-4.1909999999999998</v>
      </c>
      <c r="L9" s="1">
        <v>0.23039999999999999</v>
      </c>
      <c r="M9" s="1">
        <v>1</v>
      </c>
      <c r="N9" s="1">
        <v>1.0780000000000001</v>
      </c>
      <c r="O9" s="1">
        <v>-3.5259999999999998</v>
      </c>
      <c r="Q9" s="1">
        <v>1</v>
      </c>
      <c r="R9" s="2">
        <v>1.141</v>
      </c>
      <c r="S9" s="2">
        <v>-5.6740000000000004</v>
      </c>
      <c r="U9" s="1">
        <v>1</v>
      </c>
      <c r="V9" s="2">
        <v>1.121</v>
      </c>
      <c r="W9" s="2">
        <v>-5.1840000000000002</v>
      </c>
      <c r="Y9" s="1">
        <v>1</v>
      </c>
      <c r="Z9" s="4">
        <v>1.121</v>
      </c>
      <c r="AA9" s="4">
        <v>-5.1840000000000002</v>
      </c>
    </row>
    <row r="10" spans="1:55" x14ac:dyDescent="0.3">
      <c r="E10" s="1">
        <v>2</v>
      </c>
      <c r="F10" s="1">
        <v>1.0780000000000001</v>
      </c>
      <c r="G10" s="1">
        <v>-3.641</v>
      </c>
      <c r="L10" s="1">
        <v>0.1739</v>
      </c>
      <c r="M10" s="1">
        <v>2</v>
      </c>
      <c r="N10" s="1">
        <v>1.1140000000000001</v>
      </c>
      <c r="O10" s="1">
        <v>-5.0030000000000001</v>
      </c>
      <c r="Q10" s="1">
        <v>2</v>
      </c>
      <c r="R10" s="1">
        <v>1.1140000000000001</v>
      </c>
      <c r="S10" s="1">
        <v>-5.0030000000000001</v>
      </c>
      <c r="U10" s="1">
        <v>2</v>
      </c>
      <c r="V10" s="1">
        <v>1.1140000000000001</v>
      </c>
      <c r="W10" s="1">
        <v>-5.0030000000000001</v>
      </c>
      <c r="Y10" s="1">
        <v>2</v>
      </c>
      <c r="Z10" s="1">
        <v>1.1140000000000001</v>
      </c>
      <c r="AA10" s="1">
        <v>-5.0030000000000001</v>
      </c>
      <c r="AG10" s="12" t="s">
        <v>17</v>
      </c>
      <c r="AH10" s="12"/>
      <c r="AI10" s="12"/>
      <c r="AJ10" s="12"/>
      <c r="AK10" s="12"/>
      <c r="AM10" s="12" t="s">
        <v>18</v>
      </c>
      <c r="AN10" s="12"/>
      <c r="AO10" s="12"/>
      <c r="AP10" s="12"/>
      <c r="AQ10" s="12"/>
      <c r="AS10" s="12" t="s">
        <v>20</v>
      </c>
      <c r="AT10" s="12"/>
      <c r="AU10" s="12"/>
      <c r="AV10" s="12"/>
      <c r="AW10" s="12"/>
      <c r="AY10" s="12" t="s">
        <v>21</v>
      </c>
      <c r="AZ10" s="12"/>
      <c r="BA10" s="12"/>
      <c r="BB10" s="12"/>
      <c r="BC10" s="12"/>
    </row>
    <row r="11" spans="1:55" x14ac:dyDescent="0.3">
      <c r="E11" s="1">
        <v>3</v>
      </c>
      <c r="F11" s="1">
        <v>1.1000000000000001</v>
      </c>
      <c r="G11" s="1">
        <v>-4.3019999999999996</v>
      </c>
      <c r="L11" s="1">
        <v>1.0581</v>
      </c>
      <c r="M11" s="1">
        <v>3</v>
      </c>
      <c r="N11" s="1">
        <v>1.1120000000000001</v>
      </c>
      <c r="O11" s="1">
        <v>-5.2359999999999998</v>
      </c>
      <c r="Q11" s="1">
        <v>3</v>
      </c>
      <c r="R11" s="1">
        <v>1.1120000000000001</v>
      </c>
      <c r="S11" s="1">
        <v>-5.2359999999999998</v>
      </c>
      <c r="U11" s="1">
        <v>3</v>
      </c>
      <c r="V11" s="1">
        <v>1.1120000000000001</v>
      </c>
      <c r="W11" s="1">
        <v>-5.2359999999999998</v>
      </c>
      <c r="Y11" s="1">
        <v>3</v>
      </c>
      <c r="Z11" s="1">
        <v>1.1120000000000001</v>
      </c>
      <c r="AA11" s="1">
        <v>-5.2359999999999998</v>
      </c>
      <c r="AG11" s="6" t="s">
        <v>10</v>
      </c>
      <c r="AH11" s="7" t="s">
        <v>11</v>
      </c>
      <c r="AI11" s="7" t="s">
        <v>12</v>
      </c>
      <c r="AJ11" s="7" t="s">
        <v>13</v>
      </c>
      <c r="AK11" s="7" t="s">
        <v>14</v>
      </c>
      <c r="AM11" s="6" t="s">
        <v>10</v>
      </c>
      <c r="AN11" s="7" t="s">
        <v>11</v>
      </c>
      <c r="AO11" s="7" t="s">
        <v>12</v>
      </c>
      <c r="AP11" s="7" t="s">
        <v>13</v>
      </c>
      <c r="AQ11" s="7" t="s">
        <v>14</v>
      </c>
      <c r="AS11" s="6" t="s">
        <v>10</v>
      </c>
      <c r="AT11" s="7" t="s">
        <v>11</v>
      </c>
      <c r="AU11" s="7" t="s">
        <v>12</v>
      </c>
      <c r="AV11" s="7" t="s">
        <v>13</v>
      </c>
      <c r="AW11" s="7" t="s">
        <v>14</v>
      </c>
      <c r="AY11" s="6" t="s">
        <v>10</v>
      </c>
      <c r="AZ11" s="7" t="s">
        <v>11</v>
      </c>
      <c r="BA11" s="7" t="s">
        <v>12</v>
      </c>
      <c r="BB11" s="7" t="s">
        <v>13</v>
      </c>
      <c r="BC11" s="7" t="s">
        <v>14</v>
      </c>
    </row>
    <row r="12" spans="1:55" x14ac:dyDescent="0.3">
      <c r="E12" s="1">
        <v>4</v>
      </c>
      <c r="F12" s="1">
        <v>1.1060000000000001</v>
      </c>
      <c r="G12" s="1">
        <v>-5.085</v>
      </c>
      <c r="L12" s="1">
        <v>0.44140000000000001</v>
      </c>
      <c r="M12" s="1">
        <v>4</v>
      </c>
      <c r="N12" s="5">
        <v>1.1679999999999999</v>
      </c>
      <c r="O12" s="5">
        <v>-6.8390000000000004</v>
      </c>
      <c r="Q12" s="1">
        <v>4</v>
      </c>
      <c r="R12" s="1">
        <v>1.1679999999999999</v>
      </c>
      <c r="S12" s="1">
        <v>-6.8390000000000004</v>
      </c>
      <c r="U12" s="1">
        <v>4</v>
      </c>
      <c r="V12" s="1">
        <v>1.1679999999999999</v>
      </c>
      <c r="W12" s="1">
        <v>-6.8390000000000004</v>
      </c>
      <c r="Y12" s="1">
        <v>4</v>
      </c>
      <c r="Z12" s="2">
        <v>1.109</v>
      </c>
      <c r="AA12" s="2">
        <v>-5.0380000000000003</v>
      </c>
      <c r="AG12" s="6">
        <v>1</v>
      </c>
      <c r="AH12" s="8"/>
      <c r="AI12" s="7"/>
      <c r="AJ12" s="7"/>
      <c r="AK12" s="7" t="e">
        <f>AVERAGE(AH12:AJ12)</f>
        <v>#DIV/0!</v>
      </c>
      <c r="AM12" s="6">
        <v>1</v>
      </c>
      <c r="AN12" s="8"/>
      <c r="AO12" s="7"/>
      <c r="AP12" s="7"/>
      <c r="AQ12" s="7" t="e">
        <f>AVERAGE(AN12:AP12)</f>
        <v>#DIV/0!</v>
      </c>
      <c r="AS12" s="6">
        <v>1</v>
      </c>
      <c r="AT12" s="8"/>
      <c r="AU12" s="7"/>
      <c r="AV12" s="7"/>
      <c r="AW12" s="7" t="e">
        <f>AVERAGE(AT12:AV12)</f>
        <v>#DIV/0!</v>
      </c>
      <c r="AY12" s="6">
        <v>1</v>
      </c>
      <c r="AZ12" s="8"/>
      <c r="BA12" s="7"/>
      <c r="BB12" s="7"/>
      <c r="BC12" s="7" t="e">
        <f>AVERAGE(AZ12:BB12)</f>
        <v>#DIV/0!</v>
      </c>
    </row>
    <row r="13" spans="1:55" x14ac:dyDescent="0.3">
      <c r="E13" s="1" t="s">
        <v>2</v>
      </c>
      <c r="F13" s="1">
        <v>1.1140000000000001</v>
      </c>
      <c r="G13" s="1">
        <v>-4.8029999999999999</v>
      </c>
      <c r="L13" s="1">
        <v>0.44409999999999999</v>
      </c>
      <c r="M13" s="1">
        <v>5</v>
      </c>
      <c r="N13" s="1">
        <v>1.0740000000000001</v>
      </c>
      <c r="O13" s="1">
        <v>-3.1970000000000001</v>
      </c>
      <c r="Q13" s="1">
        <v>5</v>
      </c>
      <c r="R13" s="1">
        <v>1.0740000000000001</v>
      </c>
      <c r="S13" s="1">
        <v>-3.1970000000000001</v>
      </c>
      <c r="U13" s="1">
        <v>5</v>
      </c>
      <c r="V13" s="1">
        <v>1.0740000000000001</v>
      </c>
      <c r="W13" s="1">
        <v>-3.1970000000000001</v>
      </c>
      <c r="Y13" s="1">
        <v>5</v>
      </c>
      <c r="Z13" s="1">
        <v>1.0740000000000001</v>
      </c>
      <c r="AA13" s="1">
        <v>-3.1970000000000001</v>
      </c>
      <c r="AG13" s="6">
        <v>2</v>
      </c>
      <c r="AH13" s="7"/>
      <c r="AI13" s="7"/>
      <c r="AJ13" s="8"/>
      <c r="AK13" s="7" t="e">
        <f>AVERAGE(AH13:AJ13)</f>
        <v>#DIV/0!</v>
      </c>
      <c r="AM13" s="6">
        <v>2</v>
      </c>
      <c r="AN13" s="7"/>
      <c r="AO13" s="7"/>
      <c r="AP13" s="8"/>
      <c r="AQ13" s="7" t="e">
        <f>AVERAGE(AN13:AP13)</f>
        <v>#DIV/0!</v>
      </c>
      <c r="AS13" s="6">
        <v>2</v>
      </c>
      <c r="AT13" s="7"/>
      <c r="AU13" s="7"/>
      <c r="AV13" s="8"/>
      <c r="AW13" s="7" t="e">
        <f>AVERAGE(AT13:AV13)</f>
        <v>#DIV/0!</v>
      </c>
      <c r="AY13" s="6">
        <v>2</v>
      </c>
      <c r="AZ13" s="7"/>
      <c r="BA13" s="7"/>
      <c r="BB13" s="8"/>
      <c r="BC13" s="7" t="e">
        <f>AVERAGE(AZ13:BB13)</f>
        <v>#DIV/0!</v>
      </c>
    </row>
    <row r="14" spans="1:55" x14ac:dyDescent="0.3">
      <c r="E14" s="1" t="s">
        <v>1</v>
      </c>
      <c r="F14" s="1">
        <f>AVERAGE(F8:F13)</f>
        <v>1.0989499999999999</v>
      </c>
      <c r="G14" s="1">
        <f>AVERAGE(G8:G13)</f>
        <v>-4.477783333333333</v>
      </c>
      <c r="L14" s="1">
        <f>AVERAGE(L9:L13)</f>
        <v>0.46958</v>
      </c>
      <c r="M14" s="1" t="s">
        <v>4</v>
      </c>
      <c r="N14" s="1">
        <f>AVERAGE(N9:N13)</f>
        <v>1.1092</v>
      </c>
      <c r="O14" s="1">
        <f>AVERAGE(O9:O13)</f>
        <v>-4.7601999999999993</v>
      </c>
      <c r="Q14" s="1" t="s">
        <v>4</v>
      </c>
      <c r="R14" s="1">
        <f>AVERAGE(R9:R13)</f>
        <v>1.1217999999999999</v>
      </c>
      <c r="S14" s="1">
        <f>AVERAGE(S9:S13)</f>
        <v>-5.1898</v>
      </c>
      <c r="U14" s="1" t="s">
        <v>4</v>
      </c>
      <c r="V14" s="1">
        <f>AVERAGE(V9:V13)</f>
        <v>1.1178000000000001</v>
      </c>
      <c r="W14" s="1">
        <f>AVERAGE(W9:W13)</f>
        <v>-5.0918000000000001</v>
      </c>
      <c r="Y14" s="1" t="s">
        <v>4</v>
      </c>
      <c r="Z14" s="1">
        <f>AVERAGE(Z9:Z13)</f>
        <v>1.1060000000000001</v>
      </c>
      <c r="AA14" s="1">
        <f>AVERAGE(AA9:AA13)</f>
        <v>-4.7316000000000003</v>
      </c>
      <c r="AG14" s="6">
        <v>3</v>
      </c>
      <c r="AH14" s="7">
        <v>0.81169999999999998</v>
      </c>
      <c r="AI14" s="8"/>
      <c r="AJ14" s="7"/>
      <c r="AK14" s="7">
        <f>AVERAGE(AH14:AJ14)</f>
        <v>0.81169999999999998</v>
      </c>
      <c r="AM14" s="6">
        <v>3</v>
      </c>
      <c r="AN14" s="7">
        <v>2.2499999999999999E-2</v>
      </c>
      <c r="AO14" s="8"/>
      <c r="AP14" s="7"/>
      <c r="AQ14" s="7">
        <f>AVERAGE(AN14:AP14)</f>
        <v>2.2499999999999999E-2</v>
      </c>
      <c r="AS14" s="6">
        <v>3</v>
      </c>
      <c r="AT14" s="7">
        <v>0.29420000000000002</v>
      </c>
      <c r="AU14" s="8"/>
      <c r="AV14" s="7"/>
      <c r="AW14" s="7">
        <f>AVERAGE(AT14:AV14)</f>
        <v>0.29420000000000002</v>
      </c>
      <c r="AY14" s="6">
        <v>3</v>
      </c>
      <c r="AZ14" s="7">
        <v>1.01E-2</v>
      </c>
      <c r="BA14" s="8"/>
      <c r="BB14" s="7"/>
      <c r="BC14" s="7">
        <f>AVERAGE(AZ14:BB14)</f>
        <v>1.01E-2</v>
      </c>
    </row>
    <row r="15" spans="1:55" x14ac:dyDescent="0.3">
      <c r="AG15" s="6">
        <v>4</v>
      </c>
      <c r="AH15" s="7"/>
      <c r="AI15" s="8"/>
      <c r="AJ15" s="7"/>
      <c r="AK15" s="7" t="e">
        <f>AVERAGE(AH15:AJ15)</f>
        <v>#DIV/0!</v>
      </c>
      <c r="AM15" s="6">
        <v>4</v>
      </c>
      <c r="AN15" s="7"/>
      <c r="AO15" s="8"/>
      <c r="AP15" s="7"/>
      <c r="AQ15" s="7" t="e">
        <f>AVERAGE(AN15:AP15)</f>
        <v>#DIV/0!</v>
      </c>
      <c r="AS15" s="6">
        <v>4</v>
      </c>
      <c r="AT15" s="7"/>
      <c r="AU15" s="8"/>
      <c r="AV15" s="7"/>
      <c r="AW15" s="7" t="e">
        <f>AVERAGE(AT15:AV15)</f>
        <v>#DIV/0!</v>
      </c>
      <c r="AY15" s="6">
        <v>4</v>
      </c>
      <c r="AZ15" s="7"/>
      <c r="BA15" s="8"/>
      <c r="BB15" s="7"/>
      <c r="BC15" s="7" t="e">
        <f>AVERAGE(AZ15:BB15)</f>
        <v>#DIV/0!</v>
      </c>
    </row>
    <row r="16" spans="1:55" x14ac:dyDescent="0.3">
      <c r="AG16" s="6">
        <v>5</v>
      </c>
      <c r="AH16" s="8">
        <v>0.66180000000000005</v>
      </c>
      <c r="AI16" s="7">
        <v>0.25019999999999998</v>
      </c>
      <c r="AJ16" s="7">
        <v>0.23930000000000001</v>
      </c>
      <c r="AK16" s="7">
        <f>AVERAGE(AH16:AJ16)</f>
        <v>0.38376666666666664</v>
      </c>
      <c r="AM16" s="6">
        <v>5</v>
      </c>
      <c r="AN16" s="8">
        <v>4.9178999999999998E-4</v>
      </c>
      <c r="AO16" s="7">
        <v>1.6775000000000001E-4</v>
      </c>
      <c r="AP16" s="7">
        <v>8.6789999999999994E-6</v>
      </c>
      <c r="AQ16" s="7">
        <f>AVERAGE(AN16:AP16)</f>
        <v>2.2273966666666668E-4</v>
      </c>
      <c r="AS16" s="6">
        <v>5</v>
      </c>
      <c r="AT16" s="8">
        <v>0.255</v>
      </c>
      <c r="AU16" s="7">
        <v>8.8700000000000001E-2</v>
      </c>
      <c r="AV16" s="7">
        <v>8.3500000000000005E-2</v>
      </c>
      <c r="AW16" s="7">
        <f>AVERAGE(AT16:AV16)</f>
        <v>0.1424</v>
      </c>
      <c r="AY16" s="6">
        <v>5</v>
      </c>
      <c r="AZ16" s="8">
        <v>2.1667E-4</v>
      </c>
      <c r="BA16" s="7">
        <v>6.9999999999999994E-5</v>
      </c>
      <c r="BB16" s="7">
        <v>3.3332999999999999E-6</v>
      </c>
      <c r="BC16" s="7">
        <f>AVERAGE(AZ16:BB16)</f>
        <v>9.6667766666666663E-5</v>
      </c>
    </row>
    <row r="17" spans="13:49" x14ac:dyDescent="0.3">
      <c r="M17" s="1">
        <v>1</v>
      </c>
      <c r="N17" s="4">
        <v>1.121</v>
      </c>
      <c r="O17" s="4">
        <v>-5.1840000000000002</v>
      </c>
      <c r="Q17" s="1">
        <v>1</v>
      </c>
      <c r="R17" s="4">
        <v>1.121</v>
      </c>
      <c r="S17" s="4">
        <v>-5.1840000000000002</v>
      </c>
      <c r="U17" s="1">
        <v>1</v>
      </c>
      <c r="V17" s="4">
        <v>1.121</v>
      </c>
      <c r="W17" s="4">
        <v>-5.1840000000000002</v>
      </c>
      <c r="Y17" s="1">
        <v>1</v>
      </c>
      <c r="Z17" s="4">
        <v>1.121</v>
      </c>
      <c r="AA17" s="4">
        <v>-5.1840000000000002</v>
      </c>
    </row>
    <row r="18" spans="13:49" x14ac:dyDescent="0.3">
      <c r="M18" s="1">
        <v>2</v>
      </c>
      <c r="N18" s="1">
        <v>1.1140000000000001</v>
      </c>
      <c r="O18" s="1">
        <v>-5.0030000000000001</v>
      </c>
      <c r="Q18" s="1">
        <v>2</v>
      </c>
      <c r="R18" s="2">
        <v>1.1200000000000001</v>
      </c>
      <c r="S18" s="2">
        <v>-5.1689999999999996</v>
      </c>
      <c r="U18" s="1">
        <v>2</v>
      </c>
      <c r="V18" s="4">
        <v>1.1200000000000001</v>
      </c>
      <c r="W18" s="4">
        <v>-5.1689999999999996</v>
      </c>
      <c r="Y18" s="1">
        <v>2</v>
      </c>
      <c r="Z18" s="2">
        <v>1.0920000000000001</v>
      </c>
      <c r="AA18" s="2">
        <v>-4.4569999999999999</v>
      </c>
    </row>
    <row r="19" spans="13:49" x14ac:dyDescent="0.3">
      <c r="M19" s="1">
        <v>3</v>
      </c>
      <c r="N19" s="1">
        <v>1.1120000000000001</v>
      </c>
      <c r="O19" s="1">
        <v>-5.2359999999999998</v>
      </c>
      <c r="Q19" s="1">
        <v>3</v>
      </c>
      <c r="R19" s="1">
        <v>1.1120000000000001</v>
      </c>
      <c r="S19" s="1">
        <v>-5.2359999999999998</v>
      </c>
      <c r="U19" s="1">
        <v>3</v>
      </c>
      <c r="V19" s="2">
        <v>1.095</v>
      </c>
      <c r="W19" s="2">
        <v>-4.5039999999999996</v>
      </c>
      <c r="Y19" s="1">
        <v>3</v>
      </c>
      <c r="Z19" s="4">
        <v>1.095</v>
      </c>
      <c r="AA19" s="4">
        <v>-4.5039999999999996</v>
      </c>
      <c r="AG19" s="12" t="s">
        <v>19</v>
      </c>
      <c r="AH19" s="12"/>
      <c r="AI19" s="12"/>
      <c r="AJ19" s="12"/>
      <c r="AK19" s="12"/>
      <c r="AS19" s="12" t="s">
        <v>22</v>
      </c>
      <c r="AT19" s="12"/>
      <c r="AU19" s="12"/>
      <c r="AV19" s="12"/>
      <c r="AW19" s="12"/>
    </row>
    <row r="20" spans="13:49" x14ac:dyDescent="0.3">
      <c r="M20" s="1">
        <v>4</v>
      </c>
      <c r="N20" s="4">
        <v>1.109</v>
      </c>
      <c r="O20" s="4">
        <v>-5.0380000000000003</v>
      </c>
      <c r="Q20" s="1">
        <v>4</v>
      </c>
      <c r="R20" s="4">
        <v>1.109</v>
      </c>
      <c r="S20" s="4">
        <v>-5.0380000000000003</v>
      </c>
      <c r="U20" s="1">
        <v>4</v>
      </c>
      <c r="V20" s="4">
        <v>1.109</v>
      </c>
      <c r="W20" s="4">
        <v>-5.0380000000000003</v>
      </c>
      <c r="Y20" s="1">
        <v>4</v>
      </c>
      <c r="Z20" s="4">
        <v>1.109</v>
      </c>
      <c r="AA20" s="4">
        <v>-5.0380000000000003</v>
      </c>
      <c r="AG20" s="6" t="s">
        <v>10</v>
      </c>
      <c r="AH20" s="7" t="s">
        <v>11</v>
      </c>
      <c r="AI20" s="7" t="s">
        <v>12</v>
      </c>
      <c r="AJ20" s="7" t="s">
        <v>13</v>
      </c>
      <c r="AK20" s="7" t="s">
        <v>14</v>
      </c>
      <c r="AS20" s="6" t="s">
        <v>10</v>
      </c>
      <c r="AT20" s="7" t="s">
        <v>11</v>
      </c>
      <c r="AU20" s="7" t="s">
        <v>12</v>
      </c>
      <c r="AV20" s="7" t="s">
        <v>13</v>
      </c>
      <c r="AW20" s="7" t="s">
        <v>14</v>
      </c>
    </row>
    <row r="21" spans="13:49" x14ac:dyDescent="0.3">
      <c r="M21" s="1">
        <v>5</v>
      </c>
      <c r="N21" s="5">
        <v>1.085</v>
      </c>
      <c r="O21" s="5">
        <v>-3.8929999999999998</v>
      </c>
      <c r="Q21" s="1">
        <v>5</v>
      </c>
      <c r="R21" s="4">
        <v>1.085</v>
      </c>
      <c r="S21" s="4">
        <v>-3.8929999999999998</v>
      </c>
      <c r="U21" s="1">
        <v>5</v>
      </c>
      <c r="V21" s="4">
        <v>1.085</v>
      </c>
      <c r="W21" s="4">
        <v>-3.8929999999999998</v>
      </c>
      <c r="Y21" s="1">
        <v>5</v>
      </c>
      <c r="Z21" s="4">
        <v>1.085</v>
      </c>
      <c r="AA21" s="4">
        <v>-3.8929999999999998</v>
      </c>
      <c r="AG21" s="6">
        <v>1</v>
      </c>
      <c r="AH21" s="8"/>
      <c r="AI21" s="7"/>
      <c r="AJ21" s="7"/>
      <c r="AK21" s="7" t="e">
        <f>AVERAGE(AH21:AJ21)</f>
        <v>#DIV/0!</v>
      </c>
      <c r="AS21" s="6">
        <v>1</v>
      </c>
      <c r="AT21" s="8"/>
      <c r="AU21" s="7"/>
      <c r="AV21" s="7"/>
      <c r="AW21" s="7" t="e">
        <f>AVERAGE(AT21:AV21)</f>
        <v>#DIV/0!</v>
      </c>
    </row>
    <row r="22" spans="13:49" x14ac:dyDescent="0.3">
      <c r="M22" s="1" t="s">
        <v>4</v>
      </c>
      <c r="N22" s="1">
        <f>AVERAGE(N17:N21)</f>
        <v>1.1082000000000001</v>
      </c>
      <c r="O22" s="1">
        <f>AVERAGE(O17:O21)</f>
        <v>-4.8708000000000009</v>
      </c>
      <c r="Q22" s="1" t="s">
        <v>4</v>
      </c>
      <c r="R22" s="1">
        <f>AVERAGE(R17:R21)</f>
        <v>1.1093999999999999</v>
      </c>
      <c r="S22" s="1">
        <f>AVERAGE(S17:S21)</f>
        <v>-4.9039999999999999</v>
      </c>
      <c r="U22" s="1" t="s">
        <v>4</v>
      </c>
      <c r="V22" s="1">
        <f>AVERAGE(V17:V21)</f>
        <v>1.1060000000000001</v>
      </c>
      <c r="W22" s="1">
        <f>AVERAGE(W17:W21)</f>
        <v>-4.7576000000000001</v>
      </c>
      <c r="Y22" s="1" t="s">
        <v>4</v>
      </c>
      <c r="Z22" s="1">
        <f>AVERAGE(Z17:Z21)</f>
        <v>1.1004</v>
      </c>
      <c r="AA22" s="1">
        <f>AVERAGE(AA17:AA21)</f>
        <v>-4.6151999999999997</v>
      </c>
      <c r="AG22" s="6">
        <v>2</v>
      </c>
      <c r="AH22" s="7"/>
      <c r="AI22" s="7"/>
      <c r="AJ22" s="8"/>
      <c r="AK22" s="7" t="e">
        <f>AVERAGE(AH22:AJ22)</f>
        <v>#DIV/0!</v>
      </c>
      <c r="AS22" s="6">
        <v>2</v>
      </c>
      <c r="AT22" s="7"/>
      <c r="AU22" s="7"/>
      <c r="AV22" s="8"/>
      <c r="AW22" s="7" t="e">
        <f>AVERAGE(AT22:AV22)</f>
        <v>#DIV/0!</v>
      </c>
    </row>
    <row r="23" spans="13:49" x14ac:dyDescent="0.3">
      <c r="AG23" s="6">
        <v>3</v>
      </c>
      <c r="AH23" s="7">
        <v>1.1659999999999999</v>
      </c>
      <c r="AI23" s="8"/>
      <c r="AJ23" s="7"/>
      <c r="AK23" s="7">
        <f>AVERAGE(AH23:AJ23)</f>
        <v>1.1659999999999999</v>
      </c>
      <c r="AS23" s="6">
        <v>3</v>
      </c>
      <c r="AT23" s="7">
        <v>0.41039999999999999</v>
      </c>
      <c r="AU23" s="8"/>
      <c r="AV23" s="7"/>
      <c r="AW23" s="7">
        <f>AVERAGE(AT23:AV23)</f>
        <v>0.41039999999999999</v>
      </c>
    </row>
    <row r="24" spans="13:49" x14ac:dyDescent="0.3">
      <c r="AG24" s="6">
        <v>4</v>
      </c>
      <c r="AH24" s="7"/>
      <c r="AI24" s="8"/>
      <c r="AJ24" s="7"/>
      <c r="AK24" s="7" t="e">
        <f>AVERAGE(AH24:AJ24)</f>
        <v>#DIV/0!</v>
      </c>
      <c r="AS24" s="6">
        <v>4</v>
      </c>
      <c r="AT24" s="7"/>
      <c r="AU24" s="8"/>
      <c r="AV24" s="7"/>
      <c r="AW24" s="7" t="e">
        <f>AVERAGE(AT24:AV24)</f>
        <v>#DIV/0!</v>
      </c>
    </row>
    <row r="25" spans="13:49" x14ac:dyDescent="0.3">
      <c r="M25" s="1">
        <v>1</v>
      </c>
      <c r="N25" s="4">
        <v>1.121</v>
      </c>
      <c r="O25" s="4">
        <v>-5.1840000000000002</v>
      </c>
      <c r="Q25" s="1">
        <v>1</v>
      </c>
      <c r="R25" s="4">
        <v>1.121</v>
      </c>
      <c r="S25" s="4">
        <v>-5.1840000000000002</v>
      </c>
      <c r="U25" s="1" t="s">
        <v>6</v>
      </c>
      <c r="V25" s="13">
        <v>1</v>
      </c>
      <c r="W25" s="13"/>
      <c r="X25" s="13">
        <v>2</v>
      </c>
      <c r="Y25" s="13"/>
      <c r="Z25" s="13">
        <v>3</v>
      </c>
      <c r="AA25" s="13"/>
      <c r="AB25" s="1">
        <v>4</v>
      </c>
      <c r="AD25" s="1">
        <v>5</v>
      </c>
      <c r="AG25" s="6">
        <v>5</v>
      </c>
      <c r="AH25" s="8">
        <v>1.1459999999999999</v>
      </c>
      <c r="AI25" s="7">
        <v>0.83250000000000002</v>
      </c>
      <c r="AJ25" s="7">
        <v>0.76580000000000004</v>
      </c>
      <c r="AK25" s="7">
        <f>AVERAGE(AH25:AJ25)</f>
        <v>0.91476666666666662</v>
      </c>
      <c r="AS25" s="6">
        <v>5</v>
      </c>
      <c r="AT25" s="8">
        <v>0.41880000000000001</v>
      </c>
      <c r="AU25" s="7">
        <v>0.27029999999999998</v>
      </c>
      <c r="AV25" s="7">
        <v>0.2442</v>
      </c>
      <c r="AW25" s="7">
        <f>AVERAGE(AT25:AV25)</f>
        <v>0.31109999999999999</v>
      </c>
    </row>
    <row r="26" spans="13:49" x14ac:dyDescent="0.3">
      <c r="M26" s="1">
        <v>2</v>
      </c>
      <c r="N26" s="4">
        <v>1.0920000000000001</v>
      </c>
      <c r="O26" s="4">
        <v>-4.4569999999999999</v>
      </c>
      <c r="Q26" s="1">
        <v>2</v>
      </c>
      <c r="R26" s="4">
        <v>1.0920000000000001</v>
      </c>
      <c r="S26" s="4">
        <v>-4.4569999999999999</v>
      </c>
      <c r="U26" s="1" t="s">
        <v>7</v>
      </c>
      <c r="V26" s="1">
        <v>1.0780000000000001</v>
      </c>
      <c r="W26" s="1">
        <v>-3.5259999999999998</v>
      </c>
      <c r="X26" s="1">
        <v>1.1140000000000001</v>
      </c>
      <c r="Y26" s="1">
        <v>-5.0030000000000001</v>
      </c>
      <c r="Z26" s="1">
        <v>1.1120000000000001</v>
      </c>
      <c r="AA26" s="1">
        <v>-5.2359999999999998</v>
      </c>
      <c r="AB26" s="1">
        <v>1.1060000000000001</v>
      </c>
      <c r="AC26" s="1">
        <v>-5.085</v>
      </c>
      <c r="AD26" s="2">
        <v>1.069</v>
      </c>
      <c r="AE26" s="2">
        <v>-3.0390000000000001</v>
      </c>
    </row>
    <row r="27" spans="13:49" x14ac:dyDescent="0.3">
      <c r="M27" s="1">
        <v>3</v>
      </c>
      <c r="N27" s="4">
        <v>1.095</v>
      </c>
      <c r="O27" s="4">
        <v>-4.5039999999999996</v>
      </c>
      <c r="Q27" s="1">
        <v>3</v>
      </c>
      <c r="R27" s="2">
        <v>1.113</v>
      </c>
      <c r="S27" s="2">
        <v>-5.1219999999999999</v>
      </c>
      <c r="U27" s="1" t="s">
        <v>8</v>
      </c>
      <c r="V27" s="2">
        <v>1.141</v>
      </c>
      <c r="W27" s="2">
        <v>-5.6740000000000004</v>
      </c>
      <c r="X27" s="2">
        <v>1.1200000000000001</v>
      </c>
      <c r="Y27" s="2">
        <v>-5.1689999999999996</v>
      </c>
      <c r="Z27" s="2">
        <v>1.095</v>
      </c>
      <c r="AA27" s="2">
        <v>-4.5039999999999996</v>
      </c>
      <c r="AB27" s="2">
        <v>1.1679999999999999</v>
      </c>
      <c r="AC27" s="2">
        <v>-6.8390000000000004</v>
      </c>
      <c r="AD27" s="2">
        <v>1.085</v>
      </c>
      <c r="AE27" s="2">
        <v>-3.8929999999999998</v>
      </c>
    </row>
    <row r="28" spans="13:49" x14ac:dyDescent="0.3">
      <c r="M28" s="1">
        <v>4</v>
      </c>
      <c r="N28" s="4">
        <v>1.109</v>
      </c>
      <c r="O28" s="4">
        <v>-5.0380000000000003</v>
      </c>
      <c r="Q28" s="1">
        <v>4</v>
      </c>
      <c r="R28" s="4">
        <v>1.109</v>
      </c>
      <c r="S28" s="4">
        <v>-5.0380000000000003</v>
      </c>
      <c r="U28" s="1" t="s">
        <v>9</v>
      </c>
      <c r="V28" s="2">
        <v>1.121</v>
      </c>
      <c r="W28" s="2">
        <v>-5.1840000000000002</v>
      </c>
      <c r="X28" s="2">
        <v>1.0920000000000001</v>
      </c>
      <c r="Y28" s="2">
        <v>-4.4569999999999999</v>
      </c>
      <c r="Z28" s="2">
        <v>1.113</v>
      </c>
      <c r="AA28" s="2">
        <v>-5.1219999999999999</v>
      </c>
      <c r="AB28" s="2">
        <v>1.109</v>
      </c>
      <c r="AC28" s="2">
        <v>-5.0380000000000003</v>
      </c>
      <c r="AD28" s="2">
        <v>1.089</v>
      </c>
      <c r="AE28" s="2">
        <v>-4.0359999999999996</v>
      </c>
    </row>
    <row r="29" spans="13:49" x14ac:dyDescent="0.3">
      <c r="M29" s="1">
        <v>5</v>
      </c>
      <c r="N29" s="2">
        <v>1.089</v>
      </c>
      <c r="O29" s="2">
        <v>-4.0359999999999996</v>
      </c>
      <c r="Q29" s="1">
        <v>5</v>
      </c>
      <c r="R29" s="4">
        <v>1.089</v>
      </c>
      <c r="S29" s="4">
        <v>-4.0359999999999996</v>
      </c>
      <c r="V29" s="1">
        <f t="shared" ref="V29:AE29" si="0">AVERAGE(V26:V28)</f>
        <v>1.1133333333333335</v>
      </c>
      <c r="W29" s="1">
        <f t="shared" si="0"/>
        <v>-4.7946666666666671</v>
      </c>
      <c r="X29" s="1">
        <f t="shared" si="0"/>
        <v>1.1086666666666667</v>
      </c>
      <c r="Y29" s="1">
        <f t="shared" si="0"/>
        <v>-4.8763333333333341</v>
      </c>
      <c r="Z29" s="1">
        <f t="shared" si="0"/>
        <v>1.1066666666666667</v>
      </c>
      <c r="AA29" s="1">
        <f t="shared" si="0"/>
        <v>-4.9539999999999997</v>
      </c>
      <c r="AB29" s="1">
        <f t="shared" si="0"/>
        <v>1.1276666666666666</v>
      </c>
      <c r="AC29" s="1">
        <f t="shared" si="0"/>
        <v>-5.6539999999999999</v>
      </c>
      <c r="AD29" s="1">
        <f t="shared" si="0"/>
        <v>1.081</v>
      </c>
      <c r="AE29" s="1">
        <f t="shared" si="0"/>
        <v>-3.6560000000000001</v>
      </c>
    </row>
    <row r="30" spans="13:49" x14ac:dyDescent="0.3">
      <c r="M30" s="1" t="s">
        <v>4</v>
      </c>
      <c r="N30" s="1">
        <f>AVERAGE(N25:N29)</f>
        <v>1.1012</v>
      </c>
      <c r="O30" s="1">
        <f>AVERAGE(O25:O29)</f>
        <v>-4.6438000000000006</v>
      </c>
      <c r="Q30" s="1" t="s">
        <v>4</v>
      </c>
      <c r="R30" s="1">
        <f>AVERAGE(R25:R29)</f>
        <v>1.1048000000000002</v>
      </c>
      <c r="S30" s="1">
        <f>AVERAGE(S25:S29)</f>
        <v>-4.7674000000000003</v>
      </c>
    </row>
  </sheetData>
  <mergeCells count="11">
    <mergeCell ref="AY10:BC10"/>
    <mergeCell ref="V25:W25"/>
    <mergeCell ref="X25:Y25"/>
    <mergeCell ref="Z25:AA25"/>
    <mergeCell ref="AS19:AW19"/>
    <mergeCell ref="AG1:AK1"/>
    <mergeCell ref="AM1:AQ1"/>
    <mergeCell ref="AG10:AK10"/>
    <mergeCell ref="AM10:AQ10"/>
    <mergeCell ref="AG19:AK19"/>
    <mergeCell ref="AS10:AW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2018-06-01T23:26:59Z</dcterms:modified>
</cp:coreProperties>
</file>