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Environment_Owner\Developments\C#\ASP.NET\Planing-กรมสรรพสามิต\Document\"/>
    </mc:Choice>
  </mc:AlternateContent>
  <bookViews>
    <workbookView xWindow="816" yWindow="-108" windowWidth="18492" windowHeight="11016" tabRatio="913" activeTab="8"/>
  </bookViews>
  <sheets>
    <sheet name="Version" sheetId="2" r:id="rId1"/>
    <sheet name="Profile" sheetId="3" r:id="rId2"/>
    <sheet name="Project Plan " sheetId="38" r:id="rId3"/>
    <sheet name="Detail Config" sheetId="24" r:id="rId4"/>
    <sheet name="Diagram" sheetId="5" r:id="rId5"/>
    <sheet name="SitePreparation" sheetId="27" r:id="rId6"/>
    <sheet name="Label" sheetId="41" r:id="rId7"/>
    <sheet name="Serial-Version" sheetId="11" r:id="rId8"/>
    <sheet name="IP Mange" sheetId="39" r:id="rId9"/>
    <sheet name="Info Physical" sheetId="40" r:id="rId10"/>
    <sheet name="Server physical mapping (draft)" sheetId="8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RXE100" localSheetId="9">#REF!</definedName>
    <definedName name="________RXE100" localSheetId="8">#REF!</definedName>
    <definedName name="________RXE100" localSheetId="2">#REF!</definedName>
    <definedName name="________RXE100">#REF!</definedName>
    <definedName name="_______RXE100" localSheetId="9">#REF!</definedName>
    <definedName name="_______RXE100" localSheetId="8">#REF!</definedName>
    <definedName name="_______RXE100" localSheetId="2">#REF!</definedName>
    <definedName name="_______RXE100">#REF!</definedName>
    <definedName name="______RXE100" localSheetId="9">#REF!</definedName>
    <definedName name="______RXE100" localSheetId="8">#REF!</definedName>
    <definedName name="______RXE100" localSheetId="2">#REF!</definedName>
    <definedName name="______RXE100" localSheetId="10">#REF!</definedName>
    <definedName name="______RXE100">#REF!</definedName>
    <definedName name="_____RXE100" localSheetId="9">#REF!</definedName>
    <definedName name="_____RXE100" localSheetId="8">#REF!</definedName>
    <definedName name="_____RXE100" localSheetId="2">#REF!</definedName>
    <definedName name="_____RXE100" localSheetId="10">#REF!</definedName>
    <definedName name="_____RXE100">#REF!</definedName>
    <definedName name="____RXE100" localSheetId="9">#REF!</definedName>
    <definedName name="____RXE100" localSheetId="8">#REF!</definedName>
    <definedName name="____RXE100" localSheetId="2">#REF!</definedName>
    <definedName name="____RXE100" localSheetId="10">#REF!</definedName>
    <definedName name="____RXE100">#REF!</definedName>
    <definedName name="___RXE100" localSheetId="9">#REF!</definedName>
    <definedName name="___RXE100" localSheetId="8">#REF!</definedName>
    <definedName name="___RXE100" localSheetId="2">#REF!</definedName>
    <definedName name="___RXE100" localSheetId="10">#REF!</definedName>
    <definedName name="___RXE100">#REF!</definedName>
    <definedName name="__RXE100" localSheetId="9">#REF!</definedName>
    <definedName name="__RXE100" localSheetId="8">#REF!</definedName>
    <definedName name="__RXE100" localSheetId="2">#REF!</definedName>
    <definedName name="__RXE100" localSheetId="10">#REF!</definedName>
    <definedName name="__RXE100">#REF!</definedName>
    <definedName name="__RXE100_2">"#REF!"</definedName>
    <definedName name="_1Excel_BuiltIn_Print_Area_2_1_1" localSheetId="9">#REF!</definedName>
    <definedName name="_1Excel_BuiltIn_Print_Area_2_1_1" localSheetId="8">#REF!</definedName>
    <definedName name="_1Excel_BuiltIn_Print_Area_2_1_1" localSheetId="2">#REF!</definedName>
    <definedName name="_1Excel_BuiltIn_Print_Area_2_1_1" localSheetId="10">#REF!</definedName>
    <definedName name="_1Excel_BuiltIn_Print_Area_2_1_1">#REF!</definedName>
    <definedName name="_1Excel_BuiltIn_Print_Area_2_1_1_2">"#REF!"</definedName>
    <definedName name="_dp1" localSheetId="9">'[1]Data Base'!#REF!</definedName>
    <definedName name="_dp1" localSheetId="8">'[1]Data Base'!#REF!</definedName>
    <definedName name="_dp1" localSheetId="2">'[1]Data Base'!#REF!</definedName>
    <definedName name="_dp1">'[1]Data Base'!#REF!</definedName>
    <definedName name="_xlnm._FilterDatabase" localSheetId="10" hidden="1">'Server physical mapping (draft)'!$B$4:$M$16</definedName>
    <definedName name="_Order1" hidden="1">255</definedName>
    <definedName name="_Order2" hidden="1">255</definedName>
    <definedName name="_Regression_X" localSheetId="9" hidden="1">#REF!</definedName>
    <definedName name="_Regression_X" localSheetId="8" hidden="1">#REF!</definedName>
    <definedName name="_Regression_X" localSheetId="2" hidden="1">#REF!</definedName>
    <definedName name="_Regression_X" localSheetId="10" hidden="1">#REF!</definedName>
    <definedName name="_Regression_X" hidden="1">#REF!</definedName>
    <definedName name="_RXE100" localSheetId="9">#REF!</definedName>
    <definedName name="_RXE100" localSheetId="8">#REF!</definedName>
    <definedName name="_RXE100" localSheetId="2">#REF!</definedName>
    <definedName name="_RXE100" localSheetId="10">#REF!</definedName>
    <definedName name="_RXE100">#REF!</definedName>
    <definedName name="_RXE100_2">"#REF!"</definedName>
    <definedName name="A" localSheetId="9">#REF!</definedName>
    <definedName name="A" localSheetId="8">#REF!</definedName>
    <definedName name="A" localSheetId="2">#REF!</definedName>
    <definedName name="A" localSheetId="10">#REF!</definedName>
    <definedName name="A">#REF!</definedName>
    <definedName name="A_2">"#REF!"</definedName>
    <definedName name="aaa" localSheetId="9">#REF!</definedName>
    <definedName name="aaa" localSheetId="8">#REF!</definedName>
    <definedName name="aaa" localSheetId="2">#REF!</definedName>
    <definedName name="aaa" localSheetId="10">#REF!</definedName>
    <definedName name="aaa">#REF!</definedName>
    <definedName name="aaa_2">"#REF!"</definedName>
    <definedName name="aaaa" localSheetId="9">#REF!</definedName>
    <definedName name="aaaa" localSheetId="8">#REF!</definedName>
    <definedName name="aaaa" localSheetId="2">#REF!</definedName>
    <definedName name="aaaa" localSheetId="10">#REF!</definedName>
    <definedName name="aaaa">#REF!</definedName>
    <definedName name="aaaa_2">"#REF!"</definedName>
    <definedName name="aaaaa" localSheetId="9">#REF!</definedName>
    <definedName name="aaaaa" localSheetId="8">#REF!</definedName>
    <definedName name="aaaaa" localSheetId="2">#REF!</definedName>
    <definedName name="aaaaa" localSheetId="10">#REF!</definedName>
    <definedName name="aaaaa">#REF!</definedName>
    <definedName name="aaaaa_2">"#REF!"</definedName>
    <definedName name="aaaaaa" localSheetId="9">#REF!</definedName>
    <definedName name="aaaaaa" localSheetId="8">#REF!</definedName>
    <definedName name="aaaaaa" localSheetId="2">#REF!</definedName>
    <definedName name="aaaaaa" localSheetId="10">#REF!</definedName>
    <definedName name="aaaaaa">#REF!</definedName>
    <definedName name="aaaaaa_2">"#REF!"</definedName>
    <definedName name="AAAAAbBBB" localSheetId="9">#REF!</definedName>
    <definedName name="AAAAAbBBB" localSheetId="8">#REF!</definedName>
    <definedName name="AAAAAbBBB" localSheetId="2">#REF!</definedName>
    <definedName name="AAAAAbBBB" localSheetId="10">#REF!</definedName>
    <definedName name="AAAAAbBBB">#REF!</definedName>
    <definedName name="AAAAAbBBB_2">"#REF!"</definedName>
    <definedName name="activity_2100">[2]Estimate!$T$61</definedName>
    <definedName name="activity_2300">[2]Estimate!$T$315</definedName>
    <definedName name="activity_2500">[2]Estimate!$T$331</definedName>
    <definedName name="activity_3100">[2]Estimate!$T$338</definedName>
    <definedName name="activity_3300">[2]Estimate!$T$1116</definedName>
    <definedName name="activity_3500">[2]Estimate!$T$1136</definedName>
    <definedName name="activity_4100">[2]Estimate!$T$1147</definedName>
    <definedName name="activity_4300">[2]Estimate!$T$1764</definedName>
    <definedName name="activity_4500">[2]Estimate!$T$1782</definedName>
    <definedName name="activity_5100">[2]Estimate!$T$1793</definedName>
    <definedName name="activity_5300">[2]Estimate!$T$1981</definedName>
    <definedName name="activity_5500">[2]Estimate!$T$1995</definedName>
    <definedName name="AIX" localSheetId="9">[3]AAA!$B$1</definedName>
    <definedName name="AIX" localSheetId="8">[3]AAA!$B$1</definedName>
    <definedName name="AIX" localSheetId="2">[3]AAA!$B$1</definedName>
    <definedName name="AIX">[4]AAA!$B$1</definedName>
    <definedName name="ALL_REQS" localSheetId="9">#REF!</definedName>
    <definedName name="ALL_REQS" localSheetId="8">#REF!</definedName>
    <definedName name="ALL_REQS" localSheetId="2">#REF!</definedName>
    <definedName name="ALL_REQS">#REF!</definedName>
    <definedName name="B" localSheetId="9">#REF!</definedName>
    <definedName name="B" localSheetId="8">#REF!</definedName>
    <definedName name="B" localSheetId="2">#REF!</definedName>
    <definedName name="B" localSheetId="10">#REF!</definedName>
    <definedName name="B">#REF!</definedName>
    <definedName name="B_2">"#REF!"</definedName>
    <definedName name="build" localSheetId="9">[3]AAA!$B$2</definedName>
    <definedName name="build" localSheetId="8">[3]AAA!$B$2</definedName>
    <definedName name="build" localSheetId="2">[3]AAA!$B$2</definedName>
    <definedName name="build">[4]AAA!$B$2</definedName>
    <definedName name="ccc" localSheetId="9" hidden="1">#REF!</definedName>
    <definedName name="ccc" localSheetId="8" hidden="1">#REF!</definedName>
    <definedName name="ccc" localSheetId="2" hidden="1">#REF!</definedName>
    <definedName name="ccc" hidden="1">#REF!</definedName>
    <definedName name="command" localSheetId="9">[3]AAA!$B$3</definedName>
    <definedName name="command" localSheetId="8">[3]AAA!$B$3</definedName>
    <definedName name="command" localSheetId="2">[3]AAA!$B$3</definedName>
    <definedName name="command">[4]AAA!$B$3</definedName>
    <definedName name="contingency_hours">[2]Estimate!$T$2076</definedName>
    <definedName name="cpus" localSheetId="9">[3]AAA!$B$4</definedName>
    <definedName name="cpus" localSheetId="8">[3]AAA!$B$4</definedName>
    <definedName name="cpus" localSheetId="2">[3]AAA!$B$4</definedName>
    <definedName name="cpus">[4]AAA!$B$4</definedName>
    <definedName name="D" localSheetId="9">#REF!</definedName>
    <definedName name="D" localSheetId="8">#REF!</definedName>
    <definedName name="D" localSheetId="2">#REF!</definedName>
    <definedName name="D" localSheetId="10">#REF!</definedName>
    <definedName name="D">#REF!</definedName>
    <definedName name="D_2">"#REF!"</definedName>
    <definedName name="DATA" localSheetId="9">#REF!</definedName>
    <definedName name="DATA" localSheetId="8">#REF!</definedName>
    <definedName name="DATA" localSheetId="2">#REF!</definedName>
    <definedName name="DATA" localSheetId="10">#REF!</definedName>
    <definedName name="DATA">#REF!</definedName>
    <definedName name="DATA_2">"#REF!"</definedName>
    <definedName name="date" localSheetId="9">[3]AAA!$B$5</definedName>
    <definedName name="date" localSheetId="8">[3]AAA!$B$5</definedName>
    <definedName name="date" localSheetId="2">[3]AAA!$B$5</definedName>
    <definedName name="date">[4]AAA!$B$5</definedName>
    <definedName name="deploy">[2]Estimate!$T$2012</definedName>
    <definedName name="developmentenvironmentsupport">[2]Estimate!$T$2062</definedName>
    <definedName name="disks_per_line" localSheetId="9">[3]AAA!$B$6</definedName>
    <definedName name="disks_per_line" localSheetId="8">[3]AAA!$B$6</definedName>
    <definedName name="disks_per_line" localSheetId="2">[3]AAA!$B$6</definedName>
    <definedName name="disks_per_line">[4]AAA!$B$6</definedName>
    <definedName name="dp" localSheetId="9">'[1]Data Base'!#REF!</definedName>
    <definedName name="dp" localSheetId="8">'[1]Data Base'!#REF!</definedName>
    <definedName name="dp" localSheetId="2">'[1]Data Base'!#REF!</definedName>
    <definedName name="dp" localSheetId="10">'[1]Data Base'!#REF!</definedName>
    <definedName name="dp">'[1]Data Base'!#REF!</definedName>
    <definedName name="Dフラグ" localSheetId="9">#REF!</definedName>
    <definedName name="Dフラグ" localSheetId="8">#REF!</definedName>
    <definedName name="Dフラグ" localSheetId="2">#REF!</definedName>
    <definedName name="Dフラグ" localSheetId="10">#REF!</definedName>
    <definedName name="Dフラグ">#REF!</definedName>
    <definedName name="Dフラグ_2">"#REF!"</definedName>
    <definedName name="erw" localSheetId="9">#REF!</definedName>
    <definedName name="erw" localSheetId="8">#REF!</definedName>
    <definedName name="erw" localSheetId="2">#REF!</definedName>
    <definedName name="erw" localSheetId="10">#REF!</definedName>
    <definedName name="erw">#REF!</definedName>
    <definedName name="esxgateway" hidden="1">'[5]vSphere Networking'!$H$2:$H$4</definedName>
    <definedName name="esxmasters" hidden="1">'[5]vSphere Networking'!$H$2:$I$4</definedName>
    <definedName name="esxmg" hidden="1">'[5]vSphere Networking'!$C$4</definedName>
    <definedName name="esxmm" hidden="1">'[5]vSphere Networking'!$B$4</definedName>
    <definedName name="ethernet" hidden="1">[5]Names!$B$174:$B$183</definedName>
    <definedName name="ewe" localSheetId="9">#REF!</definedName>
    <definedName name="ewe" localSheetId="8">#REF!</definedName>
    <definedName name="ewe" localSheetId="2">#REF!</definedName>
    <definedName name="ewe" localSheetId="10">#REF!</definedName>
    <definedName name="ewe">#REF!</definedName>
    <definedName name="Excel_BuiltIn_Print_Area_1_1" localSheetId="9">#REF!</definedName>
    <definedName name="Excel_BuiltIn_Print_Area_1_1" localSheetId="8">#REF!</definedName>
    <definedName name="Excel_BuiltIn_Print_Area_1_1" localSheetId="2">#REF!</definedName>
    <definedName name="Excel_BuiltIn_Print_Area_1_1" localSheetId="10">#REF!</definedName>
    <definedName name="Excel_BuiltIn_Print_Area_1_1">#REF!</definedName>
    <definedName name="Excel_BuiltIn_Print_Area_1_1_2">"#REF!"</definedName>
    <definedName name="Excel_BuiltIn_Print_Area_2" localSheetId="9">#REF!</definedName>
    <definedName name="Excel_BuiltIn_Print_Area_2" localSheetId="8">#REF!</definedName>
    <definedName name="Excel_BuiltIn_Print_Area_2" localSheetId="2">#REF!</definedName>
    <definedName name="Excel_BuiltIn_Print_Area_2" localSheetId="10">#REF!</definedName>
    <definedName name="Excel_BuiltIn_Print_Area_2">#REF!</definedName>
    <definedName name="Excel_BuiltIn_Print_Area_2_1" localSheetId="9">#REF!</definedName>
    <definedName name="Excel_BuiltIn_Print_Area_2_1" localSheetId="8">#REF!</definedName>
    <definedName name="Excel_BuiltIn_Print_Area_2_1" localSheetId="2">#REF!</definedName>
    <definedName name="Excel_BuiltIn_Print_Area_2_1" localSheetId="10">#REF!</definedName>
    <definedName name="Excel_BuiltIn_Print_Area_2_1">#REF!</definedName>
    <definedName name="Excel_BuiltIn_Print_Area_2_1_2">"#REF!"</definedName>
    <definedName name="Excel_BuiltIn_Print_Area_2_2">"#REF!"</definedName>
    <definedName name="Excel_BuiltIn_Print_Area_3" localSheetId="9">#REF!</definedName>
    <definedName name="Excel_BuiltIn_Print_Area_3" localSheetId="8">#REF!</definedName>
    <definedName name="Excel_BuiltIn_Print_Area_3" localSheetId="2">#REF!</definedName>
    <definedName name="Excel_BuiltIn_Print_Area_3" localSheetId="10">#REF!</definedName>
    <definedName name="Excel_BuiltIn_Print_Area_3">#REF!</definedName>
    <definedName name="Excel_BuiltIn_Print_Area_3_2">"#REF!"</definedName>
    <definedName name="External_Design_Specification" localSheetId="9">#REF!</definedName>
    <definedName name="External_Design_Specification" localSheetId="8">#REF!</definedName>
    <definedName name="External_Design_Specification" localSheetId="2">#REF!</definedName>
    <definedName name="External_Design_Specification" localSheetId="10">#REF!</definedName>
    <definedName name="External_Design_Specification">#REF!</definedName>
    <definedName name="External_Design_Specification_2">"#REF!"</definedName>
    <definedName name="f_01" localSheetId="9">#REF!</definedName>
    <definedName name="f_01" localSheetId="8">#REF!</definedName>
    <definedName name="f_01" localSheetId="2">#REF!</definedName>
    <definedName name="f_01" localSheetId="10">#REF!</definedName>
    <definedName name="f_01">#REF!</definedName>
    <definedName name="f_01_2">"#REF!"</definedName>
    <definedName name="f_02" localSheetId="9">#REF!</definedName>
    <definedName name="f_02" localSheetId="8">#REF!</definedName>
    <definedName name="f_02" localSheetId="2">#REF!</definedName>
    <definedName name="f_02" localSheetId="10">#REF!</definedName>
    <definedName name="f_02">#REF!</definedName>
    <definedName name="f_02_2">"#REF!"</definedName>
    <definedName name="f_03" localSheetId="9">#REF!</definedName>
    <definedName name="f_03" localSheetId="8">#REF!</definedName>
    <definedName name="f_03" localSheetId="2">#REF!</definedName>
    <definedName name="f_03" localSheetId="10">#REF!</definedName>
    <definedName name="f_03">#REF!</definedName>
    <definedName name="f_03_2">"#REF!"</definedName>
    <definedName name="f_04" localSheetId="9">#REF!</definedName>
    <definedName name="f_04" localSheetId="8">#REF!</definedName>
    <definedName name="f_04" localSheetId="2">#REF!</definedName>
    <definedName name="f_04" localSheetId="10">#REF!</definedName>
    <definedName name="f_04">#REF!</definedName>
    <definedName name="f_04_2">"#REF!"</definedName>
    <definedName name="f_05" localSheetId="9">#REF!</definedName>
    <definedName name="f_05" localSheetId="8">#REF!</definedName>
    <definedName name="f_05" localSheetId="2">#REF!</definedName>
    <definedName name="f_05" localSheetId="10">#REF!</definedName>
    <definedName name="f_05">#REF!</definedName>
    <definedName name="f_05_2">"#REF!"</definedName>
    <definedName name="f_06" localSheetId="9">#REF!</definedName>
    <definedName name="f_06" localSheetId="8">#REF!</definedName>
    <definedName name="f_06" localSheetId="2">#REF!</definedName>
    <definedName name="f_06" localSheetId="10">#REF!</definedName>
    <definedName name="f_06">#REF!</definedName>
    <definedName name="f_06_2">"#REF!"</definedName>
    <definedName name="f_07" localSheetId="9">#REF!</definedName>
    <definedName name="f_07" localSheetId="8">#REF!</definedName>
    <definedName name="f_07" localSheetId="2">#REF!</definedName>
    <definedName name="f_07" localSheetId="10">#REF!</definedName>
    <definedName name="f_07">#REF!</definedName>
    <definedName name="f_07_2">"#REF!"</definedName>
    <definedName name="f_08" localSheetId="9">#REF!</definedName>
    <definedName name="f_08" localSheetId="8">#REF!</definedName>
    <definedName name="f_08" localSheetId="2">#REF!</definedName>
    <definedName name="f_08" localSheetId="10">#REF!</definedName>
    <definedName name="f_08">#REF!</definedName>
    <definedName name="f_08_2">"#REF!"</definedName>
    <definedName name="f_09" localSheetId="9">#REF!</definedName>
    <definedName name="f_09" localSheetId="8">#REF!</definedName>
    <definedName name="f_09" localSheetId="2">#REF!</definedName>
    <definedName name="f_09" localSheetId="10">#REF!</definedName>
    <definedName name="f_09">#REF!</definedName>
    <definedName name="f_09_2">"#REF!"</definedName>
    <definedName name="f_10" localSheetId="9">#REF!</definedName>
    <definedName name="f_10" localSheetId="8">#REF!</definedName>
    <definedName name="f_10" localSheetId="2">#REF!</definedName>
    <definedName name="f_10" localSheetId="10">#REF!</definedName>
    <definedName name="f_10">#REF!</definedName>
    <definedName name="f_10_2">"#REF!"</definedName>
    <definedName name="f_11" localSheetId="9">#REF!</definedName>
    <definedName name="f_11" localSheetId="8">#REF!</definedName>
    <definedName name="f_11" localSheetId="2">#REF!</definedName>
    <definedName name="f_11" localSheetId="10">#REF!</definedName>
    <definedName name="f_11">#REF!</definedName>
    <definedName name="f_11_2">"#REF!"</definedName>
    <definedName name="f_12" localSheetId="9">#REF!</definedName>
    <definedName name="f_12" localSheetId="8">#REF!</definedName>
    <definedName name="f_12" localSheetId="2">#REF!</definedName>
    <definedName name="f_12" localSheetId="10">#REF!</definedName>
    <definedName name="f_12">#REF!</definedName>
    <definedName name="f_12_2">"#REF!"</definedName>
    <definedName name="f_13" localSheetId="9">#REF!</definedName>
    <definedName name="f_13" localSheetId="8">#REF!</definedName>
    <definedName name="f_13" localSheetId="2">#REF!</definedName>
    <definedName name="f_13" localSheetId="10">#REF!</definedName>
    <definedName name="f_13">#REF!</definedName>
    <definedName name="f_13_2">"#REF!"</definedName>
    <definedName name="f_14" localSheetId="9">#REF!</definedName>
    <definedName name="f_14" localSheetId="8">#REF!</definedName>
    <definedName name="f_14" localSheetId="2">#REF!</definedName>
    <definedName name="f_14" localSheetId="10">#REF!</definedName>
    <definedName name="f_14">#REF!</definedName>
    <definedName name="f_14_2">"#REF!"</definedName>
    <definedName name="f_15" localSheetId="9">#REF!</definedName>
    <definedName name="f_15" localSheetId="8">#REF!</definedName>
    <definedName name="f_15" localSheetId="2">#REF!</definedName>
    <definedName name="f_15" localSheetId="10">#REF!</definedName>
    <definedName name="f_15">#REF!</definedName>
    <definedName name="f_15_2">"#REF!"</definedName>
    <definedName name="f_16" localSheetId="9">#REF!</definedName>
    <definedName name="f_16" localSheetId="8">#REF!</definedName>
    <definedName name="f_16" localSheetId="2">#REF!</definedName>
    <definedName name="f_16" localSheetId="10">#REF!</definedName>
    <definedName name="f_16">#REF!</definedName>
    <definedName name="f_16_2">"#REF!"</definedName>
    <definedName name="f_17" localSheetId="9">#REF!</definedName>
    <definedName name="f_17" localSheetId="8">#REF!</definedName>
    <definedName name="f_17" localSheetId="2">#REF!</definedName>
    <definedName name="f_17" localSheetId="10">#REF!</definedName>
    <definedName name="f_17">#REF!</definedName>
    <definedName name="f_17_2">"#REF!"</definedName>
    <definedName name="f_18" localSheetId="9">#REF!</definedName>
    <definedName name="f_18" localSheetId="8">#REF!</definedName>
    <definedName name="f_18" localSheetId="2">#REF!</definedName>
    <definedName name="f_18" localSheetId="10">#REF!</definedName>
    <definedName name="f_18">#REF!</definedName>
    <definedName name="f_18_2">"#REF!"</definedName>
    <definedName name="f_19" localSheetId="9">#REF!</definedName>
    <definedName name="f_19" localSheetId="8">#REF!</definedName>
    <definedName name="f_19" localSheetId="2">#REF!</definedName>
    <definedName name="f_19" localSheetId="10">#REF!</definedName>
    <definedName name="f_19">#REF!</definedName>
    <definedName name="f_19_2">"#REF!"</definedName>
    <definedName name="f_20" localSheetId="9">#REF!</definedName>
    <definedName name="f_20" localSheetId="8">#REF!</definedName>
    <definedName name="f_20" localSheetId="2">#REF!</definedName>
    <definedName name="f_20" localSheetId="10">#REF!</definedName>
    <definedName name="f_20">#REF!</definedName>
    <definedName name="f_20_2">"#REF!"</definedName>
    <definedName name="f_21" localSheetId="9">#REF!</definedName>
    <definedName name="f_21" localSheetId="8">#REF!</definedName>
    <definedName name="f_21" localSheetId="2">#REF!</definedName>
    <definedName name="f_21" localSheetId="10">#REF!</definedName>
    <definedName name="f_21">#REF!</definedName>
    <definedName name="f_21_2">"#REF!"</definedName>
    <definedName name="f_22" localSheetId="9">#REF!</definedName>
    <definedName name="f_22" localSheetId="8">#REF!</definedName>
    <definedName name="f_22" localSheetId="2">#REF!</definedName>
    <definedName name="f_22" localSheetId="10">#REF!</definedName>
    <definedName name="f_22">#REF!</definedName>
    <definedName name="f_22_2">"#REF!"</definedName>
    <definedName name="f_23" localSheetId="9">#REF!</definedName>
    <definedName name="f_23" localSheetId="8">#REF!</definedName>
    <definedName name="f_23" localSheetId="2">#REF!</definedName>
    <definedName name="f_23" localSheetId="10">#REF!</definedName>
    <definedName name="f_23">#REF!</definedName>
    <definedName name="f_23_2">"#REF!"</definedName>
    <definedName name="f_24" localSheetId="9">#REF!</definedName>
    <definedName name="f_24" localSheetId="8">#REF!</definedName>
    <definedName name="f_24" localSheetId="2">#REF!</definedName>
    <definedName name="f_24" localSheetId="10">#REF!</definedName>
    <definedName name="f_24">#REF!</definedName>
    <definedName name="f_24_2">"#REF!"</definedName>
    <definedName name="f_25" localSheetId="9">#REF!</definedName>
    <definedName name="f_25" localSheetId="8">#REF!</definedName>
    <definedName name="f_25" localSheetId="2">#REF!</definedName>
    <definedName name="f_25" localSheetId="10">#REF!</definedName>
    <definedName name="f_25">#REF!</definedName>
    <definedName name="f_25_2">"#REF!"</definedName>
    <definedName name="f_26" localSheetId="9">#REF!</definedName>
    <definedName name="f_26" localSheetId="8">#REF!</definedName>
    <definedName name="f_26" localSheetId="2">#REF!</definedName>
    <definedName name="f_26" localSheetId="10">#REF!</definedName>
    <definedName name="f_26">#REF!</definedName>
    <definedName name="f_26_2">"#REF!"</definedName>
    <definedName name="f_27" localSheetId="9">#REF!</definedName>
    <definedName name="f_27" localSheetId="8">#REF!</definedName>
    <definedName name="f_27" localSheetId="2">#REF!</definedName>
    <definedName name="f_27" localSheetId="10">#REF!</definedName>
    <definedName name="f_27">#REF!</definedName>
    <definedName name="f_27_2">"#REF!"</definedName>
    <definedName name="f_28" localSheetId="9">#REF!</definedName>
    <definedName name="f_28" localSheetId="8">#REF!</definedName>
    <definedName name="f_28" localSheetId="2">#REF!</definedName>
    <definedName name="f_28" localSheetId="10">#REF!</definedName>
    <definedName name="f_28">#REF!</definedName>
    <definedName name="f_28_2">"#REF!"</definedName>
    <definedName name="f_29" localSheetId="9">#REF!</definedName>
    <definedName name="f_29" localSheetId="8">#REF!</definedName>
    <definedName name="f_29" localSheetId="2">#REF!</definedName>
    <definedName name="f_29" localSheetId="10">#REF!</definedName>
    <definedName name="f_29">#REF!</definedName>
    <definedName name="f_29_2">"#REF!"</definedName>
    <definedName name="f_30" localSheetId="9">#REF!</definedName>
    <definedName name="f_30" localSheetId="8">#REF!</definedName>
    <definedName name="f_30" localSheetId="2">#REF!</definedName>
    <definedName name="f_30" localSheetId="10">#REF!</definedName>
    <definedName name="f_30">#REF!</definedName>
    <definedName name="f_30_2">"#REF!"</definedName>
    <definedName name="f_31" localSheetId="9">#REF!</definedName>
    <definedName name="f_31" localSheetId="8">#REF!</definedName>
    <definedName name="f_31" localSheetId="2">#REF!</definedName>
    <definedName name="f_31" localSheetId="10">#REF!</definedName>
    <definedName name="f_31">#REF!</definedName>
    <definedName name="f_31_2">"#REF!"</definedName>
    <definedName name="f_32" localSheetId="9">#REF!</definedName>
    <definedName name="f_32" localSheetId="8">#REF!</definedName>
    <definedName name="f_32" localSheetId="2">#REF!</definedName>
    <definedName name="f_32" localSheetId="10">#REF!</definedName>
    <definedName name="f_32">#REF!</definedName>
    <definedName name="f_32_2">"#REF!"</definedName>
    <definedName name="f_33" localSheetId="9">#REF!</definedName>
    <definedName name="f_33" localSheetId="8">#REF!</definedName>
    <definedName name="f_33" localSheetId="2">#REF!</definedName>
    <definedName name="f_33" localSheetId="10">#REF!</definedName>
    <definedName name="f_33">#REF!</definedName>
    <definedName name="f_33_2">"#REF!"</definedName>
    <definedName name="f_34" localSheetId="9">#REF!</definedName>
    <definedName name="f_34" localSheetId="8">#REF!</definedName>
    <definedName name="f_34" localSheetId="2">#REF!</definedName>
    <definedName name="f_34" localSheetId="10">#REF!</definedName>
    <definedName name="f_34">#REF!</definedName>
    <definedName name="f_34_2">"#REF!"</definedName>
    <definedName name="f_35" localSheetId="9">#REF!</definedName>
    <definedName name="f_35" localSheetId="8">#REF!</definedName>
    <definedName name="f_35" localSheetId="2">#REF!</definedName>
    <definedName name="f_35" localSheetId="10">#REF!</definedName>
    <definedName name="f_35">#REF!</definedName>
    <definedName name="f_35_2">"#REF!"</definedName>
    <definedName name="f_36" localSheetId="9">#REF!</definedName>
    <definedName name="f_36" localSheetId="8">#REF!</definedName>
    <definedName name="f_36" localSheetId="2">#REF!</definedName>
    <definedName name="f_36" localSheetId="10">#REF!</definedName>
    <definedName name="f_36">#REF!</definedName>
    <definedName name="f_36_2">"#REF!"</definedName>
    <definedName name="f_37" localSheetId="9">#REF!</definedName>
    <definedName name="f_37" localSheetId="8">#REF!</definedName>
    <definedName name="f_37" localSheetId="2">#REF!</definedName>
    <definedName name="f_37" localSheetId="10">#REF!</definedName>
    <definedName name="f_37">#REF!</definedName>
    <definedName name="f_37_2">"#REF!"</definedName>
    <definedName name="f_38" localSheetId="9">#REF!</definedName>
    <definedName name="f_38" localSheetId="8">#REF!</definedName>
    <definedName name="f_38" localSheetId="2">#REF!</definedName>
    <definedName name="f_38" localSheetId="10">#REF!</definedName>
    <definedName name="f_38">#REF!</definedName>
    <definedName name="f_38_2">"#REF!"</definedName>
    <definedName name="f_39" localSheetId="9">#REF!</definedName>
    <definedName name="f_39" localSheetId="8">#REF!</definedName>
    <definedName name="f_39" localSheetId="2">#REF!</definedName>
    <definedName name="f_39" localSheetId="10">#REF!</definedName>
    <definedName name="f_39">#REF!</definedName>
    <definedName name="f_39_2">"#REF!"</definedName>
    <definedName name="f_40" localSheetId="9">#REF!</definedName>
    <definedName name="f_40" localSheetId="8">#REF!</definedName>
    <definedName name="f_40" localSheetId="2">#REF!</definedName>
    <definedName name="f_40" localSheetId="10">#REF!</definedName>
    <definedName name="f_40">#REF!</definedName>
    <definedName name="f_40_2">"#REF!"</definedName>
    <definedName name="f_bucode" localSheetId="9">#REF!</definedName>
    <definedName name="f_bucode" localSheetId="8">#REF!</definedName>
    <definedName name="f_bucode" localSheetId="2">#REF!</definedName>
    <definedName name="f_bucode" localSheetId="10">#REF!</definedName>
    <definedName name="f_bucode">#REF!</definedName>
    <definedName name="f_bucode_2">"#REF!"</definedName>
    <definedName name="f_buname" localSheetId="9">#REF!</definedName>
    <definedName name="f_buname" localSheetId="8">#REF!</definedName>
    <definedName name="f_buname" localSheetId="2">#REF!</definedName>
    <definedName name="f_buname" localSheetId="10">#REF!</definedName>
    <definedName name="f_buname">#REF!</definedName>
    <definedName name="f_buname_2">"#REF!"</definedName>
    <definedName name="f_date" localSheetId="9">#REF!</definedName>
    <definedName name="f_date" localSheetId="8">#REF!</definedName>
    <definedName name="f_date" localSheetId="2">#REF!</definedName>
    <definedName name="f_date" localSheetId="10">#REF!</definedName>
    <definedName name="f_date">#REF!</definedName>
    <definedName name="f_date_2">"#REF!"</definedName>
    <definedName name="f_formid" localSheetId="9">#REF!</definedName>
    <definedName name="f_formid" localSheetId="8">#REF!</definedName>
    <definedName name="f_formid" localSheetId="2">#REF!</definedName>
    <definedName name="f_formid" localSheetId="10">#REF!</definedName>
    <definedName name="f_formid">#REF!</definedName>
    <definedName name="f_formid_2">"#REF!"</definedName>
    <definedName name="f_formname" localSheetId="9">#REF!</definedName>
    <definedName name="f_formname" localSheetId="8">#REF!</definedName>
    <definedName name="f_formname" localSheetId="2">#REF!</definedName>
    <definedName name="f_formname" localSheetId="10">#REF!</definedName>
    <definedName name="f_formname">#REF!</definedName>
    <definedName name="f_formname_2">"#REF!"</definedName>
    <definedName name="f_page" localSheetId="9">#REF!</definedName>
    <definedName name="f_page" localSheetId="8">#REF!</definedName>
    <definedName name="f_page" localSheetId="2">#REF!</definedName>
    <definedName name="f_page" localSheetId="10">#REF!</definedName>
    <definedName name="f_page">#REF!</definedName>
    <definedName name="f_page_2">"#REF!"</definedName>
    <definedName name="FWD_TEAM" localSheetId="9">#REF!</definedName>
    <definedName name="FWD_TEAM" localSheetId="8">#REF!</definedName>
    <definedName name="FWD_TEAM" localSheetId="2">#REF!</definedName>
    <definedName name="FWD_TEAM" localSheetId="10">#REF!</definedName>
    <definedName name="FWD_TEAM">#REF!</definedName>
    <definedName name="FwdTeam" localSheetId="9">#REF!</definedName>
    <definedName name="FwdTeam" localSheetId="8">#REF!</definedName>
    <definedName name="FwdTeam" localSheetId="2">#REF!</definedName>
    <definedName name="FwdTeam" localSheetId="10">#REF!</definedName>
    <definedName name="FwdTeam">#REF!</definedName>
    <definedName name="Gap_Difficulty" localSheetId="9">'[6]Value List'!$B$3:$B$7</definedName>
    <definedName name="Gap_Difficulty" localSheetId="8">'[6]Value List'!$B$3:$B$7</definedName>
    <definedName name="Gap_Difficulty" localSheetId="2">'[6]Value List'!$B$3:$B$7</definedName>
    <definedName name="Gap_Difficulty">'[7]Value List'!$B$3:$B$7</definedName>
    <definedName name="Governance_DB" localSheetId="9">#REF!</definedName>
    <definedName name="Governance_DB" localSheetId="8">#REF!</definedName>
    <definedName name="Governance_DB" localSheetId="2">#REF!</definedName>
    <definedName name="Governance_DB">#REF!</definedName>
    <definedName name="hardware" localSheetId="9">[3]AAA!$B$7</definedName>
    <definedName name="hardware" localSheetId="8">[3]AAA!$B$7</definedName>
    <definedName name="hardware" localSheetId="2">[3]AAA!$B$7</definedName>
    <definedName name="hardware">[4]AAA!$B$7</definedName>
    <definedName name="hi" localSheetId="9">#REF!</definedName>
    <definedName name="hi" localSheetId="8">#REF!</definedName>
    <definedName name="hi" localSheetId="2">#REF!</definedName>
    <definedName name="hi">#REF!</definedName>
    <definedName name="host" localSheetId="9">[3]AAA!$B$8</definedName>
    <definedName name="host" localSheetId="8">[3]AAA!$B$8</definedName>
    <definedName name="host" localSheetId="2">[3]AAA!$B$8</definedName>
    <definedName name="host">[4]AAA!$B$8</definedName>
    <definedName name="hours_in_day">'[2]Key Assumptions'!$G$312</definedName>
    <definedName name="hypergateway" hidden="1">'[5]HyperV Networking'!$H$2:$H$4</definedName>
    <definedName name="hypermasters" hidden="1">'[5]HyperV Networking'!$H$2:$I$4</definedName>
    <definedName name="hypermg" hidden="1">'[5]HyperV Networking'!$C$4</definedName>
    <definedName name="hypermm" hidden="1">'[5]HyperV Networking'!$B$4</definedName>
    <definedName name="Implement" localSheetId="9">#REF!</definedName>
    <definedName name="Implement">#REF!</definedName>
    <definedName name="INTA6224" localSheetId="9">#REF!</definedName>
    <definedName name="INTA6224" localSheetId="8">#REF!</definedName>
    <definedName name="INTA6224" localSheetId="2">#REF!</definedName>
    <definedName name="INTA6224" localSheetId="10">#REF!</definedName>
    <definedName name="INTA6224">#REF!</definedName>
    <definedName name="INTA6224_2">"#REF!"</definedName>
    <definedName name="INTA6224HOME" localSheetId="9">#REF!</definedName>
    <definedName name="INTA6224HOME" localSheetId="8">#REF!</definedName>
    <definedName name="INTA6224HOME" localSheetId="2">#REF!</definedName>
    <definedName name="INTA6224HOME" localSheetId="10">#REF!</definedName>
    <definedName name="INTA6224HOME">#REF!</definedName>
    <definedName name="INTA6224HOME_2">"#REF!"</definedName>
    <definedName name="INTA6224QTY" localSheetId="9">#REF!</definedName>
    <definedName name="INTA6224QTY" localSheetId="8">#REF!</definedName>
    <definedName name="INTA6224QTY" localSheetId="2">#REF!</definedName>
    <definedName name="INTA6224QTY" localSheetId="10">#REF!</definedName>
    <definedName name="INTA6224QTY">#REF!</definedName>
    <definedName name="INTA6224QTY_2">"#REF!"</definedName>
    <definedName name="interval" localSheetId="9">[3]AAA!$B$9</definedName>
    <definedName name="interval" localSheetId="8">[3]AAA!$B$9</definedName>
    <definedName name="interval" localSheetId="2">[3]AAA!$B$9</definedName>
    <definedName name="interval">[4]AAA!$B$9</definedName>
    <definedName name="IR_PRI" localSheetId="9">#REF!</definedName>
    <definedName name="IR_PRI" localSheetId="8">#REF!</definedName>
    <definedName name="IR_PRI" localSheetId="2">#REF!</definedName>
    <definedName name="IR_PRI" localSheetId="10">#REF!</definedName>
    <definedName name="IR_PRI">#REF!</definedName>
    <definedName name="IR_STATUS" localSheetId="9">#REF!</definedName>
    <definedName name="IR_STATUS" localSheetId="8">#REF!</definedName>
    <definedName name="IR_STATUS" localSheetId="2">#REF!</definedName>
    <definedName name="IR_STATUS" localSheetId="10">#REF!</definedName>
    <definedName name="IR_STATUS">#REF!</definedName>
    <definedName name="IR_TYPE" localSheetId="9">#REF!</definedName>
    <definedName name="IR_TYPE" localSheetId="8">#REF!</definedName>
    <definedName name="IR_TYPE" localSheetId="2">#REF!</definedName>
    <definedName name="IR_TYPE" localSheetId="10">#REF!</definedName>
    <definedName name="IR_TYPE">#REF!</definedName>
    <definedName name="IRpri" localSheetId="9">#REF!</definedName>
    <definedName name="IRpri" localSheetId="8">#REF!</definedName>
    <definedName name="IRpri" localSheetId="2">#REF!</definedName>
    <definedName name="IRpri" localSheetId="10">#REF!</definedName>
    <definedName name="IRpri">#REF!</definedName>
    <definedName name="IRstatus" localSheetId="9">#REF!</definedName>
    <definedName name="IRstatus" localSheetId="8">#REF!</definedName>
    <definedName name="IRstatus" localSheetId="2">#REF!</definedName>
    <definedName name="IRstatus" localSheetId="10">#REF!</definedName>
    <definedName name="IRstatus">#REF!</definedName>
    <definedName name="IRtype" localSheetId="9">#REF!</definedName>
    <definedName name="IRtype" localSheetId="8">#REF!</definedName>
    <definedName name="IRtype" localSheetId="2">#REF!</definedName>
    <definedName name="IRtype" localSheetId="10">#REF!</definedName>
    <definedName name="IRtype">#REF!</definedName>
    <definedName name="kernel" localSheetId="9">[3]AAA!$B$10</definedName>
    <definedName name="kernel" localSheetId="8">[3]AAA!$B$10</definedName>
    <definedName name="kernel" localSheetId="2">[3]AAA!$B$10</definedName>
    <definedName name="kernel">[4]AAA!$B$10</definedName>
    <definedName name="LOCAL_MYSQL_DATE_FORMAT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G_PRI" localSheetId="9">#REF!</definedName>
    <definedName name="LOG_PRI" localSheetId="8">#REF!</definedName>
    <definedName name="LOG_PRI" localSheetId="2">#REF!</definedName>
    <definedName name="LOG_PRI" localSheetId="10">#REF!</definedName>
    <definedName name="LOG_PRI">#REF!</definedName>
    <definedName name="LOG_STATUS" localSheetId="9">#REF!</definedName>
    <definedName name="LOG_STATUS" localSheetId="8">#REF!</definedName>
    <definedName name="LOG_STATUS" localSheetId="2">#REF!</definedName>
    <definedName name="LOG_STATUS" localSheetId="10">#REF!</definedName>
    <definedName name="LOG_STATUS">#REF!</definedName>
    <definedName name="Mod">[8]Parameter!$A$2:$A$12</definedName>
    <definedName name="No." localSheetId="9">#REF!</definedName>
    <definedName name="No." localSheetId="8">#REF!</definedName>
    <definedName name="No." localSheetId="2">#REF!</definedName>
    <definedName name="No." localSheetId="10">#REF!</definedName>
    <definedName name="No.">#REF!</definedName>
    <definedName name="No._2">"#REF!"</definedName>
    <definedName name="plan">[2]Estimate!$T$28</definedName>
    <definedName name="Price" localSheetId="9">#REF!</definedName>
    <definedName name="Price" localSheetId="8">#REF!</definedName>
    <definedName name="Price" localSheetId="2">#REF!</definedName>
    <definedName name="Price">#REF!</definedName>
    <definedName name="Price_DB" localSheetId="9">#REF!</definedName>
    <definedName name="Price_DB" localSheetId="8">#REF!</definedName>
    <definedName name="Price_DB" localSheetId="2">#REF!</definedName>
    <definedName name="Price_DB">#REF!</definedName>
    <definedName name="_xlnm.Print_Titles" localSheetId="3">'Detail Config'!#REF!</definedName>
    <definedName name="_xlnm.Print_Titles" localSheetId="9">#REF!</definedName>
    <definedName name="_xlnm.Print_Titles" localSheetId="8">#REF!</definedName>
    <definedName name="_xlnm.Print_Titles" localSheetId="2">#REF!</definedName>
    <definedName name="_xlnm.Print_Titles" localSheetId="10">#REF!</definedName>
    <definedName name="_xlnm.Print_Titles">#REF!</definedName>
    <definedName name="progname" localSheetId="9">[3]AAA!$B$11</definedName>
    <definedName name="progname" localSheetId="8">[3]AAA!$B$11</definedName>
    <definedName name="progname" localSheetId="2">[3]AAA!$B$11</definedName>
    <definedName name="progname">[4]AAA!$B$11</definedName>
    <definedName name="project_subtotal_hours">[2]Estimate!$T$2075</definedName>
    <definedName name="projectmanagement">[2]Estimate!$T$11</definedName>
    <definedName name="ｑｑ" localSheetId="9">#REF!</definedName>
    <definedName name="ｑｑ" localSheetId="8">#REF!</definedName>
    <definedName name="ｑｑ" localSheetId="2">#REF!</definedName>
    <definedName name="ｑｑ" localSheetId="10">#REF!</definedName>
    <definedName name="ｑｑ">#REF!</definedName>
    <definedName name="ｑｑ_2">"#REF!"</definedName>
    <definedName name="QUOTEHOME" localSheetId="9">#REF!</definedName>
    <definedName name="QUOTEHOME" localSheetId="8">#REF!</definedName>
    <definedName name="QUOTEHOME" localSheetId="2">#REF!</definedName>
    <definedName name="QUOTEHOME" localSheetId="10">#REF!</definedName>
    <definedName name="QUOTEHOME">#REF!</definedName>
    <definedName name="QUOTEHOME_2">"#REF!"</definedName>
    <definedName name="qw">[9]Parameter!$B$2:$B$4</definedName>
    <definedName name="RicepObjType" localSheetId="9">[10]Parameter!$H$2:$H$6</definedName>
    <definedName name="RicepObjType" localSheetId="8">[10]Parameter!$H$2:$H$6</definedName>
    <definedName name="RicepObjType" localSheetId="2">[10]Parameter!$H$2:$H$6</definedName>
    <definedName name="RicepObjType">[11]Parameter!$H$2:$H$6</definedName>
    <definedName name="runname" localSheetId="9">[3]AAA!$B$12</definedName>
    <definedName name="runname" localSheetId="8">[3]AAA!$B$12</definedName>
    <definedName name="runname" localSheetId="2">[3]AAA!$B$12</definedName>
    <definedName name="runname">[4]AAA!$B$12</definedName>
    <definedName name="RXE100HOME" localSheetId="9">#REF!</definedName>
    <definedName name="RXE100HOME" localSheetId="8">#REF!</definedName>
    <definedName name="RXE100HOME" localSheetId="2">#REF!</definedName>
    <definedName name="RXE100HOME" localSheetId="10">#REF!</definedName>
    <definedName name="RXE100HOME">#REF!</definedName>
    <definedName name="RXE100HOME_2">"#REF!"</definedName>
    <definedName name="RXE100QTY" localSheetId="9">#REF!</definedName>
    <definedName name="RXE100QTY" localSheetId="8">#REF!</definedName>
    <definedName name="RXE100QTY" localSheetId="2">#REF!</definedName>
    <definedName name="RXE100QTY" localSheetId="10">#REF!</definedName>
    <definedName name="RXE100QTY">#REF!</definedName>
    <definedName name="RXE100QTY_2">"#REF!"</definedName>
    <definedName name="sav" localSheetId="9">#REF!</definedName>
    <definedName name="sav" localSheetId="8">#REF!</definedName>
    <definedName name="sav" localSheetId="2">#REF!</definedName>
    <definedName name="sav" localSheetId="10">#REF!</definedName>
    <definedName name="sav">#REF!</definedName>
    <definedName name="sav_2">"#REF!"</definedName>
    <definedName name="serviceintroduction">[2]Estimate!$T$2005</definedName>
    <definedName name="sev" localSheetId="9">#REF!</definedName>
    <definedName name="sev" localSheetId="8">#REF!</definedName>
    <definedName name="sev" localSheetId="2">#REF!</definedName>
    <definedName name="sev" localSheetId="10">#REF!</definedName>
    <definedName name="sev">#REF!</definedName>
    <definedName name="sev_2">"#REF!"</definedName>
    <definedName name="sevirity" localSheetId="9">#REF!</definedName>
    <definedName name="sevirity" localSheetId="8">#REF!</definedName>
    <definedName name="sevirity" localSheetId="2">#REF!</definedName>
    <definedName name="sevirity" localSheetId="10">#REF!</definedName>
    <definedName name="sevirity">#REF!</definedName>
    <definedName name="sevirity_2">"#REF!"</definedName>
    <definedName name="snapshots" localSheetId="9">[3]AAA!$B$13</definedName>
    <definedName name="snapshots" localSheetId="8">[3]AAA!$B$13</definedName>
    <definedName name="snapshots" localSheetId="2">[3]AAA!$B$13</definedName>
    <definedName name="snapshots">[4]AAA!$B$13</definedName>
    <definedName name="sssssss" localSheetId="9">#REF!</definedName>
    <definedName name="sssssss">#REF!</definedName>
    <definedName name="Switch" localSheetId="9" hidden="1">#REF!</definedName>
    <definedName name="Switch" hidden="1">#REF!</definedName>
    <definedName name="test" localSheetId="9">#REF!</definedName>
    <definedName name="test" localSheetId="8">#REF!</definedName>
    <definedName name="test" localSheetId="2">#REF!</definedName>
    <definedName name="test">#REF!</definedName>
    <definedName name="total_hours">[2]Estimate!$T$2077</definedName>
    <definedName name="UNIXcat" localSheetId="9">#REF!</definedName>
    <definedName name="UNIXcat" localSheetId="8">#REF!</definedName>
    <definedName name="UNIXcat" localSheetId="2">#REF!</definedName>
    <definedName name="UNIXcat" localSheetId="10">#REF!</definedName>
    <definedName name="UNIXcat">#REF!</definedName>
    <definedName name="user" localSheetId="9">[3]AAA!$B$15</definedName>
    <definedName name="user" localSheetId="8">[3]AAA!$B$15</definedName>
    <definedName name="user" localSheetId="2">[3]AAA!$B$15</definedName>
    <definedName name="user">[4]AAA!$B$15</definedName>
    <definedName name="version" localSheetId="9">[3]AAA!$B$16</definedName>
    <definedName name="version" localSheetId="8">[3]AAA!$B$16</definedName>
    <definedName name="version" localSheetId="2">[3]AAA!$B$16</definedName>
    <definedName name="version">[4]AAA!$B$16</definedName>
    <definedName name="VLAN_Reference" hidden="1">[12]START_HERE!$B$14:$F$20</definedName>
    <definedName name="VM" localSheetId="9">'[1]Data Base'!#REF!</definedName>
    <definedName name="VM" localSheetId="8">'[1]Data Base'!#REF!</definedName>
    <definedName name="VM" localSheetId="2">'[1]Data Base'!#REF!</definedName>
    <definedName name="VM">'[1]Data Base'!#REF!</definedName>
    <definedName name="ww" localSheetId="9" hidden="1">#REF!</definedName>
    <definedName name="ww" localSheetId="8" hidden="1">#REF!</definedName>
    <definedName name="ww" localSheetId="2" hidden="1">#REF!</definedName>
    <definedName name="ww" localSheetId="10" hidden="1">#REF!</definedName>
    <definedName name="ww" hidden="1">#REF!</definedName>
    <definedName name="X255HOME" localSheetId="9">#REF!</definedName>
    <definedName name="X255HOME" localSheetId="8">#REF!</definedName>
    <definedName name="X255HOME" localSheetId="2">#REF!</definedName>
    <definedName name="X255HOME" localSheetId="10">#REF!</definedName>
    <definedName name="X255HOME">#REF!</definedName>
    <definedName name="X255HOME_2">"#REF!"</definedName>
    <definedName name="X255QTY" localSheetId="9">#REF!,#REF!</definedName>
    <definedName name="X255QTY" localSheetId="8">#REF!,#REF!</definedName>
    <definedName name="X255QTY" localSheetId="2">#REF!,#REF!</definedName>
    <definedName name="X255QTY" localSheetId="10">#REF!,#REF!</definedName>
    <definedName name="X255QTY">#REF!,#REF!</definedName>
    <definedName name="X255QTY_2">"#REF!,#REF!"</definedName>
    <definedName name="X44516WHOME" localSheetId="9">#REF!</definedName>
    <definedName name="X44516WHOME" localSheetId="8">#REF!</definedName>
    <definedName name="X44516WHOME" localSheetId="2">#REF!</definedName>
    <definedName name="X44516WHOME" localSheetId="10">#REF!</definedName>
    <definedName name="X44516WHOME">#REF!</definedName>
    <definedName name="X44516WHOME_2">"#REF!"</definedName>
    <definedName name="X44516WQTY" localSheetId="9">#REF!</definedName>
    <definedName name="X44516WQTY" localSheetId="8">#REF!</definedName>
    <definedName name="X44516WQTY" localSheetId="2">#REF!</definedName>
    <definedName name="X44516WQTY" localSheetId="10">#REF!</definedName>
    <definedName name="X44516WQTY">#REF!</definedName>
    <definedName name="X44516WQTY_2">"#REF!"</definedName>
    <definedName name="X445HOME" localSheetId="9">#REF!</definedName>
    <definedName name="X445HOME" localSheetId="8">#REF!</definedName>
    <definedName name="X445HOME" localSheetId="2">#REF!</definedName>
    <definedName name="X445HOME" localSheetId="10">#REF!</definedName>
    <definedName name="X445HOME">#REF!</definedName>
    <definedName name="X445HOME_2">"#REF!"</definedName>
    <definedName name="X445QTY" localSheetId="9">#REF!</definedName>
    <definedName name="X445QTY" localSheetId="8">#REF!</definedName>
    <definedName name="X445QTY" localSheetId="2">#REF!</definedName>
    <definedName name="X445QTY" localSheetId="10">#REF!</definedName>
    <definedName name="X445QTY">#REF!</definedName>
    <definedName name="X445QTY_2">"#REF!"</definedName>
    <definedName name="X45516WHOME" localSheetId="9">#REF!</definedName>
    <definedName name="X45516WHOME" localSheetId="8">#REF!</definedName>
    <definedName name="X45516WHOME" localSheetId="2">#REF!</definedName>
    <definedName name="X45516WHOME" localSheetId="10">#REF!</definedName>
    <definedName name="X45516WHOME">#REF!</definedName>
    <definedName name="X45516WHOME_2">"#REF!"</definedName>
    <definedName name="X45516WQTY" localSheetId="9">#REF!</definedName>
    <definedName name="X45516WQTY" localSheetId="8">#REF!</definedName>
    <definedName name="X45516WQTY" localSheetId="2">#REF!</definedName>
    <definedName name="X45516WQTY" localSheetId="10">#REF!</definedName>
    <definedName name="X45516WQTY">#REF!</definedName>
    <definedName name="X45516WQTY_2">"#REF!"</definedName>
    <definedName name="X455HOME" localSheetId="9">#REF!</definedName>
    <definedName name="X455HOME" localSheetId="8">#REF!</definedName>
    <definedName name="X455HOME" localSheetId="2">#REF!</definedName>
    <definedName name="X455HOME" localSheetId="10">#REF!</definedName>
    <definedName name="X455HOME">#REF!</definedName>
    <definedName name="X455HOME_2">"#REF!"</definedName>
    <definedName name="X455QTY" localSheetId="9">#REF!</definedName>
    <definedName name="X455QTY" localSheetId="8">#REF!</definedName>
    <definedName name="X455QTY" localSheetId="2">#REF!</definedName>
    <definedName name="X455QTY" localSheetId="10">#REF!</definedName>
    <definedName name="X455QTY">#REF!</definedName>
    <definedName name="X455QTY_2">"#REF!"</definedName>
    <definedName name="XSER255" localSheetId="9">#REF!,#REF!</definedName>
    <definedName name="XSER255" localSheetId="8">#REF!,#REF!</definedName>
    <definedName name="XSER255" localSheetId="2">#REF!,#REF!</definedName>
    <definedName name="XSER255" localSheetId="10">#REF!,#REF!</definedName>
    <definedName name="XSER255">#REF!,#REF!</definedName>
    <definedName name="XSER255_2">"#REF!,#REF!"</definedName>
    <definedName name="XSER445" localSheetId="9">#REF!</definedName>
    <definedName name="XSER445" localSheetId="8">#REF!</definedName>
    <definedName name="XSER445" localSheetId="2">#REF!</definedName>
    <definedName name="XSER445" localSheetId="10">#REF!</definedName>
    <definedName name="XSER445">#REF!</definedName>
    <definedName name="XSER445_2">"#REF!"</definedName>
    <definedName name="XSER44516W" localSheetId="9">#REF!</definedName>
    <definedName name="XSER44516W" localSheetId="8">#REF!</definedName>
    <definedName name="XSER44516W" localSheetId="2">#REF!</definedName>
    <definedName name="XSER44516W" localSheetId="10">#REF!</definedName>
    <definedName name="XSER44516W">#REF!</definedName>
    <definedName name="XSER44516W_2">"#REF!"</definedName>
    <definedName name="XSER455" localSheetId="9">#REF!</definedName>
    <definedName name="XSER455" localSheetId="8">#REF!</definedName>
    <definedName name="XSER455" localSheetId="2">#REF!</definedName>
    <definedName name="XSER455" localSheetId="10">#REF!</definedName>
    <definedName name="XSER455">#REF!</definedName>
    <definedName name="XSER455_2">"#REF!"</definedName>
    <definedName name="XSER45516W" localSheetId="9">#REF!</definedName>
    <definedName name="XSER45516W" localSheetId="8">#REF!</definedName>
    <definedName name="XSER45516W" localSheetId="2">#REF!</definedName>
    <definedName name="XSER45516W" localSheetId="10">#REF!</definedName>
    <definedName name="XSER45516W">#REF!</definedName>
    <definedName name="XSER45516W_2">"#REF!"</definedName>
    <definedName name="あ" localSheetId="9">#REF!</definedName>
    <definedName name="あ" localSheetId="8">#REF!</definedName>
    <definedName name="あ" localSheetId="2">#REF!</definedName>
    <definedName name="あ" localSheetId="10">#REF!</definedName>
    <definedName name="あ">#REF!</definedName>
    <definedName name="あ_2">"#REF!"</definedName>
    <definedName name="あ５００" localSheetId="9">#REF!</definedName>
    <definedName name="あ５００" localSheetId="8">#REF!</definedName>
    <definedName name="あ５００" localSheetId="2">#REF!</definedName>
    <definedName name="あ５００" localSheetId="10">#REF!</definedName>
    <definedName name="あ５００">#REF!</definedName>
    <definedName name="あ５００_2">"#REF!"</definedName>
    <definedName name="あああ" localSheetId="9">#REF!</definedName>
    <definedName name="あああ" localSheetId="8">#REF!</definedName>
    <definedName name="あああ" localSheetId="2">#REF!</definedName>
    <definedName name="あああ" localSheetId="10">#REF!</definedName>
    <definedName name="あああ">#REF!</definedName>
    <definedName name="あああ_2">"#REF!"</definedName>
    <definedName name="あああああ" localSheetId="9">#REF!</definedName>
    <definedName name="あああああ" localSheetId="8">#REF!</definedName>
    <definedName name="あああああ" localSheetId="2">#REF!</definedName>
    <definedName name="あああああ" localSheetId="10">#REF!</definedName>
    <definedName name="あああああ">#REF!</definedName>
    <definedName name="あああああ_2">"#REF!"</definedName>
    <definedName name="い" localSheetId="9">#REF!</definedName>
    <definedName name="い" localSheetId="8">#REF!</definedName>
    <definedName name="い" localSheetId="2">#REF!</definedName>
    <definedName name="い" localSheetId="10">#REF!</definedName>
    <definedName name="い">#REF!</definedName>
    <definedName name="い_2">"#REF!"</definedName>
    <definedName name="オブジェクトの定義" localSheetId="9">#REF!</definedName>
    <definedName name="オブジェクトの定義" localSheetId="8">#REF!</definedName>
    <definedName name="オブジェクトの定義" localSheetId="2">#REF!</definedName>
    <definedName name="オブジェクトの定義" localSheetId="10">#REF!</definedName>
    <definedName name="オブジェクトの定義">#REF!</definedName>
    <definedName name="オブジェクトの定義_2">"#REF!"</definedName>
    <definedName name="クエリー5" localSheetId="9">#REF!</definedName>
    <definedName name="クエリー5" localSheetId="8">#REF!</definedName>
    <definedName name="クエリー5" localSheetId="2">#REF!</definedName>
    <definedName name="クエリー5" localSheetId="10">#REF!</definedName>
    <definedName name="クエリー5">#REF!</definedName>
    <definedName name="クエリー5_2">"#REF!"</definedName>
    <definedName name="クエリー６" localSheetId="9">#REF!</definedName>
    <definedName name="クエリー６" localSheetId="8">#REF!</definedName>
    <definedName name="クエリー６" localSheetId="2">#REF!</definedName>
    <definedName name="クエリー６" localSheetId="10">#REF!</definedName>
    <definedName name="クエリー６">#REF!</definedName>
    <definedName name="クエリー６_2">"#REF!"</definedName>
    <definedName name="クエリー７" localSheetId="9">#REF!</definedName>
    <definedName name="クエリー７" localSheetId="8">#REF!</definedName>
    <definedName name="クエリー７" localSheetId="2">#REF!</definedName>
    <definedName name="クエリー７" localSheetId="10">#REF!</definedName>
    <definedName name="クエリー７">#REF!</definedName>
    <definedName name="クエリー７_2">"#REF!"</definedName>
    <definedName name="コメント" localSheetId="9">#REF!</definedName>
    <definedName name="コメント" localSheetId="8">#REF!</definedName>
    <definedName name="コメント" localSheetId="2">#REF!</definedName>
    <definedName name="コメント" localSheetId="10">#REF!</definedName>
    <definedName name="コメント">#REF!</definedName>
    <definedName name="コメント_2">"#REF!"</definedName>
    <definedName name="タグ名" localSheetId="9">#REF!</definedName>
    <definedName name="タグ名" localSheetId="8">#REF!</definedName>
    <definedName name="タグ名" localSheetId="2">#REF!</definedName>
    <definedName name="タグ名" localSheetId="10">#REF!</definedName>
    <definedName name="タグ名">#REF!</definedName>
    <definedName name="タグ名_2">"#REF!"</definedName>
    <definedName name="タグ略号" localSheetId="9">#REF!</definedName>
    <definedName name="タグ略号" localSheetId="8">#REF!</definedName>
    <definedName name="タグ略号" localSheetId="2">#REF!</definedName>
    <definedName name="タグ略号" localSheetId="10">#REF!</definedName>
    <definedName name="タグ略号">#REF!</definedName>
    <definedName name="タグ略号_2">"#REF!"</definedName>
    <definedName name="テーブル間をつなぐ項目" localSheetId="9">#REF!</definedName>
    <definedName name="テーブル間をつなぐ項目" localSheetId="8">#REF!</definedName>
    <definedName name="テーブル間をつなぐ項目" localSheetId="2">#REF!</definedName>
    <definedName name="テーブル間をつなぐ項目" localSheetId="10">#REF!</definedName>
    <definedName name="テーブル間をつなぐ項目">#REF!</definedName>
    <definedName name="テーブル間をつなぐ項目_2">"#REF!"</definedName>
    <definedName name="はじめに" localSheetId="9">#REF!</definedName>
    <definedName name="はじめに" localSheetId="8">#REF!</definedName>
    <definedName name="はじめに" localSheetId="2">#REF!</definedName>
    <definedName name="はじめに" localSheetId="10">#REF!</definedName>
    <definedName name="はじめに">#REF!</definedName>
    <definedName name="はじめに_2">"#REF!"</definedName>
    <definedName name="はじめに１" localSheetId="9">#REF!</definedName>
    <definedName name="はじめに１" localSheetId="8">#REF!</definedName>
    <definedName name="はじめに１" localSheetId="2">#REF!</definedName>
    <definedName name="はじめに１" localSheetId="10">#REF!</definedName>
    <definedName name="はじめに１">#REF!</definedName>
    <definedName name="はじめに１_2">"#REF!"</definedName>
    <definedName name="フィールド名" localSheetId="9">#REF!</definedName>
    <definedName name="フィールド名" localSheetId="8">#REF!</definedName>
    <definedName name="フィールド名" localSheetId="2">#REF!</definedName>
    <definedName name="フィールド名" localSheetId="10">#REF!</definedName>
    <definedName name="フィールド名">#REF!</definedName>
    <definedName name="フィールド名_2">"#REF!"</definedName>
    <definedName name="レベル" localSheetId="9">#REF!</definedName>
    <definedName name="レベル" localSheetId="8">#REF!</definedName>
    <definedName name="レベル" localSheetId="2">#REF!</definedName>
    <definedName name="レベル" localSheetId="10">#REF!</definedName>
    <definedName name="レベル">#REF!</definedName>
    <definedName name="レベル_2">"#REF!"</definedName>
    <definedName name="ดีแ" localSheetId="9" hidden="1">#REF!</definedName>
    <definedName name="ดีแ" hidden="1">#REF!</definedName>
    <definedName name="件数" localSheetId="9">#REF!</definedName>
    <definedName name="件数" localSheetId="8">#REF!</definedName>
    <definedName name="件数" localSheetId="2">#REF!</definedName>
    <definedName name="件数" localSheetId="10">#REF!</definedName>
    <definedName name="件数">#REF!</definedName>
    <definedName name="件数_2">"#REF!"</definedName>
    <definedName name="出典元" localSheetId="9">#REF!</definedName>
    <definedName name="出典元" localSheetId="8">#REF!</definedName>
    <definedName name="出典元" localSheetId="2">#REF!</definedName>
    <definedName name="出典元" localSheetId="10">#REF!</definedName>
    <definedName name="出典元">#REF!</definedName>
    <definedName name="出典元_2">"#REF!"</definedName>
    <definedName name="分類" localSheetId="9">#REF!</definedName>
    <definedName name="分類" localSheetId="8">#REF!</definedName>
    <definedName name="分類" localSheetId="2">#REF!</definedName>
    <definedName name="分類" localSheetId="10">#REF!</definedName>
    <definedName name="分類">#REF!</definedName>
    <definedName name="分類_2">"#REF!"</definedName>
    <definedName name="列数" localSheetId="9">#REF!</definedName>
    <definedName name="列数" localSheetId="8">#REF!</definedName>
    <definedName name="列数" localSheetId="2">#REF!</definedName>
    <definedName name="列数" localSheetId="10">#REF!</definedName>
    <definedName name="列数">#REF!</definedName>
    <definedName name="列数_2">"#REF!"</definedName>
    <definedName name="名称" localSheetId="9">#REF!</definedName>
    <definedName name="名称" localSheetId="8">#REF!</definedName>
    <definedName name="名称" localSheetId="2">#REF!</definedName>
    <definedName name="名称" localSheetId="10">#REF!</definedName>
    <definedName name="名称">#REF!</definedName>
    <definedName name="名称_2">"#REF!"</definedName>
    <definedName name="国内外国" localSheetId="9">#REF!</definedName>
    <definedName name="国内外国" localSheetId="8">#REF!</definedName>
    <definedName name="国内外国" localSheetId="2">#REF!</definedName>
    <definedName name="国内外国" localSheetId="10">#REF!</definedName>
    <definedName name="国内外国">#REF!</definedName>
    <definedName name="国内外国_2">"#REF!"</definedName>
    <definedName name="日本文字長" localSheetId="9">#REF!</definedName>
    <definedName name="日本文字長" localSheetId="8">#REF!</definedName>
    <definedName name="日本文字長" localSheetId="2">#REF!</definedName>
    <definedName name="日本文字長" localSheetId="10">#REF!</definedName>
    <definedName name="日本文字長">#REF!</definedName>
    <definedName name="日本文字長_2">"#REF!"</definedName>
    <definedName name="日本語名" localSheetId="9">#REF!</definedName>
    <definedName name="日本語名" localSheetId="8">#REF!</definedName>
    <definedName name="日本語名" localSheetId="2">#REF!</definedName>
    <definedName name="日本語名" localSheetId="10">#REF!</definedName>
    <definedName name="日本語名">#REF!</definedName>
    <definedName name="日本語名_2">"#REF!"</definedName>
    <definedName name="月" localSheetId="9">#REF!</definedName>
    <definedName name="月" localSheetId="8">#REF!</definedName>
    <definedName name="月" localSheetId="2">#REF!</definedName>
    <definedName name="月" localSheetId="10">#REF!</definedName>
    <definedName name="月">#REF!</definedName>
    <definedName name="月_2">"#REF!"</definedName>
    <definedName name="月列" localSheetId="9">#REF!</definedName>
    <definedName name="月列" localSheetId="8">#REF!</definedName>
    <definedName name="月列" localSheetId="2">#REF!</definedName>
    <definedName name="月列" localSheetId="10">#REF!</definedName>
    <definedName name="月列">#REF!</definedName>
    <definedName name="月列_2">"#REF!"</definedName>
    <definedName name="用語" localSheetId="9">#REF!</definedName>
    <definedName name="用語" localSheetId="8">#REF!</definedName>
    <definedName name="用語" localSheetId="2">#REF!</definedName>
    <definedName name="用語" localSheetId="10">#REF!</definedName>
    <definedName name="用語">#REF!</definedName>
    <definedName name="用語_2">"#REF!"</definedName>
    <definedName name="用語レベル" localSheetId="9">#REF!</definedName>
    <definedName name="用語レベル" localSheetId="8">#REF!</definedName>
    <definedName name="用語レベル" localSheetId="2">#REF!</definedName>
    <definedName name="用語レベル" localSheetId="10">#REF!</definedName>
    <definedName name="用語レベル">#REF!</definedName>
    <definedName name="用語レベル_2">"#REF!"</definedName>
    <definedName name="種類" localSheetId="9">#REF!</definedName>
    <definedName name="種類" localSheetId="8">#REF!</definedName>
    <definedName name="種類" localSheetId="2">#REF!</definedName>
    <definedName name="種類" localSheetId="10">#REF!</definedName>
    <definedName name="種類">#REF!</definedName>
    <definedName name="種類_2">"#REF!"</definedName>
    <definedName name="自他社" localSheetId="9">#REF!</definedName>
    <definedName name="自他社" localSheetId="8">#REF!</definedName>
    <definedName name="自他社" localSheetId="2">#REF!</definedName>
    <definedName name="自他社" localSheetId="10">#REF!</definedName>
    <definedName name="自他社">#REF!</definedName>
    <definedName name="自他社_2">"#REF!"</definedName>
    <definedName name="英語名" localSheetId="9">#REF!</definedName>
    <definedName name="英語名" localSheetId="8">#REF!</definedName>
    <definedName name="英語名" localSheetId="2">#REF!</definedName>
    <definedName name="英語名" localSheetId="10">#REF!</definedName>
    <definedName name="英語名">#REF!</definedName>
    <definedName name="英語名_2">"#REF!"</definedName>
    <definedName name="識別子" localSheetId="9">#REF!</definedName>
    <definedName name="識別子" localSheetId="8">#REF!</definedName>
    <definedName name="識別子" localSheetId="2">#REF!</definedName>
    <definedName name="識別子" localSheetId="10">#REF!</definedName>
    <definedName name="識別子">#REF!</definedName>
    <definedName name="識別子_2">"#REF!"</definedName>
    <definedName name="関連表" localSheetId="9" hidden="1">#REF!</definedName>
    <definedName name="関連表" localSheetId="8" hidden="1">#REF!</definedName>
    <definedName name="関連表" localSheetId="2" hidden="1">#REF!</definedName>
    <definedName name="関連表" localSheetId="10" hidden="1">#REF!</definedName>
    <definedName name="関連表" hidden="1">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6" i="27" l="1"/>
  <c r="K46" i="27"/>
  <c r="J46" i="27"/>
  <c r="I46" i="27"/>
  <c r="H46" i="27"/>
  <c r="G46" i="27"/>
  <c r="F46" i="27"/>
  <c r="E46" i="27"/>
  <c r="K22" i="8" l="1"/>
  <c r="K21" i="8"/>
  <c r="K20" i="8"/>
  <c r="K19" i="8"/>
  <c r="K18" i="8"/>
  <c r="K17" i="8"/>
  <c r="K12" i="8"/>
  <c r="K11" i="8"/>
  <c r="K10" i="8"/>
  <c r="K6" i="8"/>
  <c r="K5" i="8"/>
  <c r="K4" i="8"/>
  <c r="K3" i="8"/>
  <c r="M23" i="8"/>
  <c r="L23" i="8"/>
  <c r="J23" i="8"/>
  <c r="M13" i="8"/>
  <c r="L13" i="8"/>
  <c r="J13" i="8"/>
  <c r="M7" i="8"/>
  <c r="L7" i="8"/>
  <c r="J7" i="8"/>
  <c r="K23" i="8" l="1"/>
  <c r="K7" i="8"/>
  <c r="K13" i="8"/>
</calcChain>
</file>

<file path=xl/sharedStrings.xml><?xml version="1.0" encoding="utf-8"?>
<sst xmlns="http://schemas.openxmlformats.org/spreadsheetml/2006/main" count="463" uniqueCount="277">
  <si>
    <t>version</t>
  </si>
  <si>
    <t>Date</t>
  </si>
  <si>
    <t>Time</t>
  </si>
  <si>
    <t>Who</t>
  </si>
  <si>
    <t>description - update</t>
  </si>
  <si>
    <t>remark</t>
  </si>
  <si>
    <t>V-1</t>
  </si>
  <si>
    <t>Vibul</t>
  </si>
  <si>
    <t>Contact Name</t>
  </si>
  <si>
    <t>Position</t>
  </si>
  <si>
    <t>Mobile No.</t>
  </si>
  <si>
    <t>Telephone No.</t>
  </si>
  <si>
    <t>Email</t>
  </si>
  <si>
    <t>SCSI</t>
  </si>
  <si>
    <t>Enterprise Presale Manager</t>
  </si>
  <si>
    <t>081-636-7676</t>
  </si>
  <si>
    <t>vibul@scsi.co.th</t>
  </si>
  <si>
    <t>086-909-2992</t>
  </si>
  <si>
    <t>wira@scsi.co.th</t>
  </si>
  <si>
    <t>PDU1</t>
  </si>
  <si>
    <t>PDU2</t>
  </si>
  <si>
    <t>Partition</t>
  </si>
  <si>
    <t>Env.</t>
  </si>
  <si>
    <t>PRD</t>
  </si>
  <si>
    <t>DEV</t>
  </si>
  <si>
    <t>OS</t>
  </si>
  <si>
    <t>Server1</t>
  </si>
  <si>
    <t>Server2</t>
  </si>
  <si>
    <t>Application Software</t>
  </si>
  <si>
    <t>M/T</t>
  </si>
  <si>
    <t>S/N</t>
  </si>
  <si>
    <t>Installed Date</t>
  </si>
  <si>
    <t>Support id =</t>
  </si>
  <si>
    <t>Landscape</t>
  </si>
  <si>
    <t>HOST</t>
  </si>
  <si>
    <t>vCPU</t>
  </si>
  <si>
    <t>Storage</t>
  </si>
  <si>
    <t>HCM Backend</t>
  </si>
  <si>
    <t>SID</t>
  </si>
  <si>
    <t>SAP ERP6.0 EHP8</t>
  </si>
  <si>
    <t>HRP</t>
  </si>
  <si>
    <t>APP</t>
  </si>
  <si>
    <t>SAPS</t>
  </si>
  <si>
    <t>HRQ</t>
  </si>
  <si>
    <t>Redhat</t>
  </si>
  <si>
    <t>QAS</t>
  </si>
  <si>
    <t>HRD</t>
  </si>
  <si>
    <t>Portal ESS/MSS</t>
  </si>
  <si>
    <t>SAP NW 7.5 Ent. Portal</t>
  </si>
  <si>
    <t>MS2012R2</t>
  </si>
  <si>
    <t>PRD-Central</t>
  </si>
  <si>
    <t>HANA DB</t>
  </si>
  <si>
    <t>SAP HANA in-Memory DB</t>
  </si>
  <si>
    <t>DB</t>
  </si>
  <si>
    <t>RAM (GB)</t>
  </si>
  <si>
    <t>non PRD</t>
  </si>
  <si>
    <t>Reverse Proxy</t>
  </si>
  <si>
    <t>SAP Web Dispatcher 7.5</t>
  </si>
  <si>
    <t>WDP</t>
  </si>
  <si>
    <t>DMZ</t>
  </si>
  <si>
    <t>Solution Manager</t>
  </si>
  <si>
    <t>SOL</t>
  </si>
  <si>
    <t>vCenter</t>
  </si>
  <si>
    <t>Server3</t>
  </si>
  <si>
    <t>remark:</t>
  </si>
  <si>
    <t>768GB per Server *</t>
  </si>
  <si>
    <t>* reserved for vmware = 16GB</t>
  </si>
  <si>
    <t>28Cores per Server  ( 1Core = ~2,500 SAPS)  or ~70,000 SAPS per Server</t>
  </si>
  <si>
    <t>Vmware Management</t>
  </si>
  <si>
    <t>MGMT</t>
  </si>
  <si>
    <t>Linux</t>
  </si>
  <si>
    <t>Vibul Srivijitchoke</t>
  </si>
  <si>
    <t>Wira Chinwong</t>
  </si>
  <si>
    <t>Version</t>
  </si>
  <si>
    <t>management</t>
  </si>
  <si>
    <t>Full load &amp; maximum</t>
  </si>
  <si>
    <t>LAN-System</t>
  </si>
  <si>
    <t>watt</t>
  </si>
  <si>
    <t>BTU</t>
  </si>
  <si>
    <t>1 EIA = 4.762 cm</t>
  </si>
  <si>
    <t>Password</t>
  </si>
  <si>
    <t>Planned</t>
  </si>
  <si>
    <t>weight (kg)</t>
  </si>
  <si>
    <t>Project Manager</t>
  </si>
  <si>
    <t>Rack Unit</t>
  </si>
  <si>
    <t>Status</t>
  </si>
  <si>
    <t>DC Site</t>
  </si>
  <si>
    <t xml:space="preserve">new Hardware </t>
  </si>
  <si>
    <t>Rack Cabinmet</t>
  </si>
  <si>
    <t>MS SQL Server</t>
  </si>
  <si>
    <t>MS Window Server OS</t>
  </si>
  <si>
    <t>vmware vSphere Essential Plus (3Y)</t>
  </si>
  <si>
    <t>Procedure</t>
  </si>
  <si>
    <t>NO.</t>
  </si>
  <si>
    <t>Site</t>
  </si>
  <si>
    <t>Job Description</t>
  </si>
  <si>
    <t>Start</t>
  </si>
  <si>
    <t>Stop</t>
  </si>
  <si>
    <t>Respond</t>
  </si>
  <si>
    <t>Note</t>
  </si>
  <si>
    <t>Assumption</t>
  </si>
  <si>
    <t>Duration</t>
  </si>
  <si>
    <t>Hardware Delivery</t>
  </si>
  <si>
    <t>Hardware  UAT</t>
  </si>
  <si>
    <t>Power Redundant</t>
  </si>
  <si>
    <t>Document Update</t>
  </si>
  <si>
    <t>Support sheet updated</t>
  </si>
  <si>
    <t>Update plan</t>
  </si>
  <si>
    <t>Server Name / Model</t>
  </si>
  <si>
    <t>Host Name</t>
  </si>
  <si>
    <t>Equipment OS</t>
  </si>
  <si>
    <t>Operation System</t>
  </si>
  <si>
    <t>IP Manage System</t>
  </si>
  <si>
    <t>Subnet</t>
  </si>
  <si>
    <t>GW</t>
  </si>
  <si>
    <t>Username</t>
  </si>
  <si>
    <t>IP Manage OS</t>
  </si>
  <si>
    <t>Username OS</t>
  </si>
  <si>
    <t>Password OS</t>
  </si>
  <si>
    <t>Plug power</t>
  </si>
  <si>
    <t>Install and Setup Server</t>
  </si>
  <si>
    <t>Create RAID Configure</t>
  </si>
  <si>
    <t>Wiring and Label</t>
  </si>
  <si>
    <t>Install and Setup Vmware ( ESXi &amp; vCenter )</t>
  </si>
  <si>
    <t>Install and Setup VEEAM Backup Server</t>
  </si>
  <si>
    <t>Thanakhrit Chanpa</t>
  </si>
  <si>
    <t>System Engineer</t>
  </si>
  <si>
    <t>091-828-4189</t>
  </si>
  <si>
    <t>Thanakhrit@scsi.co.th</t>
  </si>
  <si>
    <t>C:</t>
  </si>
  <si>
    <t>D:</t>
  </si>
  <si>
    <t>E:</t>
  </si>
  <si>
    <t>Partition Drive (Size / GB )</t>
  </si>
  <si>
    <t>2 day</t>
  </si>
  <si>
    <t>BRN ( Exist Department)</t>
  </si>
  <si>
    <t>Khun K.Aekkachai</t>
  </si>
  <si>
    <t>094-9264426</t>
  </si>
  <si>
    <t>aekkachai.p@brn.in.th</t>
  </si>
  <si>
    <t>Benchawan Boonma</t>
  </si>
  <si>
    <t xml:space="preserve">Sinior Account Manager </t>
  </si>
  <si>
    <t>063-5938926</t>
  </si>
  <si>
    <t>benchawan@scsi.co.th</t>
  </si>
  <si>
    <t>PowerEdge R740 Server</t>
  </si>
  <si>
    <t>PowerEdge R740 Server x1</t>
  </si>
  <si>
    <t>Dell E Series E1715s 17" Monitor  x 1</t>
  </si>
  <si>
    <t>SCSI, BRN</t>
  </si>
  <si>
    <t>unit</t>
  </si>
  <si>
    <t>Intel Xeon Silver 4214 2.2G, 12C/24T, 9.6GT/s, 16.5M Cache, Turbo, HT (85W) DDR4-2400</t>
  </si>
  <si>
    <t>32GB RDIMM, 2933MT/s, Dual Rank</t>
  </si>
  <si>
    <t>units</t>
  </si>
  <si>
    <t>600GB 10K RPM SAS 12Gbps 512n 2.5in Hot-plug Hard Drive</t>
  </si>
  <si>
    <t>PERC H730P RAID Controller, 2GB NV Cache, Adapter, Low Profile</t>
  </si>
  <si>
    <t>DVD+/-RW,SATA,Int</t>
  </si>
  <si>
    <t>Dual, Hot-plug, Redundant Power Supply (1+1), 1100W</t>
  </si>
  <si>
    <t>Long Jumper Cord, C13-C14,4m,10a (APCC except ANZ)</t>
  </si>
  <si>
    <t>Broadcom 57416 Dual Port 10GbE BASE-T &amp; 5720 Dual Port 1GbE BASE-rNDC</t>
  </si>
  <si>
    <t>OpenManage Enterprise Advanced</t>
  </si>
  <si>
    <t>Basic Next Business Day 36 Months</t>
  </si>
  <si>
    <t>2</t>
  </si>
  <si>
    <t>SNSE1715S</t>
  </si>
  <si>
    <t xml:space="preserve">Dell E Series E1715s 17" Monitor </t>
  </si>
  <si>
    <t>3</t>
  </si>
  <si>
    <t>WinSvrSTDCore 2019 OLP 16Lic NL Gov CoreLic</t>
  </si>
  <si>
    <t>4</t>
  </si>
  <si>
    <t>WinSvrCAL 2019 OLP NL Gov UsrCAL</t>
  </si>
  <si>
    <t>5</t>
  </si>
  <si>
    <t>SQLSvrStd 2019 OLP NL Gov</t>
  </si>
  <si>
    <t>6</t>
  </si>
  <si>
    <t>SQLCAL 2019 OLP NL Gov UsrCAL</t>
  </si>
  <si>
    <t>7</t>
  </si>
  <si>
    <t>VMware vSphere 6 Essentials Plus Kit for 3 hosts (Max 2 processors per host)</t>
  </si>
  <si>
    <t>8</t>
  </si>
  <si>
    <t>Production Support/Subscription VMware vSphere 6 Essentials Plus Kit for 3 yrs</t>
  </si>
  <si>
    <t>9</t>
  </si>
  <si>
    <t>V-ESSENT-VS-P0000-00</t>
  </si>
  <si>
    <t>Veeam Backup Essentials Enterprise 2 socket bundle .Includes 1st year of Basic Support.</t>
  </si>
  <si>
    <t>V-ESSENT-VS-P02YP-00</t>
  </si>
  <si>
    <t xml:space="preserve">2 additional years of Basic maintenance prepaid for Veeam Backup Essentials </t>
  </si>
  <si>
    <t>Enterprise 2 socket bundle</t>
  </si>
  <si>
    <t>10</t>
  </si>
  <si>
    <t>Setup &amp; Implementation</t>
  </si>
  <si>
    <t>Job</t>
  </si>
  <si>
    <t>Veeam Backup Essentials Enterprise 2 socket</t>
  </si>
  <si>
    <t>V-2</t>
  </si>
  <si>
    <t>Yuttakarn</t>
  </si>
  <si>
    <t>2017 STD</t>
  </si>
  <si>
    <t>2016 STD</t>
  </si>
  <si>
    <t>DNS ยังไม่ได้รับการ Approve</t>
  </si>
  <si>
    <t>budgetmanagement</t>
  </si>
  <si>
    <t>ESXI Host</t>
  </si>
  <si>
    <t>VMware Esxi 6.7</t>
  </si>
  <si>
    <t>192.168.161.140</t>
  </si>
  <si>
    <t>255.255.255.0</t>
  </si>
  <si>
    <t>192.168.161.1</t>
  </si>
  <si>
    <t>root</t>
  </si>
  <si>
    <t>p@ssw0rd</t>
  </si>
  <si>
    <t>VCSA</t>
  </si>
  <si>
    <t>VMware vCenter</t>
  </si>
  <si>
    <t>DNS</t>
  </si>
  <si>
    <t>192.168.161.141</t>
  </si>
  <si>
    <t>administrator@vsphere.local</t>
  </si>
  <si>
    <t>P@ssw0rd</t>
  </si>
  <si>
    <t>BudgetAppServ</t>
  </si>
  <si>
    <t>Windows Server 2016 STD</t>
  </si>
  <si>
    <t>Application Server</t>
  </si>
  <si>
    <t>Database Server</t>
  </si>
  <si>
    <t>BudgetDBServ</t>
  </si>
  <si>
    <t>192.168.161.142</t>
  </si>
  <si>
    <t>192.168.161.143</t>
  </si>
  <si>
    <t>administrator</t>
  </si>
  <si>
    <t>192.168.130.208</t>
  </si>
  <si>
    <t>192.168.130.1</t>
  </si>
  <si>
    <t xml:space="preserve">Manage Physical Server </t>
  </si>
  <si>
    <t>IDRAC</t>
  </si>
  <si>
    <t>calvin</t>
  </si>
  <si>
    <t>LAN 10Gb (RJ45)</t>
  </si>
  <si>
    <t>patch panel</t>
  </si>
  <si>
    <t>Rack Server</t>
  </si>
  <si>
    <t>U30iDRACTOU41P6</t>
  </si>
  <si>
    <t>U30P1TOU41P5</t>
  </si>
  <si>
    <t>Rack Network</t>
  </si>
  <si>
    <t>U41P6TOU30iDRAC</t>
  </si>
  <si>
    <t>U41P5TOU30iP1</t>
  </si>
  <si>
    <t>จาก Server Port iDRAC Management u30 ไปยัง path panel port 6 u41</t>
  </si>
  <si>
    <t>จาก Server Port Production u30 ไปยัง path panel port 5</t>
  </si>
  <si>
    <t>จาก path panel port 6 u41 ไปยัง Server Port iDRAC Management u30</t>
  </si>
  <si>
    <t>จาก path panel port 5 u41 ไปยัง Server Port Production u30</t>
  </si>
  <si>
    <t>U38P17TOU4P5</t>
  </si>
  <si>
    <t>U38P18TOU4P6</t>
  </si>
  <si>
    <t>U4P5TOU38P17</t>
  </si>
  <si>
    <t>U4P6TOU38P18</t>
  </si>
  <si>
    <t>จาก Switch Port 17 u38 ไปยัง path panel port 5 u4</t>
  </si>
  <si>
    <t>จาก Switch Port 18 u38 ไปยัง path panel port 6 u4</t>
  </si>
  <si>
    <t>จาก path panel port 5 u4 ไปยัง Switch Port 17 u38</t>
  </si>
  <si>
    <t>จาก path panel port  u4 ไปยัง Switch Port 18 u38</t>
  </si>
  <si>
    <t>U4P5</t>
  </si>
  <si>
    <t>&lt;&gt;</t>
  </si>
  <si>
    <t>U4P6</t>
  </si>
  <si>
    <t xml:space="preserve">* ทาง BRN เป็นคนกำหนดชื่อ Tag Label </t>
  </si>
  <si>
    <t>U41P5 (HDA4-5)</t>
  </si>
  <si>
    <t>U41P6 (HDA4-6)</t>
  </si>
  <si>
    <t>Licensing ID</t>
  </si>
  <si>
    <t>Parent Program</t>
  </si>
  <si>
    <t>Organization</t>
  </si>
  <si>
    <t>Product</t>
  </si>
  <si>
    <t>Product Key</t>
  </si>
  <si>
    <t>Type</t>
  </si>
  <si>
    <t>MAK Activations-Used/Available</t>
  </si>
  <si>
    <t>03601610ZZG2203</t>
  </si>
  <si>
    <t>The Excise Department</t>
  </si>
  <si>
    <t>Windows Srv 2019 Standard MAK B</t>
  </si>
  <si>
    <t>TCQCN-9GW7R-Y34PJ-KG3HH-M4JV3</t>
  </si>
  <si>
    <t>MAK</t>
  </si>
  <si>
    <t xml:space="preserve">	0/45</t>
  </si>
  <si>
    <t>Win Svr Essentials 2019 MAK</t>
  </si>
  <si>
    <t>CFNVV-RBCK3-3WJWH-3WPQJ-TQ9TV</t>
  </si>
  <si>
    <t xml:space="preserve">	0/500</t>
  </si>
  <si>
    <t>Windows Srv 2016 Standard MAK B</t>
  </si>
  <si>
    <t>RPHYN-4BQFY-MCD2R-TM6PW-K2F7P</t>
  </si>
  <si>
    <t>Win Srv Essentials 2016 MAK</t>
  </si>
  <si>
    <t>NMVP4-94F3M-FBPJ8-992QJ-XW39P</t>
  </si>
  <si>
    <t>Windows Server 2008R2 Std/Ent - MAK B</t>
  </si>
  <si>
    <t>Q3WKW-2KQ3T-7QK6J-DBGRG-RH44D</t>
  </si>
  <si>
    <t>Windows Srv 2012R2 Standard MAK B</t>
  </si>
  <si>
    <t>W6FNR-GMGCP-WRVXX-BGRDK-Y7TPJ</t>
  </si>
  <si>
    <t>Windows Srv 2012 Standard MAK B</t>
  </si>
  <si>
    <t>TP9HV-4GNQG-C77MR-W87GP-27GDD</t>
  </si>
  <si>
    <t>Win Svr Essentials 2012 MAK</t>
  </si>
  <si>
    <t>7NGBR-H7GXF-MH2CG-72FJG-YG7BK</t>
  </si>
  <si>
    <t xml:space="preserve">	0/10</t>
  </si>
  <si>
    <t>Windows Web/HPC Srv 2008R2-MAK A</t>
  </si>
  <si>
    <t>GFH4V-T4HPQ-H7QRK-7CJQQ-VYTFD</t>
  </si>
  <si>
    <t>Win Svr Essentials 2012R2 MAK</t>
  </si>
  <si>
    <t>4BN2B-XK9FM-PK8VT-7YPFM-WHTRX</t>
  </si>
  <si>
    <t>Install Server to Rack Server</t>
  </si>
  <si>
    <t>Install Window  server 2016 and SQL 2017</t>
  </si>
  <si>
    <t>budget.excise.go.th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</si>
</sst>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5">
    <numFmt numFmtId="8" formatCode="&quot;$&quot;#,##0.00_);[Red]\(&quot;$&quot;#,##0.00\)"/>
    <numFmt numFmtId="43" formatCode="_(* #,##0.00_);_(* \(#,##0.00\);_(* &quot;-&quot;??_);_(@_)"/>
    <numFmt numFmtId="164" formatCode="_-* #,##0.00_-;\-* #,##0.00_-;_-* &quot;-&quot;??_-;_-@_-"/>
    <numFmt numFmtId="165" formatCode="&quot;฿&quot;#,##0;\-&quot;฿&quot;#,##0"/>
    <numFmt numFmtId="166" formatCode="[$-409]d\-mmm\-yy;@"/>
    <numFmt numFmtId="167" formatCode="h:mm;@"/>
    <numFmt numFmtId="168" formatCode="#,##0;\-#,##0;&quot;-&quot;"/>
    <numFmt numFmtId="169" formatCode="\t&quot;$&quot;#,##0_);\(\t&quot;$&quot;#,##0\)"/>
    <numFmt numFmtId="170" formatCode="#,##0;\(#,##0\)"/>
    <numFmt numFmtId="171" formatCode="\$#,##0.00;\(\$#,##0.00\)"/>
    <numFmt numFmtId="172" formatCode="\$#,##0;\(\$#,##0\)"/>
    <numFmt numFmtId="173" formatCode="#,##0.0_);\(#,##0.0\)"/>
    <numFmt numFmtId="174" formatCode="General_)"/>
    <numFmt numFmtId="175" formatCode="0.000"/>
    <numFmt numFmtId="176" formatCode="&quot;fl&quot;#,##0_);\(&quot;fl&quot;#,##0\)"/>
    <numFmt numFmtId="177" formatCode="&quot;fl&quot;#,##0_);[Red]\(&quot;fl&quot;#,##0\)"/>
    <numFmt numFmtId="178" formatCode="_(* #,##0.0_);_(* \(#,##0.00\);_(* &quot;-&quot;??_);_(@_)"/>
    <numFmt numFmtId="179" formatCode="&quot;fl&quot;#,##0.00_);\(&quot;fl&quot;#,##0.00\)"/>
    <numFmt numFmtId="180" formatCode="hh:mm:ss\ AM/PM_)"/>
    <numFmt numFmtId="181" formatCode="dd\-mmm\-yy;@"/>
    <numFmt numFmtId="182" formatCode="#,##0.0;\-#,##0.0"/>
    <numFmt numFmtId="183" formatCode="#,##0.000;\-#,##0.000"/>
    <numFmt numFmtId="184" formatCode="_(* #,##0.00_);_(* \(#,##0.00\);_(* \-??_);_(@_)"/>
    <numFmt numFmtId="185" formatCode="#,##0.00;[Red]\(#,##0.00\)"/>
    <numFmt numFmtId="186" formatCode="0_)"/>
    <numFmt numFmtId="187" formatCode="0.00_)"/>
    <numFmt numFmtId="188" formatCode="[$-409]dd\-mmm\-yy;@"/>
    <numFmt numFmtId="189" formatCode="\60\4\7\:"/>
    <numFmt numFmtId="190" formatCode="&quot;R&quot;\ #,##0.00;&quot;R&quot;\ \-#,##0.00"/>
    <numFmt numFmtId="191" formatCode="&quot;fl&quot;#,##0.00_);[Red]\(&quot;fl&quot;#,##0.00\)"/>
    <numFmt numFmtId="192" formatCode="_(&quot;fl&quot;* #,##0_);_(&quot;fl&quot;* \(#,##0\);_(&quot;fl&quot;* &quot;-&quot;_);_(@_)"/>
    <numFmt numFmtId="193" formatCode="_-&quot;$&quot;* #,##0_-;\-&quot;$&quot;* #,##0_-;_-&quot;$&quot;* &quot;-&quot;_-;_-@_-"/>
    <numFmt numFmtId="194" formatCode="_-&quot;$&quot;* #,##0.00_-;\-&quot;$&quot;* #,##0.00_-;_-&quot;$&quot;* &quot;-&quot;??_-;_-@_-"/>
    <numFmt numFmtId="195" formatCode="_(&quot;THB&quot;\ #,##0.00_);_(&quot;THB&quot;\ \(#,##0.00\);_(&quot;THB&quot;\ &quot;-&quot;??_);_(@_)"/>
    <numFmt numFmtId="196" formatCode="hh:mm"/>
  </numFmts>
  <fonts count="15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29"/>
      <scheme val="minor"/>
    </font>
    <font>
      <sz val="10"/>
      <name val="Arial"/>
      <family val="2"/>
    </font>
    <font>
      <sz val="14"/>
      <name val="Arial"/>
      <family val="2"/>
    </font>
    <font>
      <sz val="10"/>
      <name val="Helv"/>
      <family val="2"/>
    </font>
    <font>
      <sz val="12"/>
      <name val="Times New Roman"/>
      <family val="1"/>
    </font>
    <font>
      <sz val="10"/>
      <color indexed="8"/>
      <name val="Myriad Web Pro Condensed"/>
      <family val="2"/>
    </font>
    <font>
      <sz val="10"/>
      <color indexed="9"/>
      <name val="Myriad Web Pro Condensed"/>
      <family val="2"/>
    </font>
    <font>
      <sz val="10"/>
      <color indexed="8"/>
      <name val="Arial"/>
      <family val="2"/>
    </font>
    <font>
      <sz val="10"/>
      <name val="Times New Roman"/>
      <family val="1"/>
    </font>
    <font>
      <b/>
      <sz val="10"/>
      <color indexed="8"/>
      <name val="Myriad Web Pro Condensed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10"/>
      <name val="ＭＳ ゴシック"/>
      <family val="3"/>
      <charset val="128"/>
    </font>
    <font>
      <sz val="9"/>
      <color indexed="8"/>
      <name val="Segoe UI"/>
      <family val="2"/>
    </font>
    <font>
      <b/>
      <sz val="18"/>
      <color indexed="62"/>
      <name val="Cambria"/>
      <family val="2"/>
    </font>
    <font>
      <b/>
      <sz val="8"/>
      <color indexed="9"/>
      <name val="Arial"/>
      <family val="2"/>
    </font>
    <font>
      <sz val="8"/>
      <name val="Arial"/>
      <family val="2"/>
    </font>
    <font>
      <b/>
      <sz val="11"/>
      <name val="Helv"/>
      <family val="2"/>
    </font>
    <font>
      <sz val="10"/>
      <name val="MS Sans Serif"/>
      <family val="2"/>
      <charset val="222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2"/>
      <name val="ＭＳ ゴシック"/>
      <family val="3"/>
      <charset val="128"/>
    </font>
    <font>
      <b/>
      <sz val="14"/>
      <name val="Arial"/>
      <family val="2"/>
    </font>
    <font>
      <u/>
      <sz val="14"/>
      <name val="Arial"/>
      <family val="2"/>
    </font>
    <font>
      <u/>
      <sz val="16"/>
      <color indexed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22"/>
      <name val="Arial"/>
      <family val="2"/>
    </font>
    <font>
      <b/>
      <sz val="18"/>
      <color theme="3"/>
      <name val="Cambria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8"/>
      <name val="Arial"/>
      <family val="2"/>
    </font>
    <font>
      <u/>
      <sz val="12"/>
      <color theme="11"/>
      <name val="Calibri"/>
      <family val="2"/>
      <charset val="129"/>
      <scheme val="minor"/>
    </font>
    <font>
      <sz val="18"/>
      <color indexed="10"/>
      <name val="Arial"/>
      <family val="2"/>
    </font>
    <font>
      <b/>
      <sz val="10"/>
      <color rgb="FF00009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Tahoma"/>
      <family val="2"/>
      <charset val="222"/>
    </font>
    <font>
      <sz val="11"/>
      <color theme="0"/>
      <name val="Calibri"/>
      <family val="2"/>
      <scheme val="minor"/>
    </font>
    <font>
      <sz val="11"/>
      <color indexed="9"/>
      <name val="Calibri"/>
      <family val="2"/>
    </font>
    <font>
      <sz val="11"/>
      <color indexed="9"/>
      <name val="Tahoma"/>
      <family val="2"/>
      <charset val="222"/>
    </font>
    <font>
      <sz val="8"/>
      <name val="Times New Roman"/>
      <family val="1"/>
    </font>
    <font>
      <sz val="11"/>
      <color rgb="FF9C0006"/>
      <name val="Calibri"/>
      <family val="2"/>
      <scheme val="minor"/>
    </font>
    <font>
      <sz val="11"/>
      <color indexed="20"/>
      <name val="Calibri"/>
      <family val="2"/>
    </font>
    <font>
      <sz val="10"/>
      <color indexed="16"/>
      <name val="Myriad Web Pro Condensed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11"/>
      <color rgb="FFFA7D00"/>
      <name val="Calibri"/>
      <family val="2"/>
      <scheme val="minor"/>
    </font>
    <font>
      <b/>
      <sz val="11"/>
      <color indexed="52"/>
      <name val="Calibri"/>
      <family val="2"/>
    </font>
    <font>
      <b/>
      <sz val="10"/>
      <color indexed="53"/>
      <name val="Myriad Web Pro Condensed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Calibri"/>
      <family val="2"/>
    </font>
    <font>
      <b/>
      <sz val="10"/>
      <color indexed="9"/>
      <name val="Myriad Web Pro Condensed"/>
      <family val="2"/>
    </font>
    <font>
      <sz val="14"/>
      <name val="Cordia New"/>
      <family val="2"/>
    </font>
    <font>
      <sz val="10"/>
      <name val="MS Serif"/>
      <family val="1"/>
    </font>
    <font>
      <sz val="10"/>
      <name val="Courier"/>
      <family val="3"/>
    </font>
    <font>
      <sz val="8"/>
      <color indexed="12"/>
      <name val="Arial"/>
      <family val="2"/>
    </font>
    <font>
      <sz val="8"/>
      <color indexed="10"/>
      <name val="Arial"/>
      <family val="2"/>
    </font>
    <font>
      <sz val="10"/>
      <color indexed="16"/>
      <name val="MS Serif"/>
      <family val="1"/>
    </font>
    <font>
      <i/>
      <sz val="11"/>
      <color rgb="FF7F7F7F"/>
      <name val="Calibri"/>
      <family val="2"/>
      <scheme val="minor"/>
    </font>
    <font>
      <i/>
      <sz val="11"/>
      <color indexed="23"/>
      <name val="Calibri"/>
      <family val="2"/>
    </font>
    <font>
      <sz val="11"/>
      <color rgb="FF006100"/>
      <name val="Calibri"/>
      <family val="2"/>
      <scheme val="minor"/>
    </font>
    <font>
      <sz val="11"/>
      <color indexed="17"/>
      <name val="Calibri"/>
      <family val="2"/>
    </font>
    <font>
      <sz val="10"/>
      <color indexed="17"/>
      <name val="Myriad Web Pro Condensed"/>
      <family val="2"/>
    </font>
    <font>
      <sz val="8"/>
      <color indexed="8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Myriad Web Pro Condensed"/>
      <family val="2"/>
    </font>
    <font>
      <b/>
      <sz val="13"/>
      <color indexed="56"/>
      <name val="Calibri"/>
      <family val="2"/>
    </font>
    <font>
      <b/>
      <sz val="13"/>
      <color indexed="62"/>
      <name val="Myriad Web Pro Condensed"/>
      <family val="2"/>
    </font>
    <font>
      <b/>
      <sz val="11"/>
      <color indexed="56"/>
      <name val="Calibri"/>
      <family val="2"/>
    </font>
    <font>
      <b/>
      <sz val="11"/>
      <color indexed="62"/>
      <name val="Myriad Web Pro Condensed"/>
      <family val="2"/>
    </font>
    <font>
      <b/>
      <sz val="8"/>
      <name val="MS Sans Serif"/>
      <family val="2"/>
      <charset val="222"/>
    </font>
    <font>
      <u/>
      <sz val="9"/>
      <color indexed="12"/>
      <name val="Arial"/>
      <family val="2"/>
    </font>
    <font>
      <u/>
      <sz val="14"/>
      <color indexed="12"/>
      <name val="Cordia New"/>
      <family val="2"/>
    </font>
    <font>
      <u/>
      <sz val="10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indexed="62"/>
      <name val="Calibri"/>
      <family val="2"/>
    </font>
    <font>
      <sz val="10"/>
      <color indexed="62"/>
      <name val="Myriad Web Pro Condensed"/>
      <family val="2"/>
    </font>
    <font>
      <sz val="12"/>
      <name val="Helv"/>
    </font>
    <font>
      <sz val="11"/>
      <color rgb="FFFA7D00"/>
      <name val="Calibri"/>
      <family val="2"/>
      <scheme val="minor"/>
    </font>
    <font>
      <sz val="11"/>
      <color indexed="52"/>
      <name val="Calibri"/>
      <family val="2"/>
    </font>
    <font>
      <sz val="10"/>
      <color indexed="53"/>
      <name val="Myriad Web Pro Condensed"/>
      <family val="2"/>
    </font>
    <font>
      <sz val="12"/>
      <color indexed="9"/>
      <name val="Helv"/>
    </font>
    <font>
      <sz val="11"/>
      <color rgb="FF9C6500"/>
      <name val="Calibri"/>
      <family val="2"/>
      <scheme val="minor"/>
    </font>
    <font>
      <sz val="11"/>
      <color indexed="60"/>
      <name val="Calibri"/>
      <family val="2"/>
    </font>
    <font>
      <sz val="10"/>
      <color indexed="60"/>
      <name val="Myriad Web Pro Condensed"/>
      <family val="2"/>
    </font>
    <font>
      <b/>
      <i/>
      <sz val="16"/>
      <name val="Helv"/>
    </font>
    <font>
      <sz val="11"/>
      <color theme="1"/>
      <name val="Calibri"/>
      <family val="2"/>
    </font>
    <font>
      <sz val="11"/>
      <color theme="1"/>
      <name val="Tahoma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Calibri"/>
      <family val="2"/>
    </font>
    <font>
      <b/>
      <sz val="10"/>
      <color indexed="63"/>
      <name val="Myriad Web Pro Condensed"/>
      <family val="2"/>
    </font>
    <font>
      <sz val="10"/>
      <name val="Tms Rmn"/>
    </font>
    <font>
      <sz val="8"/>
      <name val="Wingdings"/>
      <charset val="2"/>
    </font>
    <font>
      <sz val="8"/>
      <name val="MS Sans Serif"/>
      <family val="2"/>
      <charset val="222"/>
    </font>
    <font>
      <b/>
      <sz val="9"/>
      <color indexed="18"/>
      <name val="Arial"/>
      <family val="2"/>
    </font>
    <font>
      <b/>
      <sz val="8"/>
      <color indexed="8"/>
      <name val="Helv"/>
    </font>
    <font>
      <b/>
      <sz val="18"/>
      <color indexed="56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Calibri"/>
      <family val="2"/>
    </font>
    <font>
      <sz val="10"/>
      <color indexed="10"/>
      <name val="Myriad Web Pro Condensed"/>
      <family val="2"/>
    </font>
    <font>
      <b/>
      <sz val="11"/>
      <color indexed="52"/>
      <name val="Tahoma"/>
      <family val="2"/>
      <charset val="222"/>
    </font>
    <font>
      <sz val="11"/>
      <color indexed="10"/>
      <name val="Tahoma"/>
      <family val="2"/>
      <charset val="222"/>
    </font>
    <font>
      <i/>
      <sz val="11"/>
      <color indexed="23"/>
      <name val="Tahoma"/>
      <family val="2"/>
      <charset val="222"/>
    </font>
    <font>
      <b/>
      <sz val="18"/>
      <color indexed="56"/>
      <name val="Tahoma"/>
      <family val="2"/>
      <charset val="222"/>
    </font>
    <font>
      <b/>
      <sz val="11"/>
      <color indexed="9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17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1"/>
      <name val="ＭＳ Ｐゴシック"/>
      <family val="3"/>
      <charset val="128"/>
    </font>
    <font>
      <u/>
      <sz val="12"/>
      <color theme="10"/>
      <name val="Calibri"/>
      <family val="2"/>
      <charset val="129"/>
      <scheme val="minor"/>
    </font>
    <font>
      <sz val="20"/>
      <name val="Arial"/>
      <family val="2"/>
    </font>
    <font>
      <b/>
      <sz val="20"/>
      <name val="Arial"/>
      <family val="2"/>
    </font>
    <font>
      <b/>
      <sz val="20"/>
      <color rgb="FF000090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u/>
      <sz val="12"/>
      <color theme="10"/>
      <name val="Arial"/>
      <family val="2"/>
    </font>
    <font>
      <sz val="11"/>
      <color rgb="FF1F497D"/>
      <name val="Arial"/>
      <family val="2"/>
    </font>
    <font>
      <b/>
      <sz val="11"/>
      <color rgb="FF1F497D"/>
      <name val="Arial"/>
      <family val="2"/>
    </font>
    <font>
      <sz val="12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Verdana"/>
      <family val="2"/>
    </font>
    <font>
      <u/>
      <sz val="9"/>
      <color theme="10"/>
      <name val="Verdana"/>
      <family val="2"/>
    </font>
    <font>
      <sz val="12"/>
      <color rgb="FF000000"/>
      <name val="Calibri"/>
      <family val="2"/>
      <charset val="1"/>
    </font>
    <font>
      <b/>
      <i/>
      <sz val="10"/>
      <name val="Arial"/>
      <family val="2"/>
    </font>
    <font>
      <b/>
      <i/>
      <sz val="10"/>
      <color theme="0"/>
      <name val="Arial"/>
      <family val="2"/>
    </font>
    <font>
      <b/>
      <sz val="11"/>
      <color theme="0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charset val="129"/>
      <scheme val="minor"/>
    </font>
    <font>
      <sz val="14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9"/>
      <color rgb="FFFF0000"/>
      <name val="Calibri"/>
      <family val="2"/>
      <scheme val="minor"/>
    </font>
    <font>
      <sz val="12"/>
      <name val="Calibri"/>
      <family val="2"/>
      <scheme val="minor"/>
    </font>
  </fonts>
  <fills count="89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6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darkVertical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8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rgb="FF002060"/>
      </right>
      <top style="medium">
        <color indexed="64"/>
      </top>
      <bottom/>
      <diagonal/>
    </border>
    <border>
      <left style="medium">
        <color rgb="FF002060"/>
      </left>
      <right style="medium">
        <color rgb="FF002060"/>
      </right>
      <top style="medium">
        <color indexed="64"/>
      </top>
      <bottom/>
      <diagonal/>
    </border>
    <border>
      <left style="medium">
        <color rgb="FF00206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63">
    <xf numFmtId="0" fontId="0" fillId="0" borderId="0"/>
    <xf numFmtId="0" fontId="10" fillId="0" borderId="0"/>
    <xf numFmtId="0" fontId="12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15" fillId="6" borderId="0" applyNumberFormat="0" applyBorder="0" applyAlignment="0" applyProtection="0"/>
    <xf numFmtId="0" fontId="14" fillId="3" borderId="0" applyNumberFormat="0" applyBorder="0" applyAlignment="0" applyProtection="0"/>
    <xf numFmtId="0" fontId="14" fillId="6" borderId="0" applyNumberFormat="0" applyBorder="0" applyAlignment="0" applyProtection="0"/>
    <xf numFmtId="0" fontId="15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10" borderId="0" applyNumberFormat="0" applyBorder="0" applyAlignment="0" applyProtection="0"/>
    <xf numFmtId="0" fontId="15" fillId="10" borderId="0" applyNumberFormat="0" applyBorder="0" applyAlignment="0" applyProtection="0"/>
    <xf numFmtId="168" fontId="16" fillId="0" borderId="0" applyFill="0" applyBorder="0" applyAlignment="0"/>
    <xf numFmtId="164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0" fontId="17" fillId="0" borderId="0"/>
    <xf numFmtId="171" fontId="17" fillId="0" borderId="0"/>
    <xf numFmtId="172" fontId="17" fillId="0" borderId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9" fillId="0" borderId="4" applyNumberFormat="0" applyAlignment="0" applyProtection="0">
      <alignment horizontal="left" vertical="center"/>
    </xf>
    <xf numFmtId="0" fontId="19" fillId="0" borderId="5">
      <alignment horizontal="left"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 applyBorder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2" fillId="0" borderId="0"/>
    <xf numFmtId="0" fontId="10" fillId="0" borderId="0"/>
    <xf numFmtId="0" fontId="10" fillId="0" borderId="0"/>
    <xf numFmtId="0" fontId="10" fillId="0" borderId="0"/>
    <xf numFmtId="0" fontId="23" fillId="0" borderId="0" applyNumberFormat="0" applyFill="0" applyBorder="0" applyAlignment="0" applyProtection="0"/>
    <xf numFmtId="0" fontId="12" fillId="0" borderId="0"/>
    <xf numFmtId="0" fontId="24" fillId="14" borderId="6" applyNumberFormat="0" applyProtection="0">
      <alignment vertical="top" wrapText="1"/>
    </xf>
    <xf numFmtId="0" fontId="25" fillId="0" borderId="0" applyNumberFormat="0" applyFill="0" applyBorder="0" applyProtection="0">
      <alignment horizontal="left" vertical="top" wrapText="1"/>
    </xf>
    <xf numFmtId="0" fontId="26" fillId="0" borderId="0"/>
    <xf numFmtId="0" fontId="25" fillId="0" borderId="0">
      <alignment horizontal="left" vertical="center" wrapText="1"/>
    </xf>
    <xf numFmtId="40" fontId="27" fillId="0" borderId="0" applyFont="0" applyFill="0" applyBorder="0" applyAlignment="0" applyProtection="0"/>
    <xf numFmtId="0" fontId="10" fillId="0" borderId="0"/>
    <xf numFmtId="0" fontId="12" fillId="0" borderId="0"/>
    <xf numFmtId="0" fontId="28" fillId="0" borderId="0"/>
    <xf numFmtId="0" fontId="29" fillId="0" borderId="0"/>
    <xf numFmtId="0" fontId="30" fillId="0" borderId="0" applyFill="0" applyBorder="0">
      <alignment horizontal="center" vertical="center"/>
    </xf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6" fillId="47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6" fillId="48" borderId="0" applyNumberFormat="0" applyBorder="0" applyAlignment="0" applyProtection="0"/>
    <xf numFmtId="0" fontId="45" fillId="32" borderId="0" applyNumberFormat="0" applyBorder="0" applyAlignment="0" applyProtection="0"/>
    <xf numFmtId="0" fontId="45" fillId="32" borderId="0" applyNumberFormat="0" applyBorder="0" applyAlignment="0" applyProtection="0"/>
    <xf numFmtId="0" fontId="46" fillId="49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6" fillId="50" borderId="0" applyNumberFormat="0" applyBorder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6" fillId="51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6" fillId="52" borderId="0" applyNumberFormat="0" applyBorder="0" applyAlignment="0" applyProtection="0"/>
    <xf numFmtId="0" fontId="47" fillId="47" borderId="0" applyNumberFormat="0" applyBorder="0" applyAlignment="0" applyProtection="0"/>
    <xf numFmtId="0" fontId="47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47" fillId="51" borderId="0" applyNumberFormat="0" applyBorder="0" applyAlignment="0" applyProtection="0"/>
    <xf numFmtId="0" fontId="47" fillId="52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6" fillId="53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6" fillId="54" borderId="0" applyNumberFormat="0" applyBorder="0" applyAlignment="0" applyProtection="0"/>
    <xf numFmtId="0" fontId="45" fillId="33" borderId="0" applyNumberFormat="0" applyBorder="0" applyAlignment="0" applyProtection="0"/>
    <xf numFmtId="0" fontId="45" fillId="33" borderId="0" applyNumberFormat="0" applyBorder="0" applyAlignment="0" applyProtection="0"/>
    <xf numFmtId="0" fontId="46" fillId="55" borderId="0" applyNumberFormat="0" applyBorder="0" applyAlignment="0" applyProtection="0"/>
    <xf numFmtId="0" fontId="45" fillId="37" borderId="0" applyNumberFormat="0" applyBorder="0" applyAlignment="0" applyProtection="0"/>
    <xf numFmtId="0" fontId="45" fillId="37" borderId="0" applyNumberFormat="0" applyBorder="0" applyAlignment="0" applyProtection="0"/>
    <xf numFmtId="0" fontId="46" fillId="50" borderId="0" applyNumberFormat="0" applyBorder="0" applyAlignment="0" applyProtection="0"/>
    <xf numFmtId="0" fontId="45" fillId="41" borderId="0" applyNumberFormat="0" applyBorder="0" applyAlignment="0" applyProtection="0"/>
    <xf numFmtId="0" fontId="45" fillId="41" borderId="0" applyNumberFormat="0" applyBorder="0" applyAlignment="0" applyProtection="0"/>
    <xf numFmtId="0" fontId="46" fillId="53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6" fillId="56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47" fillId="55" borderId="0" applyNumberFormat="0" applyBorder="0" applyAlignment="0" applyProtection="0"/>
    <xf numFmtId="0" fontId="47" fillId="50" borderId="0" applyNumberFormat="0" applyBorder="0" applyAlignment="0" applyProtection="0"/>
    <xf numFmtId="0" fontId="47" fillId="53" borderId="0" applyNumberFormat="0" applyBorder="0" applyAlignment="0" applyProtection="0"/>
    <xf numFmtId="0" fontId="47" fillId="56" borderId="0" applyNumberFormat="0" applyBorder="0" applyAlignment="0" applyProtection="0"/>
    <xf numFmtId="0" fontId="48" fillId="26" borderId="0" applyNumberFormat="0" applyBorder="0" applyAlignment="0" applyProtection="0"/>
    <xf numFmtId="0" fontId="49" fillId="57" borderId="0" applyNumberFormat="0" applyBorder="0" applyAlignment="0" applyProtection="0"/>
    <xf numFmtId="0" fontId="48" fillId="30" borderId="0" applyNumberFormat="0" applyBorder="0" applyAlignment="0" applyProtection="0"/>
    <xf numFmtId="0" fontId="49" fillId="54" borderId="0" applyNumberFormat="0" applyBorder="0" applyAlignment="0" applyProtection="0"/>
    <xf numFmtId="0" fontId="48" fillId="34" borderId="0" applyNumberFormat="0" applyBorder="0" applyAlignment="0" applyProtection="0"/>
    <xf numFmtId="0" fontId="49" fillId="55" borderId="0" applyNumberFormat="0" applyBorder="0" applyAlignment="0" applyProtection="0"/>
    <xf numFmtId="0" fontId="48" fillId="38" borderId="0" applyNumberFormat="0" applyBorder="0" applyAlignment="0" applyProtection="0"/>
    <xf numFmtId="0" fontId="49" fillId="58" borderId="0" applyNumberFormat="0" applyBorder="0" applyAlignment="0" applyProtection="0"/>
    <xf numFmtId="0" fontId="48" fillId="42" borderId="0" applyNumberFormat="0" applyBorder="0" applyAlignment="0" applyProtection="0"/>
    <xf numFmtId="0" fontId="49" fillId="59" borderId="0" applyNumberFormat="0" applyBorder="0" applyAlignment="0" applyProtection="0"/>
    <xf numFmtId="0" fontId="48" fillId="46" borderId="0" applyNumberFormat="0" applyBorder="0" applyAlignment="0" applyProtection="0"/>
    <xf numFmtId="0" fontId="49" fillId="60" borderId="0" applyNumberFormat="0" applyBorder="0" applyAlignment="0" applyProtection="0"/>
    <xf numFmtId="0" fontId="50" fillId="57" borderId="0" applyNumberFormat="0" applyBorder="0" applyAlignment="0" applyProtection="0"/>
    <xf numFmtId="0" fontId="50" fillId="54" borderId="0" applyNumberFormat="0" applyBorder="0" applyAlignment="0" applyProtection="0"/>
    <xf numFmtId="0" fontId="50" fillId="55" borderId="0" applyNumberFormat="0" applyBorder="0" applyAlignment="0" applyProtection="0"/>
    <xf numFmtId="0" fontId="50" fillId="58" borderId="0" applyNumberFormat="0" applyBorder="0" applyAlignment="0" applyProtection="0"/>
    <xf numFmtId="0" fontId="50" fillId="59" borderId="0" applyNumberFormat="0" applyBorder="0" applyAlignment="0" applyProtection="0"/>
    <xf numFmtId="0" fontId="50" fillId="60" borderId="0" applyNumberFormat="0" applyBorder="0" applyAlignment="0" applyProtection="0"/>
    <xf numFmtId="0" fontId="48" fillId="23" borderId="0" applyNumberFormat="0" applyBorder="0" applyAlignment="0" applyProtection="0"/>
    <xf numFmtId="0" fontId="49" fillId="61" borderId="0" applyNumberFormat="0" applyBorder="0" applyAlignment="0" applyProtection="0"/>
    <xf numFmtId="0" fontId="15" fillId="62" borderId="0" applyNumberFormat="0" applyBorder="0" applyAlignment="0" applyProtection="0"/>
    <xf numFmtId="0" fontId="48" fillId="27" borderId="0" applyNumberFormat="0" applyBorder="0" applyAlignment="0" applyProtection="0"/>
    <xf numFmtId="0" fontId="49" fillId="63" borderId="0" applyNumberFormat="0" applyBorder="0" applyAlignment="0" applyProtection="0"/>
    <xf numFmtId="0" fontId="15" fillId="64" borderId="0" applyNumberFormat="0" applyBorder="0" applyAlignment="0" applyProtection="0"/>
    <xf numFmtId="0" fontId="48" fillId="31" borderId="0" applyNumberFormat="0" applyBorder="0" applyAlignment="0" applyProtection="0"/>
    <xf numFmtId="0" fontId="49" fillId="65" borderId="0" applyNumberFormat="0" applyBorder="0" applyAlignment="0" applyProtection="0"/>
    <xf numFmtId="0" fontId="15" fillId="7" borderId="0" applyNumberFormat="0" applyBorder="0" applyAlignment="0" applyProtection="0"/>
    <xf numFmtId="0" fontId="48" fillId="35" borderId="0" applyNumberFormat="0" applyBorder="0" applyAlignment="0" applyProtection="0"/>
    <xf numFmtId="0" fontId="49" fillId="58" borderId="0" applyNumberFormat="0" applyBorder="0" applyAlignment="0" applyProtection="0"/>
    <xf numFmtId="0" fontId="15" fillId="62" borderId="0" applyNumberFormat="0" applyBorder="0" applyAlignment="0" applyProtection="0"/>
    <xf numFmtId="0" fontId="48" fillId="39" borderId="0" applyNumberFormat="0" applyBorder="0" applyAlignment="0" applyProtection="0"/>
    <xf numFmtId="0" fontId="49" fillId="59" borderId="0" applyNumberFormat="0" applyBorder="0" applyAlignment="0" applyProtection="0"/>
    <xf numFmtId="0" fontId="15" fillId="66" borderId="0" applyNumberFormat="0" applyBorder="0" applyAlignment="0" applyProtection="0"/>
    <xf numFmtId="0" fontId="48" fillId="43" borderId="0" applyNumberFormat="0" applyBorder="0" applyAlignment="0" applyProtection="0"/>
    <xf numFmtId="0" fontId="49" fillId="67" borderId="0" applyNumberFormat="0" applyBorder="0" applyAlignment="0" applyProtection="0"/>
    <xf numFmtId="0" fontId="15" fillId="68" borderId="0" applyNumberFormat="0" applyBorder="0" applyAlignment="0" applyProtection="0"/>
    <xf numFmtId="0" fontId="51" fillId="0" borderId="0">
      <alignment horizontal="center" wrapText="1"/>
      <protection locked="0"/>
    </xf>
    <xf numFmtId="0" fontId="52" fillId="17" borderId="0" applyNumberFormat="0" applyBorder="0" applyAlignment="0" applyProtection="0"/>
    <xf numFmtId="0" fontId="53" fillId="48" borderId="0" applyNumberFormat="0" applyBorder="0" applyAlignment="0" applyProtection="0"/>
    <xf numFmtId="0" fontId="54" fillId="69" borderId="0" applyNumberFormat="0" applyBorder="0" applyAlignment="0" applyProtection="0"/>
    <xf numFmtId="37" fontId="55" fillId="0" borderId="0" applyNumberFormat="0" applyAlignment="0">
      <alignment horizontal="left" vertical="top" wrapText="1"/>
    </xf>
    <xf numFmtId="37" fontId="19" fillId="0" borderId="0" applyNumberFormat="0" applyAlignment="0">
      <alignment vertical="top" wrapText="1"/>
    </xf>
    <xf numFmtId="37" fontId="55" fillId="0" borderId="0" applyNumberFormat="0" applyAlignment="0">
      <alignment horizontal="right" vertical="top" wrapText="1"/>
    </xf>
    <xf numFmtId="174" fontId="56" fillId="0" borderId="0" applyFill="0" applyBorder="0" applyAlignment="0"/>
    <xf numFmtId="175" fontId="56" fillId="0" borderId="0" applyFill="0" applyBorder="0" applyAlignment="0"/>
    <xf numFmtId="176" fontId="56" fillId="0" borderId="0" applyFill="0" applyBorder="0" applyAlignment="0"/>
    <xf numFmtId="177" fontId="56" fillId="0" borderId="0" applyFill="0" applyBorder="0" applyAlignment="0"/>
    <xf numFmtId="178" fontId="56" fillId="0" borderId="0" applyFill="0" applyBorder="0" applyAlignment="0"/>
    <xf numFmtId="179" fontId="56" fillId="0" borderId="0" applyFill="0" applyBorder="0" applyAlignment="0"/>
    <xf numFmtId="174" fontId="56" fillId="0" borderId="0" applyFill="0" applyBorder="0" applyAlignment="0"/>
    <xf numFmtId="0" fontId="57" fillId="20" borderId="10" applyNumberFormat="0" applyAlignment="0" applyProtection="0"/>
    <xf numFmtId="0" fontId="58" fillId="70" borderId="21" applyNumberFormat="0" applyAlignment="0" applyProtection="0"/>
    <xf numFmtId="0" fontId="59" fillId="71" borderId="21" applyNumberFormat="0" applyAlignment="0" applyProtection="0"/>
    <xf numFmtId="0" fontId="60" fillId="21" borderId="13" applyNumberFormat="0" applyAlignment="0" applyProtection="0"/>
    <xf numFmtId="0" fontId="61" fillId="72" borderId="22" applyNumberFormat="0" applyAlignment="0" applyProtection="0"/>
    <xf numFmtId="0" fontId="62" fillId="7" borderId="22" applyNumberFormat="0" applyAlignment="0" applyProtection="0"/>
    <xf numFmtId="180" fontId="10" fillId="0" borderId="0"/>
    <xf numFmtId="180" fontId="10" fillId="0" borderId="0"/>
    <xf numFmtId="180" fontId="10" fillId="0" borderId="0"/>
    <xf numFmtId="180" fontId="10" fillId="0" borderId="0"/>
    <xf numFmtId="180" fontId="10" fillId="0" borderId="0"/>
    <xf numFmtId="180" fontId="10" fillId="0" borderId="0"/>
    <xf numFmtId="180" fontId="10" fillId="0" borderId="0"/>
    <xf numFmtId="180" fontId="10" fillId="0" borderId="0"/>
    <xf numFmtId="178" fontId="56" fillId="0" borderId="0" applyFont="0" applyFill="0" applyBorder="0" applyAlignment="0" applyProtection="0"/>
    <xf numFmtId="164" fontId="4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8" fontId="10" fillId="0" borderId="0" applyFont="0" applyFill="0" applyBorder="0" applyAlignment="0" applyProtection="0"/>
    <xf numFmtId="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63" fillId="0" borderId="0" applyFont="0" applyFill="0" applyBorder="0" applyAlignment="0" applyProtection="0"/>
    <xf numFmtId="164" fontId="63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4" fillId="0" borderId="0" applyNumberFormat="0" applyAlignment="0">
      <alignment horizontal="left"/>
    </xf>
    <xf numFmtId="0" fontId="65" fillId="0" borderId="0" applyNumberFormat="0" applyAlignment="0"/>
    <xf numFmtId="174" fontId="56" fillId="0" borderId="0" applyFont="0" applyFill="0" applyBorder="0" applyAlignment="0" applyProtection="0"/>
    <xf numFmtId="0" fontId="25" fillId="0" borderId="0" applyAlignment="0">
      <alignment horizontal="left" vertical="top" wrapText="1"/>
    </xf>
    <xf numFmtId="0" fontId="25" fillId="0" borderId="0" applyAlignment="0">
      <alignment horizontal="left" vertical="top" wrapText="1"/>
    </xf>
    <xf numFmtId="181" fontId="25" fillId="0" borderId="0" applyNumberFormat="0" applyAlignment="0">
      <alignment horizontal="left" vertical="center"/>
    </xf>
    <xf numFmtId="181" fontId="25" fillId="0" borderId="0" applyNumberFormat="0" applyAlignment="0">
      <alignment horizontal="left" vertical="center"/>
    </xf>
    <xf numFmtId="0" fontId="25" fillId="0" borderId="0" applyAlignment="0">
      <alignment horizontal="left" vertical="center" wrapText="1"/>
    </xf>
    <xf numFmtId="0" fontId="25" fillId="0" borderId="0" applyAlignment="0">
      <alignment horizontal="left" vertical="center" wrapText="1"/>
    </xf>
    <xf numFmtId="37" fontId="25" fillId="0" borderId="0" applyNumberFormat="0" applyAlignment="0">
      <alignment horizontal="right" vertical="top"/>
    </xf>
    <xf numFmtId="37" fontId="25" fillId="0" borderId="0" applyNumberFormat="0" applyAlignment="0">
      <alignment horizontal="right" vertical="top"/>
    </xf>
    <xf numFmtId="182" fontId="25" fillId="0" borderId="0" applyNumberFormat="0" applyAlignment="0">
      <alignment horizontal="right" vertical="top"/>
    </xf>
    <xf numFmtId="182" fontId="25" fillId="0" borderId="0" applyNumberFormat="0" applyAlignment="0">
      <alignment horizontal="right" vertical="top"/>
    </xf>
    <xf numFmtId="39" fontId="25" fillId="0" borderId="0" applyNumberFormat="0" applyAlignment="0">
      <alignment horizontal="right" vertical="top"/>
    </xf>
    <xf numFmtId="39" fontId="25" fillId="0" borderId="0" applyNumberFormat="0" applyAlignment="0">
      <alignment horizontal="right" vertical="top"/>
    </xf>
    <xf numFmtId="183" fontId="25" fillId="0" borderId="0" applyNumberFormat="0" applyAlignment="0">
      <alignment horizontal="right" vertical="top"/>
    </xf>
    <xf numFmtId="183" fontId="25" fillId="0" borderId="0" applyNumberFormat="0" applyAlignment="0">
      <alignment horizontal="right" vertical="top"/>
    </xf>
    <xf numFmtId="0" fontId="25" fillId="0" borderId="0" applyAlignment="0">
      <alignment horizontal="left" vertical="top"/>
    </xf>
    <xf numFmtId="0" fontId="25" fillId="0" borderId="0" applyAlignment="0">
      <alignment horizontal="left" vertical="top"/>
    </xf>
    <xf numFmtId="37" fontId="55" fillId="0" borderId="0" applyNumberFormat="0" applyAlignment="0">
      <alignment horizontal="right" vertical="top" wrapText="1"/>
    </xf>
    <xf numFmtId="37" fontId="25" fillId="0" borderId="0" applyNumberFormat="0" applyAlignment="0">
      <alignment horizontal="right" vertical="top" wrapText="1"/>
    </xf>
    <xf numFmtId="37" fontId="25" fillId="0" borderId="0" applyNumberFormat="0" applyAlignment="0">
      <alignment horizontal="right" vertical="top" wrapText="1"/>
    </xf>
    <xf numFmtId="37" fontId="66" fillId="0" borderId="0" applyNumberFormat="0" applyAlignment="0">
      <alignment horizontal="right" vertical="top" wrapText="1"/>
    </xf>
    <xf numFmtId="37" fontId="67" fillId="0" borderId="0" applyNumberFormat="0" applyAlignment="0">
      <alignment horizontal="right" vertical="top" wrapText="1"/>
    </xf>
    <xf numFmtId="10" fontId="25" fillId="0" borderId="0" applyNumberFormat="0" applyAlignment="0">
      <alignment horizontal="right" vertical="top" wrapText="1"/>
    </xf>
    <xf numFmtId="10" fontId="25" fillId="0" borderId="0" applyNumberFormat="0" applyAlignment="0">
      <alignment horizontal="right" vertical="top" wrapText="1"/>
    </xf>
    <xf numFmtId="10" fontId="55" fillId="0" borderId="0" applyNumberFormat="0" applyAlignment="0">
      <alignment horizontal="right" vertical="top" wrapText="1"/>
    </xf>
    <xf numFmtId="14" fontId="16" fillId="0" borderId="0" applyFill="0" applyBorder="0" applyAlignment="0"/>
    <xf numFmtId="38" fontId="27" fillId="0" borderId="23">
      <alignment vertical="center"/>
    </xf>
    <xf numFmtId="178" fontId="56" fillId="0" borderId="0" applyFill="0" applyBorder="0" applyAlignment="0"/>
    <xf numFmtId="174" fontId="56" fillId="0" borderId="0" applyFill="0" applyBorder="0" applyAlignment="0"/>
    <xf numFmtId="178" fontId="56" fillId="0" borderId="0" applyFill="0" applyBorder="0" applyAlignment="0"/>
    <xf numFmtId="179" fontId="56" fillId="0" borderId="0" applyFill="0" applyBorder="0" applyAlignment="0"/>
    <xf numFmtId="174" fontId="56" fillId="0" borderId="0" applyFill="0" applyBorder="0" applyAlignment="0"/>
    <xf numFmtId="0" fontId="68" fillId="0" borderId="0" applyNumberFormat="0" applyAlignment="0">
      <alignment horizontal="left"/>
    </xf>
    <xf numFmtId="0" fontId="10" fillId="0" borderId="0"/>
    <xf numFmtId="184" fontId="10" fillId="0" borderId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16" borderId="0" applyNumberFormat="0" applyBorder="0" applyAlignment="0" applyProtection="0"/>
    <xf numFmtId="0" fontId="72" fillId="49" borderId="0" applyNumberFormat="0" applyBorder="0" applyAlignment="0" applyProtection="0"/>
    <xf numFmtId="0" fontId="73" fillId="8" borderId="0" applyNumberFormat="0" applyBorder="0" applyAlignment="0" applyProtection="0"/>
    <xf numFmtId="38" fontId="25" fillId="73" borderId="0" applyNumberFormat="0" applyBorder="0" applyAlignment="0" applyProtection="0"/>
    <xf numFmtId="0" fontId="74" fillId="73" borderId="0" applyFill="0" applyAlignment="0">
      <alignment horizontal="left"/>
    </xf>
    <xf numFmtId="0" fontId="19" fillId="0" borderId="5">
      <alignment horizontal="left" vertical="center"/>
    </xf>
    <xf numFmtId="0" fontId="74" fillId="73" borderId="0" applyFill="0" applyAlignment="0">
      <alignment horizontal="left" wrapText="1"/>
    </xf>
    <xf numFmtId="0" fontId="38" fillId="0" borderId="7" applyNumberFormat="0" applyFill="0" applyAlignment="0" applyProtection="0"/>
    <xf numFmtId="0" fontId="75" fillId="0" borderId="24" applyNumberFormat="0" applyFill="0" applyAlignment="0" applyProtection="0"/>
    <xf numFmtId="0" fontId="76" fillId="0" borderId="25" applyNumberFormat="0" applyFill="0" applyAlignment="0" applyProtection="0"/>
    <xf numFmtId="0" fontId="39" fillId="0" borderId="8" applyNumberFormat="0" applyFill="0" applyAlignment="0" applyProtection="0"/>
    <xf numFmtId="0" fontId="77" fillId="0" borderId="26" applyNumberFormat="0" applyFill="0" applyAlignment="0" applyProtection="0"/>
    <xf numFmtId="0" fontId="78" fillId="0" borderId="26" applyNumberFormat="0" applyFill="0" applyAlignment="0" applyProtection="0"/>
    <xf numFmtId="0" fontId="40" fillId="0" borderId="9" applyNumberFormat="0" applyFill="0" applyAlignment="0" applyProtection="0"/>
    <xf numFmtId="0" fontId="79" fillId="0" borderId="27" applyNumberFormat="0" applyFill="0" applyAlignment="0" applyProtection="0"/>
    <xf numFmtId="0" fontId="80" fillId="0" borderId="28" applyNumberFormat="0" applyFill="0" applyAlignment="0" applyProtection="0"/>
    <xf numFmtId="0" fontId="40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29">
      <alignment horizontal="center"/>
    </xf>
    <xf numFmtId="0" fontId="81" fillId="0" borderId="0">
      <alignment horizontal="center"/>
    </xf>
    <xf numFmtId="0" fontId="82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10" fontId="25" fillId="74" borderId="1" applyNumberFormat="0" applyBorder="0" applyAlignment="0" applyProtection="0"/>
    <xf numFmtId="10" fontId="25" fillId="74" borderId="1" applyNumberFormat="0" applyBorder="0" applyAlignment="0" applyProtection="0"/>
    <xf numFmtId="0" fontId="85" fillId="19" borderId="10" applyNumberFormat="0" applyAlignment="0" applyProtection="0"/>
    <xf numFmtId="0" fontId="86" fillId="52" borderId="21" applyNumberFormat="0" applyAlignment="0" applyProtection="0"/>
    <xf numFmtId="0" fontId="87" fillId="10" borderId="21" applyNumberFormat="0" applyAlignment="0" applyProtection="0"/>
    <xf numFmtId="173" fontId="88" fillId="75" borderId="0"/>
    <xf numFmtId="178" fontId="56" fillId="0" borderId="0" applyFill="0" applyBorder="0" applyAlignment="0"/>
    <xf numFmtId="174" fontId="56" fillId="0" borderId="0" applyFill="0" applyBorder="0" applyAlignment="0"/>
    <xf numFmtId="178" fontId="56" fillId="0" borderId="0" applyFill="0" applyBorder="0" applyAlignment="0"/>
    <xf numFmtId="179" fontId="56" fillId="0" borderId="0" applyFill="0" applyBorder="0" applyAlignment="0"/>
    <xf numFmtId="174" fontId="56" fillId="0" borderId="0" applyFill="0" applyBorder="0" applyAlignment="0"/>
    <xf numFmtId="0" fontId="89" fillId="0" borderId="12" applyNumberFormat="0" applyFill="0" applyAlignment="0" applyProtection="0"/>
    <xf numFmtId="0" fontId="90" fillId="0" borderId="30" applyNumberFormat="0" applyFill="0" applyAlignment="0" applyProtection="0"/>
    <xf numFmtId="0" fontId="91" fillId="0" borderId="30" applyNumberFormat="0" applyFill="0" applyAlignment="0" applyProtection="0"/>
    <xf numFmtId="173" fontId="92" fillId="76" borderId="0"/>
    <xf numFmtId="38" fontId="27" fillId="0" borderId="0" applyFont="0" applyFill="0" applyBorder="0" applyAlignment="0" applyProtection="0"/>
    <xf numFmtId="40" fontId="27" fillId="0" borderId="0" applyFont="0" applyFill="0" applyBorder="0" applyAlignment="0" applyProtection="0"/>
    <xf numFmtId="185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0" fontId="93" fillId="18" borderId="0" applyNumberFormat="0" applyBorder="0" applyAlignment="0" applyProtection="0"/>
    <xf numFmtId="0" fontId="94" fillId="77" borderId="0" applyNumberFormat="0" applyBorder="0" applyAlignment="0" applyProtection="0"/>
    <xf numFmtId="0" fontId="95" fillId="78" borderId="0" applyNumberFormat="0" applyBorder="0" applyAlignment="0" applyProtection="0"/>
    <xf numFmtId="187" fontId="96" fillId="0" borderId="0"/>
    <xf numFmtId="0" fontId="10" fillId="0" borderId="0"/>
    <xf numFmtId="0" fontId="10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0" fillId="0" borderId="0"/>
    <xf numFmtId="0" fontId="10" fillId="0" borderId="0"/>
    <xf numFmtId="188" fontId="10" fillId="0" borderId="0"/>
    <xf numFmtId="0" fontId="10" fillId="0" borderId="0"/>
    <xf numFmtId="0" fontId="10" fillId="0" borderId="0"/>
    <xf numFmtId="0" fontId="97" fillId="0" borderId="0"/>
    <xf numFmtId="0" fontId="63" fillId="0" borderId="0"/>
    <xf numFmtId="0" fontId="10" fillId="0" borderId="0"/>
    <xf numFmtId="0" fontId="10" fillId="0" borderId="0"/>
    <xf numFmtId="0" fontId="10" fillId="0" borderId="0"/>
    <xf numFmtId="0" fontId="45" fillId="0" borderId="0"/>
    <xf numFmtId="0" fontId="10" fillId="0" borderId="0"/>
    <xf numFmtId="0" fontId="9" fillId="0" borderId="0"/>
    <xf numFmtId="0" fontId="10" fillId="0" borderId="0"/>
    <xf numFmtId="0" fontId="63" fillId="0" borderId="0"/>
    <xf numFmtId="0" fontId="63" fillId="0" borderId="0"/>
    <xf numFmtId="0" fontId="45" fillId="0" borderId="0"/>
    <xf numFmtId="0" fontId="45" fillId="0" borderId="0"/>
    <xf numFmtId="0" fontId="10" fillId="0" borderId="0"/>
    <xf numFmtId="0" fontId="98" fillId="0" borderId="0"/>
    <xf numFmtId="0" fontId="10" fillId="0" borderId="0"/>
    <xf numFmtId="0" fontId="45" fillId="22" borderId="14" applyNumberFormat="0" applyFont="0" applyAlignment="0" applyProtection="0"/>
    <xf numFmtId="0" fontId="45" fillId="22" borderId="14" applyNumberFormat="0" applyFont="0" applyAlignment="0" applyProtection="0"/>
    <xf numFmtId="0" fontId="46" fillId="79" borderId="31" applyNumberFormat="0" applyFont="0" applyAlignment="0" applyProtection="0"/>
    <xf numFmtId="0" fontId="10" fillId="5" borderId="31" applyNumberFormat="0" applyFont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9" fillId="20" borderId="11" applyNumberFormat="0" applyAlignment="0" applyProtection="0"/>
    <xf numFmtId="0" fontId="100" fillId="70" borderId="32" applyNumberFormat="0" applyAlignment="0" applyProtection="0"/>
    <xf numFmtId="0" fontId="101" fillId="71" borderId="32" applyNumberFormat="0" applyAlignment="0" applyProtection="0"/>
    <xf numFmtId="14" fontId="51" fillId="0" borderId="0">
      <alignment horizontal="center" wrapText="1"/>
      <protection locked="0"/>
    </xf>
    <xf numFmtId="177" fontId="56" fillId="0" borderId="0" applyFont="0" applyFill="0" applyBorder="0" applyAlignment="0" applyProtection="0"/>
    <xf numFmtId="189" fontId="56" fillId="0" borderId="0" applyFont="0" applyFill="0" applyBorder="0" applyAlignment="0" applyProtection="0"/>
    <xf numFmtId="10" fontId="10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3" fillId="0" borderId="0" applyFont="0" applyFill="0" applyBorder="0" applyAlignment="0" applyProtection="0"/>
    <xf numFmtId="9" fontId="63" fillId="0" borderId="0" applyFont="0" applyFill="0" applyBorder="0" applyAlignment="0" applyProtection="0"/>
    <xf numFmtId="9" fontId="63" fillId="0" borderId="0" applyFont="0" applyFill="0" applyBorder="0" applyAlignment="0" applyProtection="0"/>
    <xf numFmtId="9" fontId="63" fillId="0" borderId="0" applyFont="0" applyFill="0" applyBorder="0" applyAlignment="0" applyProtection="0"/>
    <xf numFmtId="9" fontId="6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78" fontId="56" fillId="0" borderId="0" applyFill="0" applyBorder="0" applyAlignment="0"/>
    <xf numFmtId="174" fontId="56" fillId="0" borderId="0" applyFill="0" applyBorder="0" applyAlignment="0"/>
    <xf numFmtId="178" fontId="56" fillId="0" borderId="0" applyFill="0" applyBorder="0" applyAlignment="0"/>
    <xf numFmtId="179" fontId="56" fillId="0" borderId="0" applyFill="0" applyBorder="0" applyAlignment="0"/>
    <xf numFmtId="174" fontId="56" fillId="0" borderId="0" applyFill="0" applyBorder="0" applyAlignment="0"/>
    <xf numFmtId="165" fontId="102" fillId="0" borderId="0"/>
    <xf numFmtId="0" fontId="27" fillId="0" borderId="0" applyNumberFormat="0" applyFont="0" applyFill="0" applyBorder="0" applyAlignment="0" applyProtection="0">
      <alignment horizontal="left"/>
    </xf>
    <xf numFmtId="0" fontId="103" fillId="80" borderId="0" applyNumberFormat="0" applyFont="0" applyBorder="0" applyAlignment="0">
      <alignment horizontal="center"/>
    </xf>
    <xf numFmtId="190" fontId="13" fillId="0" borderId="0" applyNumberFormat="0" applyFill="0" applyBorder="0" applyAlignment="0" applyProtection="0">
      <alignment horizontal="left"/>
    </xf>
    <xf numFmtId="0" fontId="74" fillId="73" borderId="0" applyFill="0" applyAlignment="0">
      <alignment vertical="top" wrapText="1"/>
    </xf>
    <xf numFmtId="0" fontId="103" fillId="1" borderId="5" applyNumberFormat="0" applyFont="0" applyAlignment="0">
      <alignment horizontal="center"/>
    </xf>
    <xf numFmtId="0" fontId="103" fillId="1" borderId="5" applyNumberFormat="0" applyFont="0" applyAlignment="0">
      <alignment horizontal="center"/>
    </xf>
    <xf numFmtId="0" fontId="104" fillId="0" borderId="0" applyNumberFormat="0" applyFill="0" applyBorder="0" applyAlignment="0">
      <alignment horizontal="center"/>
    </xf>
    <xf numFmtId="186" fontId="10" fillId="0" borderId="0">
      <alignment horizontal="center"/>
    </xf>
    <xf numFmtId="0" fontId="10" fillId="0" borderId="0"/>
    <xf numFmtId="0" fontId="105" fillId="0" borderId="0" applyAlignment="0">
      <alignment horizontal="left" vertical="top"/>
    </xf>
    <xf numFmtId="40" fontId="106" fillId="0" borderId="0" applyBorder="0">
      <alignment horizontal="right"/>
    </xf>
    <xf numFmtId="49" fontId="16" fillId="0" borderId="0" applyFill="0" applyBorder="0" applyAlignment="0"/>
    <xf numFmtId="191" fontId="56" fillId="0" borderId="0" applyFill="0" applyBorder="0" applyAlignment="0"/>
    <xf numFmtId="192" fontId="56" fillId="0" borderId="0" applyFill="0" applyBorder="0" applyAlignment="0"/>
    <xf numFmtId="0" fontId="3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8" fillId="0" borderId="15" applyNumberFormat="0" applyFill="0" applyAlignment="0" applyProtection="0"/>
    <xf numFmtId="0" fontId="109" fillId="0" borderId="33" applyNumberFormat="0" applyFill="0" applyAlignment="0" applyProtection="0"/>
    <xf numFmtId="0" fontId="18" fillId="0" borderId="34" applyNumberFormat="0" applyFill="0" applyAlignment="0" applyProtection="0"/>
    <xf numFmtId="0" fontId="25" fillId="0" borderId="0">
      <alignment horizontal="left" vertical="center" wrapText="1"/>
    </xf>
    <xf numFmtId="0" fontId="110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3" fillId="70" borderId="21" applyNumberFormat="0" applyAlignment="0" applyProtection="0"/>
    <xf numFmtId="0" fontId="114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93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0" fontId="116" fillId="0" borderId="0" applyNumberFormat="0" applyFill="0" applyBorder="0" applyAlignment="0" applyProtection="0"/>
    <xf numFmtId="0" fontId="117" fillId="72" borderId="22" applyNumberFormat="0" applyAlignment="0" applyProtection="0"/>
    <xf numFmtId="0" fontId="118" fillId="0" borderId="30" applyNumberFormat="0" applyFill="0" applyAlignment="0" applyProtection="0"/>
    <xf numFmtId="0" fontId="119" fillId="49" borderId="0" applyNumberFormat="0" applyBorder="0" applyAlignment="0" applyProtection="0"/>
    <xf numFmtId="0" fontId="120" fillId="52" borderId="21" applyNumberFormat="0" applyAlignment="0" applyProtection="0"/>
    <xf numFmtId="0" fontId="121" fillId="77" borderId="0" applyNumberFormat="0" applyBorder="0" applyAlignment="0" applyProtection="0"/>
    <xf numFmtId="9" fontId="10" fillId="0" borderId="0" applyFont="0" applyFill="0" applyBorder="0" applyAlignment="0" applyProtection="0"/>
    <xf numFmtId="0" fontId="122" fillId="0" borderId="33" applyNumberFormat="0" applyFill="0" applyAlignment="0" applyProtection="0"/>
    <xf numFmtId="0" fontId="123" fillId="48" borderId="0" applyNumberFormat="0" applyBorder="0" applyAlignment="0" applyProtection="0"/>
    <xf numFmtId="0" fontId="10" fillId="0" borderId="0"/>
    <xf numFmtId="0" fontId="50" fillId="61" borderId="0" applyNumberFormat="0" applyBorder="0" applyAlignment="0" applyProtection="0"/>
    <xf numFmtId="0" fontId="50" fillId="63" borderId="0" applyNumberFormat="0" applyBorder="0" applyAlignment="0" applyProtection="0"/>
    <xf numFmtId="0" fontId="50" fillId="65" borderId="0" applyNumberFormat="0" applyBorder="0" applyAlignment="0" applyProtection="0"/>
    <xf numFmtId="0" fontId="50" fillId="58" borderId="0" applyNumberFormat="0" applyBorder="0" applyAlignment="0" applyProtection="0"/>
    <xf numFmtId="0" fontId="50" fillId="59" borderId="0" applyNumberFormat="0" applyBorder="0" applyAlignment="0" applyProtection="0"/>
    <xf numFmtId="0" fontId="50" fillId="67" borderId="0" applyNumberFormat="0" applyBorder="0" applyAlignment="0" applyProtection="0"/>
    <xf numFmtId="0" fontId="124" fillId="70" borderId="32" applyNumberFormat="0" applyAlignment="0" applyProtection="0"/>
    <xf numFmtId="0" fontId="10" fillId="79" borderId="31" applyNumberFormat="0" applyFont="0" applyAlignment="0" applyProtection="0"/>
    <xf numFmtId="0" fontId="125" fillId="0" borderId="24" applyNumberFormat="0" applyFill="0" applyAlignment="0" applyProtection="0"/>
    <xf numFmtId="0" fontId="126" fillId="0" borderId="26" applyNumberFormat="0" applyFill="0" applyAlignment="0" applyProtection="0"/>
    <xf numFmtId="0" fontId="127" fillId="0" borderId="27" applyNumberFormat="0" applyFill="0" applyAlignment="0" applyProtection="0"/>
    <xf numFmtId="0" fontId="127" fillId="0" borderId="0" applyNumberForma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28" fillId="0" borderId="0"/>
    <xf numFmtId="194" fontId="10" fillId="0" borderId="0" applyFont="0" applyFill="0" applyBorder="0" applyAlignment="0" applyProtection="0"/>
    <xf numFmtId="193" fontId="10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3" fillId="0" borderId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/>
    <xf numFmtId="0" fontId="8" fillId="0" borderId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34" fillId="0" borderId="0"/>
    <xf numFmtId="0" fontId="7" fillId="0" borderId="0"/>
    <xf numFmtId="0" fontId="7" fillId="0" borderId="0"/>
    <xf numFmtId="0" fontId="133" fillId="0" borderId="0"/>
    <xf numFmtId="0" fontId="141" fillId="0" borderId="0" applyNumberFormat="0" applyFill="0" applyBorder="0" applyAlignment="0" applyProtection="0"/>
    <xf numFmtId="0" fontId="142" fillId="0" borderId="0"/>
    <xf numFmtId="0" fontId="143" fillId="0" borderId="0" applyNumberFormat="0" applyFill="0" applyBorder="0" applyAlignment="0" applyProtection="0"/>
    <xf numFmtId="0" fontId="19" fillId="0" borderId="43">
      <alignment horizontal="left" vertical="center"/>
    </xf>
    <xf numFmtId="0" fontId="24" fillId="14" borderId="51" applyNumberFormat="0" applyProtection="0">
      <alignment vertical="top" wrapText="1"/>
    </xf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44" borderId="0" applyNumberFormat="0" applyBorder="0" applyAlignment="0" applyProtection="0"/>
    <xf numFmtId="0" fontId="6" fillId="44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7" borderId="0" applyNumberFormat="0" applyBorder="0" applyAlignment="0" applyProtection="0"/>
    <xf numFmtId="0" fontId="6" fillId="37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58" fillId="70" borderId="52" applyNumberFormat="0" applyAlignment="0" applyProtection="0"/>
    <xf numFmtId="0" fontId="59" fillId="71" borderId="52" applyNumberFormat="0" applyAlignment="0" applyProtection="0"/>
    <xf numFmtId="0" fontId="19" fillId="0" borderId="43">
      <alignment horizontal="left" vertical="center"/>
    </xf>
    <xf numFmtId="0" fontId="79" fillId="0" borderId="53" applyNumberFormat="0" applyFill="0" applyAlignment="0" applyProtection="0"/>
    <xf numFmtId="0" fontId="80" fillId="0" borderId="54" applyNumberFormat="0" applyFill="0" applyAlignment="0" applyProtection="0"/>
    <xf numFmtId="0" fontId="81" fillId="0" borderId="55">
      <alignment horizontal="center"/>
    </xf>
    <xf numFmtId="10" fontId="25" fillId="74" borderId="50" applyNumberFormat="0" applyBorder="0" applyAlignment="0" applyProtection="0"/>
    <xf numFmtId="10" fontId="25" fillId="74" borderId="50" applyNumberFormat="0" applyBorder="0" applyAlignment="0" applyProtection="0"/>
    <xf numFmtId="0" fontId="86" fillId="52" borderId="52" applyNumberFormat="0" applyAlignment="0" applyProtection="0"/>
    <xf numFmtId="0" fontId="87" fillId="10" borderId="52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2" borderId="14" applyNumberFormat="0" applyFont="0" applyAlignment="0" applyProtection="0"/>
    <xf numFmtId="0" fontId="6" fillId="22" borderId="14" applyNumberFormat="0" applyFont="0" applyAlignment="0" applyProtection="0"/>
    <xf numFmtId="0" fontId="46" fillId="79" borderId="56" applyNumberFormat="0" applyFont="0" applyAlignment="0" applyProtection="0"/>
    <xf numFmtId="0" fontId="10" fillId="5" borderId="56" applyNumberFormat="0" applyFont="0" applyAlignment="0" applyProtection="0"/>
    <xf numFmtId="0" fontId="100" fillId="70" borderId="57" applyNumberFormat="0" applyAlignment="0" applyProtection="0"/>
    <xf numFmtId="0" fontId="101" fillId="71" borderId="57" applyNumberFormat="0" applyAlignment="0" applyProtection="0"/>
    <xf numFmtId="0" fontId="103" fillId="1" borderId="43" applyNumberFormat="0" applyFont="0" applyAlignment="0">
      <alignment horizontal="center"/>
    </xf>
    <xf numFmtId="0" fontId="103" fillId="1" borderId="43" applyNumberFormat="0" applyFont="0" applyAlignment="0">
      <alignment horizontal="center"/>
    </xf>
    <xf numFmtId="0" fontId="109" fillId="0" borderId="58" applyNumberFormat="0" applyFill="0" applyAlignment="0" applyProtection="0"/>
    <xf numFmtId="0" fontId="18" fillId="0" borderId="59" applyNumberFormat="0" applyFill="0" applyAlignment="0" applyProtection="0"/>
    <xf numFmtId="0" fontId="113" fillId="70" borderId="52" applyNumberFormat="0" applyAlignment="0" applyProtection="0"/>
    <xf numFmtId="0" fontId="120" fillId="52" borderId="52" applyNumberFormat="0" applyAlignment="0" applyProtection="0"/>
    <xf numFmtId="0" fontId="122" fillId="0" borderId="58" applyNumberFormat="0" applyFill="0" applyAlignment="0" applyProtection="0"/>
    <xf numFmtId="0" fontId="124" fillId="70" borderId="57" applyNumberFormat="0" applyAlignment="0" applyProtection="0"/>
    <xf numFmtId="0" fontId="10" fillId="79" borderId="56" applyNumberFormat="0" applyFont="0" applyAlignment="0" applyProtection="0"/>
    <xf numFmtId="0" fontId="127" fillId="0" borderId="53" applyNumberFormat="0" applyFill="0" applyAlignment="0" applyProtection="0"/>
    <xf numFmtId="0" fontId="6" fillId="0" borderId="0"/>
    <xf numFmtId="0" fontId="10" fillId="0" borderId="0"/>
    <xf numFmtId="0" fontId="6" fillId="0" borderId="0"/>
    <xf numFmtId="0" fontId="6" fillId="0" borderId="0"/>
    <xf numFmtId="0" fontId="144" fillId="0" borderId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0" fontId="129" fillId="0" borderId="0" applyNumberFormat="0" applyFill="0" applyBorder="0" applyAlignment="0" applyProtection="0"/>
    <xf numFmtId="0" fontId="13" fillId="0" borderId="0"/>
  </cellStyleXfs>
  <cellXfs count="249">
    <xf numFmtId="0" fontId="0" fillId="0" borderId="0" xfId="0"/>
    <xf numFmtId="0" fontId="11" fillId="0" borderId="0" xfId="1" applyFont="1" applyAlignment="1">
      <alignment horizontal="right"/>
    </xf>
    <xf numFmtId="166" fontId="11" fillId="0" borderId="0" xfId="1" applyNumberFormat="1" applyFont="1" applyAlignment="1">
      <alignment horizontal="center"/>
    </xf>
    <xf numFmtId="167" fontId="11" fillId="0" borderId="0" xfId="1" applyNumberFormat="1" applyFont="1" applyAlignment="1">
      <alignment horizontal="left"/>
    </xf>
    <xf numFmtId="0" fontId="11" fillId="0" borderId="0" xfId="1" applyFont="1" applyAlignment="1">
      <alignment horizontal="left"/>
    </xf>
    <xf numFmtId="0" fontId="11" fillId="0" borderId="0" xfId="1" applyFont="1"/>
    <xf numFmtId="0" fontId="10" fillId="0" borderId="0" xfId="1"/>
    <xf numFmtId="0" fontId="10" fillId="0" borderId="0" xfId="1" applyAlignment="1">
      <alignment horizontal="right"/>
    </xf>
    <xf numFmtId="166" fontId="10" fillId="0" borderId="0" xfId="1" applyNumberFormat="1" applyAlignment="1">
      <alignment horizontal="center"/>
    </xf>
    <xf numFmtId="167" fontId="10" fillId="0" borderId="0" xfId="1" applyNumberFormat="1" applyAlignment="1">
      <alignment horizontal="left"/>
    </xf>
    <xf numFmtId="0" fontId="10" fillId="0" borderId="0" xfId="1" applyAlignment="1">
      <alignment horizontal="left"/>
    </xf>
    <xf numFmtId="0" fontId="11" fillId="0" borderId="0" xfId="141" applyFont="1"/>
    <xf numFmtId="0" fontId="11" fillId="0" borderId="0" xfId="141" applyFont="1" applyAlignment="1">
      <alignment horizontal="center"/>
    </xf>
    <xf numFmtId="0" fontId="11" fillId="0" borderId="0" xfId="141" applyFont="1" applyAlignment="1">
      <alignment horizontal="left"/>
    </xf>
    <xf numFmtId="0" fontId="10" fillId="0" borderId="0" xfId="141"/>
    <xf numFmtId="0" fontId="32" fillId="0" borderId="0" xfId="141" applyFont="1" applyBorder="1"/>
    <xf numFmtId="0" fontId="32" fillId="0" borderId="0" xfId="141" applyFont="1"/>
    <xf numFmtId="0" fontId="32" fillId="0" borderId="0" xfId="141" applyFont="1" applyBorder="1" applyAlignment="1">
      <alignment horizontal="center"/>
    </xf>
    <xf numFmtId="0" fontId="32" fillId="0" borderId="0" xfId="141" applyFont="1" applyBorder="1" applyAlignment="1">
      <alignment horizontal="left"/>
    </xf>
    <xf numFmtId="0" fontId="11" fillId="0" borderId="0" xfId="141" applyFont="1" applyBorder="1"/>
    <xf numFmtId="0" fontId="33" fillId="0" borderId="0" xfId="137" applyFont="1" applyBorder="1" applyAlignment="1" applyProtection="1">
      <alignment horizontal="left"/>
    </xf>
    <xf numFmtId="0" fontId="11" fillId="0" borderId="0" xfId="141" applyFont="1" applyBorder="1" applyAlignment="1">
      <alignment horizontal="center"/>
    </xf>
    <xf numFmtId="0" fontId="34" fillId="0" borderId="0" xfId="141" applyFont="1"/>
    <xf numFmtId="0" fontId="34" fillId="0" borderId="0" xfId="141" applyFont="1" applyAlignment="1">
      <alignment horizontal="center"/>
    </xf>
    <xf numFmtId="0" fontId="34" fillId="0" borderId="0" xfId="141" applyFont="1" applyAlignment="1">
      <alignment horizontal="left"/>
    </xf>
    <xf numFmtId="0" fontId="36" fillId="0" borderId="0" xfId="141" applyFont="1"/>
    <xf numFmtId="0" fontId="43" fillId="0" borderId="0" xfId="188" applyFont="1" applyAlignment="1"/>
    <xf numFmtId="0" fontId="10" fillId="0" borderId="0" xfId="188" applyAlignment="1">
      <alignment horizontal="center"/>
    </xf>
    <xf numFmtId="0" fontId="10" fillId="0" borderId="0" xfId="188"/>
    <xf numFmtId="0" fontId="10" fillId="0" borderId="1" xfId="188" applyFill="1" applyBorder="1" applyAlignment="1">
      <alignment horizontal="center"/>
    </xf>
    <xf numFmtId="0" fontId="10" fillId="0" borderId="1" xfId="188" applyFont="1" applyFill="1" applyBorder="1" applyAlignment="1">
      <alignment horizontal="center"/>
    </xf>
    <xf numFmtId="0" fontId="10" fillId="0" borderId="0" xfId="188" applyFill="1"/>
    <xf numFmtId="0" fontId="41" fillId="0" borderId="0" xfId="141" applyFont="1" applyAlignment="1">
      <alignment horizontal="left"/>
    </xf>
    <xf numFmtId="0" fontId="10" fillId="0" borderId="20" xfId="188" applyFill="1" applyBorder="1" applyAlignment="1">
      <alignment horizontal="center"/>
    </xf>
    <xf numFmtId="0" fontId="0" fillId="0" borderId="20" xfId="188" applyFont="1" applyFill="1" applyBorder="1" applyAlignment="1">
      <alignment horizontal="center"/>
    </xf>
    <xf numFmtId="173" fontId="10" fillId="0" borderId="1" xfId="188" applyNumberFormat="1" applyFill="1" applyBorder="1" applyAlignment="1">
      <alignment horizontal="center" vertical="center"/>
    </xf>
    <xf numFmtId="173" fontId="10" fillId="0" borderId="2" xfId="188" applyNumberFormat="1" applyFill="1" applyBorder="1" applyAlignment="1">
      <alignment horizontal="center" vertical="center"/>
    </xf>
    <xf numFmtId="173" fontId="10" fillId="0" borderId="0" xfId="188" applyNumberFormat="1" applyFill="1" applyBorder="1" applyAlignment="1">
      <alignment horizontal="center" vertical="center"/>
    </xf>
    <xf numFmtId="0" fontId="10" fillId="0" borderId="0" xfId="188" applyAlignment="1">
      <alignment horizontal="left"/>
    </xf>
    <xf numFmtId="0" fontId="43" fillId="0" borderId="0" xfId="188" applyFont="1" applyAlignment="1">
      <alignment horizontal="center"/>
    </xf>
    <xf numFmtId="0" fontId="44" fillId="0" borderId="1" xfId="141" applyFont="1" applyFill="1" applyBorder="1" applyAlignment="1">
      <alignment horizontal="center"/>
    </xf>
    <xf numFmtId="37" fontId="10" fillId="0" borderId="1" xfId="188" applyNumberFormat="1" applyFill="1" applyBorder="1" applyAlignment="1">
      <alignment horizontal="center" vertical="center"/>
    </xf>
    <xf numFmtId="37" fontId="10" fillId="0" borderId="2" xfId="188" applyNumberFormat="1" applyFill="1" applyBorder="1" applyAlignment="1">
      <alignment horizontal="center" vertical="center"/>
    </xf>
    <xf numFmtId="0" fontId="44" fillId="0" borderId="0" xfId="141" applyFont="1" applyFill="1" applyBorder="1" applyAlignment="1">
      <alignment horizontal="center"/>
    </xf>
    <xf numFmtId="0" fontId="10" fillId="0" borderId="0" xfId="188" applyFill="1" applyBorder="1" applyAlignment="1">
      <alignment horizontal="center"/>
    </xf>
    <xf numFmtId="0" fontId="0" fillId="0" borderId="0" xfId="188" applyFont="1" applyFill="1" applyBorder="1" applyAlignment="1">
      <alignment horizontal="center"/>
    </xf>
    <xf numFmtId="0" fontId="10" fillId="0" borderId="0" xfId="188" applyFont="1" applyFill="1" applyBorder="1" applyAlignment="1">
      <alignment horizontal="center"/>
    </xf>
    <xf numFmtId="37" fontId="10" fillId="0" borderId="0" xfId="188" applyNumberFormat="1" applyFill="1" applyBorder="1" applyAlignment="1">
      <alignment horizontal="center" vertical="center"/>
    </xf>
    <xf numFmtId="0" fontId="35" fillId="0" borderId="1" xfId="188" applyFont="1" applyBorder="1" applyAlignment="1">
      <alignment horizontal="center" vertical="center" wrapText="1"/>
    </xf>
    <xf numFmtId="0" fontId="35" fillId="0" borderId="20" xfId="188" applyFont="1" applyBorder="1" applyAlignment="1">
      <alignment horizontal="center" vertical="center" wrapText="1"/>
    </xf>
    <xf numFmtId="0" fontId="35" fillId="0" borderId="1" xfId="188" applyFont="1" applyFill="1" applyBorder="1" applyAlignment="1">
      <alignment horizontal="center" vertical="center" wrapText="1"/>
    </xf>
    <xf numFmtId="0" fontId="10" fillId="0" borderId="0" xfId="188" applyAlignment="1">
      <alignment vertical="center"/>
    </xf>
    <xf numFmtId="0" fontId="10" fillId="0" borderId="0" xfId="188" applyFill="1" applyBorder="1"/>
    <xf numFmtId="37" fontId="10" fillId="0" borderId="17" xfId="188" applyNumberFormat="1" applyFill="1" applyBorder="1" applyAlignment="1">
      <alignment horizontal="center" vertical="center"/>
    </xf>
    <xf numFmtId="0" fontId="130" fillId="0" borderId="0" xfId="1025" applyFont="1"/>
    <xf numFmtId="0" fontId="130" fillId="0" borderId="37" xfId="1025" applyFont="1" applyBorder="1" applyAlignment="1">
      <alignment horizontal="right"/>
    </xf>
    <xf numFmtId="0" fontId="130" fillId="0" borderId="38" xfId="1025" applyFont="1" applyBorder="1" applyAlignment="1">
      <alignment horizontal="center"/>
    </xf>
    <xf numFmtId="0" fontId="130" fillId="0" borderId="39" xfId="1025" applyFont="1" applyBorder="1" applyAlignment="1">
      <alignment horizontal="right"/>
    </xf>
    <xf numFmtId="0" fontId="130" fillId="0" borderId="3" xfId="1025" applyFont="1" applyBorder="1" applyAlignment="1">
      <alignment horizontal="center"/>
    </xf>
    <xf numFmtId="0" fontId="130" fillId="0" borderId="18" xfId="1025" applyFont="1" applyBorder="1" applyAlignment="1">
      <alignment horizontal="right"/>
    </xf>
    <xf numFmtId="0" fontId="130" fillId="0" borderId="35" xfId="1025" applyFont="1" applyBorder="1" applyAlignment="1">
      <alignment horizontal="center"/>
    </xf>
    <xf numFmtId="0" fontId="130" fillId="0" borderId="40" xfId="1025" applyFont="1" applyBorder="1" applyAlignment="1">
      <alignment horizontal="center"/>
    </xf>
    <xf numFmtId="0" fontId="130" fillId="0" borderId="0" xfId="1025" applyFont="1" applyAlignment="1">
      <alignment horizontal="right"/>
    </xf>
    <xf numFmtId="15" fontId="132" fillId="2" borderId="0" xfId="1025" applyNumberFormat="1" applyFont="1" applyFill="1" applyAlignment="1">
      <alignment horizontal="center"/>
    </xf>
    <xf numFmtId="0" fontId="130" fillId="0" borderId="0" xfId="1025" applyFont="1" applyAlignment="1">
      <alignment horizontal="center"/>
    </xf>
    <xf numFmtId="0" fontId="130" fillId="0" borderId="36" xfId="1025" applyFont="1" applyBorder="1" applyAlignment="1">
      <alignment horizontal="right"/>
    </xf>
    <xf numFmtId="0" fontId="11" fillId="0" borderId="42" xfId="1" applyFont="1" applyBorder="1" applyAlignment="1">
      <alignment horizontal="center"/>
    </xf>
    <xf numFmtId="166" fontId="11" fillId="0" borderId="42" xfId="1" applyNumberFormat="1" applyFont="1" applyBorder="1" applyAlignment="1">
      <alignment horizontal="center"/>
    </xf>
    <xf numFmtId="167" fontId="11" fillId="0" borderId="42" xfId="1" applyNumberFormat="1" applyFont="1" applyBorder="1" applyAlignment="1">
      <alignment horizontal="center"/>
    </xf>
    <xf numFmtId="0" fontId="10" fillId="0" borderId="42" xfId="1" applyBorder="1"/>
    <xf numFmtId="0" fontId="0" fillId="0" borderId="0" xfId="0" applyFill="1"/>
    <xf numFmtId="0" fontId="11" fillId="0" borderId="0" xfId="141" quotePrefix="1" applyNumberFormat="1" applyFont="1" applyBorder="1" applyAlignment="1">
      <alignment horizontal="center"/>
    </xf>
    <xf numFmtId="0" fontId="31" fillId="2" borderId="1" xfId="1" applyFont="1" applyFill="1" applyBorder="1" applyAlignment="1">
      <alignment horizontal="center"/>
    </xf>
    <xf numFmtId="166" fontId="31" fillId="2" borderId="1" xfId="1" applyNumberFormat="1" applyFont="1" applyFill="1" applyBorder="1" applyAlignment="1">
      <alignment horizontal="center"/>
    </xf>
    <xf numFmtId="167" fontId="31" fillId="2" borderId="1" xfId="1" applyNumberFormat="1" applyFont="1" applyFill="1" applyBorder="1" applyAlignment="1">
      <alignment horizontal="center"/>
    </xf>
    <xf numFmtId="0" fontId="130" fillId="84" borderId="20" xfId="1025" applyFont="1" applyFill="1" applyBorder="1" applyAlignment="1">
      <alignment horizontal="right" vertical="center"/>
    </xf>
    <xf numFmtId="0" fontId="130" fillId="0" borderId="41" xfId="1025" applyFont="1" applyBorder="1" applyAlignment="1">
      <alignment horizontal="center"/>
    </xf>
    <xf numFmtId="0" fontId="10" fillId="0" borderId="0" xfId="141" applyFont="1"/>
    <xf numFmtId="0" fontId="135" fillId="0" borderId="0" xfId="1249" applyFont="1" applyBorder="1" applyAlignment="1" applyProtection="1">
      <alignment horizontal="left"/>
    </xf>
    <xf numFmtId="0" fontId="136" fillId="0" borderId="0" xfId="0" applyFont="1" applyAlignment="1">
      <alignment horizontal="left" vertical="center" indent="4"/>
    </xf>
    <xf numFmtId="0" fontId="10" fillId="0" borderId="0" xfId="141" applyFont="1" applyAlignment="1">
      <alignment horizontal="center"/>
    </xf>
    <xf numFmtId="0" fontId="10" fillId="0" borderId="0" xfId="141" applyFont="1" applyAlignment="1">
      <alignment horizontal="left"/>
    </xf>
    <xf numFmtId="0" fontId="135" fillId="0" borderId="0" xfId="1249" applyFont="1" applyAlignment="1">
      <alignment horizontal="left" vertical="center" indent="4"/>
    </xf>
    <xf numFmtId="0" fontId="137" fillId="0" borderId="0" xfId="0" applyFont="1" applyAlignment="1">
      <alignment vertical="center"/>
    </xf>
    <xf numFmtId="0" fontId="31" fillId="0" borderId="0" xfId="141" applyFont="1" applyAlignment="1">
      <alignment horizontal="left"/>
    </xf>
    <xf numFmtId="0" fontId="7" fillId="0" borderId="0" xfId="1385"/>
    <xf numFmtId="0" fontId="139" fillId="81" borderId="0" xfId="1384" applyFont="1" applyFill="1"/>
    <xf numFmtId="0" fontId="138" fillId="0" borderId="0" xfId="1386" applyFont="1" applyAlignment="1"/>
    <xf numFmtId="0" fontId="139" fillId="0" borderId="0" xfId="1386" applyFont="1" applyAlignment="1">
      <alignment horizontal="center"/>
    </xf>
    <xf numFmtId="0" fontId="140" fillId="81" borderId="0" xfId="1384" applyFont="1" applyFill="1" applyAlignment="1">
      <alignment horizontal="center" vertical="center"/>
    </xf>
    <xf numFmtId="0" fontId="140" fillId="83" borderId="47" xfId="1386" applyFont="1" applyFill="1" applyBorder="1" applyAlignment="1">
      <alignment horizontal="center"/>
    </xf>
    <xf numFmtId="0" fontId="139" fillId="0" borderId="0" xfId="1386" applyFont="1" applyAlignment="1"/>
    <xf numFmtId="3" fontId="140" fillId="0" borderId="44" xfId="1386" applyNumberFormat="1" applyFont="1" applyBorder="1" applyAlignment="1">
      <alignment horizontal="center"/>
    </xf>
    <xf numFmtId="0" fontId="140" fillId="0" borderId="0" xfId="1386" applyFont="1" applyAlignment="1">
      <alignment horizontal="center"/>
    </xf>
    <xf numFmtId="0" fontId="139" fillId="0" borderId="0" xfId="1384" applyFont="1"/>
    <xf numFmtId="0" fontId="0" fillId="0" borderId="0" xfId="0"/>
    <xf numFmtId="0" fontId="0" fillId="85" borderId="60" xfId="0" applyFill="1" applyBorder="1"/>
    <xf numFmtId="0" fontId="139" fillId="84" borderId="60" xfId="1386" applyFont="1" applyFill="1" applyBorder="1" applyAlignment="1">
      <alignment horizontal="center"/>
    </xf>
    <xf numFmtId="3" fontId="139" fillId="84" borderId="60" xfId="1386" applyNumberFormat="1" applyFont="1" applyFill="1" applyBorder="1" applyAlignment="1">
      <alignment horizontal="center"/>
    </xf>
    <xf numFmtId="0" fontId="139" fillId="0" borderId="0" xfId="1384" applyFont="1" applyFill="1"/>
    <xf numFmtId="0" fontId="130" fillId="84" borderId="19" xfId="1025" applyFont="1" applyFill="1" applyBorder="1" applyAlignment="1">
      <alignment horizontal="center" vertical="center"/>
    </xf>
    <xf numFmtId="0" fontId="130" fillId="0" borderId="39" xfId="1025" quotePrefix="1" applyFont="1" applyBorder="1" applyAlignment="1">
      <alignment horizontal="center"/>
    </xf>
    <xf numFmtId="0" fontId="130" fillId="0" borderId="40" xfId="1025" quotePrefix="1" applyFont="1" applyBorder="1" applyAlignment="1">
      <alignment horizontal="center"/>
    </xf>
    <xf numFmtId="0" fontId="130" fillId="0" borderId="39" xfId="1025" quotePrefix="1" applyFont="1" applyBorder="1" applyAlignment="1">
      <alignment horizontal="center"/>
    </xf>
    <xf numFmtId="0" fontId="130" fillId="0" borderId="40" xfId="1025" quotePrefix="1" applyFont="1" applyBorder="1" applyAlignment="1">
      <alignment horizontal="center"/>
    </xf>
    <xf numFmtId="195" fontId="19" fillId="0" borderId="0" xfId="0" applyNumberFormat="1" applyFont="1" applyAlignment="1">
      <alignment horizontal="right"/>
    </xf>
    <xf numFmtId="0" fontId="34" fillId="0" borderId="0" xfId="0" applyFont="1" applyFill="1" applyAlignment="1">
      <alignment horizontal="left"/>
    </xf>
    <xf numFmtId="0" fontId="34" fillId="0" borderId="0" xfId="0" applyFont="1" applyFill="1" applyAlignment="1">
      <alignment horizontal="center"/>
    </xf>
    <xf numFmtId="0" fontId="19" fillId="0" borderId="0" xfId="0" applyFont="1" applyFill="1" applyAlignment="1">
      <alignment horizontal="left"/>
    </xf>
    <xf numFmtId="0" fontId="130" fillId="84" borderId="60" xfId="1025" applyFont="1" applyFill="1" applyBorder="1" applyAlignment="1">
      <alignment horizontal="center" vertical="center"/>
    </xf>
    <xf numFmtId="0" fontId="130" fillId="0" borderId="63" xfId="1025" applyFont="1" applyBorder="1" applyAlignment="1">
      <alignment horizontal="right"/>
    </xf>
    <xf numFmtId="0" fontId="130" fillId="0" borderId="64" xfId="1025" applyFont="1" applyBorder="1" applyAlignment="1">
      <alignment horizontal="center"/>
    </xf>
    <xf numFmtId="0" fontId="130" fillId="0" borderId="65" xfId="1025" applyFont="1" applyBorder="1" applyAlignment="1">
      <alignment horizontal="center"/>
    </xf>
    <xf numFmtId="0" fontId="139" fillId="85" borderId="47" xfId="1386" applyFont="1" applyFill="1" applyBorder="1" applyAlignment="1">
      <alignment horizontal="center"/>
    </xf>
    <xf numFmtId="0" fontId="139" fillId="85" borderId="16" xfId="1386" applyFont="1" applyFill="1" applyBorder="1" applyAlignment="1">
      <alignment horizontal="center"/>
    </xf>
    <xf numFmtId="3" fontId="139" fillId="85" borderId="16" xfId="1386" applyNumberFormat="1" applyFont="1" applyFill="1" applyBorder="1" applyAlignment="1">
      <alignment horizontal="center"/>
    </xf>
    <xf numFmtId="3" fontId="139" fillId="85" borderId="47" xfId="1386" applyNumberFormat="1" applyFont="1" applyFill="1" applyBorder="1" applyAlignment="1">
      <alignment horizontal="center"/>
    </xf>
    <xf numFmtId="0" fontId="139" fillId="85" borderId="60" xfId="1386" applyFont="1" applyFill="1" applyBorder="1" applyAlignment="1">
      <alignment horizontal="center"/>
    </xf>
    <xf numFmtId="3" fontId="139" fillId="85" borderId="60" xfId="1386" applyNumberFormat="1" applyFont="1" applyFill="1" applyBorder="1" applyAlignment="1">
      <alignment horizontal="center"/>
    </xf>
    <xf numFmtId="0" fontId="0" fillId="85" borderId="60" xfId="0" applyFont="1" applyFill="1" applyBorder="1"/>
    <xf numFmtId="0" fontId="145" fillId="0" borderId="0" xfId="141" applyFont="1" applyAlignment="1">
      <alignment horizontal="center"/>
    </xf>
    <xf numFmtId="0" fontId="10" fillId="0" borderId="0" xfId="141" applyFont="1" applyAlignment="1">
      <alignment vertical="top" wrapText="1"/>
    </xf>
    <xf numFmtId="0" fontId="10" fillId="0" borderId="60" xfId="141" applyFont="1" applyBorder="1"/>
    <xf numFmtId="196" fontId="10" fillId="0" borderId="0" xfId="141" applyNumberFormat="1" applyFont="1"/>
    <xf numFmtId="0" fontId="146" fillId="82" borderId="66" xfId="141" applyFont="1" applyFill="1" applyBorder="1" applyAlignment="1">
      <alignment horizontal="center"/>
    </xf>
    <xf numFmtId="0" fontId="146" fillId="82" borderId="67" xfId="141" applyFont="1" applyFill="1" applyBorder="1" applyAlignment="1">
      <alignment horizontal="center"/>
    </xf>
    <xf numFmtId="196" fontId="146" fillId="82" borderId="67" xfId="141" applyNumberFormat="1" applyFont="1" applyFill="1" applyBorder="1" applyAlignment="1">
      <alignment horizontal="center"/>
    </xf>
    <xf numFmtId="0" fontId="146" fillId="82" borderId="68" xfId="141" applyFont="1" applyFill="1" applyBorder="1" applyAlignment="1">
      <alignment horizontal="center"/>
    </xf>
    <xf numFmtId="0" fontId="10" fillId="0" borderId="41" xfId="141" applyFont="1" applyBorder="1" applyAlignment="1">
      <alignment horizontal="center"/>
    </xf>
    <xf numFmtId="0" fontId="10" fillId="0" borderId="41" xfId="141" applyFont="1" applyBorder="1"/>
    <xf numFmtId="196" fontId="10" fillId="0" borderId="41" xfId="141" applyNumberFormat="1" applyFont="1" applyBorder="1"/>
    <xf numFmtId="0" fontId="10" fillId="0" borderId="0" xfId="141" applyFont="1" applyAlignment="1">
      <alignment horizontal="center" vertical="top" wrapText="1"/>
    </xf>
    <xf numFmtId="196" fontId="10" fillId="0" borderId="0" xfId="141" applyNumberFormat="1" applyFont="1" applyAlignment="1">
      <alignment vertical="top" wrapText="1"/>
    </xf>
    <xf numFmtId="0" fontId="146" fillId="82" borderId="69" xfId="141" applyFont="1" applyFill="1" applyBorder="1" applyAlignment="1">
      <alignment horizontal="center"/>
    </xf>
    <xf numFmtId="0" fontId="146" fillId="82" borderId="70" xfId="141" applyFont="1" applyFill="1" applyBorder="1" applyAlignment="1">
      <alignment horizontal="center"/>
    </xf>
    <xf numFmtId="196" fontId="146" fillId="82" borderId="70" xfId="141" applyNumberFormat="1" applyFont="1" applyFill="1" applyBorder="1" applyAlignment="1">
      <alignment horizontal="center"/>
    </xf>
    <xf numFmtId="0" fontId="146" fillId="82" borderId="71" xfId="141" applyFont="1" applyFill="1" applyBorder="1" applyAlignment="1">
      <alignment horizontal="center"/>
    </xf>
    <xf numFmtId="0" fontId="35" fillId="86" borderId="61" xfId="141" applyFont="1" applyFill="1" applyBorder="1" applyAlignment="1">
      <alignment horizontal="center"/>
    </xf>
    <xf numFmtId="0" fontId="35" fillId="86" borderId="60" xfId="141" applyFont="1" applyFill="1" applyBorder="1"/>
    <xf numFmtId="0" fontId="10" fillId="86" borderId="60" xfId="141" applyFont="1" applyFill="1" applyBorder="1" applyAlignment="1">
      <alignment horizontal="center"/>
    </xf>
    <xf numFmtId="0" fontId="10" fillId="86" borderId="60" xfId="141" applyFont="1" applyFill="1" applyBorder="1" applyAlignment="1">
      <alignment horizontal="center" vertical="center"/>
    </xf>
    <xf numFmtId="15" fontId="10" fillId="86" borderId="60" xfId="141" applyNumberFormat="1" applyFont="1" applyFill="1" applyBorder="1" applyAlignment="1">
      <alignment horizontal="center" vertical="center"/>
    </xf>
    <xf numFmtId="0" fontId="10" fillId="86" borderId="60" xfId="141" applyFont="1" applyFill="1" applyBorder="1"/>
    <xf numFmtId="0" fontId="10" fillId="86" borderId="62" xfId="141" applyFont="1" applyFill="1" applyBorder="1"/>
    <xf numFmtId="0" fontId="10" fillId="0" borderId="0" xfId="141" applyFont="1" applyFill="1"/>
    <xf numFmtId="0" fontId="35" fillId="0" borderId="61" xfId="141" applyFont="1" applyBorder="1" applyAlignment="1">
      <alignment horizontal="center"/>
    </xf>
    <xf numFmtId="0" fontId="10" fillId="0" borderId="60" xfId="141" applyFont="1" applyBorder="1" applyAlignment="1">
      <alignment horizontal="center"/>
    </xf>
    <xf numFmtId="0" fontId="10" fillId="0" borderId="60" xfId="141" applyFont="1" applyBorder="1" applyAlignment="1">
      <alignment horizontal="center" vertical="center"/>
    </xf>
    <xf numFmtId="196" fontId="10" fillId="0" borderId="60" xfId="141" applyNumberFormat="1" applyFont="1" applyBorder="1" applyAlignment="1">
      <alignment horizontal="center" vertical="center"/>
    </xf>
    <xf numFmtId="0" fontId="10" fillId="0" borderId="62" xfId="141" applyFont="1" applyBorder="1"/>
    <xf numFmtId="196" fontId="10" fillId="0" borderId="60" xfId="141" applyNumberFormat="1" applyFont="1" applyBorder="1"/>
    <xf numFmtId="0" fontId="35" fillId="0" borderId="61" xfId="141" applyFont="1" applyBorder="1" applyAlignment="1">
      <alignment horizontal="center" wrapText="1"/>
    </xf>
    <xf numFmtId="0" fontId="10" fillId="0" borderId="60" xfId="141" applyFont="1" applyBorder="1" applyAlignment="1">
      <alignment wrapText="1"/>
    </xf>
    <xf numFmtId="0" fontId="10" fillId="0" borderId="60" xfId="141" applyFont="1" applyBorder="1" applyAlignment="1">
      <alignment horizontal="center" wrapText="1"/>
    </xf>
    <xf numFmtId="0" fontId="10" fillId="0" borderId="60" xfId="141" applyFont="1" applyBorder="1" applyAlignment="1">
      <alignment horizontal="center" vertical="center" wrapText="1"/>
    </xf>
    <xf numFmtId="196" fontId="10" fillId="0" borderId="60" xfId="141" applyNumberFormat="1" applyFont="1" applyBorder="1" applyAlignment="1">
      <alignment horizontal="center" vertical="center" wrapText="1"/>
    </xf>
    <xf numFmtId="196" fontId="10" fillId="0" borderId="60" xfId="141" applyNumberFormat="1" applyFont="1" applyBorder="1" applyAlignment="1">
      <alignment wrapText="1"/>
    </xf>
    <xf numFmtId="0" fontId="10" fillId="0" borderId="62" xfId="141" applyFont="1" applyBorder="1" applyAlignment="1">
      <alignment wrapText="1"/>
    </xf>
    <xf numFmtId="0" fontId="10" fillId="0" borderId="0" xfId="141" applyFont="1" applyAlignment="1">
      <alignment wrapText="1"/>
    </xf>
    <xf numFmtId="196" fontId="10" fillId="86" borderId="60" xfId="141" applyNumberFormat="1" applyFont="1" applyFill="1" applyBorder="1" applyAlignment="1">
      <alignment horizontal="center" vertical="center"/>
    </xf>
    <xf numFmtId="196" fontId="10" fillId="86" borderId="60" xfId="141" applyNumberFormat="1" applyFont="1" applyFill="1" applyBorder="1"/>
    <xf numFmtId="0" fontId="35" fillId="86" borderId="0" xfId="141" applyFont="1" applyFill="1"/>
    <xf numFmtId="0" fontId="10" fillId="0" borderId="60" xfId="141" quotePrefix="1" applyFont="1" applyBorder="1" applyAlignment="1">
      <alignment horizontal="center"/>
    </xf>
    <xf numFmtId="0" fontId="10" fillId="0" borderId="72" xfId="141" applyFont="1" applyBorder="1" applyAlignment="1">
      <alignment horizontal="center"/>
    </xf>
    <xf numFmtId="0" fontId="35" fillId="0" borderId="73" xfId="141" applyFont="1" applyBorder="1"/>
    <xf numFmtId="0" fontId="10" fillId="0" borderId="73" xfId="141" applyFont="1" applyBorder="1" applyAlignment="1">
      <alignment horizontal="center"/>
    </xf>
    <xf numFmtId="0" fontId="10" fillId="0" borderId="73" xfId="141" applyFont="1" applyBorder="1" applyAlignment="1">
      <alignment horizontal="center" vertical="center"/>
    </xf>
    <xf numFmtId="196" fontId="10" fillId="0" borderId="73" xfId="141" applyNumberFormat="1" applyFont="1" applyBorder="1" applyAlignment="1">
      <alignment horizontal="center" vertical="center"/>
    </xf>
    <xf numFmtId="196" fontId="10" fillId="0" borderId="73" xfId="141" applyNumberFormat="1" applyFont="1" applyBorder="1"/>
    <xf numFmtId="0" fontId="10" fillId="0" borderId="73" xfId="141" applyFont="1" applyBorder="1"/>
    <xf numFmtId="0" fontId="10" fillId="0" borderId="74" xfId="141" applyFont="1" applyBorder="1"/>
    <xf numFmtId="0" fontId="147" fillId="87" borderId="60" xfId="1460" applyFont="1" applyFill="1" applyBorder="1" applyAlignment="1">
      <alignment horizontal="center" vertical="center"/>
    </xf>
    <xf numFmtId="0" fontId="60" fillId="87" borderId="60" xfId="1460" applyFont="1" applyFill="1" applyBorder="1" applyAlignment="1">
      <alignment horizontal="center" vertical="center"/>
    </xf>
    <xf numFmtId="49" fontId="147" fillId="87" borderId="60" xfId="1460" applyNumberFormat="1" applyFont="1" applyFill="1" applyBorder="1" applyAlignment="1">
      <alignment horizontal="center" vertical="center"/>
    </xf>
    <xf numFmtId="0" fontId="4" fillId="81" borderId="0" xfId="0" applyFont="1" applyFill="1"/>
    <xf numFmtId="0" fontId="4" fillId="81" borderId="60" xfId="1460" applyFont="1" applyFill="1" applyBorder="1" applyAlignment="1">
      <alignment horizontal="left" vertical="center"/>
    </xf>
    <xf numFmtId="0" fontId="148" fillId="81" borderId="60" xfId="1460" applyFont="1" applyFill="1" applyBorder="1" applyAlignment="1">
      <alignment horizontal="left" vertical="center"/>
    </xf>
    <xf numFmtId="0" fontId="148" fillId="81" borderId="60" xfId="1460" applyFont="1" applyFill="1" applyBorder="1" applyAlignment="1">
      <alignment vertical="center"/>
    </xf>
    <xf numFmtId="0" fontId="4" fillId="81" borderId="60" xfId="0" applyFont="1" applyFill="1" applyBorder="1"/>
    <xf numFmtId="49" fontId="148" fillId="81" borderId="60" xfId="1461" applyNumberFormat="1" applyFont="1" applyFill="1" applyBorder="1" applyAlignment="1">
      <alignment vertical="center"/>
    </xf>
    <xf numFmtId="0" fontId="4" fillId="81" borderId="60" xfId="1460" applyFont="1" applyFill="1" applyBorder="1" applyAlignment="1">
      <alignment vertical="center"/>
    </xf>
    <xf numFmtId="0" fontId="148" fillId="81" borderId="60" xfId="1155" applyFont="1" applyFill="1" applyBorder="1" applyAlignment="1">
      <alignment horizontal="left"/>
    </xf>
    <xf numFmtId="0" fontId="148" fillId="81" borderId="60" xfId="1155" applyFont="1" applyFill="1" applyBorder="1" applyAlignment="1">
      <alignment horizontal="center" vertical="center"/>
    </xf>
    <xf numFmtId="0" fontId="4" fillId="81" borderId="60" xfId="0" applyFont="1" applyFill="1" applyBorder="1" applyAlignment="1">
      <alignment vertical="center"/>
    </xf>
    <xf numFmtId="0" fontId="149" fillId="81" borderId="60" xfId="1249" applyFont="1" applyFill="1" applyBorder="1"/>
    <xf numFmtId="0" fontId="129" fillId="81" borderId="60" xfId="1249" applyFill="1" applyBorder="1"/>
    <xf numFmtId="0" fontId="150" fillId="0" borderId="0" xfId="0" applyFont="1"/>
    <xf numFmtId="0" fontId="32" fillId="0" borderId="0" xfId="1249" applyFont="1" applyBorder="1"/>
    <xf numFmtId="0" fontId="10" fillId="0" borderId="60" xfId="141" quotePrefix="1" applyFont="1" applyBorder="1"/>
    <xf numFmtId="0" fontId="35" fillId="0" borderId="75" xfId="0" applyFont="1" applyBorder="1" applyAlignment="1">
      <alignment horizontal="center"/>
    </xf>
    <xf numFmtId="0" fontId="35" fillId="0" borderId="76" xfId="0" applyFont="1" applyBorder="1" applyAlignment="1">
      <alignment horizontal="center"/>
    </xf>
    <xf numFmtId="0" fontId="35" fillId="0" borderId="77" xfId="0" applyFont="1" applyBorder="1" applyAlignment="1">
      <alignment horizontal="center"/>
    </xf>
    <xf numFmtId="0" fontId="151" fillId="0" borderId="76" xfId="0" applyFont="1" applyBorder="1"/>
    <xf numFmtId="0" fontId="35" fillId="0" borderId="77" xfId="0" applyFont="1" applyBorder="1"/>
    <xf numFmtId="0" fontId="35" fillId="0" borderId="78" xfId="0" applyFont="1" applyBorder="1" applyAlignment="1">
      <alignment horizontal="center"/>
    </xf>
    <xf numFmtId="0" fontId="10" fillId="0" borderId="79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35" xfId="0" applyFont="1" applyBorder="1" applyAlignment="1">
      <alignment horizontal="center"/>
    </xf>
    <xf numFmtId="49" fontId="10" fillId="0" borderId="79" xfId="920" quotePrefix="1" applyNumberFormat="1" applyFont="1" applyFill="1" applyBorder="1" applyAlignment="1">
      <alignment horizontal="center"/>
    </xf>
    <xf numFmtId="0" fontId="10" fillId="0" borderId="36" xfId="0" applyFont="1" applyBorder="1" applyAlignment="1">
      <alignment horizontal="left"/>
    </xf>
    <xf numFmtId="0" fontId="10" fillId="0" borderId="36" xfId="1025" quotePrefix="1" applyBorder="1" applyAlignment="1">
      <alignment horizontal="left"/>
    </xf>
    <xf numFmtId="0" fontId="10" fillId="0" borderId="0" xfId="0" applyFont="1"/>
    <xf numFmtId="0" fontId="10" fillId="0" borderId="80" xfId="1462" applyFont="1" applyBorder="1" applyAlignment="1">
      <alignment horizontal="center"/>
    </xf>
    <xf numFmtId="0" fontId="10" fillId="0" borderId="36" xfId="1025" applyBorder="1" applyAlignment="1">
      <alignment horizontal="left"/>
    </xf>
    <xf numFmtId="0" fontId="10" fillId="0" borderId="35" xfId="1462" applyFont="1" applyBorder="1" applyAlignment="1">
      <alignment horizontal="center"/>
    </xf>
    <xf numFmtId="0" fontId="10" fillId="0" borderId="81" xfId="0" applyFont="1" applyBorder="1" applyAlignment="1">
      <alignment horizontal="center"/>
    </xf>
    <xf numFmtId="0" fontId="10" fillId="0" borderId="82" xfId="0" applyFont="1" applyBorder="1" applyAlignment="1">
      <alignment horizontal="center"/>
    </xf>
    <xf numFmtId="0" fontId="10" fillId="0" borderId="83" xfId="0" applyFont="1" applyBorder="1" applyAlignment="1">
      <alignment horizontal="center"/>
    </xf>
    <xf numFmtId="0" fontId="10" fillId="0" borderId="82" xfId="0" applyFont="1" applyBorder="1"/>
    <xf numFmtId="0" fontId="10" fillId="0" borderId="83" xfId="0" applyFont="1" applyBorder="1"/>
    <xf numFmtId="0" fontId="10" fillId="0" borderId="84" xfId="0" applyFont="1" applyBorder="1" applyAlignment="1">
      <alignment horizontal="center"/>
    </xf>
    <xf numFmtId="0" fontId="3" fillId="81" borderId="60" xfId="1460" applyFont="1" applyFill="1" applyBorder="1" applyAlignment="1">
      <alignment horizontal="left" vertical="center"/>
    </xf>
    <xf numFmtId="0" fontId="3" fillId="81" borderId="60" xfId="0" applyFont="1" applyFill="1" applyBorder="1"/>
    <xf numFmtId="0" fontId="129" fillId="81" borderId="60" xfId="1249" applyFill="1" applyBorder="1" applyAlignment="1">
      <alignment vertical="center"/>
    </xf>
    <xf numFmtId="0" fontId="140" fillId="85" borderId="48" xfId="1384" applyFont="1" applyFill="1" applyBorder="1" applyAlignment="1"/>
    <xf numFmtId="0" fontId="140" fillId="85" borderId="49" xfId="1384" applyFont="1" applyFill="1" applyBorder="1" applyAlignment="1"/>
    <xf numFmtId="0" fontId="140" fillId="85" borderId="46" xfId="1384" applyFont="1" applyFill="1" applyBorder="1" applyAlignment="1"/>
    <xf numFmtId="0" fontId="0" fillId="88" borderId="60" xfId="0" applyFont="1" applyFill="1" applyBorder="1"/>
    <xf numFmtId="0" fontId="140" fillId="84" borderId="49" xfId="1384" applyFont="1" applyFill="1" applyBorder="1" applyAlignment="1">
      <alignment horizontal="center"/>
    </xf>
    <xf numFmtId="0" fontId="154" fillId="0" borderId="0" xfId="0" applyFont="1"/>
    <xf numFmtId="0" fontId="0" fillId="0" borderId="0" xfId="0" applyAlignment="1">
      <alignment horizontal="center"/>
    </xf>
    <xf numFmtId="0" fontId="155" fillId="0" borderId="0" xfId="0" applyFont="1"/>
    <xf numFmtId="0" fontId="2" fillId="81" borderId="60" xfId="1460" applyFont="1" applyFill="1" applyBorder="1" applyAlignment="1">
      <alignment horizontal="left" vertical="center"/>
    </xf>
    <xf numFmtId="0" fontId="1" fillId="81" borderId="60" xfId="1460" applyFont="1" applyFill="1" applyBorder="1" applyAlignment="1">
      <alignment horizontal="left" vertical="center"/>
    </xf>
    <xf numFmtId="0" fontId="108" fillId="81" borderId="60" xfId="1460" applyFont="1" applyFill="1" applyBorder="1" applyAlignment="1">
      <alignment horizontal="left" vertical="center"/>
    </xf>
    <xf numFmtId="0" fontId="152" fillId="0" borderId="36" xfId="0" applyFont="1" applyBorder="1" applyAlignment="1">
      <alignment horizontal="left" wrapText="1"/>
    </xf>
    <xf numFmtId="0" fontId="152" fillId="0" borderId="0" xfId="0" applyFont="1" applyAlignment="1">
      <alignment horizontal="left" wrapText="1"/>
    </xf>
    <xf numFmtId="0" fontId="138" fillId="0" borderId="45" xfId="1386" applyFont="1" applyBorder="1" applyAlignment="1">
      <alignment horizontal="center"/>
    </xf>
    <xf numFmtId="0" fontId="140" fillId="84" borderId="49" xfId="1384" applyFont="1" applyFill="1" applyBorder="1" applyAlignment="1">
      <alignment horizontal="center"/>
    </xf>
    <xf numFmtId="0" fontId="130" fillId="84" borderId="20" xfId="1025" applyFont="1" applyFill="1" applyBorder="1" applyAlignment="1">
      <alignment horizontal="center" vertical="center"/>
    </xf>
    <xf numFmtId="0" fontId="130" fillId="84" borderId="19" xfId="1025" applyFont="1" applyFill="1" applyBorder="1" applyAlignment="1">
      <alignment horizontal="center" vertical="center"/>
    </xf>
    <xf numFmtId="0" fontId="130" fillId="0" borderId="39" xfId="1025" quotePrefix="1" applyFont="1" applyBorder="1" applyAlignment="1">
      <alignment horizontal="center"/>
    </xf>
    <xf numFmtId="0" fontId="130" fillId="0" borderId="40" xfId="1025" quotePrefix="1" applyFont="1" applyBorder="1" applyAlignment="1">
      <alignment horizontal="center"/>
    </xf>
    <xf numFmtId="0" fontId="130" fillId="15" borderId="20" xfId="1025" applyFont="1" applyFill="1" applyBorder="1" applyAlignment="1">
      <alignment horizontal="center"/>
    </xf>
    <xf numFmtId="0" fontId="130" fillId="15" borderId="43" xfId="1025" applyFont="1" applyFill="1" applyBorder="1" applyAlignment="1">
      <alignment horizontal="center"/>
    </xf>
    <xf numFmtId="0" fontId="130" fillId="15" borderId="19" xfId="1025" applyFont="1" applyFill="1" applyBorder="1" applyAlignment="1">
      <alignment horizontal="center"/>
    </xf>
    <xf numFmtId="0" fontId="147" fillId="87" borderId="2" xfId="1460" applyFont="1" applyFill="1" applyBorder="1" applyAlignment="1">
      <alignment horizontal="center" vertical="center"/>
    </xf>
    <xf numFmtId="0" fontId="147" fillId="87" borderId="41" xfId="1460" applyFont="1" applyFill="1" applyBorder="1" applyAlignment="1">
      <alignment horizontal="center" vertical="center"/>
    </xf>
    <xf numFmtId="49" fontId="147" fillId="87" borderId="2" xfId="1460" applyNumberFormat="1" applyFont="1" applyFill="1" applyBorder="1" applyAlignment="1">
      <alignment horizontal="center" vertical="center"/>
    </xf>
    <xf numFmtId="49" fontId="147" fillId="87" borderId="41" xfId="1460" applyNumberFormat="1" applyFont="1" applyFill="1" applyBorder="1" applyAlignment="1">
      <alignment horizontal="center" vertical="center"/>
    </xf>
    <xf numFmtId="0" fontId="147" fillId="87" borderId="20" xfId="1460" applyFont="1" applyFill="1" applyBorder="1" applyAlignment="1">
      <alignment horizontal="center" vertical="center"/>
    </xf>
    <xf numFmtId="0" fontId="147" fillId="87" borderId="43" xfId="1460" applyFont="1" applyFill="1" applyBorder="1" applyAlignment="1">
      <alignment horizontal="center" vertical="center"/>
    </xf>
    <xf numFmtId="0" fontId="147" fillId="87" borderId="19" xfId="1460" applyFont="1" applyFill="1" applyBorder="1" applyAlignment="1">
      <alignment horizontal="center" vertical="center"/>
    </xf>
    <xf numFmtId="0" fontId="60" fillId="87" borderId="2" xfId="1460" applyFont="1" applyFill="1" applyBorder="1" applyAlignment="1">
      <alignment horizontal="center" vertical="center"/>
    </xf>
    <xf numFmtId="0" fontId="60" fillId="87" borderId="41" xfId="1460" applyFont="1" applyFill="1" applyBorder="1" applyAlignment="1">
      <alignment horizontal="center" vertical="center"/>
    </xf>
    <xf numFmtId="0" fontId="131" fillId="0" borderId="20" xfId="188" applyFont="1" applyBorder="1" applyAlignment="1">
      <alignment horizontal="center" vertical="center" wrapText="1"/>
    </xf>
    <xf numFmtId="0" fontId="131" fillId="0" borderId="5" xfId="188" applyFont="1" applyBorder="1" applyAlignment="1">
      <alignment horizontal="center" vertical="center" wrapText="1"/>
    </xf>
    <xf numFmtId="0" fontId="131" fillId="0" borderId="19" xfId="188" applyFont="1" applyBorder="1" applyAlignment="1">
      <alignment horizontal="center" vertical="center" wrapText="1"/>
    </xf>
  </cellXfs>
  <cellStyles count="1463">
    <cellStyle name="_060404 - SSO PROJECT" xfId="2"/>
    <cellStyle name="_060718 True -Vmware Scope of Work" xfId="3"/>
    <cellStyle name="_060731 Service Fee Service" xfId="4"/>
    <cellStyle name="_060731 Service Fee Service_BHS05-013-09 (AIS_Quest License - Upgrade OSI)" xfId="189"/>
    <cellStyle name="_060731 Service Fee Service_BHS05-013-09 (AIS_Quest License - Upgrade OSI)_SS02-032 (Ek-chai - TIMS)" xfId="190"/>
    <cellStyle name="_060731 Service Fee Service_BHS05-013-09 (AIS_Quest License - Upgrade OSI)_SS02-033 (Ek-chai - DEV-TEST" xfId="191"/>
    <cellStyle name="_060731 Service Fee Service_BHS05-013-09 (AIS_Quest License - Upgrade OSI)_SSM10-034-Denso (K.Pattaree) - Upg Server for VMware" xfId="192"/>
    <cellStyle name="_060731 Service Fee Service_ISS Service-TIPS-VMWare Server-080612 v1" xfId="193"/>
    <cellStyle name="_060731 Service Fee Service_ISS Service-TIPS-VMWare Server-080612 v1_SS02-032 (Ek-chai - TIMS)" xfId="194"/>
    <cellStyle name="_060731 Service Fee Service_ISS Service-TIPS-VMWare Server-080612 v1_SS02-033 (Ek-chai - DEV-TEST" xfId="195"/>
    <cellStyle name="_060731 Service Fee Service_ISS Service-TIPS-VMWare Server-080612 v1_SSM10-034-Denso (K.Pattaree) - Upg Server for VMware" xfId="196"/>
    <cellStyle name="_060731 Service Fee Service_Postsale Sheet - True - Channel Communication - 20071120 v5" xfId="5"/>
    <cellStyle name="_060731 Service Fee Service_Postsales Sheet AACP - VMWare Solution  20080521(V 3)" xfId="197"/>
    <cellStyle name="_060731 Service Fee Service_Postsales Sheet AACP - VMWare Solution  20080521(V 3) 2" xfId="198"/>
    <cellStyle name="_060731 Service Fee Service_Postsales Sheet AACP - VMWare Solution  20080525 v3" xfId="199"/>
    <cellStyle name="_060731 Service Fee Service_Postsales Sheet AACP - VMWare Solution  20080525 v3 2" xfId="200"/>
    <cellStyle name="_060731 Service Fee Service_Postsales Sheet KCE - K2 Project v1.2" xfId="201"/>
    <cellStyle name="_060731 Service Fee Service_Postsales Sheet KCE - K2 Project v1.2 2" xfId="202"/>
    <cellStyle name="_060731 Service Fee Service_Presale sheet - Capplan - upg Disk on AIM server v1 20091005" xfId="203"/>
    <cellStyle name="_060731 Service Fee Service_presale sheet - Domino server for Denso v1 - 091006" xfId="204"/>
    <cellStyle name="_060731 Service Fee Service_presale sheet - Domino server for Denso v2 - 091013" xfId="205"/>
    <cellStyle name="_060731 Service Fee Service_Presale sheet - Tesco - upg ORWMS BBTDC v2 20091218" xfId="206"/>
    <cellStyle name="_060731 Service Fee Service_Presale Sheet - True - COM - 20071106 rev3 " xfId="6"/>
    <cellStyle name="_060731 Service Fee Service_Presale Sheet - True - COM - 20071106 rev3 _Post Sale Sheet - KCS - DB Consolidation - 20080317 - V5" xfId="7"/>
    <cellStyle name="_060731 Service Fee Service_Presale Sheet - True - COM - 20071226 rev6 " xfId="8"/>
    <cellStyle name="_060731 Service Fee Service_Presale Sheet - UTAC - Backup Solution 20080114-V18" xfId="207"/>
    <cellStyle name="_060731 Service Fee Service_Presale Sheet - UTAC - Backup Solution 20080114-V18_SS02-032 (Ek-chai - TIMS)" xfId="208"/>
    <cellStyle name="_060731 Service Fee Service_Presale Sheet - UTAC - Backup Solution 20080114-V18_SS02-033 (Ek-chai - DEV-TEST" xfId="209"/>
    <cellStyle name="_060731 Service Fee Service_Presale Sheet - UTAC - Backup Solution 20080114-V18_SSM10-034-Denso (K.Pattaree) - Upg Server for VMware" xfId="210"/>
    <cellStyle name="_060731 Service Fee Service_Presale Sheet AIS - Server Migrate C-Care 20071219 rev1" xfId="211"/>
    <cellStyle name="_060731 Service Fee Service_Presale Sheet AIS - Server Migrate C-Care 20071219 rev1_SS02-032 (Ek-chai - TIMS)" xfId="212"/>
    <cellStyle name="_060731 Service Fee Service_Presale Sheet AIS - Server Migrate C-Care 20071219 rev1_SS02-033 (Ek-chai - DEV-TEST" xfId="213"/>
    <cellStyle name="_060731 Service Fee Service_Presale Sheet AIS - Server Migrate C-Care 20071219 rev1_SSM10-034-Denso (K.Pattaree) - Upg Server for VMware" xfId="214"/>
    <cellStyle name="_060731 Service Fee Service_Presale Sheet TIPS - VMWare Solution 20080603 r1 (2)" xfId="215"/>
    <cellStyle name="_060731 Service Fee Service_SS02-032 (Ek-chai - TIMS)" xfId="216"/>
    <cellStyle name="_060731 Service Fee Service_SS02-033 (Ek-chai - DEV-TEST" xfId="217"/>
    <cellStyle name="_060731 Service Fee Service_SSM10-034-Denso (K.Pattaree) - Upg Server for VMware" xfId="218"/>
    <cellStyle name="_060731 Service Fee Service_Xl0000126" xfId="219"/>
    <cellStyle name="_070115 Service Charge" xfId="9"/>
    <cellStyle name="_070115 Service Charge_BHS05-013-09 (AIS_Quest License - Upgrade OSI)" xfId="220"/>
    <cellStyle name="_070115 Service Charge_BHS05-013-09 (AIS_Quest License - Upgrade OSI)_SS02-032 (Ek-chai - TIMS)" xfId="221"/>
    <cellStyle name="_070115 Service Charge_BHS05-013-09 (AIS_Quest License - Upgrade OSI)_SS02-033 (Ek-chai - DEV-TEST" xfId="222"/>
    <cellStyle name="_070115 Service Charge_BHS05-013-09 (AIS_Quest License - Upgrade OSI)_SSM10-034-Denso (K.Pattaree) - Upg Server for VMware" xfId="223"/>
    <cellStyle name="_070115 Service Charge_Postsale Sheet - True - Channel Communication - 20071120 v5" xfId="10"/>
    <cellStyle name="_070115 Service Charge_Presale sheet - Capplan - upg Disk on AIM server v1 20091005" xfId="224"/>
    <cellStyle name="_070115 Service Charge_presale sheet - Domino server for Denso v1 - 091006" xfId="225"/>
    <cellStyle name="_070115 Service Charge_presale sheet - Domino server for Denso v2 - 091013" xfId="226"/>
    <cellStyle name="_070115 Service Charge_Presale sheet - Tesco - upg ORWMS BBTDC v2 20091218" xfId="227"/>
    <cellStyle name="_070115 Service Charge_Presale Sheet - True - COM - 20071106 rev3 " xfId="11"/>
    <cellStyle name="_070115 Service Charge_Presale Sheet - True - COM - 20071106 rev3 _Post Sale Sheet - KCS - DB Consolidation - 20080317 - V5" xfId="12"/>
    <cellStyle name="_070115 Service Charge_Presale Sheet - True - COM - 20071226 rev6 " xfId="13"/>
    <cellStyle name="_070115 Service Charge_Presale Sheet - UTAC - Backup Solution 20080114-V18" xfId="228"/>
    <cellStyle name="_070115 Service Charge_Presale Sheet - UTAC - Backup Solution 20080114-V18_SS02-032 (Ek-chai - TIMS)" xfId="229"/>
    <cellStyle name="_070115 Service Charge_Presale Sheet - UTAC - Backup Solution 20080114-V18_SS02-033 (Ek-chai - DEV-TEST" xfId="230"/>
    <cellStyle name="_070115 Service Charge_Presale Sheet - UTAC - Backup Solution 20080114-V18_SSM10-034-Denso (K.Pattaree) - Upg Server for VMware" xfId="231"/>
    <cellStyle name="_070115 Service Charge_SS02-032 (Ek-chai - TIMS)" xfId="232"/>
    <cellStyle name="_070115 Service Charge_SS02-033 (Ek-chai - DEV-TEST" xfId="233"/>
    <cellStyle name="_070115 Service Charge_SSM10-034-Denso (K.Pattaree) - Upg Server for VMware" xfId="234"/>
    <cellStyle name="_070115 Service Charge_Xl0000126" xfId="235"/>
    <cellStyle name="_070409 Presale Sheet SAP R3 v1" xfId="236"/>
    <cellStyle name="_070410 Presale Sheet SAP R3 v2" xfId="237"/>
    <cellStyle name="_070817 Presale Sheet DENSO v6 ( Tape 3580 x2 )" xfId="14"/>
    <cellStyle name="_070817 Presale Sheet DENSO v6 ( Tape 3580 x2 )_BHS05-013-09 (AIS_Quest License - Upgrade OSI)" xfId="238"/>
    <cellStyle name="_070817 Presale Sheet DENSO v6 ( Tape 3580 x2 )_BHS05-013-09 (AIS_Quest License - Upgrade OSI)_SS02-032 (Ek-chai - TIMS)" xfId="239"/>
    <cellStyle name="_070817 Presale Sheet DENSO v6 ( Tape 3580 x2 )_BHS05-013-09 (AIS_Quest License - Upgrade OSI)_SS02-033 (Ek-chai - DEV-TEST" xfId="240"/>
    <cellStyle name="_070817 Presale Sheet DENSO v6 ( Tape 3580 x2 )_BHS05-013-09 (AIS_Quest License - Upgrade OSI)_SSM10-034-Denso (K.Pattaree) - Upg Server for VMware" xfId="241"/>
    <cellStyle name="_070817 Presale Sheet DENSO v6 ( Tape 3580 x2 )_Presale sheet - Capplan - upg Disk on AIM server v1 20091005" xfId="242"/>
    <cellStyle name="_070817 Presale Sheet DENSO v6 ( Tape 3580 x2 )_presale sheet - Domino server for Denso v1 - 091006" xfId="243"/>
    <cellStyle name="_070817 Presale Sheet DENSO v6 ( Tape 3580 x2 )_presale sheet - Domino server for Denso v2 - 091013" xfId="244"/>
    <cellStyle name="_070817 Presale Sheet DENSO v6 ( Tape 3580 x2 )_Presale sheet - Tesco - upg ORWMS BBTDC v2 20091218" xfId="245"/>
    <cellStyle name="_070817 Presale Sheet DENSO v6 ( Tape 3580 x2 )_Presale Sheet - True - COM - 20071226 rev6 " xfId="15"/>
    <cellStyle name="_070817 Presale Sheet DENSO v6 ( Tape 3580 x2 )_Presale Sheet - True - COM - 20071226 rev6 _Post Sale Sheet - KCS - DB Consolidation - 20080317 - V5" xfId="16"/>
    <cellStyle name="_070817 Presale Sheet DENSO v6 ( Tape 3580 x2 )_SS02-032 (Ek-chai - TIMS)" xfId="246"/>
    <cellStyle name="_070817 Presale Sheet DENSO v6 ( Tape 3580 x2 )_SS02-033 (Ek-chai - DEV-TEST" xfId="247"/>
    <cellStyle name="_070817 Presale Sheet DENSO v6 ( Tape 3580 x2 )_SSM10-034-Denso (K.Pattaree) - Upg Server for VMware" xfId="248"/>
    <cellStyle name="_070817 Presale Sheet DENSO v6 ( Tape 3580 x2 )_Xl0000126" xfId="249"/>
    <cellStyle name="_AIS - TCO 5 Years (2 Options)" xfId="17"/>
    <cellStyle name="_Cisco - Reseller Price" xfId="18"/>
    <cellStyle name="_Cisco - Reseller Price_BHS05-013-09 (AIS_Quest License - Upgrade OSI)" xfId="250"/>
    <cellStyle name="_Cisco - Reseller Price_BHS05-013-09 (AIS_Quest License - Upgrade OSI)_SS02-032 (Ek-chai - TIMS)" xfId="251"/>
    <cellStyle name="_Cisco - Reseller Price_BHS05-013-09 (AIS_Quest License - Upgrade OSI)_SS02-033 (Ek-chai - DEV-TEST" xfId="252"/>
    <cellStyle name="_Cisco - Reseller Price_BHS05-013-09 (AIS_Quest License - Upgrade OSI)_SSM10-034-Denso (K.Pattaree) - Upg Server for VMware" xfId="253"/>
    <cellStyle name="_Cisco - Reseller Price_ISS Service-TIPS-VMWare Server-080612 v1" xfId="254"/>
    <cellStyle name="_Cisco - Reseller Price_ISS Service-TIPS-VMWare Server-080612 v1_SS02-032 (Ek-chai - TIMS)" xfId="255"/>
    <cellStyle name="_Cisco - Reseller Price_ISS Service-TIPS-VMWare Server-080612 v1_SS02-033 (Ek-chai - DEV-TEST" xfId="256"/>
    <cellStyle name="_Cisco - Reseller Price_ISS Service-TIPS-VMWare Server-080612 v1_SSM10-034-Denso (K.Pattaree) - Upg Server for VMware" xfId="257"/>
    <cellStyle name="_Cisco - Reseller Price_Postsale Sheet - True - Channel Communication - 20071120 v5" xfId="19"/>
    <cellStyle name="_Cisco - Reseller Price_Postsales Sheet AACP - VMWare Solution  20080521(V 3)" xfId="258"/>
    <cellStyle name="_Cisco - Reseller Price_Postsales Sheet AACP - VMWare Solution  20080521(V 3) 2" xfId="259"/>
    <cellStyle name="_Cisco - Reseller Price_Postsales Sheet AACP - VMWare Solution  20080525 v3" xfId="260"/>
    <cellStyle name="_Cisco - Reseller Price_Postsales Sheet AACP - VMWare Solution  20080525 v3 2" xfId="261"/>
    <cellStyle name="_Cisco - Reseller Price_Postsales Sheet KCE - K2 Project v1.2" xfId="262"/>
    <cellStyle name="_Cisco - Reseller Price_Postsales Sheet KCE - K2 Project v1.2 2" xfId="263"/>
    <cellStyle name="_Cisco - Reseller Price_Presale sheet - Capplan - upg Disk on AIM server v1 20091005" xfId="264"/>
    <cellStyle name="_Cisco - Reseller Price_presale sheet - Domino server for Denso v1 - 091006" xfId="265"/>
    <cellStyle name="_Cisco - Reseller Price_presale sheet - Domino server for Denso v2 - 091013" xfId="266"/>
    <cellStyle name="_Cisco - Reseller Price_Presale sheet - Tesco - upg ORWMS BBTDC v2 20091218" xfId="267"/>
    <cellStyle name="_Cisco - Reseller Price_Presale Sheet - True - COM - 20071106 rev3 " xfId="20"/>
    <cellStyle name="_Cisco - Reseller Price_Presale Sheet - True - COM - 20071106 rev3 _Post Sale Sheet - KCS - DB Consolidation - 20080317 - V5" xfId="21"/>
    <cellStyle name="_Cisco - Reseller Price_Presale Sheet - True - COM - 20071226 rev6 " xfId="22"/>
    <cellStyle name="_Cisco - Reseller Price_Presale Sheet - UTAC - Backup Solution 20080114-V18" xfId="268"/>
    <cellStyle name="_Cisco - Reseller Price_Presale Sheet - UTAC - Backup Solution 20080114-V18_SS02-032 (Ek-chai - TIMS)" xfId="269"/>
    <cellStyle name="_Cisco - Reseller Price_Presale Sheet - UTAC - Backup Solution 20080114-V18_SS02-033 (Ek-chai - DEV-TEST" xfId="270"/>
    <cellStyle name="_Cisco - Reseller Price_Presale Sheet - UTAC - Backup Solution 20080114-V18_SSM10-034-Denso (K.Pattaree) - Upg Server for VMware" xfId="271"/>
    <cellStyle name="_Cisco - Reseller Price_Presale Sheet AIS - Server Migrate C-Care 20071219 rev1" xfId="272"/>
    <cellStyle name="_Cisco - Reseller Price_Presale Sheet AIS - Server Migrate C-Care 20071219 rev1_SS02-032 (Ek-chai - TIMS)" xfId="273"/>
    <cellStyle name="_Cisco - Reseller Price_Presale Sheet AIS - Server Migrate C-Care 20071219 rev1_SS02-033 (Ek-chai - DEV-TEST" xfId="274"/>
    <cellStyle name="_Cisco - Reseller Price_Presale Sheet AIS - Server Migrate C-Care 20071219 rev1_SSM10-034-Denso (K.Pattaree) - Upg Server for VMware" xfId="275"/>
    <cellStyle name="_Cisco - Reseller Price_Presale Sheet TIPS - VMWare Solution 20080603 r1 (2)" xfId="276"/>
    <cellStyle name="_Cisco - Reseller Price_SS02-032 (Ek-chai - TIMS)" xfId="277"/>
    <cellStyle name="_Cisco - Reseller Price_SS02-033 (Ek-chai - DEV-TEST" xfId="278"/>
    <cellStyle name="_Cisco - Reseller Price_SSM10-034-Denso (K.Pattaree) - Upg Server for VMware" xfId="279"/>
    <cellStyle name="_Cisco - Reseller Price_Xl0000126" xfId="280"/>
    <cellStyle name="_Cost Sheet Update 080609" xfId="281"/>
    <cellStyle name="_Cost Sheet Update 080609_SS02-032 (Ek-chai - TIMS)" xfId="282"/>
    <cellStyle name="_Cost Sheet Update 080609_SS02-033 (Ek-chai - DEV-TEST" xfId="283"/>
    <cellStyle name="_Cost Sheet Update 080609_SSM10-034-Denso (K.Pattaree) - Upg Server for VMware" xfId="284"/>
    <cellStyle name="_GL (TRUE)" xfId="285"/>
    <cellStyle name="_GL (TRUE)_SS02-032 (Ek-chai - TIMS)" xfId="286"/>
    <cellStyle name="_GL (TRUE)_SS02-033 (Ek-chai - DEV-TEST" xfId="287"/>
    <cellStyle name="_GL (TRUE)_SSM10-034-Denso (K.Pattaree) - Upg Server for VMware" xfId="288"/>
    <cellStyle name="_ISS Service-AIS-VCP Storage Expansion 071114 v2" xfId="289"/>
    <cellStyle name="_jsg" xfId="290"/>
    <cellStyle name="_NB_License" xfId="23"/>
    <cellStyle name="_NB_License (2)" xfId="24"/>
    <cellStyle name="_NB_License (2)_BHS05-013-09 (AIS_Quest License - Upgrade OSI)" xfId="291"/>
    <cellStyle name="_NB_License (2)_BHS05-013-09 (AIS_Quest License - Upgrade OSI)_SS02-032 (Ek-chai - TIMS)" xfId="292"/>
    <cellStyle name="_NB_License (2)_BHS05-013-09 (AIS_Quest License - Upgrade OSI)_SS02-033 (Ek-chai - DEV-TEST" xfId="293"/>
    <cellStyle name="_NB_License (2)_BHS05-013-09 (AIS_Quest License - Upgrade OSI)_SSM10-034-Denso (K.Pattaree) - Upg Server for VMware" xfId="294"/>
    <cellStyle name="_NB_License (2)_ISS Service-TIPS-VMWare Server-080612 v1" xfId="295"/>
    <cellStyle name="_NB_License (2)_ISS Service-TIPS-VMWare Server-080612 v1_SS02-032 (Ek-chai - TIMS)" xfId="296"/>
    <cellStyle name="_NB_License (2)_ISS Service-TIPS-VMWare Server-080612 v1_SS02-033 (Ek-chai - DEV-TEST" xfId="297"/>
    <cellStyle name="_NB_License (2)_ISS Service-TIPS-VMWare Server-080612 v1_SSM10-034-Denso (K.Pattaree) - Upg Server for VMware" xfId="298"/>
    <cellStyle name="_NB_License (2)_Postsale Sheet - True - Channel Communication - 20071120 v5" xfId="25"/>
    <cellStyle name="_NB_License (2)_Postsales Sheet AACP - VMWare Solution  20080521(V 3)" xfId="299"/>
    <cellStyle name="_NB_License (2)_Postsales Sheet AACP - VMWare Solution  20080521(V 3) 2" xfId="300"/>
    <cellStyle name="_NB_License (2)_Postsales Sheet AACP - VMWare Solution  20080525 v3" xfId="301"/>
    <cellStyle name="_NB_License (2)_Postsales Sheet AACP - VMWare Solution  20080525 v3 2" xfId="302"/>
    <cellStyle name="_NB_License (2)_Postsales Sheet KCE - K2 Project v1.2" xfId="303"/>
    <cellStyle name="_NB_License (2)_Postsales Sheet KCE - K2 Project v1.2 2" xfId="304"/>
    <cellStyle name="_NB_License (2)_Presale sheet - Capplan - upg Disk on AIM server v1 20091005" xfId="305"/>
    <cellStyle name="_NB_License (2)_presale sheet - Domino server for Denso v1 - 091006" xfId="306"/>
    <cellStyle name="_NB_License (2)_presale sheet - Domino server for Denso v2 - 091013" xfId="307"/>
    <cellStyle name="_NB_License (2)_Presale sheet - Tesco - upg ORWMS BBTDC v2 20091218" xfId="308"/>
    <cellStyle name="_NB_License (2)_Presale Sheet - True - COM - 20071106 rev3 " xfId="26"/>
    <cellStyle name="_NB_License (2)_Presale Sheet - True - COM - 20071106 rev3 _Post Sale Sheet - KCS - DB Consolidation - 20080317 - V5" xfId="27"/>
    <cellStyle name="_NB_License (2)_Presale Sheet - True - COM - 20071226 rev6 " xfId="28"/>
    <cellStyle name="_NB_License (2)_Presale Sheet - UTAC - Backup Solution 20080114-V18" xfId="309"/>
    <cellStyle name="_NB_License (2)_Presale Sheet - UTAC - Backup Solution 20080114-V18_SS02-032 (Ek-chai - TIMS)" xfId="310"/>
    <cellStyle name="_NB_License (2)_Presale Sheet - UTAC - Backup Solution 20080114-V18_SS02-033 (Ek-chai - DEV-TEST" xfId="311"/>
    <cellStyle name="_NB_License (2)_Presale Sheet - UTAC - Backup Solution 20080114-V18_SSM10-034-Denso (K.Pattaree) - Upg Server for VMware" xfId="312"/>
    <cellStyle name="_NB_License (2)_Presale Sheet AIS - Server Migrate C-Care 20071219 rev1" xfId="313"/>
    <cellStyle name="_NB_License (2)_Presale Sheet AIS - Server Migrate C-Care 20071219 rev1_SS02-032 (Ek-chai - TIMS)" xfId="314"/>
    <cellStyle name="_NB_License (2)_Presale Sheet AIS - Server Migrate C-Care 20071219 rev1_SS02-033 (Ek-chai - DEV-TEST" xfId="315"/>
    <cellStyle name="_NB_License (2)_Presale Sheet AIS - Server Migrate C-Care 20071219 rev1_SSM10-034-Denso (K.Pattaree) - Upg Server for VMware" xfId="316"/>
    <cellStyle name="_NB_License (2)_Presale Sheet TIPS - VMWare Solution 20080603 r1 (2)" xfId="317"/>
    <cellStyle name="_NB_License (2)_SS02-032 (Ek-chai - TIMS)" xfId="318"/>
    <cellStyle name="_NB_License (2)_SS02-033 (Ek-chai - DEV-TEST" xfId="319"/>
    <cellStyle name="_NB_License (2)_SSM10-034-Denso (K.Pattaree) - Upg Server for VMware" xfId="320"/>
    <cellStyle name="_NB_License (2)_Xl0000126" xfId="321"/>
    <cellStyle name="_NB_License_20061222" xfId="29"/>
    <cellStyle name="_NB_License_20061222_BHS05-013-09 (AIS_Quest License - Upgrade OSI)" xfId="322"/>
    <cellStyle name="_NB_License_20061222_BHS05-013-09 (AIS_Quest License - Upgrade OSI)_SS02-032 (Ek-chai - TIMS)" xfId="323"/>
    <cellStyle name="_NB_License_20061222_BHS05-013-09 (AIS_Quest License - Upgrade OSI)_SS02-033 (Ek-chai - DEV-TEST" xfId="324"/>
    <cellStyle name="_NB_License_20061222_BHS05-013-09 (AIS_Quest License - Upgrade OSI)_SSM10-034-Denso (K.Pattaree) - Upg Server for VMware" xfId="325"/>
    <cellStyle name="_NB_License_20061222_ISS Service-TIPS-VMWare Server-080612 v1" xfId="326"/>
    <cellStyle name="_NB_License_20061222_ISS Service-TIPS-VMWare Server-080612 v1_SS02-032 (Ek-chai - TIMS)" xfId="327"/>
    <cellStyle name="_NB_License_20061222_ISS Service-TIPS-VMWare Server-080612 v1_SS02-033 (Ek-chai - DEV-TEST" xfId="328"/>
    <cellStyle name="_NB_License_20061222_ISS Service-TIPS-VMWare Server-080612 v1_SSM10-034-Denso (K.Pattaree) - Upg Server for VMware" xfId="329"/>
    <cellStyle name="_NB_License_20061222_Postsale Sheet - True - Channel Communication - 20071120 v5" xfId="30"/>
    <cellStyle name="_NB_License_20061222_Postsales Sheet AACP - VMWare Solution  20080521(V 3)" xfId="330"/>
    <cellStyle name="_NB_License_20061222_Postsales Sheet AACP - VMWare Solution  20080521(V 3) 2" xfId="331"/>
    <cellStyle name="_NB_License_20061222_Postsales Sheet AACP - VMWare Solution  20080525 v3" xfId="332"/>
    <cellStyle name="_NB_License_20061222_Postsales Sheet AACP - VMWare Solution  20080525 v3 2" xfId="333"/>
    <cellStyle name="_NB_License_20061222_Postsales Sheet KCE - K2 Project v1.2" xfId="334"/>
    <cellStyle name="_NB_License_20061222_Postsales Sheet KCE - K2 Project v1.2 2" xfId="335"/>
    <cellStyle name="_NB_License_20061222_Presale sheet - Capplan - upg Disk on AIM server v1 20091005" xfId="336"/>
    <cellStyle name="_NB_License_20061222_presale sheet - Domino server for Denso v1 - 091006" xfId="337"/>
    <cellStyle name="_NB_License_20061222_presale sheet - Domino server for Denso v2 - 091013" xfId="338"/>
    <cellStyle name="_NB_License_20061222_Presale sheet - Tesco - upg ORWMS BBTDC v2 20091218" xfId="339"/>
    <cellStyle name="_NB_License_20061222_Presale Sheet - True - COM - 20071106 rev3 " xfId="31"/>
    <cellStyle name="_NB_License_20061222_Presale Sheet - True - COM - 20071106 rev3 _Post Sale Sheet - KCS - DB Consolidation - 20080317 - V5" xfId="32"/>
    <cellStyle name="_NB_License_20061222_Presale Sheet - True - COM - 20071226 rev6 " xfId="33"/>
    <cellStyle name="_NB_License_20061222_Presale Sheet - UTAC - Backup Solution 20080114-V18" xfId="340"/>
    <cellStyle name="_NB_License_20061222_Presale Sheet - UTAC - Backup Solution 20080114-V18_SS02-032 (Ek-chai - TIMS)" xfId="341"/>
    <cellStyle name="_NB_License_20061222_Presale Sheet - UTAC - Backup Solution 20080114-V18_SS02-033 (Ek-chai - DEV-TEST" xfId="342"/>
    <cellStyle name="_NB_License_20061222_Presale Sheet - UTAC - Backup Solution 20080114-V18_SSM10-034-Denso (K.Pattaree) - Upg Server for VMware" xfId="343"/>
    <cellStyle name="_NB_License_20061222_Presale Sheet AIS - Server Migrate C-Care 20071219 rev1" xfId="344"/>
    <cellStyle name="_NB_License_20061222_Presale Sheet AIS - Server Migrate C-Care 20071219 rev1_SS02-032 (Ek-chai - TIMS)" xfId="345"/>
    <cellStyle name="_NB_License_20061222_Presale Sheet AIS - Server Migrate C-Care 20071219 rev1_SS02-033 (Ek-chai - DEV-TEST" xfId="346"/>
    <cellStyle name="_NB_License_20061222_Presale Sheet AIS - Server Migrate C-Care 20071219 rev1_SSM10-034-Denso (K.Pattaree) - Upg Server for VMware" xfId="347"/>
    <cellStyle name="_NB_License_20061222_Presale Sheet TIPS - VMWare Solution 20080603 r1 (2)" xfId="348"/>
    <cellStyle name="_NB_License_20061222_SS02-032 (Ek-chai - TIMS)" xfId="349"/>
    <cellStyle name="_NB_License_20061222_SS02-033 (Ek-chai - DEV-TEST" xfId="350"/>
    <cellStyle name="_NB_License_20061222_SSM10-034-Denso (K.Pattaree) - Upg Server for VMware" xfId="351"/>
    <cellStyle name="_NB_License_20061222_Xl0000126" xfId="352"/>
    <cellStyle name="_NB_License_BHS05-013-09 (AIS_Quest License - Upgrade OSI)" xfId="353"/>
    <cellStyle name="_NB_License_BHS05-013-09 (AIS_Quest License - Upgrade OSI)_SS02-032 (Ek-chai - TIMS)" xfId="354"/>
    <cellStyle name="_NB_License_BHS05-013-09 (AIS_Quest License - Upgrade OSI)_SS02-033 (Ek-chai - DEV-TEST" xfId="355"/>
    <cellStyle name="_NB_License_BHS05-013-09 (AIS_Quest License - Upgrade OSI)_SSM10-034-Denso (K.Pattaree) - Upg Server for VMware" xfId="356"/>
    <cellStyle name="_NB_License_ISS Service-TIPS-VMWare Server-080612 v1" xfId="357"/>
    <cellStyle name="_NB_License_ISS Service-TIPS-VMWare Server-080612 v1_SS02-032 (Ek-chai - TIMS)" xfId="358"/>
    <cellStyle name="_NB_License_ISS Service-TIPS-VMWare Server-080612 v1_SS02-033 (Ek-chai - DEV-TEST" xfId="359"/>
    <cellStyle name="_NB_License_ISS Service-TIPS-VMWare Server-080612 v1_SSM10-034-Denso (K.Pattaree) - Upg Server for VMware" xfId="360"/>
    <cellStyle name="_NB_License_Postsale Sheet - True - Channel Communication - 20071120 v5" xfId="34"/>
    <cellStyle name="_NB_License_Postsales Sheet AACP - VMWare Solution  20080521(V 3)" xfId="361"/>
    <cellStyle name="_NB_License_Postsales Sheet AACP - VMWare Solution  20080521(V 3) 2" xfId="362"/>
    <cellStyle name="_NB_License_Postsales Sheet AACP - VMWare Solution  20080525 v3" xfId="363"/>
    <cellStyle name="_NB_License_Postsales Sheet AACP - VMWare Solution  20080525 v3 2" xfId="364"/>
    <cellStyle name="_NB_License_Postsales Sheet KCE - K2 Project v1.2" xfId="365"/>
    <cellStyle name="_NB_License_Postsales Sheet KCE - K2 Project v1.2 2" xfId="366"/>
    <cellStyle name="_NB_License_Presale sheet - Capplan - upg Disk on AIM server v1 20091005" xfId="367"/>
    <cellStyle name="_NB_License_presale sheet - Domino server for Denso v1 - 091006" xfId="368"/>
    <cellStyle name="_NB_License_presale sheet - Domino server for Denso v2 - 091013" xfId="369"/>
    <cellStyle name="_NB_License_Presale sheet - Tesco - upg ORWMS BBTDC v2 20091218" xfId="370"/>
    <cellStyle name="_NB_License_Presale Sheet - True - COM - 20071106 rev3 " xfId="35"/>
    <cellStyle name="_NB_License_Presale Sheet - True - COM - 20071106 rev3 _Post Sale Sheet - KCS - DB Consolidation - 20080317 - V5" xfId="36"/>
    <cellStyle name="_NB_License_Presale Sheet - True - COM - 20071226 rev6 " xfId="37"/>
    <cellStyle name="_NB_License_Presale Sheet - UTAC - Backup Solution 20080114-V18" xfId="371"/>
    <cellStyle name="_NB_License_Presale Sheet - UTAC - Backup Solution 20080114-V18_SS02-032 (Ek-chai - TIMS)" xfId="372"/>
    <cellStyle name="_NB_License_Presale Sheet - UTAC - Backup Solution 20080114-V18_SS02-033 (Ek-chai - DEV-TEST" xfId="373"/>
    <cellStyle name="_NB_License_Presale Sheet - UTAC - Backup Solution 20080114-V18_SSM10-034-Denso (K.Pattaree) - Upg Server for VMware" xfId="374"/>
    <cellStyle name="_NB_License_Presale Sheet AIS - Server Migrate C-Care 20071219 rev1" xfId="375"/>
    <cellStyle name="_NB_License_Presale Sheet AIS - Server Migrate C-Care 20071219 rev1_SS02-032 (Ek-chai - TIMS)" xfId="376"/>
    <cellStyle name="_NB_License_Presale Sheet AIS - Server Migrate C-Care 20071219 rev1_SS02-033 (Ek-chai - DEV-TEST" xfId="377"/>
    <cellStyle name="_NB_License_Presale Sheet AIS - Server Migrate C-Care 20071219 rev1_SSM10-034-Denso (K.Pattaree) - Upg Server for VMware" xfId="378"/>
    <cellStyle name="_NB_License_Presale Sheet TIPS - VMWare Solution 20080603 r1 (2)" xfId="379"/>
    <cellStyle name="_NB_License_SS02-032 (Ek-chai - TIMS)" xfId="380"/>
    <cellStyle name="_NB_License_SS02-033 (Ek-chai - DEV-TEST" xfId="381"/>
    <cellStyle name="_NB_License_SSM10-034-Denso (K.Pattaree) - Upg Server for VMware" xfId="382"/>
    <cellStyle name="_NB_License_Xl0000126" xfId="383"/>
    <cellStyle name="_Notification_Media Packs_ASEAN (495)" xfId="384"/>
    <cellStyle name="_Postsale Sheet - AIS - AIN - 20061027 Rev.4" xfId="385"/>
    <cellStyle name="_Presale Sheet - AIN project 17Oct2006" xfId="38"/>
    <cellStyle name="_Presale Sheet - AIN project 17Oct2006_BHS05-013-09 (AIS_Quest License - Upgrade OSI)" xfId="386"/>
    <cellStyle name="_Presale Sheet - AIN project 17Oct2006_BHS05-013-09 (AIS_Quest License - Upgrade OSI)_SS02-032 (Ek-chai - TIMS)" xfId="387"/>
    <cellStyle name="_Presale Sheet - AIN project 17Oct2006_BHS05-013-09 (AIS_Quest License - Upgrade OSI)_SS02-033 (Ek-chai - DEV-TEST" xfId="388"/>
    <cellStyle name="_Presale Sheet - AIN project 17Oct2006_BHS05-013-09 (AIS_Quest License - Upgrade OSI)_SSM10-034-Denso (K.Pattaree) - Upg Server for VMware" xfId="389"/>
    <cellStyle name="_Presale Sheet - AIN project 17Oct2006_ISS Service-TIPS-VMWare Server-080612 v1" xfId="390"/>
    <cellStyle name="_Presale Sheet - AIN project 17Oct2006_ISS Service-TIPS-VMWare Server-080612 v1_SS02-032 (Ek-chai - TIMS)" xfId="391"/>
    <cellStyle name="_Presale Sheet - AIN project 17Oct2006_ISS Service-TIPS-VMWare Server-080612 v1_SS02-033 (Ek-chai - DEV-TEST" xfId="392"/>
    <cellStyle name="_Presale Sheet - AIN project 17Oct2006_ISS Service-TIPS-VMWare Server-080612 v1_SSM10-034-Denso (K.Pattaree) - Upg Server for VMware" xfId="393"/>
    <cellStyle name="_Presale Sheet - AIN project 17Oct2006_Postsale Sheet - True - Channel Communication - 20071120 v5" xfId="39"/>
    <cellStyle name="_Presale Sheet - AIN project 17Oct2006_Postsales Sheet AACP - VMWare Solution  20080521(V 3)" xfId="394"/>
    <cellStyle name="_Presale Sheet - AIN project 17Oct2006_Postsales Sheet AACP - VMWare Solution  20080521(V 3) 2" xfId="395"/>
    <cellStyle name="_Presale Sheet - AIN project 17Oct2006_Postsales Sheet AACP - VMWare Solution  20080525 v3" xfId="396"/>
    <cellStyle name="_Presale Sheet - AIN project 17Oct2006_Postsales Sheet AACP - VMWare Solution  20080525 v3 2" xfId="397"/>
    <cellStyle name="_Presale Sheet - AIN project 17Oct2006_Postsales Sheet KCE - K2 Project v1.2" xfId="398"/>
    <cellStyle name="_Presale Sheet - AIN project 17Oct2006_Postsales Sheet KCE - K2 Project v1.2 2" xfId="399"/>
    <cellStyle name="_Presale Sheet - AIN project 17Oct2006_Presale sheet - Capplan - upg Disk on AIM server v1 20091005" xfId="400"/>
    <cellStyle name="_Presale Sheet - AIN project 17Oct2006_presale sheet - Domino server for Denso v1 - 091006" xfId="401"/>
    <cellStyle name="_Presale Sheet - AIN project 17Oct2006_presale sheet - Domino server for Denso v2 - 091013" xfId="402"/>
    <cellStyle name="_Presale Sheet - AIN project 17Oct2006_Presale sheet - Tesco - upg ORWMS BBTDC v2 20091218" xfId="403"/>
    <cellStyle name="_Presale Sheet - AIN project 17Oct2006_Presale Sheet - True - COM - 20071106 rev3 " xfId="40"/>
    <cellStyle name="_Presale Sheet - AIN project 17Oct2006_Presale Sheet - True - COM - 20071106 rev3 _Post Sale Sheet - KCS - DB Consolidation - 20080317 - V5" xfId="41"/>
    <cellStyle name="_Presale Sheet - AIN project 17Oct2006_Presale Sheet - True - COM - 20071226 rev6 " xfId="42"/>
    <cellStyle name="_Presale Sheet - AIN project 17Oct2006_Presale Sheet - UTAC - Backup Solution 20080114-V18" xfId="404"/>
    <cellStyle name="_Presale Sheet - AIN project 17Oct2006_Presale Sheet - UTAC - Backup Solution 20080114-V18_SS02-032 (Ek-chai - TIMS)" xfId="405"/>
    <cellStyle name="_Presale Sheet - AIN project 17Oct2006_Presale Sheet - UTAC - Backup Solution 20080114-V18_SS02-033 (Ek-chai - DEV-TEST" xfId="406"/>
    <cellStyle name="_Presale Sheet - AIN project 17Oct2006_Presale Sheet - UTAC - Backup Solution 20080114-V18_SSM10-034-Denso (K.Pattaree) - Upg Server for VMware" xfId="407"/>
    <cellStyle name="_Presale Sheet - AIN project 17Oct2006_Presale Sheet AIS - Server Migrate C-Care 20071219 rev1" xfId="408"/>
    <cellStyle name="_Presale Sheet - AIN project 17Oct2006_Presale Sheet AIS - Server Migrate C-Care 20071219 rev1_SS02-032 (Ek-chai - TIMS)" xfId="409"/>
    <cellStyle name="_Presale Sheet - AIN project 17Oct2006_Presale Sheet AIS - Server Migrate C-Care 20071219 rev1_SS02-033 (Ek-chai - DEV-TEST" xfId="410"/>
    <cellStyle name="_Presale Sheet - AIN project 17Oct2006_Presale Sheet AIS - Server Migrate C-Care 20071219 rev1_SSM10-034-Denso (K.Pattaree) - Upg Server for VMware" xfId="411"/>
    <cellStyle name="_Presale Sheet - AIN project 17Oct2006_Presale Sheet TIPS - VMWare Solution 20080603 r1 (2)" xfId="412"/>
    <cellStyle name="_Presale Sheet - AIN project 17Oct2006_SS02-032 (Ek-chai - TIMS)" xfId="413"/>
    <cellStyle name="_Presale Sheet - AIN project 17Oct2006_SS02-033 (Ek-chai - DEV-TEST" xfId="414"/>
    <cellStyle name="_Presale Sheet - AIN project 17Oct2006_SSM10-034-Denso (K.Pattaree) - Upg Server for VMware" xfId="415"/>
    <cellStyle name="_Presale Sheet - AIN project 17Oct2006_Xl0000126" xfId="416"/>
    <cellStyle name="_Presale Sheet - AIN project 21Sep2006 by P'Jai+" xfId="43"/>
    <cellStyle name="_Presale Sheet - AIN project 21Sep2006 by P'Jai+_BHS05-013-09 (AIS_Quest License - Upgrade OSI)" xfId="417"/>
    <cellStyle name="_Presale Sheet - AIN project 21Sep2006 by P'Jai+_BHS05-013-09 (AIS_Quest License - Upgrade OSI)_SS02-032 (Ek-chai - TIMS)" xfId="418"/>
    <cellStyle name="_Presale Sheet - AIN project 21Sep2006 by P'Jai+_BHS05-013-09 (AIS_Quest License - Upgrade OSI)_SS02-033 (Ek-chai - DEV-TEST" xfId="419"/>
    <cellStyle name="_Presale Sheet - AIN project 21Sep2006 by P'Jai+_BHS05-013-09 (AIS_Quest License - Upgrade OSI)_SSM10-034-Denso (K.Pattaree) - Upg Server for VMware" xfId="420"/>
    <cellStyle name="_Presale Sheet - AIN project 21Sep2006 by P'Jai+_ISS Service-TIPS-VMWare Server-080612 v1" xfId="421"/>
    <cellStyle name="_Presale Sheet - AIN project 21Sep2006 by P'Jai+_ISS Service-TIPS-VMWare Server-080612 v1_SS02-032 (Ek-chai - TIMS)" xfId="422"/>
    <cellStyle name="_Presale Sheet - AIN project 21Sep2006 by P'Jai+_ISS Service-TIPS-VMWare Server-080612 v1_SS02-033 (Ek-chai - DEV-TEST" xfId="423"/>
    <cellStyle name="_Presale Sheet - AIN project 21Sep2006 by P'Jai+_ISS Service-TIPS-VMWare Server-080612 v1_SSM10-034-Denso (K.Pattaree) - Upg Server for VMware" xfId="424"/>
    <cellStyle name="_Presale Sheet - AIN project 21Sep2006 by P'Jai+_Postsale Sheet - True - Channel Communication - 20071120 v5" xfId="44"/>
    <cellStyle name="_Presale Sheet - AIN project 21Sep2006 by P'Jai+_Postsales Sheet AACP - VMWare Solution  20080521(V 3)" xfId="425"/>
    <cellStyle name="_Presale Sheet - AIN project 21Sep2006 by P'Jai+_Postsales Sheet AACP - VMWare Solution  20080521(V 3) 2" xfId="426"/>
    <cellStyle name="_Presale Sheet - AIN project 21Sep2006 by P'Jai+_Postsales Sheet AACP - VMWare Solution  20080525 v3" xfId="427"/>
    <cellStyle name="_Presale Sheet - AIN project 21Sep2006 by P'Jai+_Postsales Sheet AACP - VMWare Solution  20080525 v3 2" xfId="428"/>
    <cellStyle name="_Presale Sheet - AIN project 21Sep2006 by P'Jai+_Postsales Sheet KCE - K2 Project v1.2" xfId="429"/>
    <cellStyle name="_Presale Sheet - AIN project 21Sep2006 by P'Jai+_Postsales Sheet KCE - K2 Project v1.2 2" xfId="430"/>
    <cellStyle name="_Presale Sheet - AIN project 21Sep2006 by P'Jai+_Presale sheet - Capplan - upg Disk on AIM server v1 20091005" xfId="431"/>
    <cellStyle name="_Presale Sheet - AIN project 21Sep2006 by P'Jai+_presale sheet - Domino server for Denso v1 - 091006" xfId="432"/>
    <cellStyle name="_Presale Sheet - AIN project 21Sep2006 by P'Jai+_presale sheet - Domino server for Denso v2 - 091013" xfId="433"/>
    <cellStyle name="_Presale Sheet - AIN project 21Sep2006 by P'Jai+_Presale sheet - Tesco - upg ORWMS BBTDC v2 20091218" xfId="434"/>
    <cellStyle name="_Presale Sheet - AIN project 21Sep2006 by P'Jai+_Presale Sheet - True - COM - 20071106 rev3 " xfId="45"/>
    <cellStyle name="_Presale Sheet - AIN project 21Sep2006 by P'Jai+_Presale Sheet - True - COM - 20071106 rev3 _Post Sale Sheet - KCS - DB Consolidation - 20080317 - V5" xfId="46"/>
    <cellStyle name="_Presale Sheet - AIN project 21Sep2006 by P'Jai+_Presale Sheet - True - COM - 20071226 rev6 " xfId="47"/>
    <cellStyle name="_Presale Sheet - AIN project 21Sep2006 by P'Jai+_Presale Sheet - UTAC - Backup Solution 20080114-V18" xfId="435"/>
    <cellStyle name="_Presale Sheet - AIN project 21Sep2006 by P'Jai+_Presale Sheet - UTAC - Backup Solution 20080114-V18_SS02-032 (Ek-chai - TIMS)" xfId="436"/>
    <cellStyle name="_Presale Sheet - AIN project 21Sep2006 by P'Jai+_Presale Sheet - UTAC - Backup Solution 20080114-V18_SS02-033 (Ek-chai - DEV-TEST" xfId="437"/>
    <cellStyle name="_Presale Sheet - AIN project 21Sep2006 by P'Jai+_Presale Sheet - UTAC - Backup Solution 20080114-V18_SSM10-034-Denso (K.Pattaree) - Upg Server for VMware" xfId="438"/>
    <cellStyle name="_Presale Sheet - AIN project 21Sep2006 by P'Jai+_Presale Sheet AIS - Server Migrate C-Care 20071219 rev1" xfId="439"/>
    <cellStyle name="_Presale Sheet - AIN project 21Sep2006 by P'Jai+_Presale Sheet AIS - Server Migrate C-Care 20071219 rev1_SS02-032 (Ek-chai - TIMS)" xfId="440"/>
    <cellStyle name="_Presale Sheet - AIN project 21Sep2006 by P'Jai+_Presale Sheet AIS - Server Migrate C-Care 20071219 rev1_SS02-033 (Ek-chai - DEV-TEST" xfId="441"/>
    <cellStyle name="_Presale Sheet - AIN project 21Sep2006 by P'Jai+_Presale Sheet AIS - Server Migrate C-Care 20071219 rev1_SSM10-034-Denso (K.Pattaree) - Upg Server for VMware" xfId="442"/>
    <cellStyle name="_Presale Sheet - AIN project 21Sep2006 by P'Jai+_Presale Sheet TIPS - VMWare Solution 20080603 r1 (2)" xfId="443"/>
    <cellStyle name="_Presale Sheet - AIN project 21Sep2006 by P'Jai+_SS02-032 (Ek-chai - TIMS)" xfId="444"/>
    <cellStyle name="_Presale Sheet - AIN project 21Sep2006 by P'Jai+_SS02-033 (Ek-chai - DEV-TEST" xfId="445"/>
    <cellStyle name="_Presale Sheet - AIN project 21Sep2006 by P'Jai+_SSM10-034-Denso (K.Pattaree) - Upg Server for VMware" xfId="446"/>
    <cellStyle name="_Presale Sheet - AIN project 21Sep2006 by P'Jai+_Xl0000126" xfId="447"/>
    <cellStyle name="_Presale Sheet - AIN project 24Oct2006" xfId="448"/>
    <cellStyle name="_Presale Sheet - AIN project 24Oct2006_SS02-032 (Ek-chai - TIMS)" xfId="449"/>
    <cellStyle name="_Presale Sheet - AIN project 24Oct2006_SS02-033 (Ek-chai - DEV-TEST" xfId="450"/>
    <cellStyle name="_Presale Sheet - AIN project 24Oct2006_SSM10-034-Denso (K.Pattaree) - Upg Server for VMware" xfId="451"/>
    <cellStyle name="_Presale Sheet - AIS - CDR Expansion - 20071029 v4" xfId="452"/>
    <cellStyle name="_Presale Sheet - AIS - Developement Blade - 20071025 rev 2" xfId="453"/>
    <cellStyle name="_Presale Sheet - AIS - Developement Blade - 20071104 rev4 (2)" xfId="454"/>
    <cellStyle name="_Presale Sheet - AIS - Developement Blade - 20071107 rev5" xfId="455"/>
    <cellStyle name="_Presale Sheet - AIS - Developement Blade - 20071110 rev7" xfId="456"/>
    <cellStyle name="_Presale Sheet - AIS - SAN Replacement - 20071112 - rev 2" xfId="457"/>
    <cellStyle name="_Presale Sheet - AIS - Upgrade Damocles Blade (IO Improvement) - 20071107 rev1" xfId="458"/>
    <cellStyle name="_Presale Sheet - AIS - VSCP Storage Expansion - 20071110 rev2" xfId="459"/>
    <cellStyle name="_Presale Sheet - AIS - VSCP Storage Expansion - 20071119 rev3" xfId="460"/>
    <cellStyle name="_Presale Sheet - ASIAN HONDA - 20080723-v4 (2)" xfId="461"/>
    <cellStyle name="_Presale Sheet - Gosoft - Database Consolidate - 20070225 - rev 2" xfId="462"/>
    <cellStyle name="_Presale Sheet - Gosoft - Database Consolidate - 20070313 - rev 3 (3)" xfId="463"/>
    <cellStyle name="_Presale Sheet - MMC - Cognos - 20070111 rev3" xfId="464"/>
    <cellStyle name="_Presale Sheet - MMC - HRM 27Mar2006 v.4.0" xfId="48"/>
    <cellStyle name="_Presale Sheet - Sritrang - SAP Solutions - 20070319 rev4" xfId="465"/>
    <cellStyle name="_Presale Sheet - True - Campiagn Mgnt - 20071010 rev6 (Phase1)" xfId="466"/>
    <cellStyle name="_Presale Sheet - True - Campiagn Mgnt (Phase2) - 20071010" xfId="467"/>
    <cellStyle name="_Presale Sheet - True - Capacity Expansion - 20060808 rev 9" xfId="49"/>
    <cellStyle name="_Presale Sheet - TRUE - IVR EXP 20071113-V2" xfId="468"/>
    <cellStyle name="_Presale Sheet - TRUE - IVR EXP 20071113-V2_SS02-032 (Ek-chai - TIMS)" xfId="469"/>
    <cellStyle name="_Presale Sheet - TRUE - IVR EXP 20071113-V2_SS02-033 (Ek-chai - DEV-TEST" xfId="470"/>
    <cellStyle name="_Presale Sheet - TRUE - IVR EXP 20071113-V2_SSM10-034-Denso (K.Pattaree) - Upg Server for VMware" xfId="471"/>
    <cellStyle name="_Presale Sheet - True - Unified Front End - 1Dec2006 v16" xfId="50"/>
    <cellStyle name="_Presale Sheet - True - Unified Front End - 1Dec2006 v16_BHS05-013-09 (AIS_Quest License - Upgrade OSI)" xfId="472"/>
    <cellStyle name="_Presale Sheet - True - Unified Front End - 1Dec2006 v16_BHS05-013-09 (AIS_Quest License - Upgrade OSI)_SS02-032 (Ek-chai - TIMS)" xfId="473"/>
    <cellStyle name="_Presale Sheet - True - Unified Front End - 1Dec2006 v16_BHS05-013-09 (AIS_Quest License - Upgrade OSI)_SS02-033 (Ek-chai - DEV-TEST" xfId="474"/>
    <cellStyle name="_Presale Sheet - True - Unified Front End - 1Dec2006 v16_BHS05-013-09 (AIS_Quest License - Upgrade OSI)_SSM10-034-Denso (K.Pattaree) - Upg Server for VMware" xfId="475"/>
    <cellStyle name="_Presale Sheet - True - Unified Front End - 1Dec2006 v16_ISS Service-TIPS-VMWare Server-080612 v1" xfId="476"/>
    <cellStyle name="_Presale Sheet - True - Unified Front End - 1Dec2006 v16_ISS Service-TIPS-VMWare Server-080612 v1_SS02-032 (Ek-chai - TIMS)" xfId="477"/>
    <cellStyle name="_Presale Sheet - True - Unified Front End - 1Dec2006 v16_ISS Service-TIPS-VMWare Server-080612 v1_SS02-033 (Ek-chai - DEV-TEST" xfId="478"/>
    <cellStyle name="_Presale Sheet - True - Unified Front End - 1Dec2006 v16_ISS Service-TIPS-VMWare Server-080612 v1_SSM10-034-Denso (K.Pattaree) - Upg Server for VMware" xfId="479"/>
    <cellStyle name="_Presale Sheet - True - Unified Front End - 1Dec2006 v16_Postsale Sheet - True - Channel Communication - 20071120 v5" xfId="51"/>
    <cellStyle name="_Presale Sheet - True - Unified Front End - 1Dec2006 v16_Postsales Sheet AACP - VMWare Solution  20080521(V 3)" xfId="480"/>
    <cellStyle name="_Presale Sheet - True - Unified Front End - 1Dec2006 v16_Postsales Sheet AACP - VMWare Solution  20080521(V 3) 2" xfId="481"/>
    <cellStyle name="_Presale Sheet - True - Unified Front End - 1Dec2006 v16_Postsales Sheet AACP - VMWare Solution  20080525 v3" xfId="482"/>
    <cellStyle name="_Presale Sheet - True - Unified Front End - 1Dec2006 v16_Postsales Sheet AACP - VMWare Solution  20080525 v3 2" xfId="483"/>
    <cellStyle name="_Presale Sheet - True - Unified Front End - 1Dec2006 v16_Postsales Sheet KCE - K2 Project v1.2" xfId="484"/>
    <cellStyle name="_Presale Sheet - True - Unified Front End - 1Dec2006 v16_Postsales Sheet KCE - K2 Project v1.2 2" xfId="485"/>
    <cellStyle name="_Presale Sheet - True - Unified Front End - 1Dec2006 v16_Presale sheet - Capplan - upg Disk on AIM server v1 20091005" xfId="486"/>
    <cellStyle name="_Presale Sheet - True - Unified Front End - 1Dec2006 v16_presale sheet - Domino server for Denso v1 - 091006" xfId="487"/>
    <cellStyle name="_Presale Sheet - True - Unified Front End - 1Dec2006 v16_presale sheet - Domino server for Denso v2 - 091013" xfId="488"/>
    <cellStyle name="_Presale Sheet - True - Unified Front End - 1Dec2006 v16_Presale sheet - Tesco - upg ORWMS BBTDC v2 20091218" xfId="489"/>
    <cellStyle name="_Presale Sheet - True - Unified Front End - 1Dec2006 v16_Presale Sheet - True - COM - 20071106 rev3 " xfId="52"/>
    <cellStyle name="_Presale Sheet - True - Unified Front End - 1Dec2006 v16_Presale Sheet - True - COM - 20071106 rev3 _Post Sale Sheet - KCS - DB Consolidation - 20080317 - V5" xfId="53"/>
    <cellStyle name="_Presale Sheet - True - Unified Front End - 1Dec2006 v16_Presale Sheet - True - COM - 20071226 rev6 " xfId="54"/>
    <cellStyle name="_Presale Sheet - True - Unified Front End - 1Dec2006 v16_Presale Sheet - UTAC - Backup Solution 20080114-V18" xfId="490"/>
    <cellStyle name="_Presale Sheet - True - Unified Front End - 1Dec2006 v16_Presale Sheet - UTAC - Backup Solution 20080114-V18_SS02-032 (Ek-chai - TIMS)" xfId="491"/>
    <cellStyle name="_Presale Sheet - True - Unified Front End - 1Dec2006 v16_Presale Sheet - UTAC - Backup Solution 20080114-V18_SS02-033 (Ek-chai - DEV-TEST" xfId="492"/>
    <cellStyle name="_Presale Sheet - True - Unified Front End - 1Dec2006 v16_Presale Sheet - UTAC - Backup Solution 20080114-V18_SSM10-034-Denso (K.Pattaree) - Upg Server for VMware" xfId="493"/>
    <cellStyle name="_Presale Sheet - True - Unified Front End - 1Dec2006 v16_Presale Sheet AIS - Server Migrate C-Care 20071219 rev1" xfId="494"/>
    <cellStyle name="_Presale Sheet - True - Unified Front End - 1Dec2006 v16_Presale Sheet AIS - Server Migrate C-Care 20071219 rev1_SS02-032 (Ek-chai - TIMS)" xfId="495"/>
    <cellStyle name="_Presale Sheet - True - Unified Front End - 1Dec2006 v16_Presale Sheet AIS - Server Migrate C-Care 20071219 rev1_SS02-033 (Ek-chai - DEV-TEST" xfId="496"/>
    <cellStyle name="_Presale Sheet - True - Unified Front End - 1Dec2006 v16_Presale Sheet AIS - Server Migrate C-Care 20071219 rev1_SSM10-034-Denso (K.Pattaree) - Upg Server for VMware" xfId="497"/>
    <cellStyle name="_Presale Sheet - True - Unified Front End - 1Dec2006 v16_Presale Sheet TIPS - VMWare Solution 20080603 r1 (2)" xfId="498"/>
    <cellStyle name="_Presale Sheet - True - Unified Front End - 1Dec2006 v16_SS02-032 (Ek-chai - TIMS)" xfId="499"/>
    <cellStyle name="_Presale Sheet - True - Unified Front End - 1Dec2006 v16_SS02-033 (Ek-chai - DEV-TEST" xfId="500"/>
    <cellStyle name="_Presale Sheet - True - Unified Front End - 1Dec2006 v16_SSM10-034-Denso (K.Pattaree) - Upg Server for VMware" xfId="501"/>
    <cellStyle name="_Presale Sheet - True - Unified Front End - 1Dec2006 v16_Xl0000126" xfId="502"/>
    <cellStyle name="_Presale Sheet - True - Unified Front End - 30Nov2006 v15" xfId="55"/>
    <cellStyle name="_Presale Sheet - True - Unified Front End - 30Nov2006 v15_BHS05-013-09 (AIS_Quest License - Upgrade OSI)" xfId="503"/>
    <cellStyle name="_Presale Sheet - True - Unified Front End - 30Nov2006 v15_BHS05-013-09 (AIS_Quest License - Upgrade OSI)_SS02-032 (Ek-chai - TIMS)" xfId="504"/>
    <cellStyle name="_Presale Sheet - True - Unified Front End - 30Nov2006 v15_BHS05-013-09 (AIS_Quest License - Upgrade OSI)_SS02-033 (Ek-chai - DEV-TEST" xfId="505"/>
    <cellStyle name="_Presale Sheet - True - Unified Front End - 30Nov2006 v15_BHS05-013-09 (AIS_Quest License - Upgrade OSI)_SSM10-034-Denso (K.Pattaree) - Upg Server for VMware" xfId="506"/>
    <cellStyle name="_Presale Sheet - True - Unified Front End - 30Nov2006 v15_Post Sale Sheet - KCS - DB Consolidation - 20080317 - V5" xfId="56"/>
    <cellStyle name="_Presale Sheet - True - Unified Front End - 30Nov2006 v15_Presale sheet - Capplan - upg Disk on AIM server v1 20091005" xfId="507"/>
    <cellStyle name="_Presale Sheet - True - Unified Front End - 30Nov2006 v15_presale sheet - Domino server for Denso v1 - 091006" xfId="508"/>
    <cellStyle name="_Presale Sheet - True - Unified Front End - 30Nov2006 v15_presale sheet - Domino server for Denso v2 - 091013" xfId="509"/>
    <cellStyle name="_Presale Sheet - True - Unified Front End - 30Nov2006 v15_Presale sheet - Tesco - upg ORWMS BBTDC v2 20091218" xfId="510"/>
    <cellStyle name="_Presale Sheet - True - Unified Front End - 30Nov2006 v15_SS02-032 (Ek-chai - TIMS)" xfId="511"/>
    <cellStyle name="_Presale Sheet - True - Unified Front End - 30Nov2006 v15_SS02-033 (Ek-chai - DEV-TEST" xfId="512"/>
    <cellStyle name="_Presale Sheet - True - Unified Front End - 30Nov2006 v15_SSM10-034-Denso (K.Pattaree) - Upg Server for VMware" xfId="513"/>
    <cellStyle name="_Presale Sheet - True - Unified Front End - 30Nov2006 v15_Xl0000126" xfId="514"/>
    <cellStyle name="_Presale Sheet - True Money - Upgrade NI E-Wallet - 20071101 rev3" xfId="515"/>
    <cellStyle name="_Presale Sheet - True NOC - 20070524 v6" xfId="516"/>
    <cellStyle name="_PS_20060403" xfId="57"/>
    <cellStyle name="_PS_20060403_BHS05-013-09 (AIS_Quest License - Upgrade OSI)" xfId="517"/>
    <cellStyle name="_PS_20060403_BHS05-013-09 (AIS_Quest License - Upgrade OSI)_SS02-032 (Ek-chai - TIMS)" xfId="518"/>
    <cellStyle name="_PS_20060403_BHS05-013-09 (AIS_Quest License - Upgrade OSI)_SS02-033 (Ek-chai - DEV-TEST" xfId="519"/>
    <cellStyle name="_PS_20060403_BHS05-013-09 (AIS_Quest License - Upgrade OSI)_SSM10-034-Denso (K.Pattaree) - Upg Server for VMware" xfId="520"/>
    <cellStyle name="_PS_20060403_Presale sheet - Capplan - upg Disk on AIM server v1 20091005" xfId="521"/>
    <cellStyle name="_PS_20060403_presale sheet - Domino server for Denso v1 - 091006" xfId="522"/>
    <cellStyle name="_PS_20060403_presale sheet - Domino server for Denso v2 - 091013" xfId="523"/>
    <cellStyle name="_PS_20060403_Presale sheet - Tesco - upg ORWMS BBTDC v2 20091218" xfId="524"/>
    <cellStyle name="_PS_20060403_Presale Sheet - True - COM - 20071226 rev6 " xfId="58"/>
    <cellStyle name="_PS_20060403_Presale Sheet - True - COM - 20071226 rev6 _Post Sale Sheet - KCS - DB Consolidation - 20080317 - V5" xfId="59"/>
    <cellStyle name="_PS_20060403_SS02-032 (Ek-chai - TIMS)" xfId="525"/>
    <cellStyle name="_PS_20060403_SS02-033 (Ek-chai - DEV-TEST" xfId="526"/>
    <cellStyle name="_PS_20060403_SSM10-034-Denso (K.Pattaree) - Upg Server for VMware" xfId="527"/>
    <cellStyle name="_PS_20060403_Xl0000126" xfId="528"/>
    <cellStyle name="_PS_20060605" xfId="60"/>
    <cellStyle name="_PS_20060605_BHS05-013-09 (AIS_Quest License - Upgrade OSI)" xfId="529"/>
    <cellStyle name="_PS_20060605_BHS05-013-09 (AIS_Quest License - Upgrade OSI)_SS02-032 (Ek-chai - TIMS)" xfId="530"/>
    <cellStyle name="_PS_20060605_BHS05-013-09 (AIS_Quest License - Upgrade OSI)_SS02-033 (Ek-chai - DEV-TEST" xfId="531"/>
    <cellStyle name="_PS_20060605_BHS05-013-09 (AIS_Quest License - Upgrade OSI)_SSM10-034-Denso (K.Pattaree) - Upg Server for VMware" xfId="532"/>
    <cellStyle name="_PS_20060605_ISS Service-TIPS-VMWare Server-080612 v1" xfId="533"/>
    <cellStyle name="_PS_20060605_ISS Service-TIPS-VMWare Server-080612 v1_SS02-032 (Ek-chai - TIMS)" xfId="534"/>
    <cellStyle name="_PS_20060605_ISS Service-TIPS-VMWare Server-080612 v1_SS02-033 (Ek-chai - DEV-TEST" xfId="535"/>
    <cellStyle name="_PS_20060605_ISS Service-TIPS-VMWare Server-080612 v1_SSM10-034-Denso (K.Pattaree) - Upg Server for VMware" xfId="536"/>
    <cellStyle name="_PS_20060605_Postsale Sheet - True - Channel Communication - 20071120 v5" xfId="61"/>
    <cellStyle name="_PS_20060605_Postsales Sheet AACP - VMWare Solution  20080521(V 3)" xfId="537"/>
    <cellStyle name="_PS_20060605_Postsales Sheet AACP - VMWare Solution  20080521(V 3) 2" xfId="538"/>
    <cellStyle name="_PS_20060605_Postsales Sheet AACP - VMWare Solution  20080525 v3" xfId="539"/>
    <cellStyle name="_PS_20060605_Postsales Sheet AACP - VMWare Solution  20080525 v3 2" xfId="540"/>
    <cellStyle name="_PS_20060605_Postsales Sheet KCE - K2 Project v1.2" xfId="541"/>
    <cellStyle name="_PS_20060605_Postsales Sheet KCE - K2 Project v1.2 2" xfId="542"/>
    <cellStyle name="_PS_20060605_Presale sheet - Capplan - upg Disk on AIM server v1 20091005" xfId="543"/>
    <cellStyle name="_PS_20060605_presale sheet - Domino server for Denso v1 - 091006" xfId="544"/>
    <cellStyle name="_PS_20060605_presale sheet - Domino server for Denso v2 - 091013" xfId="545"/>
    <cellStyle name="_PS_20060605_Presale sheet - Tesco - upg ORWMS BBTDC v2 20091218" xfId="546"/>
    <cellStyle name="_PS_20060605_Presale Sheet - True - COM - 20071106 rev3 " xfId="62"/>
    <cellStyle name="_PS_20060605_Presale Sheet - True - COM - 20071106 rev3 _Post Sale Sheet - KCS - DB Consolidation - 20080317 - V5" xfId="63"/>
    <cellStyle name="_PS_20060605_Presale Sheet - True - COM - 20071226 rev6 " xfId="64"/>
    <cellStyle name="_PS_20060605_Presale Sheet - UTAC - Backup Solution 20080114-V18" xfId="547"/>
    <cellStyle name="_PS_20060605_Presale Sheet - UTAC - Backup Solution 20080114-V18_SS02-032 (Ek-chai - TIMS)" xfId="548"/>
    <cellStyle name="_PS_20060605_Presale Sheet - UTAC - Backup Solution 20080114-V18_SS02-033 (Ek-chai - DEV-TEST" xfId="549"/>
    <cellStyle name="_PS_20060605_Presale Sheet - UTAC - Backup Solution 20080114-V18_SSM10-034-Denso (K.Pattaree) - Upg Server for VMware" xfId="550"/>
    <cellStyle name="_PS_20060605_Presale Sheet AIS - Server Migrate C-Care 20071219 rev1" xfId="551"/>
    <cellStyle name="_PS_20060605_Presale Sheet AIS - Server Migrate C-Care 20071219 rev1_SS02-032 (Ek-chai - TIMS)" xfId="552"/>
    <cellStyle name="_PS_20060605_Presale Sheet AIS - Server Migrate C-Care 20071219 rev1_SS02-033 (Ek-chai - DEV-TEST" xfId="553"/>
    <cellStyle name="_PS_20060605_Presale Sheet AIS - Server Migrate C-Care 20071219 rev1_SSM10-034-Denso (K.Pattaree) - Upg Server for VMware" xfId="554"/>
    <cellStyle name="_PS_20060605_Presale Sheet TIPS - VMWare Solution 20080603 r1 (2)" xfId="555"/>
    <cellStyle name="_PS_20060605_SS02-032 (Ek-chai - TIMS)" xfId="556"/>
    <cellStyle name="_PS_20060605_SS02-033 (Ek-chai - DEV-TEST" xfId="557"/>
    <cellStyle name="_PS_20060605_SSM10-034-Denso (K.Pattaree) - Upg Server for VMware" xfId="558"/>
    <cellStyle name="_PS_20060605_Xl0000126" xfId="559"/>
    <cellStyle name="_PS_20060724" xfId="65"/>
    <cellStyle name="_PS_20060724_BHS05-013-09 (AIS_Quest License - Upgrade OSI)" xfId="560"/>
    <cellStyle name="_PS_20060724_BHS05-013-09 (AIS_Quest License - Upgrade OSI)_SS02-032 (Ek-chai - TIMS)" xfId="561"/>
    <cellStyle name="_PS_20060724_BHS05-013-09 (AIS_Quest License - Upgrade OSI)_SS02-033 (Ek-chai - DEV-TEST" xfId="562"/>
    <cellStyle name="_PS_20060724_BHS05-013-09 (AIS_Quest License - Upgrade OSI)_SSM10-034-Denso (K.Pattaree) - Upg Server for VMware" xfId="563"/>
    <cellStyle name="_PS_20060724_ISS Service-TIPS-VMWare Server-080612 v1" xfId="564"/>
    <cellStyle name="_PS_20060724_ISS Service-TIPS-VMWare Server-080612 v1_SS02-032 (Ek-chai - TIMS)" xfId="565"/>
    <cellStyle name="_PS_20060724_ISS Service-TIPS-VMWare Server-080612 v1_SS02-033 (Ek-chai - DEV-TEST" xfId="566"/>
    <cellStyle name="_PS_20060724_ISS Service-TIPS-VMWare Server-080612 v1_SSM10-034-Denso (K.Pattaree) - Upg Server for VMware" xfId="567"/>
    <cellStyle name="_PS_20060724_Postsale Sheet - True - Channel Communication - 20071120 v5" xfId="66"/>
    <cellStyle name="_PS_20060724_Postsales Sheet AACP - VMWare Solution  20080521(V 3)" xfId="568"/>
    <cellStyle name="_PS_20060724_Postsales Sheet AACP - VMWare Solution  20080521(V 3) 2" xfId="569"/>
    <cellStyle name="_PS_20060724_Postsales Sheet AACP - VMWare Solution  20080525 v3" xfId="570"/>
    <cellStyle name="_PS_20060724_Postsales Sheet AACP - VMWare Solution  20080525 v3 2" xfId="571"/>
    <cellStyle name="_PS_20060724_Postsales Sheet KCE - K2 Project v1.2" xfId="572"/>
    <cellStyle name="_PS_20060724_Postsales Sheet KCE - K2 Project v1.2 2" xfId="573"/>
    <cellStyle name="_PS_20060724_Presale sheet - Capplan - upg Disk on AIM server v1 20091005" xfId="574"/>
    <cellStyle name="_PS_20060724_presale sheet - Domino server for Denso v1 - 091006" xfId="575"/>
    <cellStyle name="_PS_20060724_presale sheet - Domino server for Denso v2 - 091013" xfId="576"/>
    <cellStyle name="_PS_20060724_Presale sheet - Tesco - upg ORWMS BBTDC v2 20091218" xfId="577"/>
    <cellStyle name="_PS_20060724_Presale Sheet - True - COM - 20071106 rev3 " xfId="67"/>
    <cellStyle name="_PS_20060724_Presale Sheet - True - COM - 20071106 rev3 _Post Sale Sheet - KCS - DB Consolidation - 20080317 - V5" xfId="68"/>
    <cellStyle name="_PS_20060724_Presale Sheet - True - COM - 20071226 rev6 " xfId="69"/>
    <cellStyle name="_PS_20060724_Presale Sheet - UTAC - Backup Solution 20080114-V18" xfId="578"/>
    <cellStyle name="_PS_20060724_Presale Sheet - UTAC - Backup Solution 20080114-V18_SS02-032 (Ek-chai - TIMS)" xfId="579"/>
    <cellStyle name="_PS_20060724_Presale Sheet - UTAC - Backup Solution 20080114-V18_SS02-033 (Ek-chai - DEV-TEST" xfId="580"/>
    <cellStyle name="_PS_20060724_Presale Sheet - UTAC - Backup Solution 20080114-V18_SSM10-034-Denso (K.Pattaree) - Upg Server for VMware" xfId="581"/>
    <cellStyle name="_PS_20060724_Presale Sheet AIS - Server Migrate C-Care 20071219 rev1" xfId="582"/>
    <cellStyle name="_PS_20060724_Presale Sheet AIS - Server Migrate C-Care 20071219 rev1_SS02-032 (Ek-chai - TIMS)" xfId="583"/>
    <cellStyle name="_PS_20060724_Presale Sheet AIS - Server Migrate C-Care 20071219 rev1_SS02-033 (Ek-chai - DEV-TEST" xfId="584"/>
    <cellStyle name="_PS_20060724_Presale Sheet AIS - Server Migrate C-Care 20071219 rev1_SSM10-034-Denso (K.Pattaree) - Upg Server for VMware" xfId="585"/>
    <cellStyle name="_PS_20060724_Presale Sheet TIPS - VMWare Solution 20080603 r1 (2)" xfId="586"/>
    <cellStyle name="_PS_20060724_SS02-032 (Ek-chai - TIMS)" xfId="587"/>
    <cellStyle name="_PS_20060724_SS02-033 (Ek-chai - DEV-TEST" xfId="588"/>
    <cellStyle name="_PS_20060724_SSM10-034-Denso (K.Pattaree) - Upg Server for VMware" xfId="589"/>
    <cellStyle name="_PS_20060724_Xl0000126" xfId="590"/>
    <cellStyle name="_PS_20060808" xfId="70"/>
    <cellStyle name="_PS_20060808_BHS05-013-09 (AIS_Quest License - Upgrade OSI)" xfId="591"/>
    <cellStyle name="_PS_20060808_BHS05-013-09 (AIS_Quest License - Upgrade OSI)_SS02-032 (Ek-chai - TIMS)" xfId="592"/>
    <cellStyle name="_PS_20060808_BHS05-013-09 (AIS_Quest License - Upgrade OSI)_SS02-033 (Ek-chai - DEV-TEST" xfId="593"/>
    <cellStyle name="_PS_20060808_BHS05-013-09 (AIS_Quest License - Upgrade OSI)_SSM10-034-Denso (K.Pattaree) - Upg Server for VMware" xfId="594"/>
    <cellStyle name="_PS_20060808_ISS Service-TIPS-VMWare Server-080612 v1" xfId="595"/>
    <cellStyle name="_PS_20060808_ISS Service-TIPS-VMWare Server-080612 v1_SS02-032 (Ek-chai - TIMS)" xfId="596"/>
    <cellStyle name="_PS_20060808_ISS Service-TIPS-VMWare Server-080612 v1_SS02-033 (Ek-chai - DEV-TEST" xfId="597"/>
    <cellStyle name="_PS_20060808_ISS Service-TIPS-VMWare Server-080612 v1_SSM10-034-Denso (K.Pattaree) - Upg Server for VMware" xfId="598"/>
    <cellStyle name="_PS_20060808_Postsale Sheet - True - Channel Communication - 20071120 v5" xfId="71"/>
    <cellStyle name="_PS_20060808_Postsales Sheet AACP - VMWare Solution  20080521(V 3)" xfId="599"/>
    <cellStyle name="_PS_20060808_Postsales Sheet AACP - VMWare Solution  20080521(V 3) 2" xfId="600"/>
    <cellStyle name="_PS_20060808_Postsales Sheet AACP - VMWare Solution  20080525 v3" xfId="601"/>
    <cellStyle name="_PS_20060808_Postsales Sheet AACP - VMWare Solution  20080525 v3 2" xfId="602"/>
    <cellStyle name="_PS_20060808_Postsales Sheet KCE - K2 Project v1.2" xfId="603"/>
    <cellStyle name="_PS_20060808_Postsales Sheet KCE - K2 Project v1.2 2" xfId="604"/>
    <cellStyle name="_PS_20060808_Presale sheet - Capplan - upg Disk on AIM server v1 20091005" xfId="605"/>
    <cellStyle name="_PS_20060808_presale sheet - Domino server for Denso v1 - 091006" xfId="606"/>
    <cellStyle name="_PS_20060808_presale sheet - Domino server for Denso v2 - 091013" xfId="607"/>
    <cellStyle name="_PS_20060808_Presale sheet - Tesco - upg ORWMS BBTDC v2 20091218" xfId="608"/>
    <cellStyle name="_PS_20060808_Presale Sheet - True - COM - 20071106 rev3 " xfId="72"/>
    <cellStyle name="_PS_20060808_Presale Sheet - True - COM - 20071106 rev3 _Post Sale Sheet - KCS - DB Consolidation - 20080317 - V5" xfId="73"/>
    <cellStyle name="_PS_20060808_Presale Sheet - True - COM - 20071226 rev6 " xfId="74"/>
    <cellStyle name="_PS_20060808_Presale Sheet - UTAC - Backup Solution 20080114-V18" xfId="609"/>
    <cellStyle name="_PS_20060808_Presale Sheet - UTAC - Backup Solution 20080114-V18_SS02-032 (Ek-chai - TIMS)" xfId="610"/>
    <cellStyle name="_PS_20060808_Presale Sheet - UTAC - Backup Solution 20080114-V18_SS02-033 (Ek-chai - DEV-TEST" xfId="611"/>
    <cellStyle name="_PS_20060808_Presale Sheet - UTAC - Backup Solution 20080114-V18_SSM10-034-Denso (K.Pattaree) - Upg Server for VMware" xfId="612"/>
    <cellStyle name="_PS_20060808_Presale Sheet AIS - Server Migrate C-Care 20071219 rev1" xfId="613"/>
    <cellStyle name="_PS_20060808_Presale Sheet AIS - Server Migrate C-Care 20071219 rev1_SS02-032 (Ek-chai - TIMS)" xfId="614"/>
    <cellStyle name="_PS_20060808_Presale Sheet AIS - Server Migrate C-Care 20071219 rev1_SS02-033 (Ek-chai - DEV-TEST" xfId="615"/>
    <cellStyle name="_PS_20060808_Presale Sheet AIS - Server Migrate C-Care 20071219 rev1_SSM10-034-Denso (K.Pattaree) - Upg Server for VMware" xfId="616"/>
    <cellStyle name="_PS_20060808_Presale Sheet TIPS - VMWare Solution 20080603 r1 (2)" xfId="617"/>
    <cellStyle name="_PS_20060808_SS02-032 (Ek-chai - TIMS)" xfId="618"/>
    <cellStyle name="_PS_20060808_SS02-033 (Ek-chai - DEV-TEST" xfId="619"/>
    <cellStyle name="_PS_20060808_SSM10-034-Denso (K.Pattaree) - Upg Server for VMware" xfId="620"/>
    <cellStyle name="_PS_20060808_Xl0000126" xfId="621"/>
    <cellStyle name="_PS_20070420" xfId="75"/>
    <cellStyle name="_PS_20070420_BHS05-013-09 (AIS_Quest License - Upgrade OSI)" xfId="622"/>
    <cellStyle name="_PS_20070420_BHS05-013-09 (AIS_Quest License - Upgrade OSI)_SS02-032 (Ek-chai - TIMS)" xfId="623"/>
    <cellStyle name="_PS_20070420_BHS05-013-09 (AIS_Quest License - Upgrade OSI)_SS02-033 (Ek-chai - DEV-TEST" xfId="624"/>
    <cellStyle name="_PS_20070420_BHS05-013-09 (AIS_Quest License - Upgrade OSI)_SSM10-034-Denso (K.Pattaree) - Upg Server for VMware" xfId="625"/>
    <cellStyle name="_PS_20070420_Postsales Sheet AACP - VMWare Solution  20080521(V 3)" xfId="626"/>
    <cellStyle name="_PS_20070420_Postsales Sheet AACP - VMWare Solution  20080521(V 3) 2" xfId="627"/>
    <cellStyle name="_PS_20070420_Postsales Sheet AACP - VMWare Solution  20080525 v3" xfId="628"/>
    <cellStyle name="_PS_20070420_Postsales Sheet AACP - VMWare Solution  20080525 v3 2" xfId="629"/>
    <cellStyle name="_PS_20070420_Postsales Sheet KCE - K2 Project v1.2" xfId="630"/>
    <cellStyle name="_PS_20070420_Postsales Sheet KCE - K2 Project v1.2 2" xfId="631"/>
    <cellStyle name="_PS_20070420_Presale sheet - Capplan - upg Disk on AIM server v1 20091005" xfId="632"/>
    <cellStyle name="_PS_20070420_presale sheet - Domino server for Denso v1 - 091006" xfId="633"/>
    <cellStyle name="_PS_20070420_presale sheet - Domino server for Denso v2 - 091013" xfId="634"/>
    <cellStyle name="_PS_20070420_Presale sheet - Tesco - upg ORWMS BBTDC v2 20091218" xfId="635"/>
    <cellStyle name="_PS_20070420_Presale Sheet - True - COM - 20071226 rev6 " xfId="76"/>
    <cellStyle name="_PS_20070420_Presale Sheet - True - COM - 20071226 rev6 _Post Sale Sheet - KCS - DB Consolidation - 20080317 - V5" xfId="77"/>
    <cellStyle name="_PS_20070420_SS02-032 (Ek-chai - TIMS)" xfId="636"/>
    <cellStyle name="_PS_20070420_SS02-033 (Ek-chai - DEV-TEST" xfId="637"/>
    <cellStyle name="_PS_20070420_SSM10-034-Denso (K.Pattaree) - Upg Server for VMware" xfId="638"/>
    <cellStyle name="_PS_20070420_Xl0000126" xfId="639"/>
    <cellStyle name="_PS_20070821" xfId="78"/>
    <cellStyle name="_PS_20070821_BHS05-013-09 (AIS_Quest License - Upgrade OSI)" xfId="640"/>
    <cellStyle name="_PS_20070821_BHS05-013-09 (AIS_Quest License - Upgrade OSI)_SS02-032 (Ek-chai - TIMS)" xfId="641"/>
    <cellStyle name="_PS_20070821_BHS05-013-09 (AIS_Quest License - Upgrade OSI)_SS02-033 (Ek-chai - DEV-TEST" xfId="642"/>
    <cellStyle name="_PS_20070821_BHS05-013-09 (AIS_Quest License - Upgrade OSI)_SSM10-034-Denso (K.Pattaree) - Upg Server for VMware" xfId="643"/>
    <cellStyle name="_PS_20070821_Post Sale Sheet - KCS - DB Consolidation - 20080317 - V5" xfId="79"/>
    <cellStyle name="_PS_20070821_Presale sheet - Capplan - upg Disk on AIM server v1 20091005" xfId="644"/>
    <cellStyle name="_PS_20070821_presale sheet - Domino server for Denso v1 - 091006" xfId="645"/>
    <cellStyle name="_PS_20070821_presale sheet - Domino server for Denso v2 - 091013" xfId="646"/>
    <cellStyle name="_PS_20070821_Presale sheet - Tesco - upg ORWMS BBTDC v2 20091218" xfId="647"/>
    <cellStyle name="_PS_20070821_SS02-032 (Ek-chai - TIMS)" xfId="648"/>
    <cellStyle name="_PS_20070821_SS02-033 (Ek-chai - DEV-TEST" xfId="649"/>
    <cellStyle name="_PS_20070821_SSM10-034-Denso (K.Pattaree) - Upg Server for VMware" xfId="650"/>
    <cellStyle name="_PS_20070821_Xl0000126" xfId="651"/>
    <cellStyle name="_PS_20071010" xfId="80"/>
    <cellStyle name="_PS_20071010_BHS05-013-09 (AIS_Quest License - Upgrade OSI)" xfId="652"/>
    <cellStyle name="_PS_20071010_BHS05-013-09 (AIS_Quest License - Upgrade OSI)_SS02-032 (Ek-chai - TIMS)" xfId="653"/>
    <cellStyle name="_PS_20071010_BHS05-013-09 (AIS_Quest License - Upgrade OSI)_SS02-033 (Ek-chai - DEV-TEST" xfId="654"/>
    <cellStyle name="_PS_20071010_BHS05-013-09 (AIS_Quest License - Upgrade OSI)_SSM10-034-Denso (K.Pattaree) - Upg Server for VMware" xfId="655"/>
    <cellStyle name="_PS_20071010_Post Sale Sheet - KCS - DB Consolidation - 20080317 - V5" xfId="81"/>
    <cellStyle name="_PS_20071010_Presale sheet - Capplan - upg Disk on AIM server v1 20091005" xfId="656"/>
    <cellStyle name="_PS_20071010_presale sheet - Domino server for Denso v1 - 091006" xfId="657"/>
    <cellStyle name="_PS_20071010_presale sheet - Domino server for Denso v2 - 091013" xfId="658"/>
    <cellStyle name="_PS_20071010_Presale sheet - Tesco - upg ORWMS BBTDC v2 20091218" xfId="659"/>
    <cellStyle name="_PS_20071010_SS02-032 (Ek-chai - TIMS)" xfId="660"/>
    <cellStyle name="_PS_20071010_SS02-033 (Ek-chai - DEV-TEST" xfId="661"/>
    <cellStyle name="_PS_20071010_SSM10-034-Denso (K.Pattaree) - Upg Server for VMware" xfId="662"/>
    <cellStyle name="_PS_20071010_Xl0000126" xfId="663"/>
    <cellStyle name="_SS09-007- AIS (xSeries346 &amp; Software - K.Anan)" xfId="82"/>
    <cellStyle name="_SS09-007- AIS (xSeries346 &amp; Software - K.Anan)_BHS05-013-09 (AIS_Quest License - Upgrade OSI)" xfId="664"/>
    <cellStyle name="_SS09-007- AIS (xSeries346 &amp; Software - K.Anan)_BHS05-013-09 (AIS_Quest License - Upgrade OSI)_SS02-032 (Ek-chai - TIMS)" xfId="665"/>
    <cellStyle name="_SS09-007- AIS (xSeries346 &amp; Software - K.Anan)_BHS05-013-09 (AIS_Quest License - Upgrade OSI)_SS02-033 (Ek-chai - DEV-TEST" xfId="666"/>
    <cellStyle name="_SS09-007- AIS (xSeries346 &amp; Software - K.Anan)_BHS05-013-09 (AIS_Quest License - Upgrade OSI)_SSM10-034-Denso (K.Pattaree) - Upg Server for VMware" xfId="667"/>
    <cellStyle name="_SS09-007- AIS (xSeries346 &amp; Software - K.Anan)_ISS Service-TIPS-VMWare Server-080612 v1" xfId="668"/>
    <cellStyle name="_SS09-007- AIS (xSeries346 &amp; Software - K.Anan)_ISS Service-TIPS-VMWare Server-080612 v1_SS02-032 (Ek-chai - TIMS)" xfId="669"/>
    <cellStyle name="_SS09-007- AIS (xSeries346 &amp; Software - K.Anan)_ISS Service-TIPS-VMWare Server-080612 v1_SS02-033 (Ek-chai - DEV-TEST" xfId="670"/>
    <cellStyle name="_SS09-007- AIS (xSeries346 &amp; Software - K.Anan)_ISS Service-TIPS-VMWare Server-080612 v1_SSM10-034-Denso (K.Pattaree) - Upg Server for VMware" xfId="671"/>
    <cellStyle name="_SS09-007- AIS (xSeries346 &amp; Software - K.Anan)_Postsale Sheet - True - Channel Communication - 20071120 v5" xfId="83"/>
    <cellStyle name="_SS09-007- AIS (xSeries346 &amp; Software - K.Anan)_Postsales Sheet AACP - VMWare Solution  20080521(V 3)" xfId="672"/>
    <cellStyle name="_SS09-007- AIS (xSeries346 &amp; Software - K.Anan)_Postsales Sheet AACP - VMWare Solution  20080521(V 3) 2" xfId="673"/>
    <cellStyle name="_SS09-007- AIS (xSeries346 &amp; Software - K.Anan)_Postsales Sheet AACP - VMWare Solution  20080525 v3" xfId="674"/>
    <cellStyle name="_SS09-007- AIS (xSeries346 &amp; Software - K.Anan)_Postsales Sheet AACP - VMWare Solution  20080525 v3 2" xfId="675"/>
    <cellStyle name="_SS09-007- AIS (xSeries346 &amp; Software - K.Anan)_Postsales Sheet KCE - K2 Project v1.2" xfId="676"/>
    <cellStyle name="_SS09-007- AIS (xSeries346 &amp; Software - K.Anan)_Postsales Sheet KCE - K2 Project v1.2 2" xfId="677"/>
    <cellStyle name="_SS09-007- AIS (xSeries346 &amp; Software - K.Anan)_Presale sheet - Capplan - upg Disk on AIM server v1 20091005" xfId="678"/>
    <cellStyle name="_SS09-007- AIS (xSeries346 &amp; Software - K.Anan)_presale sheet - Domino server for Denso v1 - 091006" xfId="679"/>
    <cellStyle name="_SS09-007- AIS (xSeries346 &amp; Software - K.Anan)_presale sheet - Domino server for Denso v2 - 091013" xfId="680"/>
    <cellStyle name="_SS09-007- AIS (xSeries346 &amp; Software - K.Anan)_Presale sheet - Tesco - upg ORWMS BBTDC v2 20091218" xfId="681"/>
    <cellStyle name="_SS09-007- AIS (xSeries346 &amp; Software - K.Anan)_Presale Sheet - True - COM - 20071106 rev3 " xfId="84"/>
    <cellStyle name="_SS09-007- AIS (xSeries346 &amp; Software - K.Anan)_Presale Sheet - True - COM - 20071106 rev3 _Post Sale Sheet - KCS - DB Consolidation - 20080317 - V5" xfId="85"/>
    <cellStyle name="_SS09-007- AIS (xSeries346 &amp; Software - K.Anan)_Presale Sheet - True - COM - 20071226 rev6 " xfId="86"/>
    <cellStyle name="_SS09-007- AIS (xSeries346 &amp; Software - K.Anan)_Presale Sheet - UTAC - Backup Solution 20080114-V18" xfId="682"/>
    <cellStyle name="_SS09-007- AIS (xSeries346 &amp; Software - K.Anan)_Presale Sheet - UTAC - Backup Solution 20080114-V18_SS02-032 (Ek-chai - TIMS)" xfId="683"/>
    <cellStyle name="_SS09-007- AIS (xSeries346 &amp; Software - K.Anan)_Presale Sheet - UTAC - Backup Solution 20080114-V18_SS02-033 (Ek-chai - DEV-TEST" xfId="684"/>
    <cellStyle name="_SS09-007- AIS (xSeries346 &amp; Software - K.Anan)_Presale Sheet - UTAC - Backup Solution 20080114-V18_SSM10-034-Denso (K.Pattaree) - Upg Server for VMware" xfId="685"/>
    <cellStyle name="_SS09-007- AIS (xSeries346 &amp; Software - K.Anan)_Presale Sheet AIS - Server Migrate C-Care 20071219 rev1" xfId="686"/>
    <cellStyle name="_SS09-007- AIS (xSeries346 &amp; Software - K.Anan)_Presale Sheet AIS - Server Migrate C-Care 20071219 rev1_SS02-032 (Ek-chai - TIMS)" xfId="687"/>
    <cellStyle name="_SS09-007- AIS (xSeries346 &amp; Software - K.Anan)_Presale Sheet AIS - Server Migrate C-Care 20071219 rev1_SS02-033 (Ek-chai - DEV-TEST" xfId="688"/>
    <cellStyle name="_SS09-007- AIS (xSeries346 &amp; Software - K.Anan)_Presale Sheet AIS - Server Migrate C-Care 20071219 rev1_SSM10-034-Denso (K.Pattaree) - Upg Server for VMware" xfId="689"/>
    <cellStyle name="_SS09-007- AIS (xSeries346 &amp; Software - K.Anan)_Presale Sheet TIPS - VMWare Solution 20080603 r1 (2)" xfId="690"/>
    <cellStyle name="_SS09-007- AIS (xSeries346 &amp; Software - K.Anan)_SS02-032 (Ek-chai - TIMS)" xfId="691"/>
    <cellStyle name="_SS09-007- AIS (xSeries346 &amp; Software - K.Anan)_SS02-033 (Ek-chai - DEV-TEST" xfId="692"/>
    <cellStyle name="_SS09-007- AIS (xSeries346 &amp; Software - K.Anan)_SSM10-034-Denso (K.Pattaree) - Upg Server for VMware" xfId="693"/>
    <cellStyle name="_SS09-007- AIS (xSeries346 &amp; Software - K.Anan)_Xl0000126" xfId="694"/>
    <cellStyle name="_SS10-002- AIS AIN Option 1 (Revised complied by benz)" xfId="87"/>
    <cellStyle name="_TRUE COM PSC Service 20071122-V2" xfId="695"/>
    <cellStyle name="_VA03-002- AIS (Chantana) - OSI Project" xfId="88"/>
    <cellStyle name="_VA03-002- AIS (Chantana) - OSI Project_BHS05-013-09 (AIS_Quest License - Upgrade OSI)" xfId="696"/>
    <cellStyle name="_VA03-002- AIS (Chantana) - OSI Project_BHS05-013-09 (AIS_Quest License - Upgrade OSI)_SS02-032 (Ek-chai - TIMS)" xfId="697"/>
    <cellStyle name="_VA03-002- AIS (Chantana) - OSI Project_BHS05-013-09 (AIS_Quest License - Upgrade OSI)_SS02-033 (Ek-chai - DEV-TEST" xfId="698"/>
    <cellStyle name="_VA03-002- AIS (Chantana) - OSI Project_BHS05-013-09 (AIS_Quest License - Upgrade OSI)_SSM10-034-Denso (K.Pattaree) - Upg Server for VMware" xfId="699"/>
    <cellStyle name="_VA03-002- AIS (Chantana) - OSI Project_ISS Service-TIPS-VMWare Server-080612 v1" xfId="700"/>
    <cellStyle name="_VA03-002- AIS (Chantana) - OSI Project_ISS Service-TIPS-VMWare Server-080612 v1_SS02-032 (Ek-chai - TIMS)" xfId="701"/>
    <cellStyle name="_VA03-002- AIS (Chantana) - OSI Project_ISS Service-TIPS-VMWare Server-080612 v1_SS02-033 (Ek-chai - DEV-TEST" xfId="702"/>
    <cellStyle name="_VA03-002- AIS (Chantana) - OSI Project_ISS Service-TIPS-VMWare Server-080612 v1_SSM10-034-Denso (K.Pattaree) - Upg Server for VMware" xfId="703"/>
    <cellStyle name="_VA03-002- AIS (Chantana) - OSI Project_Postsale Sheet - True - Channel Communication - 20071120 v5" xfId="89"/>
    <cellStyle name="_VA03-002- AIS (Chantana) - OSI Project_Postsales Sheet AACP - VMWare Solution  20080521(V 3)" xfId="704"/>
    <cellStyle name="_VA03-002- AIS (Chantana) - OSI Project_Postsales Sheet AACP - VMWare Solution  20080521(V 3) 2" xfId="705"/>
    <cellStyle name="_VA03-002- AIS (Chantana) - OSI Project_Postsales Sheet AACP - VMWare Solution  20080525 v3" xfId="706"/>
    <cellStyle name="_VA03-002- AIS (Chantana) - OSI Project_Postsales Sheet AACP - VMWare Solution  20080525 v3 2" xfId="707"/>
    <cellStyle name="_VA03-002- AIS (Chantana) - OSI Project_Postsales Sheet KCE - K2 Project v1.2" xfId="708"/>
    <cellStyle name="_VA03-002- AIS (Chantana) - OSI Project_Postsales Sheet KCE - K2 Project v1.2 2" xfId="709"/>
    <cellStyle name="_VA03-002- AIS (Chantana) - OSI Project_Presale sheet - Capplan - upg Disk on AIM server v1 20091005" xfId="710"/>
    <cellStyle name="_VA03-002- AIS (Chantana) - OSI Project_presale sheet - Domino server for Denso v1 - 091006" xfId="711"/>
    <cellStyle name="_VA03-002- AIS (Chantana) - OSI Project_presale sheet - Domino server for Denso v2 - 091013" xfId="712"/>
    <cellStyle name="_VA03-002- AIS (Chantana) - OSI Project_Presale sheet - Tesco - upg ORWMS BBTDC v2 20091218" xfId="713"/>
    <cellStyle name="_VA03-002- AIS (Chantana) - OSI Project_Presale Sheet - True - COM - 20071106 rev3 " xfId="90"/>
    <cellStyle name="_VA03-002- AIS (Chantana) - OSI Project_Presale Sheet - True - COM - 20071106 rev3 _Post Sale Sheet - KCS - DB Consolidation - 20080317 - V5" xfId="91"/>
    <cellStyle name="_VA03-002- AIS (Chantana) - OSI Project_Presale Sheet - True - COM - 20071226 rev6 " xfId="92"/>
    <cellStyle name="_VA03-002- AIS (Chantana) - OSI Project_Presale Sheet - UTAC - Backup Solution 20080114-V18" xfId="714"/>
    <cellStyle name="_VA03-002- AIS (Chantana) - OSI Project_Presale Sheet - UTAC - Backup Solution 20080114-V18_SS02-032 (Ek-chai - TIMS)" xfId="715"/>
    <cellStyle name="_VA03-002- AIS (Chantana) - OSI Project_Presale Sheet - UTAC - Backup Solution 20080114-V18_SS02-033 (Ek-chai - DEV-TEST" xfId="716"/>
    <cellStyle name="_VA03-002- AIS (Chantana) - OSI Project_Presale Sheet - UTAC - Backup Solution 20080114-V18_SSM10-034-Denso (K.Pattaree) - Upg Server for VMware" xfId="717"/>
    <cellStyle name="_VA03-002- AIS (Chantana) - OSI Project_Presale Sheet AIS - Server Migrate C-Care 20071219 rev1" xfId="718"/>
    <cellStyle name="_VA03-002- AIS (Chantana) - OSI Project_Presale Sheet AIS - Server Migrate C-Care 20071219 rev1_SS02-032 (Ek-chai - TIMS)" xfId="719"/>
    <cellStyle name="_VA03-002- AIS (Chantana) - OSI Project_Presale Sheet AIS - Server Migrate C-Care 20071219 rev1_SS02-033 (Ek-chai - DEV-TEST" xfId="720"/>
    <cellStyle name="_VA03-002- AIS (Chantana) - OSI Project_Presale Sheet AIS - Server Migrate C-Care 20071219 rev1_SSM10-034-Denso (K.Pattaree) - Upg Server for VMware" xfId="721"/>
    <cellStyle name="_VA03-002- AIS (Chantana) - OSI Project_Presale Sheet TIPS - VMWare Solution 20080603 r1 (2)" xfId="722"/>
    <cellStyle name="_VA03-002- AIS (Chantana) - OSI Project_SS02-032 (Ek-chai - TIMS)" xfId="723"/>
    <cellStyle name="_VA03-002- AIS (Chantana) - OSI Project_SS02-033 (Ek-chai - DEV-TEST" xfId="724"/>
    <cellStyle name="_VA03-002- AIS (Chantana) - OSI Project_SSM10-034-Denso (K.Pattaree) - Upg Server for VMware" xfId="725"/>
    <cellStyle name="_VA03-002- AIS (Chantana) - OSI Project_Xl0000126" xfId="726"/>
    <cellStyle name="_VA06-005- AIS (OSI)-send to AIS" xfId="93"/>
    <cellStyle name="_VA06-005- AIS (OSI)-send to AIS_BHS05-013-09 (AIS_Quest License - Upgrade OSI)" xfId="727"/>
    <cellStyle name="_VA06-005- AIS (OSI)-send to AIS_BHS05-013-09 (AIS_Quest License - Upgrade OSI)_SS02-032 (Ek-chai - TIMS)" xfId="728"/>
    <cellStyle name="_VA06-005- AIS (OSI)-send to AIS_BHS05-013-09 (AIS_Quest License - Upgrade OSI)_SS02-033 (Ek-chai - DEV-TEST" xfId="729"/>
    <cellStyle name="_VA06-005- AIS (OSI)-send to AIS_BHS05-013-09 (AIS_Quest License - Upgrade OSI)_SSM10-034-Denso (K.Pattaree) - Upg Server for VMware" xfId="730"/>
    <cellStyle name="_VA06-005- AIS (OSI)-send to AIS_ISS Service-TIPS-VMWare Server-080612 v1" xfId="731"/>
    <cellStyle name="_VA06-005- AIS (OSI)-send to AIS_ISS Service-TIPS-VMWare Server-080612 v1_SS02-032 (Ek-chai - TIMS)" xfId="732"/>
    <cellStyle name="_VA06-005- AIS (OSI)-send to AIS_ISS Service-TIPS-VMWare Server-080612 v1_SS02-033 (Ek-chai - DEV-TEST" xfId="733"/>
    <cellStyle name="_VA06-005- AIS (OSI)-send to AIS_ISS Service-TIPS-VMWare Server-080612 v1_SSM10-034-Denso (K.Pattaree) - Upg Server for VMware" xfId="734"/>
    <cellStyle name="_VA06-005- AIS (OSI)-send to AIS_Postsale Sheet - True - Channel Communication - 20071120 v5" xfId="94"/>
    <cellStyle name="_VA06-005- AIS (OSI)-send to AIS_Postsales Sheet AACP - VMWare Solution  20080521(V 3)" xfId="735"/>
    <cellStyle name="_VA06-005- AIS (OSI)-send to AIS_Postsales Sheet AACP - VMWare Solution  20080521(V 3) 2" xfId="736"/>
    <cellStyle name="_VA06-005- AIS (OSI)-send to AIS_Postsales Sheet AACP - VMWare Solution  20080525 v3" xfId="737"/>
    <cellStyle name="_VA06-005- AIS (OSI)-send to AIS_Postsales Sheet AACP - VMWare Solution  20080525 v3 2" xfId="738"/>
    <cellStyle name="_VA06-005- AIS (OSI)-send to AIS_Postsales Sheet KCE - K2 Project v1.2" xfId="739"/>
    <cellStyle name="_VA06-005- AIS (OSI)-send to AIS_Postsales Sheet KCE - K2 Project v1.2 2" xfId="740"/>
    <cellStyle name="_VA06-005- AIS (OSI)-send to AIS_Presale sheet - Capplan - upg Disk on AIM server v1 20091005" xfId="741"/>
    <cellStyle name="_VA06-005- AIS (OSI)-send to AIS_presale sheet - Domino server for Denso v1 - 091006" xfId="742"/>
    <cellStyle name="_VA06-005- AIS (OSI)-send to AIS_presale sheet - Domino server for Denso v2 - 091013" xfId="743"/>
    <cellStyle name="_VA06-005- AIS (OSI)-send to AIS_Presale sheet - Tesco - upg ORWMS BBTDC v2 20091218" xfId="744"/>
    <cellStyle name="_VA06-005- AIS (OSI)-send to AIS_Presale Sheet - True - COM - 20071106 rev3 " xfId="95"/>
    <cellStyle name="_VA06-005- AIS (OSI)-send to AIS_Presale Sheet - True - COM - 20071106 rev3 _Post Sale Sheet - KCS - DB Consolidation - 20080317 - V5" xfId="96"/>
    <cellStyle name="_VA06-005- AIS (OSI)-send to AIS_Presale Sheet - True - COM - 20071226 rev6 " xfId="97"/>
    <cellStyle name="_VA06-005- AIS (OSI)-send to AIS_Presale Sheet - UTAC - Backup Solution 20080114-V18" xfId="745"/>
    <cellStyle name="_VA06-005- AIS (OSI)-send to AIS_Presale Sheet - UTAC - Backup Solution 20080114-V18_SS02-032 (Ek-chai - TIMS)" xfId="746"/>
    <cellStyle name="_VA06-005- AIS (OSI)-send to AIS_Presale Sheet - UTAC - Backup Solution 20080114-V18_SS02-033 (Ek-chai - DEV-TEST" xfId="747"/>
    <cellStyle name="_VA06-005- AIS (OSI)-send to AIS_Presale Sheet - UTAC - Backup Solution 20080114-V18_SSM10-034-Denso (K.Pattaree) - Upg Server for VMware" xfId="748"/>
    <cellStyle name="_VA06-005- AIS (OSI)-send to AIS_Presale Sheet AIS - Server Migrate C-Care 20071219 rev1" xfId="749"/>
    <cellStyle name="_VA06-005- AIS (OSI)-send to AIS_Presale Sheet AIS - Server Migrate C-Care 20071219 rev1_SS02-032 (Ek-chai - TIMS)" xfId="750"/>
    <cellStyle name="_VA06-005- AIS (OSI)-send to AIS_Presale Sheet AIS - Server Migrate C-Care 20071219 rev1_SS02-033 (Ek-chai - DEV-TEST" xfId="751"/>
    <cellStyle name="_VA06-005- AIS (OSI)-send to AIS_Presale Sheet AIS - Server Migrate C-Care 20071219 rev1_SSM10-034-Denso (K.Pattaree) - Upg Server for VMware" xfId="752"/>
    <cellStyle name="_VA06-005- AIS (OSI)-send to AIS_Presale Sheet TIPS - VMWare Solution 20080603 r1 (2)" xfId="753"/>
    <cellStyle name="_VA06-005- AIS (OSI)-send to AIS_SS02-032 (Ek-chai - TIMS)" xfId="754"/>
    <cellStyle name="_VA06-005- AIS (OSI)-send to AIS_SS02-033 (Ek-chai - DEV-TEST" xfId="755"/>
    <cellStyle name="_VA06-005- AIS (OSI)-send to AIS_SSM10-034-Denso (K.Pattaree) - Upg Server for VMware" xfId="756"/>
    <cellStyle name="_VA06-005- AIS (OSI)-send to AIS_Xl0000126" xfId="757"/>
    <cellStyle name="_VM Summary 20070927" xfId="98"/>
    <cellStyle name="_WO06-001 - Shin Sat (Option 1)" xfId="99"/>
    <cellStyle name="_WO06-001 - Shin Sat (Option 1)_BHS05-013-09 (AIS_Quest License - Upgrade OSI)" xfId="758"/>
    <cellStyle name="_WO06-001 - Shin Sat (Option 1)_BHS05-013-09 (AIS_Quest License - Upgrade OSI)_SS02-032 (Ek-chai - TIMS)" xfId="759"/>
    <cellStyle name="_WO06-001 - Shin Sat (Option 1)_BHS05-013-09 (AIS_Quest License - Upgrade OSI)_SS02-033 (Ek-chai - DEV-TEST" xfId="760"/>
    <cellStyle name="_WO06-001 - Shin Sat (Option 1)_BHS05-013-09 (AIS_Quest License - Upgrade OSI)_SSM10-034-Denso (K.Pattaree) - Upg Server for VMware" xfId="761"/>
    <cellStyle name="_WO06-001 - Shin Sat (Option 1)_ISS Service-TIPS-VMWare Server-080612 v1" xfId="762"/>
    <cellStyle name="_WO06-001 - Shin Sat (Option 1)_ISS Service-TIPS-VMWare Server-080612 v1_SS02-032 (Ek-chai - TIMS)" xfId="763"/>
    <cellStyle name="_WO06-001 - Shin Sat (Option 1)_ISS Service-TIPS-VMWare Server-080612 v1_SS02-033 (Ek-chai - DEV-TEST" xfId="764"/>
    <cellStyle name="_WO06-001 - Shin Sat (Option 1)_ISS Service-TIPS-VMWare Server-080612 v1_SSM10-034-Denso (K.Pattaree) - Upg Server for VMware" xfId="765"/>
    <cellStyle name="_WO06-001 - Shin Sat (Option 1)_Postsale Sheet - True - Channel Communication - 20071120 v5" xfId="100"/>
    <cellStyle name="_WO06-001 - Shin Sat (Option 1)_Postsales Sheet AACP - VMWare Solution  20080521(V 3)" xfId="766"/>
    <cellStyle name="_WO06-001 - Shin Sat (Option 1)_Postsales Sheet AACP - VMWare Solution  20080521(V 3) 2" xfId="767"/>
    <cellStyle name="_WO06-001 - Shin Sat (Option 1)_Postsales Sheet AACP - VMWare Solution  20080525 v3" xfId="768"/>
    <cellStyle name="_WO06-001 - Shin Sat (Option 1)_Postsales Sheet AACP - VMWare Solution  20080525 v3 2" xfId="769"/>
    <cellStyle name="_WO06-001 - Shin Sat (Option 1)_Postsales Sheet KCE - K2 Project v1.2" xfId="770"/>
    <cellStyle name="_WO06-001 - Shin Sat (Option 1)_Postsales Sheet KCE - K2 Project v1.2 2" xfId="771"/>
    <cellStyle name="_WO06-001 - Shin Sat (Option 1)_Presale sheet - Capplan - upg Disk on AIM server v1 20091005" xfId="772"/>
    <cellStyle name="_WO06-001 - Shin Sat (Option 1)_presale sheet - Domino server for Denso v1 - 091006" xfId="773"/>
    <cellStyle name="_WO06-001 - Shin Sat (Option 1)_presale sheet - Domino server for Denso v2 - 091013" xfId="774"/>
    <cellStyle name="_WO06-001 - Shin Sat (Option 1)_Presale sheet - Tesco - upg ORWMS BBTDC v2 20091218" xfId="775"/>
    <cellStyle name="_WO06-001 - Shin Sat (Option 1)_Presale Sheet - True - COM - 20071106 rev3 " xfId="101"/>
    <cellStyle name="_WO06-001 - Shin Sat (Option 1)_Presale Sheet - True - COM - 20071106 rev3 _Post Sale Sheet - KCS - DB Consolidation - 20080317 - V5" xfId="102"/>
    <cellStyle name="_WO06-001 - Shin Sat (Option 1)_Presale Sheet - True - COM - 20071226 rev6 " xfId="103"/>
    <cellStyle name="_WO06-001 - Shin Sat (Option 1)_Presale Sheet - UTAC - Backup Solution 20080114-V18" xfId="776"/>
    <cellStyle name="_WO06-001 - Shin Sat (Option 1)_Presale Sheet - UTAC - Backup Solution 20080114-V18_SS02-032 (Ek-chai - TIMS)" xfId="777"/>
    <cellStyle name="_WO06-001 - Shin Sat (Option 1)_Presale Sheet - UTAC - Backup Solution 20080114-V18_SS02-033 (Ek-chai - DEV-TEST" xfId="778"/>
    <cellStyle name="_WO06-001 - Shin Sat (Option 1)_Presale Sheet - UTAC - Backup Solution 20080114-V18_SSM10-034-Denso (K.Pattaree) - Upg Server for VMware" xfId="779"/>
    <cellStyle name="_WO06-001 - Shin Sat (Option 1)_Presale Sheet AIS - Server Migrate C-Care 20071219 rev1" xfId="780"/>
    <cellStyle name="_WO06-001 - Shin Sat (Option 1)_Presale Sheet AIS - Server Migrate C-Care 20071219 rev1_SS02-032 (Ek-chai - TIMS)" xfId="781"/>
    <cellStyle name="_WO06-001 - Shin Sat (Option 1)_Presale Sheet AIS - Server Migrate C-Care 20071219 rev1_SS02-033 (Ek-chai - DEV-TEST" xfId="782"/>
    <cellStyle name="_WO06-001 - Shin Sat (Option 1)_Presale Sheet AIS - Server Migrate C-Care 20071219 rev1_SSM10-034-Denso (K.Pattaree) - Upg Server for VMware" xfId="783"/>
    <cellStyle name="_WO06-001 - Shin Sat (Option 1)_Presale Sheet TIPS - VMWare Solution 20080603 r1 (2)" xfId="784"/>
    <cellStyle name="_WO06-001 - Shin Sat (Option 1)_SS02-032 (Ek-chai - TIMS)" xfId="785"/>
    <cellStyle name="_WO06-001 - Shin Sat (Option 1)_SS02-033 (Ek-chai - DEV-TEST" xfId="786"/>
    <cellStyle name="_WO06-001 - Shin Sat (Option 1)_SSM10-034-Denso (K.Pattaree) - Upg Server for VMware" xfId="787"/>
    <cellStyle name="_WO06-001 - Shin Sat (Option 1)_Xl0000126" xfId="788"/>
    <cellStyle name="0,0_x000a__x000a_NA_x000a__x000a_" xfId="1374"/>
    <cellStyle name="0,0_x000d__x000a_NA_x000d__x000a_" xfId="104"/>
    <cellStyle name="0,0_x000d__x000a_NA_x000d__x000a_ 10" xfId="105"/>
    <cellStyle name="0,0_x000d__x000a_NA_x000d__x000a_ 2" xfId="106"/>
    <cellStyle name="0,0_x000d__x000a_NA_x000d__x000a_ 2 2" xfId="789"/>
    <cellStyle name="0,0_x000d__x000a_NA_x000d__x000a_ 2 2 2" xfId="790"/>
    <cellStyle name="0,0_x000d__x000a_NA_x000d__x000a_ 2 2 2 2" xfId="791"/>
    <cellStyle name="0,0_x000d__x000a_NA_x000d__x000a_ 2 3" xfId="1379"/>
    <cellStyle name="0,0_x000d__x000a_NA_x000d__x000a_ 3" xfId="792"/>
    <cellStyle name="0,0_x000d__x000a_NA_x000d__x000a_ 4" xfId="793"/>
    <cellStyle name="0,0_x000d__x000a_NA_x000d__x000a_ 5" xfId="794"/>
    <cellStyle name="0,0_x000d__x000a_NA_x000d__x000a_ 6" xfId="795"/>
    <cellStyle name="0,0_x000d__x000a_NA_x000d__x000a_ 7" xfId="796"/>
    <cellStyle name="0,0_x000d__x000a_NA_x000d__x000a_ 8" xfId="797"/>
    <cellStyle name="0,0_x000d__x000a_NA_x000d__x000a_ 9" xfId="798"/>
    <cellStyle name="0,0_x000d__x000a_NA_x000d__x000a__Postsales Sheet AACP - VMWare Solution  20080521(V 3)" xfId="799"/>
    <cellStyle name="0,0_x000d__x000d_NA_x000d__x000d_" xfId="800"/>
    <cellStyle name="0,0_x000d__x000d_NA_x000d__x000d_ 10" xfId="801"/>
    <cellStyle name="0,0_x000d__x000d_NA_x000d__x000d_ 2" xfId="802"/>
    <cellStyle name="0,0_x000d__x000d_NA_x000d__x000d_ 2 2" xfId="803"/>
    <cellStyle name="0,0_x000d__x000d_NA_x000d__x000d__Presale Sheet - Gosoft - Domino 20071128-V2 (2)" xfId="804"/>
    <cellStyle name="0,0_x005f_x000d__x005f_x000a_NA_x005f_x000d__x005f_x000a_" xfId="805"/>
    <cellStyle name="20% - Accent1 2" xfId="806"/>
    <cellStyle name="20% - Accent1 2 2" xfId="807"/>
    <cellStyle name="20% - Accent1 2 2 2" xfId="1393"/>
    <cellStyle name="20% - Accent1 2 3" xfId="1392"/>
    <cellStyle name="20% - Accent1 3" xfId="808"/>
    <cellStyle name="20% - Accent2 2" xfId="809"/>
    <cellStyle name="20% - Accent2 2 2" xfId="810"/>
    <cellStyle name="20% - Accent2 2 2 2" xfId="1395"/>
    <cellStyle name="20% - Accent2 2 3" xfId="1394"/>
    <cellStyle name="20% - Accent2 3" xfId="811"/>
    <cellStyle name="20% - Accent3 2" xfId="812"/>
    <cellStyle name="20% - Accent3 2 2" xfId="813"/>
    <cellStyle name="20% - Accent3 2 2 2" xfId="1397"/>
    <cellStyle name="20% - Accent3 2 3" xfId="1396"/>
    <cellStyle name="20% - Accent3 3" xfId="814"/>
    <cellStyle name="20% - Accent4 2" xfId="815"/>
    <cellStyle name="20% - Accent4 2 2" xfId="816"/>
    <cellStyle name="20% - Accent4 2 2 2" xfId="1399"/>
    <cellStyle name="20% - Accent4 2 3" xfId="1398"/>
    <cellStyle name="20% - Accent4 3" xfId="817"/>
    <cellStyle name="20% - Accent5 2" xfId="818"/>
    <cellStyle name="20% - Accent5 2 2" xfId="819"/>
    <cellStyle name="20% - Accent5 2 2 2" xfId="1401"/>
    <cellStyle name="20% - Accent5 2 3" xfId="1400"/>
    <cellStyle name="20% - Accent5 3" xfId="820"/>
    <cellStyle name="20% - Accent6 2" xfId="821"/>
    <cellStyle name="20% - Accent6 2 2" xfId="822"/>
    <cellStyle name="20% - Accent6 2 2 2" xfId="1403"/>
    <cellStyle name="20% - Accent6 2 3" xfId="1402"/>
    <cellStyle name="20% - Accent6 3" xfId="823"/>
    <cellStyle name="20% - ส่วนที่ถูกเน้น1" xfId="824"/>
    <cellStyle name="20% - ส่วนที่ถูกเน้น2" xfId="825"/>
    <cellStyle name="20% - ส่วนที่ถูกเน้น3" xfId="826"/>
    <cellStyle name="20% - ส่วนที่ถูกเน้น4" xfId="827"/>
    <cellStyle name="20% - ส่วนที่ถูกเน้น5" xfId="828"/>
    <cellStyle name="20% - ส่วนที่ถูกเน้น6" xfId="829"/>
    <cellStyle name="40% - Accent1 2" xfId="830"/>
    <cellStyle name="40% - Accent1 2 2" xfId="831"/>
    <cellStyle name="40% - Accent1 2 2 2" xfId="1405"/>
    <cellStyle name="40% - Accent1 2 3" xfId="1404"/>
    <cellStyle name="40% - Accent1 3" xfId="832"/>
    <cellStyle name="40% - Accent2 2" xfId="833"/>
    <cellStyle name="40% - Accent2 2 2" xfId="834"/>
    <cellStyle name="40% - Accent2 2 2 2" xfId="1407"/>
    <cellStyle name="40% - Accent2 2 3" xfId="1406"/>
    <cellStyle name="40% - Accent2 3" xfId="835"/>
    <cellStyle name="40% - Accent3 2" xfId="836"/>
    <cellStyle name="40% - Accent3 2 2" xfId="837"/>
    <cellStyle name="40% - Accent3 2 2 2" xfId="1409"/>
    <cellStyle name="40% - Accent3 2 3" xfId="1408"/>
    <cellStyle name="40% - Accent3 3" xfId="838"/>
    <cellStyle name="40% - Accent4 2" xfId="839"/>
    <cellStyle name="40% - Accent4 2 2" xfId="840"/>
    <cellStyle name="40% - Accent4 2 2 2" xfId="1411"/>
    <cellStyle name="40% - Accent4 2 3" xfId="1410"/>
    <cellStyle name="40% - Accent4 3" xfId="841"/>
    <cellStyle name="40% - Accent5 2" xfId="842"/>
    <cellStyle name="40% - Accent5 2 2" xfId="843"/>
    <cellStyle name="40% - Accent5 2 2 2" xfId="1413"/>
    <cellStyle name="40% - Accent5 2 3" xfId="1412"/>
    <cellStyle name="40% - Accent5 3" xfId="844"/>
    <cellStyle name="40% - Accent6 2" xfId="845"/>
    <cellStyle name="40% - Accent6 2 2" xfId="846"/>
    <cellStyle name="40% - Accent6 2 2 2" xfId="1415"/>
    <cellStyle name="40% - Accent6 2 3" xfId="1414"/>
    <cellStyle name="40% - Accent6 3" xfId="847"/>
    <cellStyle name="40% - ส่วนที่ถูกเน้น1" xfId="848"/>
    <cellStyle name="40% - ส่วนที่ถูกเน้น2" xfId="849"/>
    <cellStyle name="40% - ส่วนที่ถูกเน้น3" xfId="850"/>
    <cellStyle name="40% - ส่วนที่ถูกเน้น4" xfId="851"/>
    <cellStyle name="40% - ส่วนที่ถูกเน้น5" xfId="852"/>
    <cellStyle name="40% - ส่วนที่ถูกเน้น6" xfId="853"/>
    <cellStyle name="60% - Accent1 2" xfId="854"/>
    <cellStyle name="60% - Accent1 3" xfId="855"/>
    <cellStyle name="60% - Accent2 2" xfId="856"/>
    <cellStyle name="60% - Accent2 3" xfId="857"/>
    <cellStyle name="60% - Accent3 2" xfId="858"/>
    <cellStyle name="60% - Accent3 3" xfId="859"/>
    <cellStyle name="60% - Accent4 2" xfId="860"/>
    <cellStyle name="60% - Accent4 3" xfId="861"/>
    <cellStyle name="60% - Accent5 2" xfId="862"/>
    <cellStyle name="60% - Accent5 3" xfId="863"/>
    <cellStyle name="60% - Accent6 2" xfId="864"/>
    <cellStyle name="60% - Accent6 3" xfId="865"/>
    <cellStyle name="60% - ส่วนที่ถูกเน้น1" xfId="866"/>
    <cellStyle name="60% - ส่วนที่ถูกเน้น2" xfId="867"/>
    <cellStyle name="60% - ส่วนที่ถูกเน้น3" xfId="868"/>
    <cellStyle name="60% - ส่วนที่ถูกเน้น4" xfId="869"/>
    <cellStyle name="60% - ส่วนที่ถูกเน้น5" xfId="870"/>
    <cellStyle name="60% - ส่วนที่ถูกเน้น6" xfId="871"/>
    <cellStyle name="Accent1 - 20%" xfId="107"/>
    <cellStyle name="Accent1 - 40%" xfId="108"/>
    <cellStyle name="Accent1 - 60%" xfId="109"/>
    <cellStyle name="Accent1 2" xfId="872"/>
    <cellStyle name="Accent1 3" xfId="873"/>
    <cellStyle name="Accent1 4" xfId="874"/>
    <cellStyle name="Accent2 - 20%" xfId="110"/>
    <cellStyle name="Accent2 - 40%" xfId="111"/>
    <cellStyle name="Accent2 - 60%" xfId="112"/>
    <cellStyle name="Accent2 2" xfId="875"/>
    <cellStyle name="Accent2 3" xfId="876"/>
    <cellStyle name="Accent2 4" xfId="877"/>
    <cellStyle name="Accent3 - 20%" xfId="113"/>
    <cellStyle name="Accent3 - 40%" xfId="114"/>
    <cellStyle name="Accent3 - 60%" xfId="115"/>
    <cellStyle name="Accent3 2" xfId="878"/>
    <cellStyle name="Accent3 3" xfId="879"/>
    <cellStyle name="Accent3 4" xfId="880"/>
    <cellStyle name="Accent4 - 20%" xfId="116"/>
    <cellStyle name="Accent4 - 40%" xfId="117"/>
    <cellStyle name="Accent4 - 60%" xfId="118"/>
    <cellStyle name="Accent4 2" xfId="881"/>
    <cellStyle name="Accent4 3" xfId="882"/>
    <cellStyle name="Accent4 4" xfId="883"/>
    <cellStyle name="Accent5 - 20%" xfId="119"/>
    <cellStyle name="Accent5 - 40%" xfId="120"/>
    <cellStyle name="Accent5 - 60%" xfId="121"/>
    <cellStyle name="Accent5 2" xfId="884"/>
    <cellStyle name="Accent5 3" xfId="885"/>
    <cellStyle name="Accent5 4" xfId="886"/>
    <cellStyle name="Accent6 - 20%" xfId="122"/>
    <cellStyle name="Accent6 - 40%" xfId="123"/>
    <cellStyle name="Accent6 - 60%" xfId="124"/>
    <cellStyle name="Accent6 2" xfId="887"/>
    <cellStyle name="Accent6 3" xfId="888"/>
    <cellStyle name="Accent6 4" xfId="889"/>
    <cellStyle name="args.style" xfId="890"/>
    <cellStyle name="Bad 2" xfId="891"/>
    <cellStyle name="Bad 3" xfId="892"/>
    <cellStyle name="Bad 4" xfId="893"/>
    <cellStyle name="Bold" xfId="894"/>
    <cellStyle name="BoldStyleLarge" xfId="895"/>
    <cellStyle name="BoldStyleRight" xfId="896"/>
    <cellStyle name="Calc Currency (0)" xfId="125"/>
    <cellStyle name="Calc Currency (2)" xfId="897"/>
    <cellStyle name="Calc Percent (0)" xfId="898"/>
    <cellStyle name="Calc Percent (1)" xfId="899"/>
    <cellStyle name="Calc Percent (2)" xfId="900"/>
    <cellStyle name="Calc Units (0)" xfId="901"/>
    <cellStyle name="Calc Units (1)" xfId="902"/>
    <cellStyle name="Calc Units (2)" xfId="903"/>
    <cellStyle name="Calculation 2" xfId="904"/>
    <cellStyle name="Calculation 3" xfId="905"/>
    <cellStyle name="Calculation 3 2" xfId="1416"/>
    <cellStyle name="Calculation 4" xfId="906"/>
    <cellStyle name="Calculation 4 2" xfId="1417"/>
    <cellStyle name="Check Cell 2" xfId="907"/>
    <cellStyle name="Check Cell 3" xfId="908"/>
    <cellStyle name="Check Cell 4" xfId="909"/>
    <cellStyle name="Comma  - Style1" xfId="910"/>
    <cellStyle name="Comma  - Style2" xfId="911"/>
    <cellStyle name="Comma  - Style3" xfId="912"/>
    <cellStyle name="Comma  - Style4" xfId="913"/>
    <cellStyle name="Comma  - Style5" xfId="914"/>
    <cellStyle name="Comma  - Style6" xfId="915"/>
    <cellStyle name="Comma  - Style7" xfId="916"/>
    <cellStyle name="Comma  - Style8" xfId="917"/>
    <cellStyle name="Comma [00]" xfId="918"/>
    <cellStyle name="Comma 10" xfId="919"/>
    <cellStyle name="Comma 11" xfId="920"/>
    <cellStyle name="Comma 11 2" xfId="921"/>
    <cellStyle name="Comma 12" xfId="922"/>
    <cellStyle name="Comma 12 2" xfId="923"/>
    <cellStyle name="Comma 12 2 2" xfId="924"/>
    <cellStyle name="Comma 12 3" xfId="925"/>
    <cellStyle name="Comma 13" xfId="926"/>
    <cellStyle name="Comma 14" xfId="1459"/>
    <cellStyle name="Comma 14 2" xfId="126"/>
    <cellStyle name="Comma 2" xfId="127"/>
    <cellStyle name="Comma 2 2" xfId="927"/>
    <cellStyle name="Comma 3" xfId="128"/>
    <cellStyle name="Comma 4" xfId="928"/>
    <cellStyle name="Comma 5" xfId="929"/>
    <cellStyle name="Comma 5 2" xfId="930"/>
    <cellStyle name="Comma 6" xfId="931"/>
    <cellStyle name="Comma 7" xfId="932"/>
    <cellStyle name="Comma 8" xfId="933"/>
    <cellStyle name="Comma 9" xfId="934"/>
    <cellStyle name="comma zerodec" xfId="129"/>
    <cellStyle name="Copied" xfId="935"/>
    <cellStyle name="COST1" xfId="936"/>
    <cellStyle name="Currency [00]" xfId="937"/>
    <cellStyle name="Currency1" xfId="130"/>
    <cellStyle name="Data" xfId="938"/>
    <cellStyle name="Data 2" xfId="939"/>
    <cellStyle name="DataDate" xfId="940"/>
    <cellStyle name="DataDate 2" xfId="941"/>
    <cellStyle name="DataMid" xfId="942"/>
    <cellStyle name="DataMid 2" xfId="943"/>
    <cellStyle name="DataN0" xfId="944"/>
    <cellStyle name="DataN0 2" xfId="945"/>
    <cellStyle name="DataN1" xfId="946"/>
    <cellStyle name="DataN1 2" xfId="947"/>
    <cellStyle name="DataN2" xfId="948"/>
    <cellStyle name="DataN2 2" xfId="949"/>
    <cellStyle name="DataN3" xfId="950"/>
    <cellStyle name="DataN3 2" xfId="951"/>
    <cellStyle name="DataNoWrap" xfId="952"/>
    <cellStyle name="DataNoWrap 2" xfId="953"/>
    <cellStyle name="DataRBStyle" xfId="954"/>
    <cellStyle name="DataRStyle" xfId="955"/>
    <cellStyle name="DataRStyle 2" xfId="956"/>
    <cellStyle name="DataRStyleBlue" xfId="957"/>
    <cellStyle name="DataRStyleRed" xfId="958"/>
    <cellStyle name="DataStylePC" xfId="959"/>
    <cellStyle name="DataStylePC 2" xfId="960"/>
    <cellStyle name="DataStylePCBold" xfId="961"/>
    <cellStyle name="Date Short" xfId="962"/>
    <cellStyle name="DELTA" xfId="963"/>
    <cellStyle name="Dollar (zero dec)" xfId="131"/>
    <cellStyle name="Emphasis 1" xfId="132"/>
    <cellStyle name="Emphasis 2" xfId="133"/>
    <cellStyle name="Emphasis 3" xfId="134"/>
    <cellStyle name="Enter Currency (0)" xfId="964"/>
    <cellStyle name="Enter Currency (2)" xfId="965"/>
    <cellStyle name="Enter Units (0)" xfId="966"/>
    <cellStyle name="Enter Units (1)" xfId="967"/>
    <cellStyle name="Enter Units (2)" xfId="968"/>
    <cellStyle name="Entered" xfId="969"/>
    <cellStyle name="Excel Built-in Normal" xfId="970"/>
    <cellStyle name="Excel_BuiltIn_Comma 1" xfId="971"/>
    <cellStyle name="Explanatory Text 2" xfId="972"/>
    <cellStyle name="Explanatory Text 3" xfId="973"/>
    <cellStyle name="Followed Hyperlink" xfId="161" builtinId="9" hidden="1"/>
    <cellStyle name="Followed Hyperlink" xfId="162" builtinId="9" hidden="1"/>
    <cellStyle name="Followed Hyperlink" xfId="163" builtinId="9" hidden="1"/>
    <cellStyle name="Followed Hyperlink" xfId="164" builtinId="9" hidden="1"/>
    <cellStyle name="Followed Hyperlink" xfId="165" builtinId="9" hidden="1"/>
    <cellStyle name="Followed Hyperlink" xfId="166" builtinId="9" hidden="1"/>
    <cellStyle name="Followed Hyperlink" xfId="167" builtinId="9" hidden="1"/>
    <cellStyle name="Followed Hyperlink" xfId="168" builtinId="9" hidden="1"/>
    <cellStyle name="Followed Hyperlink" xfId="169" builtinId="9" hidden="1"/>
    <cellStyle name="Followed Hyperlink" xfId="170" builtinId="9" hidden="1"/>
    <cellStyle name="Followed Hyperlink" xfId="171" builtinId="9" hidden="1"/>
    <cellStyle name="Followed Hyperlink" xfId="172" builtinId="9" hidden="1"/>
    <cellStyle name="Followed Hyperlink" xfId="173" builtinId="9" hidden="1"/>
    <cellStyle name="Followed Hyperlink" xfId="174" builtinId="9" hidden="1"/>
    <cellStyle name="Followed Hyperlink" xfId="175" builtinId="9" hidden="1"/>
    <cellStyle name="Followed Hyperlink" xfId="176" builtinId="9" hidden="1"/>
    <cellStyle name="Followed Hyperlink" xfId="177" builtinId="9" hidden="1"/>
    <cellStyle name="Followed Hyperlink" xfId="178" builtinId="9" hidden="1"/>
    <cellStyle name="Followed Hyperlink" xfId="179" builtinId="9" hidden="1"/>
    <cellStyle name="Followed Hyperlink" xfId="180" builtinId="9" hidden="1"/>
    <cellStyle name="Followed Hyperlink" xfId="181" builtinId="9" hidden="1"/>
    <cellStyle name="Followed Hyperlink" xfId="182" builtinId="9" hidden="1"/>
    <cellStyle name="Followed Hyperlink" xfId="183" builtinId="9" hidden="1"/>
    <cellStyle name="Followed Hyperlink" xfId="184" builtinId="9" hidden="1"/>
    <cellStyle name="Followed Hyperlink" xfId="185" builtinId="9" hidden="1"/>
    <cellStyle name="Followed Hyperlink" xfId="186" builtinId="9" hidden="1"/>
    <cellStyle name="Followed Hyperlink" xfId="187" builtinId="9" hidden="1"/>
    <cellStyle name="Followed Hyperlink" xfId="1158" builtinId="9" hidden="1"/>
    <cellStyle name="Followed Hyperlink" xfId="1159" builtinId="9" hidden="1"/>
    <cellStyle name="Followed Hyperlink" xfId="1160" builtinId="9" hidden="1"/>
    <cellStyle name="Followed Hyperlink" xfId="1161" builtinId="9" hidden="1"/>
    <cellStyle name="Followed Hyperlink" xfId="1162" builtinId="9" hidden="1"/>
    <cellStyle name="Followed Hyperlink" xfId="1163" builtinId="9" hidden="1"/>
    <cellStyle name="Followed Hyperlink" xfId="1164" builtinId="9" hidden="1"/>
    <cellStyle name="Followed Hyperlink" xfId="1165" builtinId="9" hidden="1"/>
    <cellStyle name="Followed Hyperlink" xfId="1166" builtinId="9" hidden="1"/>
    <cellStyle name="Followed Hyperlink" xfId="1167" builtinId="9" hidden="1"/>
    <cellStyle name="Followed Hyperlink" xfId="1168" builtinId="9" hidden="1"/>
    <cellStyle name="Followed Hyperlink" xfId="1169" builtinId="9" hidden="1"/>
    <cellStyle name="Followed Hyperlink" xfId="1170" builtinId="9" hidden="1"/>
    <cellStyle name="Followed Hyperlink" xfId="1171" builtinId="9" hidden="1"/>
    <cellStyle name="Followed Hyperlink" xfId="1172" builtinId="9" hidden="1"/>
    <cellStyle name="Followed Hyperlink" xfId="1173" builtinId="9" hidden="1"/>
    <cellStyle name="Followed Hyperlink" xfId="1174" builtinId="9" hidden="1"/>
    <cellStyle name="Followed Hyperlink" xfId="1175" builtinId="9" hidden="1"/>
    <cellStyle name="Followed Hyperlink" xfId="1176" builtinId="9" hidden="1"/>
    <cellStyle name="Followed Hyperlink" xfId="1177" builtinId="9" hidden="1"/>
    <cellStyle name="Followed Hyperlink" xfId="1178" builtinId="9" hidden="1"/>
    <cellStyle name="Followed Hyperlink" xfId="1179" builtinId="9" hidden="1"/>
    <cellStyle name="Followed Hyperlink" xfId="1180" builtinId="9" hidden="1"/>
    <cellStyle name="Followed Hyperlink" xfId="1181" builtinId="9" hidden="1"/>
    <cellStyle name="Followed Hyperlink" xfId="1182" builtinId="9" hidden="1"/>
    <cellStyle name="Followed Hyperlink" xfId="1183" builtinId="9" hidden="1"/>
    <cellStyle name="Followed Hyperlink" xfId="1184" builtinId="9" hidden="1"/>
    <cellStyle name="Followed Hyperlink" xfId="1185" builtinId="9" hidden="1"/>
    <cellStyle name="Followed Hyperlink" xfId="1186" builtinId="9" hidden="1"/>
    <cellStyle name="Followed Hyperlink" xfId="1187" builtinId="9" hidden="1"/>
    <cellStyle name="Followed Hyperlink" xfId="1188" builtinId="9" hidden="1"/>
    <cellStyle name="Followed Hyperlink" xfId="1189" builtinId="9" hidden="1"/>
    <cellStyle name="Followed Hyperlink" xfId="1190" builtinId="9" hidden="1"/>
    <cellStyle name="Followed Hyperlink" xfId="1191" builtinId="9" hidden="1"/>
    <cellStyle name="Followed Hyperlink" xfId="1192" builtinId="9" hidden="1"/>
    <cellStyle name="Followed Hyperlink" xfId="1193" builtinId="9" hidden="1"/>
    <cellStyle name="Followed Hyperlink" xfId="1194" builtinId="9" hidden="1"/>
    <cellStyle name="Followed Hyperlink" xfId="1195" builtinId="9" hidden="1"/>
    <cellStyle name="Followed Hyperlink" xfId="1196" builtinId="9" hidden="1"/>
    <cellStyle name="Followed Hyperlink" xfId="1197" builtinId="9" hidden="1"/>
    <cellStyle name="Followed Hyperlink" xfId="1198" builtinId="9" hidden="1"/>
    <cellStyle name="Followed Hyperlink" xfId="1199" builtinId="9" hidden="1"/>
    <cellStyle name="Followed Hyperlink" xfId="1200" builtinId="9" hidden="1"/>
    <cellStyle name="Followed Hyperlink" xfId="1201" builtinId="9" hidden="1"/>
    <cellStyle name="Followed Hyperlink" xfId="1202" builtinId="9" hidden="1"/>
    <cellStyle name="Followed Hyperlink" xfId="1203" builtinId="9" hidden="1"/>
    <cellStyle name="Followed Hyperlink" xfId="1204" builtinId="9" hidden="1"/>
    <cellStyle name="Followed Hyperlink" xfId="1205" builtinId="9" hidden="1"/>
    <cellStyle name="Followed Hyperlink" xfId="1206" builtinId="9" hidden="1"/>
    <cellStyle name="Followed Hyperlink" xfId="1207" builtinId="9" hidden="1"/>
    <cellStyle name="Followed Hyperlink" xfId="1208" builtinId="9" hidden="1"/>
    <cellStyle name="Followed Hyperlink" xfId="1209" builtinId="9" hidden="1"/>
    <cellStyle name="Followed Hyperlink" xfId="1210" builtinId="9" hidden="1"/>
    <cellStyle name="Followed Hyperlink" xfId="1211" builtinId="9" hidden="1"/>
    <cellStyle name="Followed Hyperlink" xfId="1212" builtinId="9" hidden="1"/>
    <cellStyle name="Followed Hyperlink" xfId="1213" builtinId="9" hidden="1"/>
    <cellStyle name="Followed Hyperlink" xfId="1214" builtinId="9" hidden="1"/>
    <cellStyle name="Followed Hyperlink" xfId="1215" builtinId="9" hidden="1"/>
    <cellStyle name="Followed Hyperlink" xfId="1216" builtinId="9" hidden="1"/>
    <cellStyle name="Followed Hyperlink" xfId="1217" builtinId="9" hidden="1"/>
    <cellStyle name="Followed Hyperlink" xfId="1218" builtinId="9" hidden="1"/>
    <cellStyle name="Followed Hyperlink" xfId="1219" builtinId="9" hidden="1"/>
    <cellStyle name="Followed Hyperlink" xfId="1220" builtinId="9" hidden="1"/>
    <cellStyle name="Followed Hyperlink" xfId="1221" builtinId="9" hidden="1"/>
    <cellStyle name="Followed Hyperlink" xfId="1222" builtinId="9" hidden="1"/>
    <cellStyle name="Followed Hyperlink" xfId="1223" builtinId="9" hidden="1"/>
    <cellStyle name="Followed Hyperlink" xfId="1224" builtinId="9" hidden="1"/>
    <cellStyle name="Followed Hyperlink" xfId="1225" builtinId="9" hidden="1"/>
    <cellStyle name="Followed Hyperlink" xfId="1226" builtinId="9" hidden="1"/>
    <cellStyle name="Followed Hyperlink" xfId="1227" builtinId="9" hidden="1"/>
    <cellStyle name="Followed Hyperlink" xfId="1228" builtinId="9" hidden="1"/>
    <cellStyle name="Followed Hyperlink" xfId="1229" builtinId="9" hidden="1"/>
    <cellStyle name="Followed Hyperlink" xfId="1230" builtinId="9" hidden="1"/>
    <cellStyle name="Followed Hyperlink" xfId="1231" builtinId="9" hidden="1"/>
    <cellStyle name="Followed Hyperlink" xfId="1232" builtinId="9" hidden="1"/>
    <cellStyle name="Followed Hyperlink" xfId="1233" builtinId="9" hidden="1"/>
    <cellStyle name="Followed Hyperlink" xfId="1234" builtinId="9" hidden="1"/>
    <cellStyle name="Followed Hyperlink" xfId="1235" builtinId="9" hidden="1"/>
    <cellStyle name="Followed Hyperlink" xfId="1236" builtinId="9" hidden="1"/>
    <cellStyle name="Followed Hyperlink" xfId="1237" builtinId="9" hidden="1"/>
    <cellStyle name="Followed Hyperlink" xfId="1238" builtinId="9" hidden="1"/>
    <cellStyle name="Followed Hyperlink" xfId="1239" builtinId="9" hidden="1"/>
    <cellStyle name="Followed Hyperlink" xfId="1240" builtinId="9" hidden="1"/>
    <cellStyle name="Followed Hyperlink" xfId="1241" builtinId="9" hidden="1"/>
    <cellStyle name="Followed Hyperlink" xfId="1242" builtinId="9" hidden="1"/>
    <cellStyle name="Followed Hyperlink" xfId="1243" builtinId="9" hidden="1"/>
    <cellStyle name="Followed Hyperlink" xfId="1244" builtinId="9" hidden="1"/>
    <cellStyle name="Followed Hyperlink" xfId="1245" builtinId="9" hidden="1"/>
    <cellStyle name="Followed Hyperlink" xfId="1246" builtinId="9" hidden="1"/>
    <cellStyle name="Followed Hyperlink" xfId="1247" builtinId="9" hidden="1"/>
    <cellStyle name="Followed Hyperlink" xfId="1248" builtinId="9" hidden="1"/>
    <cellStyle name="Followed Hyperlink" xfId="1250" builtinId="9" hidden="1"/>
    <cellStyle name="Followed Hyperlink" xfId="1251" builtinId="9" hidden="1"/>
    <cellStyle name="Followed Hyperlink" xfId="1252" builtinId="9" hidden="1"/>
    <cellStyle name="Followed Hyperlink" xfId="1253" builtinId="9" hidden="1"/>
    <cellStyle name="Followed Hyperlink" xfId="1254" builtinId="9" hidden="1"/>
    <cellStyle name="Followed Hyperlink" xfId="1255" builtinId="9" hidden="1"/>
    <cellStyle name="Followed Hyperlink" xfId="1256" builtinId="9" hidden="1"/>
    <cellStyle name="Followed Hyperlink" xfId="1257" builtinId="9" hidden="1"/>
    <cellStyle name="Followed Hyperlink" xfId="1258" builtinId="9" hidden="1"/>
    <cellStyle name="Followed Hyperlink" xfId="1259" builtinId="9" hidden="1"/>
    <cellStyle name="Followed Hyperlink" xfId="1260" builtinId="9" hidden="1"/>
    <cellStyle name="Followed Hyperlink" xfId="1261" builtinId="9" hidden="1"/>
    <cellStyle name="Followed Hyperlink" xfId="1262" builtinId="9" hidden="1"/>
    <cellStyle name="Followed Hyperlink" xfId="1263" builtinId="9" hidden="1"/>
    <cellStyle name="Followed Hyperlink" xfId="1264" builtinId="9" hidden="1"/>
    <cellStyle name="Followed Hyperlink" xfId="1265" builtinId="9" hidden="1"/>
    <cellStyle name="Followed Hyperlink" xfId="1266" builtinId="9" hidden="1"/>
    <cellStyle name="Followed Hyperlink" xfId="1267" builtinId="9" hidden="1"/>
    <cellStyle name="Followed Hyperlink" xfId="1268" builtinId="9" hidden="1"/>
    <cellStyle name="Followed Hyperlink" xfId="1269" builtinId="9" hidden="1"/>
    <cellStyle name="Followed Hyperlink" xfId="1270" builtinId="9" hidden="1"/>
    <cellStyle name="Followed Hyperlink" xfId="1271" builtinId="9" hidden="1"/>
    <cellStyle name="Followed Hyperlink" xfId="1272" builtinId="9" hidden="1"/>
    <cellStyle name="Followed Hyperlink" xfId="1273" builtinId="9" hidden="1"/>
    <cellStyle name="Followed Hyperlink" xfId="1274" builtinId="9" hidden="1"/>
    <cellStyle name="Followed Hyperlink" xfId="1275" builtinId="9" hidden="1"/>
    <cellStyle name="Followed Hyperlink" xfId="1276" builtinId="9" hidden="1"/>
    <cellStyle name="Followed Hyperlink" xfId="1277" builtinId="9" hidden="1"/>
    <cellStyle name="Followed Hyperlink" xfId="1278" builtinId="9" hidden="1"/>
    <cellStyle name="Followed Hyperlink" xfId="1279" builtinId="9" hidden="1"/>
    <cellStyle name="Followed Hyperlink" xfId="1280" builtinId="9" hidden="1"/>
    <cellStyle name="Followed Hyperlink" xfId="1281" builtinId="9" hidden="1"/>
    <cellStyle name="Followed Hyperlink" xfId="1282" builtinId="9" hidden="1"/>
    <cellStyle name="Followed Hyperlink" xfId="1283" builtinId="9" hidden="1"/>
    <cellStyle name="Followed Hyperlink" xfId="1284" builtinId="9" hidden="1"/>
    <cellStyle name="Followed Hyperlink" xfId="1285" builtinId="9" hidden="1"/>
    <cellStyle name="Followed Hyperlink" xfId="1286" builtinId="9" hidden="1"/>
    <cellStyle name="Followed Hyperlink" xfId="1287" builtinId="9" hidden="1"/>
    <cellStyle name="Followed Hyperlink" xfId="1288" builtinId="9" hidden="1"/>
    <cellStyle name="Followed Hyperlink" xfId="1289" builtinId="9" hidden="1"/>
    <cellStyle name="Followed Hyperlink" xfId="1290" builtinId="9" hidden="1"/>
    <cellStyle name="Followed Hyperlink" xfId="1291" builtinId="9" hidden="1"/>
    <cellStyle name="Followed Hyperlink" xfId="1292" builtinId="9" hidden="1"/>
    <cellStyle name="Followed Hyperlink" xfId="1293" builtinId="9" hidden="1"/>
    <cellStyle name="Followed Hyperlink" xfId="1294" builtinId="9" hidden="1"/>
    <cellStyle name="Followed Hyperlink" xfId="1295" builtinId="9" hidden="1"/>
    <cellStyle name="Followed Hyperlink" xfId="1296" builtinId="9" hidden="1"/>
    <cellStyle name="Followed Hyperlink" xfId="1297" builtinId="9" hidden="1"/>
    <cellStyle name="Followed Hyperlink" xfId="1298" builtinId="9" hidden="1"/>
    <cellStyle name="Followed Hyperlink" xfId="1299" builtinId="9" hidden="1"/>
    <cellStyle name="Followed Hyperlink" xfId="1300" builtinId="9" hidden="1"/>
    <cellStyle name="Followed Hyperlink" xfId="1301" builtinId="9" hidden="1"/>
    <cellStyle name="Followed Hyperlink" xfId="1302" builtinId="9" hidden="1"/>
    <cellStyle name="Followed Hyperlink" xfId="1303" builtinId="9" hidden="1"/>
    <cellStyle name="Followed Hyperlink" xfId="1304" builtinId="9" hidden="1"/>
    <cellStyle name="Followed Hyperlink" xfId="1305" builtinId="9" hidden="1"/>
    <cellStyle name="Followed Hyperlink" xfId="1306" builtinId="9" hidden="1"/>
    <cellStyle name="Followed Hyperlink" xfId="1307" builtinId="9" hidden="1"/>
    <cellStyle name="Followed Hyperlink" xfId="1308" builtinId="9" hidden="1"/>
    <cellStyle name="Followed Hyperlink" xfId="1309" builtinId="9" hidden="1"/>
    <cellStyle name="Followed Hyperlink" xfId="1310" builtinId="9" hidden="1"/>
    <cellStyle name="Followed Hyperlink" xfId="1311" builtinId="9" hidden="1"/>
    <cellStyle name="Followed Hyperlink" xfId="1312" builtinId="9" hidden="1"/>
    <cellStyle name="Followed Hyperlink" xfId="1313" builtinId="9" hidden="1"/>
    <cellStyle name="Followed Hyperlink" xfId="1314" builtinId="9" hidden="1"/>
    <cellStyle name="Followed Hyperlink" xfId="1315" builtinId="9" hidden="1"/>
    <cellStyle name="Followed Hyperlink" xfId="1316" builtinId="9" hidden="1"/>
    <cellStyle name="Followed Hyperlink" xfId="1317" builtinId="9" hidden="1"/>
    <cellStyle name="Followed Hyperlink" xfId="1318" builtinId="9" hidden="1"/>
    <cellStyle name="Followed Hyperlink" xfId="1319" builtinId="9" hidden="1"/>
    <cellStyle name="Followed Hyperlink" xfId="1320" builtinId="9" hidden="1"/>
    <cellStyle name="Followed Hyperlink" xfId="1321" builtinId="9" hidden="1"/>
    <cellStyle name="Followed Hyperlink" xfId="1322" builtinId="9" hidden="1"/>
    <cellStyle name="Followed Hyperlink" xfId="1323" builtinId="9" hidden="1"/>
    <cellStyle name="Followed Hyperlink" xfId="1324" builtinId="9" hidden="1"/>
    <cellStyle name="Followed Hyperlink" xfId="1325" builtinId="9" hidden="1"/>
    <cellStyle name="Followed Hyperlink" xfId="1326" builtinId="9" hidden="1"/>
    <cellStyle name="Followed Hyperlink" xfId="1327" builtinId="9" hidden="1"/>
    <cellStyle name="Followed Hyperlink" xfId="1328" builtinId="9" hidden="1"/>
    <cellStyle name="Followed Hyperlink" xfId="1329" builtinId="9" hidden="1"/>
    <cellStyle name="Followed Hyperlink" xfId="1330" builtinId="9" hidden="1"/>
    <cellStyle name="Followed Hyperlink" xfId="1331" builtinId="9" hidden="1"/>
    <cellStyle name="Followed Hyperlink" xfId="1332" builtinId="9" hidden="1"/>
    <cellStyle name="Followed Hyperlink" xfId="1333" builtinId="9" hidden="1"/>
    <cellStyle name="Followed Hyperlink" xfId="1334" builtinId="9" hidden="1"/>
    <cellStyle name="Followed Hyperlink" xfId="1335" builtinId="9" hidden="1"/>
    <cellStyle name="Followed Hyperlink" xfId="1336" builtinId="9" hidden="1"/>
    <cellStyle name="Followed Hyperlink" xfId="1337" builtinId="9" hidden="1"/>
    <cellStyle name="Followed Hyperlink" xfId="1338" builtinId="9" hidden="1"/>
    <cellStyle name="Followed Hyperlink" xfId="1339" builtinId="9" hidden="1"/>
    <cellStyle name="Followed Hyperlink" xfId="1340" builtinId="9" hidden="1"/>
    <cellStyle name="Followed Hyperlink" xfId="1341" builtinId="9" hidden="1"/>
    <cellStyle name="Followed Hyperlink" xfId="1342" builtinId="9" hidden="1"/>
    <cellStyle name="Followed Hyperlink" xfId="1343" builtinId="9" hidden="1"/>
    <cellStyle name="Followed Hyperlink" xfId="1344" builtinId="9" hidden="1"/>
    <cellStyle name="Followed Hyperlink" xfId="1345" builtinId="9" hidden="1"/>
    <cellStyle name="Followed Hyperlink" xfId="1346" builtinId="9" hidden="1"/>
    <cellStyle name="Followed Hyperlink" xfId="1347" builtinId="9" hidden="1"/>
    <cellStyle name="Followed Hyperlink" xfId="1348" builtinId="9" hidden="1"/>
    <cellStyle name="Followed Hyperlink" xfId="1349" builtinId="9" hidden="1"/>
    <cellStyle name="Followed Hyperlink" xfId="1350" builtinId="9" hidden="1"/>
    <cellStyle name="Followed Hyperlink" xfId="1351" builtinId="9" hidden="1"/>
    <cellStyle name="Followed Hyperlink" xfId="1352" builtinId="9" hidden="1"/>
    <cellStyle name="Followed Hyperlink" xfId="1353" builtinId="9" hidden="1"/>
    <cellStyle name="Followed Hyperlink" xfId="1354" builtinId="9" hidden="1"/>
    <cellStyle name="Followed Hyperlink" xfId="1355" builtinId="9" hidden="1"/>
    <cellStyle name="Followed Hyperlink" xfId="1356" builtinId="9" hidden="1"/>
    <cellStyle name="Followed Hyperlink" xfId="1357" builtinId="9" hidden="1"/>
    <cellStyle name="Followed Hyperlink" xfId="1358" builtinId="9" hidden="1"/>
    <cellStyle name="Followed Hyperlink" xfId="1359" builtinId="9" hidden="1"/>
    <cellStyle name="Followed Hyperlink" xfId="1360" builtinId="9" hidden="1"/>
    <cellStyle name="Followed Hyperlink" xfId="1361" builtinId="9" hidden="1"/>
    <cellStyle name="Followed Hyperlink" xfId="1362" builtinId="9" hidden="1"/>
    <cellStyle name="Followed Hyperlink" xfId="1363" builtinId="9" hidden="1"/>
    <cellStyle name="Followed Hyperlink" xfId="1364" builtinId="9" hidden="1"/>
    <cellStyle name="Followed Hyperlink" xfId="1365" builtinId="9" hidden="1"/>
    <cellStyle name="Followed Hyperlink" xfId="1366" builtinId="9" hidden="1"/>
    <cellStyle name="Followed Hyperlink" xfId="1367" builtinId="9" hidden="1"/>
    <cellStyle name="Followed Hyperlink" xfId="1368" builtinId="9" hidden="1"/>
    <cellStyle name="Followed Hyperlink" xfId="1369" builtinId="9" hidden="1"/>
    <cellStyle name="Followed Hyperlink" xfId="1370" builtinId="9" hidden="1"/>
    <cellStyle name="Followed Hyperlink" xfId="1371" builtinId="9" hidden="1"/>
    <cellStyle name="Followed Hyperlink" xfId="1372" builtinId="9" hidden="1"/>
    <cellStyle name="Followed Hyperlink" xfId="1373" builtinId="9" hidden="1"/>
    <cellStyle name="Followed Hyperlink" xfId="1375" builtinId="9" hidden="1"/>
    <cellStyle name="Followed Hyperlink" xfId="1376" builtinId="9" hidden="1"/>
    <cellStyle name="Followed Hyperlink" xfId="1377" builtinId="9" hidden="1"/>
    <cellStyle name="Followed Hyperlink" xfId="1378" builtinId="9" hidden="1"/>
    <cellStyle name="Followed Hyperlink" xfId="1381" builtinId="9" hidden="1"/>
    <cellStyle name="Followed Hyperlink" xfId="1382" builtinId="9" hidden="1"/>
    <cellStyle name="Good 2" xfId="974"/>
    <cellStyle name="Good 3" xfId="975"/>
    <cellStyle name="Good 4" xfId="976"/>
    <cellStyle name="Grey" xfId="977"/>
    <cellStyle name="Header" xfId="978"/>
    <cellStyle name="Header1" xfId="135"/>
    <cellStyle name="Header2" xfId="136"/>
    <cellStyle name="Header2 2" xfId="979"/>
    <cellStyle name="Header2 2 2" xfId="1418"/>
    <cellStyle name="Header2 3" xfId="1390"/>
    <cellStyle name="HeaderWrap" xfId="980"/>
    <cellStyle name="Heading 1 2" xfId="981"/>
    <cellStyle name="Heading 1 3" xfId="982"/>
    <cellStyle name="Heading 1 4" xfId="983"/>
    <cellStyle name="Heading 2 2" xfId="984"/>
    <cellStyle name="Heading 2 3" xfId="985"/>
    <cellStyle name="Heading 2 4" xfId="986"/>
    <cellStyle name="Heading 3 2" xfId="987"/>
    <cellStyle name="Heading 3 3" xfId="988"/>
    <cellStyle name="Heading 3 3 2" xfId="1419"/>
    <cellStyle name="Heading 3 4" xfId="989"/>
    <cellStyle name="Heading 3 4 2" xfId="1420"/>
    <cellStyle name="Heading 4 2" xfId="990"/>
    <cellStyle name="Heading 4 3" xfId="991"/>
    <cellStyle name="Heading 4 4" xfId="992"/>
    <cellStyle name="HEADINGS" xfId="993"/>
    <cellStyle name="HEADINGS 2" xfId="1421"/>
    <cellStyle name="HEADINGSTOP" xfId="994"/>
    <cellStyle name="Hyperlink" xfId="1249" builtinId="8"/>
    <cellStyle name="Hyperlink 10" xfId="995"/>
    <cellStyle name="Hyperlink 11" xfId="1389"/>
    <cellStyle name="Hyperlink 2" xfId="137"/>
    <cellStyle name="Hyperlink 2 2" xfId="1461"/>
    <cellStyle name="Hyperlink 3" xfId="138"/>
    <cellStyle name="Hyperlink 4" xfId="996"/>
    <cellStyle name="Hyperlink 44" xfId="997"/>
    <cellStyle name="Hyperlink 5" xfId="998"/>
    <cellStyle name="Hyperlink 6" xfId="999"/>
    <cellStyle name="Hyperlink 7" xfId="1000"/>
    <cellStyle name="Hyperlink 8" xfId="1001"/>
    <cellStyle name="Hyperlink 9" xfId="1387"/>
    <cellStyle name="IBM(401K)" xfId="139"/>
    <cellStyle name="Input [yellow]" xfId="1002"/>
    <cellStyle name="Input [yellow] 2" xfId="1003"/>
    <cellStyle name="Input [yellow] 2 2" xfId="1423"/>
    <cellStyle name="Input [yellow] 3" xfId="1422"/>
    <cellStyle name="Input 2" xfId="1004"/>
    <cellStyle name="Input 3" xfId="1005"/>
    <cellStyle name="Input 3 2" xfId="1424"/>
    <cellStyle name="Input 4" xfId="1006"/>
    <cellStyle name="Input 4 2" xfId="1425"/>
    <cellStyle name="Input Cells" xfId="1007"/>
    <cellStyle name="J401K" xfId="140"/>
    <cellStyle name="Link Currency (0)" xfId="1008"/>
    <cellStyle name="Link Currency (2)" xfId="1009"/>
    <cellStyle name="Link Units (0)" xfId="1010"/>
    <cellStyle name="Link Units (1)" xfId="1011"/>
    <cellStyle name="Link Units (2)" xfId="1012"/>
    <cellStyle name="Linked Cell 2" xfId="1013"/>
    <cellStyle name="Linked Cell 3" xfId="1014"/>
    <cellStyle name="Linked Cell 4" xfId="1015"/>
    <cellStyle name="Linked Cells" xfId="1016"/>
    <cellStyle name="Milliers [0]_!!!GO" xfId="1017"/>
    <cellStyle name="Milliers_!!!GO" xfId="1018"/>
    <cellStyle name="Monétaire [0]_!!!GO" xfId="1019"/>
    <cellStyle name="Monétaire_!!!GO" xfId="1020"/>
    <cellStyle name="Neutral 2" xfId="1021"/>
    <cellStyle name="Neutral 3" xfId="1022"/>
    <cellStyle name="Neutral 4" xfId="1023"/>
    <cellStyle name="Normal" xfId="0" builtinId="0"/>
    <cellStyle name="Normal - Style1" xfId="1024"/>
    <cellStyle name="Normal 10" xfId="141"/>
    <cellStyle name="Normal 10 2" xfId="1025"/>
    <cellStyle name="Normal 11" xfId="1026"/>
    <cellStyle name="Normal 12" xfId="1027"/>
    <cellStyle name="Normal 12 2" xfId="1028"/>
    <cellStyle name="Normal 12 2 2" xfId="1029"/>
    <cellStyle name="Normal 12 2 2 2" xfId="1428"/>
    <cellStyle name="Normal 12 2 3" xfId="1427"/>
    <cellStyle name="Normal 12 3" xfId="1030"/>
    <cellStyle name="Normal 12 3 2" xfId="1031"/>
    <cellStyle name="Normal 12 3 2 2" xfId="1430"/>
    <cellStyle name="Normal 12 3 3" xfId="1429"/>
    <cellStyle name="Normal 12 4" xfId="1032"/>
    <cellStyle name="Normal 12 4 2" xfId="1033"/>
    <cellStyle name="Normal 12 4 2 2" xfId="1432"/>
    <cellStyle name="Normal 12 4 3" xfId="1431"/>
    <cellStyle name="Normal 12 5" xfId="1034"/>
    <cellStyle name="Normal 12 5 2" xfId="1433"/>
    <cellStyle name="Normal 12 6" xfId="1426"/>
    <cellStyle name="Normal 13" xfId="1035"/>
    <cellStyle name="Normal 14" xfId="1036"/>
    <cellStyle name="Normal 15" xfId="1037"/>
    <cellStyle name="Normal 16" xfId="1038"/>
    <cellStyle name="Normal 17" xfId="1039"/>
    <cellStyle name="Normal 18" xfId="1040"/>
    <cellStyle name="Normal 19" xfId="1041"/>
    <cellStyle name="Normal 2" xfId="1"/>
    <cellStyle name="Normal 2 2" xfId="142"/>
    <cellStyle name="Normal 2 2 2" xfId="1042"/>
    <cellStyle name="Normal 2 2 2 2" xfId="1043"/>
    <cellStyle name="Normal 2 2 3" xfId="1044"/>
    <cellStyle name="Normal 2 3" xfId="143"/>
    <cellStyle name="Normal 2_presale sheet - Domino server for Denso v2 - 091013" xfId="1045"/>
    <cellStyle name="Normal 20" xfId="1046"/>
    <cellStyle name="Normal 21" xfId="1047"/>
    <cellStyle name="Normal 22" xfId="1048"/>
    <cellStyle name="Normal 23" xfId="1049"/>
    <cellStyle name="Normal 24" xfId="1050"/>
    <cellStyle name="Normal 24 2" xfId="1051"/>
    <cellStyle name="Normal 25" xfId="1052"/>
    <cellStyle name="Normal 25 2" xfId="1434"/>
    <cellStyle name="Normal 26" xfId="1053"/>
    <cellStyle name="Normal 27" xfId="1054"/>
    <cellStyle name="Normal 28" xfId="1380"/>
    <cellStyle name="Normal 28 2" xfId="1453"/>
    <cellStyle name="Normal 29" xfId="1383"/>
    <cellStyle name="Normal 29 2" xfId="1454"/>
    <cellStyle name="Normal 29 3" xfId="1460"/>
    <cellStyle name="Normal 3" xfId="144"/>
    <cellStyle name="Normal 3 2" xfId="1055"/>
    <cellStyle name="Normal 3 2 2" xfId="188"/>
    <cellStyle name="Normal 30" xfId="1384"/>
    <cellStyle name="Normal 30 2" xfId="1455"/>
    <cellStyle name="Normal 31" xfId="1385"/>
    <cellStyle name="Normal 31 2" xfId="1456"/>
    <cellStyle name="Normal 32" xfId="1388"/>
    <cellStyle name="Normal 33" xfId="1458"/>
    <cellStyle name="Normal 4" xfId="145"/>
    <cellStyle name="Normal 5" xfId="146"/>
    <cellStyle name="Normal 5 2" xfId="1056"/>
    <cellStyle name="Normal 5 3" xfId="1386"/>
    <cellStyle name="Normal 6" xfId="147"/>
    <cellStyle name="Normal 6 2" xfId="148"/>
    <cellStyle name="Normal 7" xfId="1057"/>
    <cellStyle name="Normal 7 2" xfId="1058"/>
    <cellStyle name="Normal 7 2 2" xfId="1059"/>
    <cellStyle name="Normal 7 2 2 2" xfId="1436"/>
    <cellStyle name="Normal 7 2 3" xfId="1435"/>
    <cellStyle name="Normal 8" xfId="1060"/>
    <cellStyle name="Normal 8 2" xfId="1061"/>
    <cellStyle name="Normal 9" xfId="1062"/>
    <cellStyle name="Normal_Sheet1" xfId="1462"/>
    <cellStyle name="Note 2" xfId="1063"/>
    <cellStyle name="Note 2 2" xfId="1064"/>
    <cellStyle name="Note 2 2 2" xfId="1438"/>
    <cellStyle name="Note 2 3" xfId="1437"/>
    <cellStyle name="Note 3" xfId="1065"/>
    <cellStyle name="Note 3 2" xfId="1439"/>
    <cellStyle name="Note 4" xfId="1066"/>
    <cellStyle name="Note 4 2" xfId="1440"/>
    <cellStyle name="Œ…‹æØ‚è [0.00]_laroux" xfId="1067"/>
    <cellStyle name="Œ…‹æØ‚è_laroux" xfId="1068"/>
    <cellStyle name="Output 2" xfId="1069"/>
    <cellStyle name="Output 3" xfId="1070"/>
    <cellStyle name="Output 3 2" xfId="1441"/>
    <cellStyle name="Output 4" xfId="1071"/>
    <cellStyle name="Output 4 2" xfId="1442"/>
    <cellStyle name="per.style" xfId="1072"/>
    <cellStyle name="Percent [0]" xfId="1073"/>
    <cellStyle name="Percent [00]" xfId="1074"/>
    <cellStyle name="Percent [2]" xfId="1075"/>
    <cellStyle name="Percent 10" xfId="1076"/>
    <cellStyle name="Percent 10 2" xfId="1077"/>
    <cellStyle name="Percent 11" xfId="1078"/>
    <cellStyle name="Percent 11 2" xfId="1079"/>
    <cellStyle name="Percent 11 2 2" xfId="1080"/>
    <cellStyle name="Percent 11 3" xfId="1081"/>
    <cellStyle name="Percent 2" xfId="1082"/>
    <cellStyle name="Percent 2 2" xfId="1083"/>
    <cellStyle name="Percent 3" xfId="1084"/>
    <cellStyle name="Percent 4" xfId="1085"/>
    <cellStyle name="Percent 5" xfId="1086"/>
    <cellStyle name="Percent 6" xfId="1087"/>
    <cellStyle name="Percent 7" xfId="1088"/>
    <cellStyle name="Percent 8" xfId="1089"/>
    <cellStyle name="Percent 9" xfId="1090"/>
    <cellStyle name="Percent 9 2" xfId="1091"/>
    <cellStyle name="PrePop Currency (0)" xfId="1092"/>
    <cellStyle name="PrePop Currency (2)" xfId="1093"/>
    <cellStyle name="PrePop Units (0)" xfId="1094"/>
    <cellStyle name="PrePop Units (1)" xfId="1095"/>
    <cellStyle name="PrePop Units (2)" xfId="1096"/>
    <cellStyle name="pricing" xfId="1097"/>
    <cellStyle name="PSChar" xfId="1098"/>
    <cellStyle name="regstoresfromspecstores" xfId="1099"/>
    <cellStyle name="RevList" xfId="1100"/>
    <cellStyle name="RowLabel" xfId="1101"/>
    <cellStyle name="SHADEDSTORES" xfId="1102"/>
    <cellStyle name="SHADEDSTORES 2" xfId="1103"/>
    <cellStyle name="SHADEDSTORES 2 2" xfId="1444"/>
    <cellStyle name="SHADEDSTORES 3" xfId="1443"/>
    <cellStyle name="Sheet Title" xfId="149"/>
    <cellStyle name="specstores" xfId="1104"/>
    <cellStyle name="STANDARD" xfId="1105"/>
    <cellStyle name="Style 1" xfId="150"/>
    <cellStyle name="Style 1 2" xfId="1106"/>
    <cellStyle name="Style 27" xfId="151"/>
    <cellStyle name="Style 27 2" xfId="1391"/>
    <cellStyle name="Style 28" xfId="152"/>
    <cellStyle name="subhead" xfId="153"/>
    <cellStyle name="SubHeader" xfId="1107"/>
    <cellStyle name="Subtotal" xfId="1108"/>
    <cellStyle name="TableStyleLight1" xfId="1457"/>
    <cellStyle name="Text Indent A" xfId="1109"/>
    <cellStyle name="Text Indent B" xfId="1110"/>
    <cellStyle name="Text Indent C" xfId="1111"/>
    <cellStyle name="Title 2" xfId="1112"/>
    <cellStyle name="Title 3" xfId="1113"/>
    <cellStyle name="Total 2" xfId="1114"/>
    <cellStyle name="Total 3" xfId="1115"/>
    <cellStyle name="Total 3 2" xfId="1445"/>
    <cellStyle name="Total 4" xfId="1116"/>
    <cellStyle name="Total 4 2" xfId="1446"/>
    <cellStyle name="Unit" xfId="154"/>
    <cellStyle name="Unit 2" xfId="1117"/>
    <cellStyle name="Warning Text 2" xfId="1118"/>
    <cellStyle name="Warning Text 3" xfId="1119"/>
    <cellStyle name="Warning Text 4" xfId="1120"/>
    <cellStyle name="เครื่องหมายจุลภาค 2" xfId="1124"/>
    <cellStyle name="เครื่องหมายจุลภาค 3" xfId="1125"/>
    <cellStyle name="เครื่องหมายจุลภาค 4" xfId="1126"/>
    <cellStyle name="เครื่องหมายจุลภาค 5" xfId="1127"/>
    <cellStyle name="เครื่องหมายจุลภาค 6" xfId="1128"/>
    <cellStyle name="เครื่องหมายจุลภาค_470036-466" xfId="155"/>
    <cellStyle name="เครื่องหมายสกุลเงิน [0]_JUDE" xfId="1129"/>
    <cellStyle name="เครื่องหมายสกุลเงิน_JUDE" xfId="1130"/>
    <cellStyle name="เซลล์ตรวจสอบ" xfId="1132"/>
    <cellStyle name="เซลล์ที่มีการเชื่อมโยง" xfId="1133"/>
    <cellStyle name="เปอร์เซ็นต์ 3" xfId="1137"/>
    <cellStyle name="แย่" xfId="1139"/>
    <cellStyle name="แสดงผล" xfId="1147"/>
    <cellStyle name="แสดงผล 2" xfId="1450"/>
    <cellStyle name="การคำนวณ" xfId="1121"/>
    <cellStyle name="การคำนวณ 2" xfId="1447"/>
    <cellStyle name="ข้อความเตือน" xfId="1122"/>
    <cellStyle name="ข้อความอธิบาย" xfId="1123"/>
    <cellStyle name="ชื่อเรื่อง" xfId="1131"/>
    <cellStyle name="ดี" xfId="1134"/>
    <cellStyle name="ปกติ_1-oct-02 ถึง 11-mar-04" xfId="156"/>
    <cellStyle name="ป้อนค่า" xfId="1135"/>
    <cellStyle name="ป้อนค่า 2" xfId="1448"/>
    <cellStyle name="ปานกลาง" xfId="1136"/>
    <cellStyle name="ผลรวม" xfId="1138"/>
    <cellStyle name="ผลรวม 2" xfId="1449"/>
    <cellStyle name="ลักษณะ 1" xfId="1140"/>
    <cellStyle name="ส่วนที่ถูกเน้น1" xfId="1141"/>
    <cellStyle name="ส่วนที่ถูกเน้น2" xfId="1142"/>
    <cellStyle name="ส่วนที่ถูกเน้น3" xfId="1143"/>
    <cellStyle name="ส่วนที่ถูกเน้น4" xfId="1144"/>
    <cellStyle name="ส่วนที่ถูกเน้น5" xfId="1145"/>
    <cellStyle name="ส่วนที่ถูกเน้น6" xfId="1146"/>
    <cellStyle name="หมายเหตุ" xfId="1148"/>
    <cellStyle name="หมายเหตุ 2" xfId="1451"/>
    <cellStyle name="หัวเรื่อง 1" xfId="1149"/>
    <cellStyle name="หัวเรื่อง 2" xfId="1150"/>
    <cellStyle name="หัวเรื่อง 3" xfId="1151"/>
    <cellStyle name="หัวเรื่อง 3 2" xfId="1452"/>
    <cellStyle name="หัวเรื่อง 4" xfId="1152"/>
    <cellStyle name="표준_Sheet1" xfId="157"/>
    <cellStyle name="未定義" xfId="158"/>
    <cellStyle name="桁区切り [0.00]_PERSONAL" xfId="1153"/>
    <cellStyle name="桁区切り_PERSONAL" xfId="1154"/>
    <cellStyle name="標準_Book1" xfId="159"/>
    <cellStyle name="標準_MAPS1_POP_0609" xfId="1155"/>
    <cellStyle name="通貨 [0.00]_PERSONAL" xfId="1156"/>
    <cellStyle name="通貨_PERSONAL" xfId="1157"/>
    <cellStyle name="項目名" xfId="160"/>
  </cellStyles>
  <dxfs count="0"/>
  <tableStyles count="0" defaultTableStyle="TableStyleMedium9" defaultPivotStyle="PivotStyleMedium4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259773</xdr:colOff>
      <xdr:row>52</xdr:row>
      <xdr:rowOff>103910</xdr:rowOff>
    </xdr:from>
    <xdr:to>
      <xdr:col>14</xdr:col>
      <xdr:colOff>273628</xdr:colOff>
      <xdr:row>91</xdr:row>
      <xdr:rowOff>16468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E1CE22B5-8DB2-4F22-8AD2-8AF4B5A72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773" y="8399319"/>
          <a:ext cx="10058400" cy="5991240"/>
        </a:xfrm>
        <a:prstGeom prst="rect">
          <a:avLst/>
        </a:prstGeom>
      </xdr:spPr>
    </xdr:pic>
    <xdr:clientData/>
  </xdr:twoCellAnchor>
  <xdr:twoCellAnchor editAs="oneCell">
    <xdr:from>
      <xdr:col>3</xdr:col>
      <xdr:colOff>370422</xdr:colOff>
      <xdr:row>3</xdr:row>
      <xdr:rowOff>127000</xdr:rowOff>
    </xdr:from>
    <xdr:to>
      <xdr:col>11</xdr:col>
      <xdr:colOff>579313</xdr:colOff>
      <xdr:row>34</xdr:row>
      <xdr:rowOff>72293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3987579D-B37F-41F7-92D2-B1440386F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34037" y="801077"/>
          <a:ext cx="6285353" cy="49422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49</xdr:row>
      <xdr:rowOff>0</xdr:rowOff>
    </xdr:from>
    <xdr:to>
      <xdr:col>11</xdr:col>
      <xdr:colOff>569748</xdr:colOff>
      <xdr:row>61</xdr:row>
      <xdr:rowOff>186755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9631EB29-227D-7544-A03B-70DA08EFB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8154" y="10160000"/>
          <a:ext cx="8013902" cy="26486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685801</xdr:colOff>
      <xdr:row>7</xdr:row>
      <xdr:rowOff>25400</xdr:rowOff>
    </xdr:from>
    <xdr:ext cx="6293121" cy="2215991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 txBox="1"/>
      </xdr:nvSpPr>
      <xdr:spPr>
        <a:xfrm rot="20496204">
          <a:off x="4076701" y="1447800"/>
          <a:ext cx="6293121" cy="221599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3800">
              <a:solidFill>
                <a:srgbClr val="FF0000"/>
              </a:solidFill>
            </a:rPr>
            <a:t>Example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Pcfg1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usiness%20Intelligence%20Estimator%20-%20PTT%20TMS-V4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:/Users/Calvin/AppData/Local/Microsoft/Windows/INetCache/Content.Outlook/V1EXN7JK/csrac1db_060601_0000.nmo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:\I:\Users\Noom\AppData\Local\Microsoft\Windows\INetCache\Content.Outlook\EIXADLO7\csrac1db_060601_0000.nm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nas02.aus.amer.dell.com\ICS_LE$\ausdsnas02.aus.amer.dell.com\ICS_LE$\Users\daniel_phelan\Desktop\PECalls\vStart\SS_SID\FromShawn\SIDtem_CMLvStart.xlsb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C:/Users/Calvin/AppData/Local/Microsoft/Windows/INetCache/Content.Outlook/V1EXN7JK/LO-UR-Process%20Gap%20Analysis-VFF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:\I:\Users\Noom\AppData\Local\Microsoft\Windows\INetCache\Content.Outlook\EIXADLO7\LO-UR-Process%20Gap%20Analysis-VFF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CC-UR-Key%20Business%20Requirement-VF-tes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C-UR-Key%20Business%20Requirement-VF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C:/Users/vibul/Library/Caches/TemporaryItems/Outlook%20Temp/PTT%20RMIS-RICEFW%20List-v1_0_4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:\I:\Users\vibul\Library\Caches\TemporaryItems\Outlook%20Temp\PTT%20RMIS-RICEFW%20List-v1_0_4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nas02.aus.amer.dell.com\ICS_LE$\ausdsnas02.aus.amer.dell.com\ICS_LE$\Users\steve_m_mcmanus\Documents\_NPI\Hermes__FluidCache4SAN\Customers\Carefusion_SanDiego\Carefusion_FLDC_SID_4-29-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ckground"/>
      <sheetName val="MAIN"/>
      <sheetName val="DB"/>
      <sheetName val="Data Base"/>
      <sheetName val="Master Prices"/>
      <sheetName val="Discounts"/>
      <sheetName val="Linkage Quote"/>
      <sheetName val="Quote"/>
      <sheetName val="Int A Pro 6217"/>
      <sheetName val="Int M Pro 6218"/>
      <sheetName val="Int M Pro 6225"/>
      <sheetName val="Int Z Pro 6223"/>
      <sheetName val="BladeCenter"/>
      <sheetName val="BladeCenter H"/>
      <sheetName val="HS20 ~ JS20 Blade"/>
      <sheetName val="HS20 8843 Blade"/>
      <sheetName val="HS20 7981 Blade"/>
      <sheetName val="HS40 Blade"/>
      <sheetName val="LS20 Blade"/>
      <sheetName val="JS21 Blade"/>
      <sheetName val="eServer326"/>
      <sheetName val="xSeries100"/>
      <sheetName val="xSeries206"/>
      <sheetName val="xSeries226"/>
      <sheetName val="xSeries236"/>
      <sheetName val="xSeries3800"/>
      <sheetName val="xSeries260"/>
      <sheetName val="xSeries306"/>
      <sheetName val="xSeries336"/>
      <sheetName val="xSeries343"/>
      <sheetName val="xSeries346"/>
      <sheetName val="xSeries3850"/>
      <sheetName val="xSeries366"/>
      <sheetName val="xSeries3950"/>
      <sheetName val="xSeries460"/>
      <sheetName val="xSeries3950 8w ~ 32w"/>
      <sheetName val="xSeries460 8w ~ 32w"/>
      <sheetName val="DataCenter x3950"/>
      <sheetName val="DataCenter x460"/>
      <sheetName val="Storage Options"/>
      <sheetName val="TotalStorage DS300 iSCSI"/>
      <sheetName val="TotalStorage DS400 Fibre"/>
      <sheetName val="TotalStorage DS4100"/>
      <sheetName val="DS4300"/>
      <sheetName val="DS4300 Turbo"/>
      <sheetName val="DS4500"/>
      <sheetName val="DS4700"/>
      <sheetName val="DS4800"/>
      <sheetName val="Racking"/>
      <sheetName val="Price Update"/>
      <sheetName val="External Storage Hardware"/>
      <sheetName val="External Storage Options"/>
      <sheetName val="ReadMe"/>
      <sheetName val="Notes"/>
      <sheetName val="Server Hardware"/>
      <sheetName val="Server Fitment"/>
      <sheetName val="CCE-LC3"/>
      <sheetName val="Options"/>
      <sheetName val="msg"/>
      <sheetName val="Are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Key Assumptions"/>
      <sheetName val="Scope"/>
      <sheetName val="Factors (High Level)"/>
      <sheetName val="Inventory"/>
      <sheetName val="Remaining Factors"/>
      <sheetName val="Complexity"/>
      <sheetName val="Estimate"/>
      <sheetName val="Reporting"/>
      <sheetName val="Profiler"/>
      <sheetName val="Factor Summary"/>
      <sheetName val="table_data"/>
      <sheetName val="Comparison"/>
      <sheetName val="Role %"/>
      <sheetName val="Scope Formulas"/>
      <sheetName val="Interim Result"/>
      <sheetName val="Allocate"/>
      <sheetName val="Config"/>
      <sheetName val="raw_data2"/>
      <sheetName val="raw_data"/>
      <sheetName val="Dashboard Requirement"/>
    </sheetNames>
    <sheetDataSet>
      <sheetData sheetId="0" refreshError="1"/>
      <sheetData sheetId="1">
        <row r="312">
          <cell r="G312">
            <v>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T11">
            <v>430.69542932040474</v>
          </cell>
        </row>
        <row r="28">
          <cell r="T28">
            <v>224.34839145944449</v>
          </cell>
        </row>
        <row r="61">
          <cell r="T61">
            <v>271.66959441218182</v>
          </cell>
        </row>
        <row r="315">
          <cell r="T315">
            <v>33.942184297366808</v>
          </cell>
        </row>
        <row r="331">
          <cell r="T331">
            <v>0</v>
          </cell>
        </row>
        <row r="338">
          <cell r="T338">
            <v>577.01766766555136</v>
          </cell>
        </row>
        <row r="1116">
          <cell r="T1116">
            <v>61.743177591981798</v>
          </cell>
        </row>
        <row r="1136">
          <cell r="T1136">
            <v>0</v>
          </cell>
        </row>
        <row r="1147">
          <cell r="T1147">
            <v>1088.3691643434347</v>
          </cell>
        </row>
        <row r="1764">
          <cell r="T1764">
            <v>71.095115757998059</v>
          </cell>
        </row>
        <row r="1782">
          <cell r="T1782">
            <v>112.37615071425495</v>
          </cell>
        </row>
        <row r="1793">
          <cell r="T1793">
            <v>611.15560791567918</v>
          </cell>
        </row>
        <row r="1981">
          <cell r="T1981">
            <v>83.326533522814898</v>
          </cell>
        </row>
        <row r="1995">
          <cell r="T1995">
            <v>0</v>
          </cell>
        </row>
        <row r="2005">
          <cell r="T2005">
            <v>0</v>
          </cell>
        </row>
        <row r="2012">
          <cell r="T2012">
            <v>859.26325214605288</v>
          </cell>
        </row>
        <row r="2062">
          <cell r="T2062">
            <v>0</v>
          </cell>
        </row>
        <row r="2075">
          <cell r="T2075">
            <v>4425.0022691471659</v>
          </cell>
        </row>
        <row r="2076">
          <cell r="T2076">
            <v>885.00045382943324</v>
          </cell>
        </row>
        <row r="2077">
          <cell r="T2077">
            <v>5310.0027229765992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Contact"/>
      <sheetName val="Equipment List"/>
      <sheetName val="Validation"/>
      <sheetName val="ESX 4x - CML Best Practices"/>
      <sheetName val="Names"/>
      <sheetName val="Storage (1)"/>
      <sheetName val="S55 Switch Ports"/>
      <sheetName val="S4810 Switch Ports"/>
      <sheetName val="iSCSI"/>
      <sheetName val="Volumes (1)"/>
      <sheetName val="Mgmt Cluster"/>
      <sheetName val="Compute Cluster"/>
      <sheetName val="Ports Fab A"/>
      <sheetName val="Ports Fab B"/>
      <sheetName val="Zoning Fab A"/>
      <sheetName val="Zoning Fab B"/>
      <sheetName val="QoS"/>
      <sheetName val="Replication"/>
      <sheetName val="vSphere Networking"/>
      <sheetName val="vSphere_VMs"/>
      <sheetName val="HyperV Networking"/>
      <sheetName val="vSphere Notes"/>
      <sheetName val="vSphere OS - Partitioning"/>
      <sheetName val="vSphere Reminders "/>
      <sheetName val="HyperV_VMs"/>
      <sheetName val="Topology"/>
      <sheetName val="Backend Labeling"/>
      <sheetName val="Issues"/>
      <sheetName val="CML Sizing Calculator"/>
      <sheetName val="Cable Calc"/>
      <sheetName val="Revision (1.0)"/>
      <sheetName val="START_HERE"/>
    </sheetNames>
    <sheetDataSet>
      <sheetData sheetId="0">
        <row r="2">
          <cell r="H2">
            <v>0</v>
          </cell>
        </row>
      </sheetData>
      <sheetData sheetId="1">
        <row r="1">
          <cell r="C1" t="str">
            <v>1.10</v>
          </cell>
        </row>
      </sheetData>
      <sheetData sheetId="2">
        <row r="2">
          <cell r="H2">
            <v>0</v>
          </cell>
        </row>
      </sheetData>
      <sheetData sheetId="3"/>
      <sheetData sheetId="4">
        <row r="104">
          <cell r="C104" t="str">
            <v>Arvind G</v>
          </cell>
        </row>
      </sheetData>
      <sheetData sheetId="5">
        <row r="1">
          <cell r="C1" t="str">
            <v>1.10</v>
          </cell>
        </row>
        <row r="174">
          <cell r="B174" t="str">
            <v>Management</v>
          </cell>
        </row>
        <row r="175">
          <cell r="B175" t="str">
            <v>Core01</v>
          </cell>
        </row>
        <row r="176">
          <cell r="B176" t="str">
            <v>Core02</v>
          </cell>
        </row>
      </sheetData>
      <sheetData sheetId="6"/>
      <sheetData sheetId="7"/>
      <sheetData sheetId="8"/>
      <sheetData sheetId="9">
        <row r="1170">
          <cell r="B1170" t="str">
            <v>Slot6_Port1</v>
          </cell>
        </row>
      </sheetData>
      <sheetData sheetId="10"/>
      <sheetData sheetId="11">
        <row r="1170">
          <cell r="B1170" t="str">
            <v>Slot6_Port1</v>
          </cell>
        </row>
      </sheetData>
      <sheetData sheetId="12"/>
      <sheetData sheetId="13">
        <row r="8">
          <cell r="A8" t="str">
            <v>AG01AG01 Port 20</v>
          </cell>
        </row>
      </sheetData>
      <sheetData sheetId="14">
        <row r="8">
          <cell r="A8" t="str">
            <v>AG02AG02 Port 20</v>
          </cell>
        </row>
      </sheetData>
      <sheetData sheetId="15">
        <row r="8">
          <cell r="A8" t="str">
            <v>AG01AG01 Port 20</v>
          </cell>
        </row>
      </sheetData>
      <sheetData sheetId="16">
        <row r="8">
          <cell r="A8" t="str">
            <v>AG02AG02 Port 20</v>
          </cell>
        </row>
      </sheetData>
      <sheetData sheetId="17"/>
      <sheetData sheetId="18"/>
      <sheetData sheetId="19">
        <row r="2">
          <cell r="H2">
            <v>0</v>
          </cell>
          <cell r="I2">
            <v>0</v>
          </cell>
        </row>
        <row r="3">
          <cell r="H3">
            <v>0</v>
          </cell>
          <cell r="I3">
            <v>0</v>
          </cell>
        </row>
        <row r="4">
          <cell r="H4" t="str">
            <v>TBD</v>
          </cell>
          <cell r="I4" t="str">
            <v>TBD</v>
          </cell>
        </row>
      </sheetData>
      <sheetData sheetId="20"/>
      <sheetData sheetId="21">
        <row r="2">
          <cell r="H2">
            <v>0</v>
          </cell>
          <cell r="I2">
            <v>0</v>
          </cell>
        </row>
        <row r="3">
          <cell r="H3">
            <v>0</v>
          </cell>
          <cell r="I3">
            <v>0</v>
          </cell>
        </row>
        <row r="4">
          <cell r="H4" t="str">
            <v>TBD</v>
          </cell>
          <cell r="I4" t="str">
            <v>TBD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 List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 List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Version Control"/>
      <sheetName val="Process list"/>
      <sheetName val="Process Requirement"/>
      <sheetName val="Sheet1"/>
      <sheetName val="Remark"/>
      <sheetName val="Naming Conversion"/>
      <sheetName val="Parame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FI</v>
          </cell>
        </row>
        <row r="3">
          <cell r="A3" t="str">
            <v>CO</v>
          </cell>
        </row>
        <row r="4">
          <cell r="A4" t="str">
            <v>BG</v>
          </cell>
        </row>
        <row r="5">
          <cell r="A5" t="str">
            <v>HR</v>
          </cell>
        </row>
        <row r="6">
          <cell r="A6" t="str">
            <v>MI</v>
          </cell>
        </row>
        <row r="7">
          <cell r="A7" t="str">
            <v>MM</v>
          </cell>
        </row>
        <row r="8">
          <cell r="A8" t="str">
            <v>PM</v>
          </cell>
        </row>
        <row r="9">
          <cell r="A9" t="str">
            <v>SD</v>
          </cell>
        </row>
        <row r="10">
          <cell r="A10" t="str">
            <v>LO</v>
          </cell>
        </row>
        <row r="11">
          <cell r="A11" t="str">
            <v>PP</v>
          </cell>
        </row>
        <row r="12">
          <cell r="A12" t="str">
            <v>PI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Version Control"/>
      <sheetName val="Process list"/>
      <sheetName val="Process Requirement"/>
      <sheetName val="Naming Conversion"/>
      <sheetName val="Parameter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B2" t="str">
            <v>High</v>
          </cell>
        </row>
        <row r="3">
          <cell r="B3" t="str">
            <v>Medium</v>
          </cell>
        </row>
        <row r="4">
          <cell r="B4" t="str">
            <v>Low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"/>
      <sheetName val="Cover"/>
      <sheetName val="Solution_Selector"/>
      <sheetName val="NOTES"/>
      <sheetName val="Instructions"/>
      <sheetName val="START_HERE"/>
      <sheetName val="Contact"/>
      <sheetName val="SUMMARY"/>
      <sheetName val="Server"/>
      <sheetName val="Storage_Network"/>
      <sheetName val="Storage_Volumes"/>
      <sheetName val="Fabric_A_Zones"/>
      <sheetName val="Fabric_B_Zones"/>
      <sheetName val="Versions"/>
      <sheetName val="Active_Directory"/>
      <sheetName val="VMware_vSphere_Infrastructure"/>
      <sheetName val="Microsoft_HyperV_Infrastructure"/>
      <sheetName val="vNet_Mgmt_Cluster"/>
      <sheetName val="vNet_Compute_Cluster"/>
      <sheetName val="ASM"/>
      <sheetName val="ASM_Checklist"/>
      <sheetName val="OME"/>
      <sheetName val="View"/>
      <sheetName val="View_Topology"/>
      <sheetName val="XenDesktop"/>
      <sheetName val="XenDesktop_Topology"/>
      <sheetName val="SAP_HANA_Virtualized"/>
      <sheetName val="Core_Network"/>
      <sheetName val="Network_Topology"/>
      <sheetName val="Topology"/>
      <sheetName val="Fluid_Cache-Linux"/>
      <sheetName val="Fluid_Cache-VMware_3-node"/>
      <sheetName val="Fluid_Cache-VMware_3-node-2"/>
      <sheetName val="Fluid_Cache-VMware_7-node"/>
      <sheetName val="Fluid_Cache-VMware_7-node-2"/>
      <sheetName val="FluidCache_Topology_Example"/>
      <sheetName val="P2V_General"/>
      <sheetName val="P2V_Candidates"/>
      <sheetName val="Project_Flow"/>
      <sheetName val="DVS_Project_Flow"/>
      <sheetName val="EQL321_Project_Flow"/>
      <sheetName val="Usernames_Passwords"/>
    </sheetNames>
    <sheetDataSet>
      <sheetData sheetId="0"/>
      <sheetData sheetId="1"/>
      <sheetData sheetId="2"/>
      <sheetData sheetId="3"/>
      <sheetData sheetId="4"/>
      <sheetData sheetId="5">
        <row r="14">
          <cell r="B14" t="str">
            <v>Hypervisor Management</v>
          </cell>
          <cell r="C14" t="str">
            <v>192.168.162.0</v>
          </cell>
          <cell r="D14" t="str">
            <v>255.255.255.0</v>
          </cell>
          <cell r="E14" t="str">
            <v>192.168.162.1</v>
          </cell>
          <cell r="F14">
            <v>162</v>
          </cell>
        </row>
        <row r="15">
          <cell r="B15" t="str">
            <v>VMware VMotion or Microsoft Live Migration</v>
          </cell>
          <cell r="C15" t="str">
            <v>192.168.30.0</v>
          </cell>
          <cell r="D15" t="str">
            <v>255.255.255.0</v>
          </cell>
          <cell r="E15" t="str">
            <v>192.168.30.1</v>
          </cell>
          <cell r="F15">
            <v>30</v>
          </cell>
        </row>
        <row r="16">
          <cell r="B16" t="str">
            <v>iSCSI / iSCSI Management</v>
          </cell>
          <cell r="C16" t="str">
            <v>192.168.50.0</v>
          </cell>
          <cell r="D16" t="str">
            <v>255.255.255.0</v>
          </cell>
          <cell r="E16" t="str">
            <v>192.168.50.1</v>
          </cell>
          <cell r="F16">
            <v>50</v>
          </cell>
        </row>
        <row r="17">
          <cell r="B17" t="str">
            <v>Out-of-Band Management (OOB/iDRAC)</v>
          </cell>
          <cell r="C17" t="str">
            <v>192.168.152.0</v>
          </cell>
          <cell r="D17" t="str">
            <v>255.255.255.0</v>
          </cell>
          <cell r="E17" t="str">
            <v>192.168.152.1</v>
          </cell>
          <cell r="F17">
            <v>152</v>
          </cell>
        </row>
        <row r="18">
          <cell r="B18" t="str">
            <v>Virtual Machine (Workloads)</v>
          </cell>
          <cell r="C18" t="str">
            <v>192.168.169.0</v>
          </cell>
          <cell r="D18" t="str">
            <v>255.255.255.0</v>
          </cell>
          <cell r="E18" t="str">
            <v>192.168.169.1</v>
          </cell>
          <cell r="F18">
            <v>169</v>
          </cell>
        </row>
        <row r="19">
          <cell r="B19" t="str">
            <v>PXE (Pre-boot Execution Environment)</v>
          </cell>
          <cell r="C19" t="str">
            <v>192.168.25.0</v>
          </cell>
          <cell r="D19" t="str">
            <v>255.255.255.0</v>
          </cell>
          <cell r="E19" t="str">
            <v>192.168.25.1</v>
          </cell>
          <cell r="F19">
            <v>25</v>
          </cell>
        </row>
        <row r="20">
          <cell r="B20" t="str">
            <v>Hyper-V Cluster Private</v>
          </cell>
          <cell r="C20" t="str">
            <v>192.168.28.0</v>
          </cell>
          <cell r="D20" t="str">
            <v>255.255.255.0</v>
          </cell>
          <cell r="E20" t="str">
            <v>192.168.28.1</v>
          </cell>
          <cell r="F20">
            <v>28</v>
          </cell>
        </row>
      </sheetData>
      <sheetData sheetId="6"/>
      <sheetData sheetId="7"/>
      <sheetData sheetId="8"/>
      <sheetData sheetId="9"/>
      <sheetData sheetId="10"/>
      <sheetData sheetId="11">
        <row r="7">
          <cell r="R7" t="str">
            <v>C1_S1_P1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ekkachai.p@brn.in.th" TargetMode="External"/><Relationship Id="rId2" Type="http://schemas.openxmlformats.org/officeDocument/2006/relationships/hyperlink" Target="mailto:wira@scsi.co.th" TargetMode="External"/><Relationship Id="rId1" Type="http://schemas.openxmlformats.org/officeDocument/2006/relationships/hyperlink" Target="mailto:vibul@scsi.co.th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benchawan@scsi.co.th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istrator@vsphere.local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printerSettings" Target="../printerSettings/printerSettings7.bin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G14"/>
  <sheetViews>
    <sheetView showGridLines="0" zoomScale="70" zoomScaleNormal="70" zoomScalePageLayoutView="85" workbookViewId="0">
      <selection activeCell="G5" sqref="G5"/>
    </sheetView>
  </sheetViews>
  <sheetFormatPr defaultColWidth="8.59765625" defaultRowHeight="13.2"/>
  <cols>
    <col min="1" max="1" width="4.59765625" style="6" customWidth="1"/>
    <col min="2" max="2" width="15" style="7" customWidth="1"/>
    <col min="3" max="3" width="17.09765625" style="8" customWidth="1"/>
    <col min="4" max="4" width="14.59765625" style="9" customWidth="1"/>
    <col min="5" max="5" width="20" style="10" customWidth="1"/>
    <col min="6" max="6" width="65.59765625" style="6" customWidth="1"/>
    <col min="7" max="7" width="60" style="6" customWidth="1"/>
    <col min="8" max="16384" width="8.59765625" style="6"/>
  </cols>
  <sheetData>
    <row r="1" spans="2:7" ht="17.399999999999999">
      <c r="B1" s="1"/>
      <c r="C1" s="2"/>
      <c r="D1" s="3"/>
      <c r="E1" s="4"/>
      <c r="F1" s="5"/>
    </row>
    <row r="2" spans="2:7" ht="17.399999999999999">
      <c r="B2" s="72" t="s">
        <v>73</v>
      </c>
      <c r="C2" s="73" t="s">
        <v>1</v>
      </c>
      <c r="D2" s="74" t="s">
        <v>2</v>
      </c>
      <c r="E2" s="72" t="s">
        <v>3</v>
      </c>
      <c r="F2" s="72" t="s">
        <v>4</v>
      </c>
      <c r="G2" s="72" t="s">
        <v>5</v>
      </c>
    </row>
    <row r="3" spans="2:7" ht="15.9" customHeight="1">
      <c r="B3" s="66" t="s">
        <v>6</v>
      </c>
      <c r="C3" s="67"/>
      <c r="D3" s="68"/>
      <c r="E3" s="66" t="s">
        <v>7</v>
      </c>
      <c r="F3" s="66" t="s">
        <v>107</v>
      </c>
      <c r="G3" s="69"/>
    </row>
    <row r="4" spans="2:7" ht="15.9" customHeight="1">
      <c r="B4" s="66" t="s">
        <v>183</v>
      </c>
      <c r="C4" s="67">
        <v>43984</v>
      </c>
      <c r="D4" s="68"/>
      <c r="E4" s="66" t="s">
        <v>184</v>
      </c>
      <c r="F4" s="66" t="s">
        <v>107</v>
      </c>
      <c r="G4" s="69" t="s">
        <v>187</v>
      </c>
    </row>
    <row r="5" spans="2:7" ht="15.9" customHeight="1">
      <c r="B5" s="66"/>
      <c r="C5" s="67"/>
      <c r="D5" s="68"/>
      <c r="E5" s="66"/>
      <c r="F5" s="66"/>
      <c r="G5" s="69"/>
    </row>
    <row r="6" spans="2:7" ht="15.9" customHeight="1">
      <c r="B6" s="66"/>
      <c r="C6" s="67"/>
      <c r="D6" s="68"/>
      <c r="E6" s="66"/>
      <c r="F6" s="66"/>
      <c r="G6" s="69"/>
    </row>
    <row r="7" spans="2:7" ht="15.9" customHeight="1">
      <c r="B7" s="66"/>
      <c r="C7" s="67"/>
      <c r="D7" s="68"/>
      <c r="E7" s="66"/>
      <c r="F7" s="66"/>
      <c r="G7" s="69"/>
    </row>
    <row r="8" spans="2:7" ht="15.9" customHeight="1">
      <c r="B8" s="66"/>
      <c r="C8" s="67"/>
      <c r="D8" s="68"/>
      <c r="E8" s="66"/>
      <c r="F8" s="66"/>
      <c r="G8" s="69"/>
    </row>
    <row r="9" spans="2:7" ht="15.9" customHeight="1">
      <c r="B9" s="66"/>
      <c r="C9" s="67"/>
      <c r="D9" s="68"/>
      <c r="E9" s="66"/>
      <c r="F9" s="66"/>
      <c r="G9" s="69"/>
    </row>
    <row r="10" spans="2:7" ht="15.9" customHeight="1">
      <c r="B10" s="66"/>
      <c r="C10" s="67"/>
      <c r="D10" s="68"/>
      <c r="E10" s="66"/>
      <c r="F10" s="66"/>
      <c r="G10" s="69"/>
    </row>
    <row r="11" spans="2:7" ht="15.9" customHeight="1">
      <c r="B11" s="66"/>
      <c r="C11" s="67"/>
      <c r="D11" s="68"/>
      <c r="E11" s="66"/>
      <c r="F11" s="66"/>
      <c r="G11" s="69"/>
    </row>
    <row r="12" spans="2:7" ht="15.9" customHeight="1">
      <c r="B12" s="66"/>
      <c r="C12" s="67"/>
      <c r="D12" s="68"/>
      <c r="E12" s="66"/>
      <c r="F12" s="66"/>
      <c r="G12" s="69"/>
    </row>
    <row r="13" spans="2:7" ht="15.9" customHeight="1">
      <c r="B13" s="66"/>
      <c r="C13" s="67"/>
      <c r="D13" s="68"/>
      <c r="E13" s="66"/>
      <c r="F13" s="66"/>
      <c r="G13" s="69"/>
    </row>
    <row r="14" spans="2:7" ht="15.9" customHeight="1">
      <c r="B14" s="66"/>
      <c r="C14" s="67"/>
      <c r="D14" s="68"/>
      <c r="E14" s="66"/>
      <c r="F14" s="66"/>
      <c r="G14" s="69"/>
    </row>
  </sheetData>
  <pageMargins left="0.75" right="0.75" top="1" bottom="1" header="0.5" footer="0.5"/>
  <pageSetup paperSize="9"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3:N26"/>
  <sheetViews>
    <sheetView showGridLines="0" zoomScale="70" zoomScaleNormal="70" workbookViewId="0">
      <selection activeCell="C19" sqref="C19"/>
    </sheetView>
  </sheetViews>
  <sheetFormatPr defaultColWidth="8.59765625" defaultRowHeight="13.2"/>
  <cols>
    <col min="1" max="1" width="8.59765625" style="77"/>
    <col min="2" max="2" width="32" style="81" customWidth="1"/>
    <col min="3" max="3" width="33.59765625" style="77" customWidth="1"/>
    <col min="4" max="4" width="31.09765625" style="77" bestFit="1" customWidth="1"/>
    <col min="5" max="5" width="21.5" style="80" bestFit="1" customWidth="1"/>
    <col min="6" max="6" width="45.3984375" style="81" bestFit="1" customWidth="1"/>
    <col min="7" max="7" width="27.59765625" style="80" customWidth="1"/>
    <col min="8" max="8" width="8.59765625" style="77"/>
    <col min="9" max="9" width="20.5" style="77" customWidth="1"/>
    <col min="10" max="16384" width="8.59765625" style="77"/>
  </cols>
  <sheetData>
    <row r="3" spans="2:14" ht="17.399999999999999">
      <c r="C3" s="11"/>
      <c r="D3" s="11"/>
      <c r="E3" s="12"/>
      <c r="F3" s="13"/>
      <c r="G3" s="12"/>
      <c r="H3" s="11"/>
      <c r="I3" s="11"/>
      <c r="J3" s="11"/>
      <c r="K3" s="11"/>
      <c r="L3" s="11"/>
      <c r="M3" s="11"/>
      <c r="N3" s="11"/>
    </row>
    <row r="4" spans="2:14" ht="17.399999999999999">
      <c r="B4" s="84" t="s">
        <v>134</v>
      </c>
      <c r="C4" s="15" t="s">
        <v>8</v>
      </c>
      <c r="D4" s="16" t="s">
        <v>9</v>
      </c>
      <c r="E4" s="17" t="s">
        <v>10</v>
      </c>
      <c r="F4" s="18" t="s">
        <v>12</v>
      </c>
      <c r="G4" s="17" t="s">
        <v>11</v>
      </c>
      <c r="H4" s="11"/>
      <c r="I4" s="11"/>
      <c r="J4" s="11"/>
      <c r="K4" s="11"/>
      <c r="L4" s="11"/>
      <c r="M4" s="11"/>
      <c r="N4" s="11"/>
    </row>
    <row r="5" spans="2:14" ht="17.399999999999999">
      <c r="B5" s="13"/>
      <c r="C5" s="19" t="s">
        <v>135</v>
      </c>
      <c r="D5" s="11"/>
      <c r="E5" s="71" t="s">
        <v>136</v>
      </c>
      <c r="F5" s="187" t="s">
        <v>137</v>
      </c>
      <c r="G5" s="21"/>
      <c r="H5" s="11"/>
      <c r="I5" s="11"/>
      <c r="J5" s="11"/>
      <c r="K5" s="11"/>
      <c r="L5" s="11"/>
      <c r="M5" s="11"/>
      <c r="N5" s="11"/>
    </row>
    <row r="6" spans="2:14" ht="17.399999999999999">
      <c r="B6" s="13"/>
      <c r="C6" s="19"/>
      <c r="D6" s="11"/>
      <c r="E6" s="71"/>
      <c r="F6" s="19"/>
      <c r="G6" s="21"/>
      <c r="H6" s="11"/>
      <c r="I6" s="11"/>
      <c r="J6" s="11"/>
      <c r="K6" s="11"/>
      <c r="L6" s="11"/>
      <c r="M6" s="11"/>
      <c r="N6" s="11"/>
    </row>
    <row r="7" spans="2:14" ht="17.399999999999999">
      <c r="B7" s="13"/>
      <c r="C7" s="19"/>
      <c r="D7" s="11"/>
      <c r="E7" s="71"/>
      <c r="F7" s="19"/>
      <c r="G7" s="21"/>
      <c r="H7" s="11"/>
      <c r="I7" s="11"/>
      <c r="J7" s="11"/>
      <c r="K7" s="11"/>
      <c r="L7" s="11"/>
      <c r="M7" s="11"/>
      <c r="N7" s="11"/>
    </row>
    <row r="8" spans="2:14" ht="17.399999999999999">
      <c r="B8" s="13"/>
      <c r="C8" s="19"/>
      <c r="D8" s="11"/>
      <c r="E8" s="71"/>
      <c r="F8" s="19"/>
      <c r="G8" s="71"/>
      <c r="H8" s="11"/>
      <c r="I8" s="11"/>
      <c r="J8" s="11"/>
      <c r="K8" s="11"/>
      <c r="L8" s="11"/>
      <c r="M8" s="11"/>
      <c r="N8" s="11"/>
    </row>
    <row r="9" spans="2:14" ht="17.399999999999999">
      <c r="B9" s="13"/>
      <c r="C9" s="19"/>
      <c r="D9" s="11"/>
      <c r="E9" s="71"/>
      <c r="F9" s="19"/>
      <c r="G9" s="21"/>
      <c r="H9" s="11"/>
      <c r="I9" s="11"/>
      <c r="J9" s="11"/>
      <c r="K9" s="11"/>
      <c r="L9" s="11"/>
      <c r="M9" s="11"/>
      <c r="N9" s="11"/>
    </row>
    <row r="10" spans="2:14" ht="17.399999999999999">
      <c r="B10" s="13"/>
      <c r="C10" s="19"/>
      <c r="D10" s="11"/>
      <c r="E10" s="71"/>
      <c r="F10" s="19"/>
      <c r="G10" s="21"/>
      <c r="H10" s="11"/>
      <c r="I10" s="11"/>
      <c r="J10" s="11"/>
      <c r="K10" s="11"/>
      <c r="L10" s="11"/>
      <c r="M10" s="11"/>
      <c r="N10" s="11"/>
    </row>
    <row r="11" spans="2:14" ht="17.399999999999999">
      <c r="B11" s="13"/>
      <c r="C11" s="19"/>
      <c r="D11" s="11"/>
      <c r="E11" s="21"/>
      <c r="F11" s="19"/>
      <c r="G11" s="21"/>
      <c r="H11" s="11"/>
      <c r="I11" s="11"/>
      <c r="J11" s="11"/>
      <c r="K11" s="11"/>
      <c r="L11" s="11"/>
      <c r="M11" s="11"/>
      <c r="N11" s="11"/>
    </row>
    <row r="12" spans="2:14" ht="20.399999999999999">
      <c r="B12" s="13"/>
      <c r="C12" s="19"/>
      <c r="D12" s="11"/>
      <c r="E12" s="21"/>
      <c r="F12" s="20"/>
      <c r="G12" s="21"/>
      <c r="H12" s="11"/>
      <c r="I12" s="11"/>
      <c r="J12" s="11"/>
      <c r="K12" s="11"/>
      <c r="L12" s="11"/>
      <c r="M12" s="11"/>
      <c r="N12" s="11"/>
    </row>
    <row r="13" spans="2:14" ht="17.399999999999999">
      <c r="C13" s="11"/>
      <c r="D13" s="11"/>
      <c r="E13" s="12"/>
      <c r="F13" s="13"/>
      <c r="G13" s="12"/>
      <c r="H13" s="11"/>
      <c r="I13" s="11"/>
      <c r="J13" s="11"/>
      <c r="K13" s="11"/>
      <c r="L13" s="11"/>
      <c r="M13" s="11"/>
      <c r="N13" s="11"/>
    </row>
    <row r="14" spans="2:14" ht="17.399999999999999">
      <c r="B14" s="84" t="s">
        <v>13</v>
      </c>
      <c r="C14" s="15" t="s">
        <v>8</v>
      </c>
      <c r="D14" s="16" t="s">
        <v>9</v>
      </c>
      <c r="E14" s="17" t="s">
        <v>10</v>
      </c>
      <c r="F14" s="18" t="s">
        <v>12</v>
      </c>
      <c r="G14" s="17" t="s">
        <v>11</v>
      </c>
      <c r="H14" s="11"/>
      <c r="I14" s="11"/>
      <c r="J14" s="11"/>
      <c r="K14" s="11"/>
      <c r="L14" s="11"/>
      <c r="M14" s="11"/>
      <c r="N14" s="11"/>
    </row>
    <row r="15" spans="2:14" ht="18.899999999999999" customHeight="1">
      <c r="B15" s="13"/>
      <c r="C15" s="11" t="s">
        <v>71</v>
      </c>
      <c r="D15" s="11" t="s">
        <v>14</v>
      </c>
      <c r="E15" s="12" t="s">
        <v>15</v>
      </c>
      <c r="F15" s="19" t="s">
        <v>16</v>
      </c>
      <c r="G15" s="12"/>
      <c r="H15" s="11"/>
      <c r="J15" s="11"/>
      <c r="K15" s="11"/>
      <c r="L15" s="11"/>
      <c r="M15" s="11"/>
      <c r="N15" s="11"/>
    </row>
    <row r="16" spans="2:14" ht="18.899999999999999" customHeight="1">
      <c r="B16" s="13"/>
      <c r="C16" s="11" t="s">
        <v>72</v>
      </c>
      <c r="D16" s="11" t="s">
        <v>83</v>
      </c>
      <c r="E16" s="12" t="s">
        <v>17</v>
      </c>
      <c r="F16" s="19" t="s">
        <v>18</v>
      </c>
      <c r="G16" s="12"/>
      <c r="H16" s="11"/>
      <c r="J16" s="11"/>
      <c r="K16" s="11"/>
      <c r="L16" s="11"/>
      <c r="M16" s="11"/>
      <c r="N16" s="11"/>
    </row>
    <row r="17" spans="2:14" ht="18.899999999999999" customHeight="1">
      <c r="B17" s="13"/>
      <c r="C17" s="11" t="s">
        <v>125</v>
      </c>
      <c r="D17" s="11" t="s">
        <v>126</v>
      </c>
      <c r="E17" s="12" t="s">
        <v>127</v>
      </c>
      <c r="F17" s="186" t="s">
        <v>128</v>
      </c>
      <c r="G17" s="12"/>
      <c r="H17" s="11"/>
      <c r="J17" s="11"/>
      <c r="K17" s="11"/>
      <c r="L17" s="11"/>
      <c r="M17" s="11"/>
      <c r="N17" s="11"/>
    </row>
    <row r="18" spans="2:14" ht="18.899999999999999" customHeight="1">
      <c r="B18" s="13"/>
      <c r="C18" s="11" t="s">
        <v>138</v>
      </c>
      <c r="D18" s="11" t="s">
        <v>139</v>
      </c>
      <c r="E18" s="12" t="s">
        <v>140</v>
      </c>
      <c r="F18" s="187" t="s">
        <v>141</v>
      </c>
      <c r="G18" s="12"/>
      <c r="H18" s="11"/>
      <c r="J18" s="11"/>
      <c r="K18" s="11"/>
      <c r="L18" s="11"/>
      <c r="M18" s="11"/>
      <c r="N18" s="11"/>
    </row>
    <row r="19" spans="2:14" ht="18.899999999999999" customHeight="1">
      <c r="B19" s="13"/>
      <c r="C19" s="11"/>
      <c r="D19" s="11"/>
      <c r="E19" s="12"/>
      <c r="F19" s="19"/>
      <c r="G19" s="12"/>
      <c r="H19" s="11"/>
      <c r="J19" s="11"/>
      <c r="K19" s="11"/>
      <c r="L19" s="11"/>
      <c r="M19" s="11"/>
      <c r="N19" s="11"/>
    </row>
    <row r="20" spans="2:14" ht="22.8">
      <c r="B20" s="13"/>
      <c r="C20" s="11"/>
      <c r="D20" s="11"/>
      <c r="E20" s="12"/>
      <c r="F20" s="32"/>
      <c r="G20" s="12"/>
      <c r="H20" s="11"/>
      <c r="I20" s="11"/>
      <c r="J20" s="11"/>
      <c r="K20" s="11"/>
      <c r="L20" s="11"/>
      <c r="M20" s="11"/>
      <c r="N20" s="11"/>
    </row>
    <row r="21" spans="2:14" ht="17.399999999999999">
      <c r="C21" s="11"/>
      <c r="D21" s="11"/>
      <c r="E21" s="12"/>
      <c r="F21" s="13"/>
      <c r="G21" s="12"/>
      <c r="H21" s="11"/>
      <c r="I21" s="11"/>
      <c r="J21" s="11"/>
      <c r="K21" s="11"/>
      <c r="L21" s="11"/>
      <c r="M21" s="11"/>
      <c r="N21" s="11"/>
    </row>
    <row r="22" spans="2:14" ht="17.399999999999999">
      <c r="B22" s="13"/>
      <c r="C22" s="19"/>
      <c r="D22" s="11"/>
      <c r="E22" s="21"/>
      <c r="F22" s="78"/>
      <c r="G22" s="21"/>
      <c r="H22" s="11"/>
      <c r="I22" s="11"/>
      <c r="J22" s="11"/>
      <c r="K22" s="11"/>
      <c r="L22" s="11"/>
      <c r="M22" s="11"/>
      <c r="N22" s="11"/>
    </row>
    <row r="23" spans="2:14" ht="15">
      <c r="B23" s="24"/>
      <c r="C23" s="22"/>
      <c r="D23" s="22"/>
      <c r="E23" s="23"/>
      <c r="F23" s="24"/>
      <c r="G23" s="23"/>
      <c r="H23" s="22"/>
      <c r="I23" s="22"/>
      <c r="J23" s="22"/>
      <c r="K23" s="22"/>
      <c r="L23" s="22"/>
    </row>
    <row r="24" spans="2:14" ht="13.8">
      <c r="C24" s="79"/>
    </row>
    <row r="25" spans="2:14" ht="15">
      <c r="C25" s="82"/>
    </row>
    <row r="26" spans="2:14" ht="13.8">
      <c r="C26" s="83"/>
    </row>
  </sheetData>
  <hyperlinks>
    <hyperlink ref="F15" r:id="rId1"/>
    <hyperlink ref="F16" r:id="rId2"/>
    <hyperlink ref="F5" r:id="rId3"/>
    <hyperlink ref="F18" r:id="rId4"/>
  </hyperlinks>
  <pageMargins left="0.75" right="0.75" top="1" bottom="1" header="0.5" footer="0.5"/>
  <pageSetup paperSize="9" orientation="portrait" horizontalDpi="4294967292" verticalDpi="4294967292" r:id="rId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showGridLines="0" zoomScale="85" zoomScaleNormal="85" zoomScalePageLayoutView="85" workbookViewId="0">
      <selection activeCell="B29" sqref="B29"/>
    </sheetView>
  </sheetViews>
  <sheetFormatPr defaultColWidth="8.8984375" defaultRowHeight="13.2"/>
  <cols>
    <col min="1" max="1" width="5.59765625" style="80" customWidth="1"/>
    <col min="2" max="2" width="61.59765625" style="77" customWidth="1"/>
    <col min="3" max="3" width="4.3984375" style="80" bestFit="1" customWidth="1"/>
    <col min="4" max="4" width="8.8984375" style="77"/>
    <col min="5" max="5" width="12.59765625" style="123" customWidth="1"/>
    <col min="6" max="6" width="13.3984375" style="123" customWidth="1"/>
    <col min="7" max="7" width="15.5" style="80" bestFit="1" customWidth="1"/>
    <col min="8" max="8" width="18.8984375" style="77" customWidth="1"/>
    <col min="9" max="16384" width="8.8984375" style="77"/>
  </cols>
  <sheetData>
    <row r="1" spans="1:9" ht="18" thickBot="1">
      <c r="A1" s="13" t="s">
        <v>100</v>
      </c>
    </row>
    <row r="2" spans="1:9" s="120" customFormat="1" ht="13.8" thickBot="1">
      <c r="A2" s="124" t="s">
        <v>93</v>
      </c>
      <c r="B2" s="125" t="s">
        <v>95</v>
      </c>
      <c r="C2" s="125"/>
      <c r="D2" s="125" t="s">
        <v>101</v>
      </c>
      <c r="E2" s="126" t="s">
        <v>96</v>
      </c>
      <c r="F2" s="126" t="s">
        <v>97</v>
      </c>
      <c r="G2" s="127" t="s">
        <v>98</v>
      </c>
    </row>
    <row r="3" spans="1:9">
      <c r="A3" s="128">
        <v>1</v>
      </c>
      <c r="B3" s="129"/>
      <c r="C3" s="128"/>
      <c r="D3" s="129"/>
      <c r="E3" s="130"/>
      <c r="F3" s="130"/>
      <c r="G3" s="128"/>
    </row>
    <row r="4" spans="1:9">
      <c r="A4" s="128"/>
      <c r="B4" s="129"/>
      <c r="C4" s="128"/>
      <c r="D4" s="129"/>
      <c r="E4" s="130"/>
      <c r="F4" s="130"/>
      <c r="G4" s="128"/>
    </row>
    <row r="6" spans="1:9" s="121" customFormat="1">
      <c r="A6" s="131"/>
      <c r="C6" s="131"/>
      <c r="E6" s="132"/>
      <c r="F6" s="132"/>
      <c r="G6" s="131"/>
    </row>
    <row r="7" spans="1:9" ht="18" thickBot="1">
      <c r="A7" s="12" t="s">
        <v>92</v>
      </c>
    </row>
    <row r="8" spans="1:9" s="120" customFormat="1">
      <c r="A8" s="133" t="s">
        <v>93</v>
      </c>
      <c r="B8" s="134" t="s">
        <v>95</v>
      </c>
      <c r="C8" s="134" t="s">
        <v>94</v>
      </c>
      <c r="D8" s="134" t="s">
        <v>101</v>
      </c>
      <c r="E8" s="135" t="s">
        <v>96</v>
      </c>
      <c r="F8" s="135" t="s">
        <v>97</v>
      </c>
      <c r="G8" s="134" t="s">
        <v>98</v>
      </c>
      <c r="H8" s="134" t="s">
        <v>85</v>
      </c>
      <c r="I8" s="136" t="s">
        <v>99</v>
      </c>
    </row>
    <row r="9" spans="1:9" s="144" customFormat="1">
      <c r="A9" s="137">
        <v>1</v>
      </c>
      <c r="B9" s="138" t="s">
        <v>102</v>
      </c>
      <c r="C9" s="139"/>
      <c r="D9" s="140"/>
      <c r="E9" s="141"/>
      <c r="F9" s="141"/>
      <c r="G9" s="139" t="s">
        <v>13</v>
      </c>
      <c r="H9" s="142"/>
      <c r="I9" s="143"/>
    </row>
    <row r="10" spans="1:9">
      <c r="A10" s="145"/>
      <c r="B10" s="122" t="s">
        <v>143</v>
      </c>
      <c r="C10" s="146"/>
      <c r="D10" s="147"/>
      <c r="E10" s="148"/>
      <c r="F10" s="148"/>
      <c r="G10" s="146"/>
      <c r="H10" s="122"/>
      <c r="I10" s="149"/>
    </row>
    <row r="11" spans="1:9">
      <c r="A11" s="145"/>
      <c r="B11" s="188" t="s">
        <v>144</v>
      </c>
      <c r="C11" s="146"/>
      <c r="D11" s="147"/>
      <c r="E11" s="148"/>
      <c r="F11" s="148"/>
      <c r="G11" s="146"/>
      <c r="H11" s="122"/>
      <c r="I11" s="149"/>
    </row>
    <row r="12" spans="1:9">
      <c r="A12" s="145"/>
      <c r="B12" s="122"/>
      <c r="C12" s="146"/>
      <c r="D12" s="147"/>
      <c r="E12" s="148"/>
      <c r="F12" s="148"/>
      <c r="G12" s="146"/>
      <c r="H12" s="122"/>
      <c r="I12" s="149"/>
    </row>
    <row r="13" spans="1:9" s="144" customFormat="1">
      <c r="A13" s="137">
        <v>2</v>
      </c>
      <c r="B13" s="138" t="s">
        <v>120</v>
      </c>
      <c r="C13" s="139"/>
      <c r="D13" s="140"/>
      <c r="E13" s="141"/>
      <c r="F13" s="141"/>
      <c r="G13" s="139" t="s">
        <v>13</v>
      </c>
      <c r="H13" s="142"/>
      <c r="I13" s="143"/>
    </row>
    <row r="14" spans="1:9">
      <c r="A14" s="145"/>
      <c r="B14" s="122" t="s">
        <v>274</v>
      </c>
      <c r="C14" s="146"/>
      <c r="D14" s="147"/>
      <c r="E14" s="148"/>
      <c r="F14" s="148"/>
      <c r="G14" s="146"/>
      <c r="H14" s="122"/>
      <c r="I14" s="149"/>
    </row>
    <row r="15" spans="1:9">
      <c r="A15" s="145"/>
      <c r="B15" s="122" t="s">
        <v>119</v>
      </c>
      <c r="C15" s="146"/>
      <c r="D15" s="147"/>
      <c r="E15" s="148"/>
      <c r="F15" s="148"/>
      <c r="G15" s="146"/>
      <c r="H15" s="122"/>
      <c r="I15" s="149"/>
    </row>
    <row r="16" spans="1:9">
      <c r="A16" s="145"/>
      <c r="B16" s="122" t="s">
        <v>121</v>
      </c>
      <c r="C16" s="146"/>
      <c r="D16" s="147"/>
      <c r="E16" s="148"/>
      <c r="F16" s="148"/>
      <c r="G16" s="146"/>
      <c r="H16" s="122"/>
      <c r="I16" s="149"/>
    </row>
    <row r="17" spans="1:9">
      <c r="A17" s="145"/>
      <c r="B17" s="122" t="s">
        <v>122</v>
      </c>
      <c r="C17" s="146"/>
      <c r="D17" s="147"/>
      <c r="E17" s="148"/>
      <c r="F17" s="148"/>
      <c r="G17" s="146"/>
      <c r="H17" s="122"/>
      <c r="I17" s="149"/>
    </row>
    <row r="18" spans="1:9">
      <c r="A18" s="145"/>
      <c r="B18" s="122"/>
      <c r="C18" s="146"/>
      <c r="D18" s="147"/>
      <c r="E18" s="148"/>
      <c r="F18" s="150"/>
      <c r="G18" s="146"/>
      <c r="H18" s="122"/>
      <c r="I18" s="149"/>
    </row>
    <row r="19" spans="1:9">
      <c r="A19" s="137">
        <v>3</v>
      </c>
      <c r="B19" s="138" t="s">
        <v>275</v>
      </c>
      <c r="C19" s="139"/>
      <c r="D19" s="140"/>
      <c r="E19" s="141"/>
      <c r="F19" s="141"/>
      <c r="G19" s="139" t="s">
        <v>13</v>
      </c>
      <c r="H19" s="142"/>
      <c r="I19" s="143"/>
    </row>
    <row r="20" spans="1:9">
      <c r="A20" s="145"/>
      <c r="B20" s="122"/>
      <c r="C20" s="146"/>
      <c r="D20" s="147"/>
      <c r="E20" s="148"/>
      <c r="F20" s="148"/>
      <c r="G20" s="146"/>
      <c r="H20" s="122"/>
      <c r="I20" s="149"/>
    </row>
    <row r="21" spans="1:9">
      <c r="A21" s="145"/>
      <c r="B21" s="122"/>
      <c r="C21" s="146"/>
      <c r="D21" s="147"/>
      <c r="E21" s="148"/>
      <c r="F21" s="148"/>
      <c r="G21" s="146"/>
      <c r="H21" s="122"/>
      <c r="I21" s="149"/>
    </row>
    <row r="22" spans="1:9">
      <c r="A22" s="145"/>
      <c r="B22" s="122"/>
      <c r="C22" s="146"/>
      <c r="D22" s="147"/>
      <c r="E22" s="148"/>
      <c r="F22" s="148"/>
      <c r="G22" s="146"/>
      <c r="H22" s="122"/>
      <c r="I22" s="149"/>
    </row>
    <row r="23" spans="1:9">
      <c r="A23" s="145"/>
      <c r="B23" s="122"/>
      <c r="C23" s="146"/>
      <c r="D23" s="147"/>
      <c r="E23" s="148"/>
      <c r="F23" s="148"/>
      <c r="G23" s="146"/>
      <c r="H23" s="122"/>
      <c r="I23" s="149"/>
    </row>
    <row r="24" spans="1:9">
      <c r="A24" s="145"/>
      <c r="B24" s="122"/>
      <c r="C24" s="146"/>
      <c r="D24" s="147"/>
      <c r="E24" s="148"/>
      <c r="F24" s="148"/>
      <c r="G24" s="146"/>
      <c r="H24" s="122"/>
      <c r="I24" s="149"/>
    </row>
    <row r="25" spans="1:9">
      <c r="A25" s="145"/>
      <c r="B25" s="122"/>
      <c r="C25" s="146"/>
      <c r="D25" s="147"/>
      <c r="E25" s="148"/>
      <c r="F25" s="148"/>
      <c r="G25" s="146"/>
      <c r="H25" s="122"/>
      <c r="I25" s="149"/>
    </row>
    <row r="26" spans="1:9">
      <c r="A26" s="145"/>
      <c r="B26" s="122"/>
      <c r="C26" s="146"/>
      <c r="D26" s="147"/>
      <c r="E26" s="148"/>
      <c r="F26" s="148"/>
      <c r="G26" s="146"/>
      <c r="H26" s="122"/>
      <c r="I26" s="149"/>
    </row>
    <row r="27" spans="1:9">
      <c r="A27" s="137">
        <v>4</v>
      </c>
      <c r="B27" s="138" t="s">
        <v>123</v>
      </c>
      <c r="C27" s="139"/>
      <c r="D27" s="140"/>
      <c r="E27" s="141"/>
      <c r="F27" s="141"/>
      <c r="G27" s="139" t="s">
        <v>13</v>
      </c>
      <c r="H27" s="142"/>
      <c r="I27" s="143"/>
    </row>
    <row r="28" spans="1:9">
      <c r="A28" s="145"/>
      <c r="B28" s="122"/>
      <c r="C28" s="146"/>
      <c r="D28" s="147"/>
      <c r="E28" s="148"/>
      <c r="F28" s="148"/>
      <c r="G28" s="146"/>
      <c r="H28" s="122"/>
      <c r="I28" s="149"/>
    </row>
    <row r="29" spans="1:9">
      <c r="A29" s="145"/>
      <c r="B29" s="122"/>
      <c r="C29" s="146"/>
      <c r="D29" s="147"/>
      <c r="E29" s="148"/>
      <c r="F29" s="150"/>
      <c r="G29" s="146"/>
      <c r="H29" s="122"/>
      <c r="I29" s="149"/>
    </row>
    <row r="30" spans="1:9">
      <c r="A30" s="145"/>
      <c r="B30" s="122"/>
      <c r="C30" s="146"/>
      <c r="D30" s="147"/>
      <c r="E30" s="148"/>
      <c r="F30" s="150"/>
      <c r="G30" s="146"/>
      <c r="H30" s="122"/>
      <c r="I30" s="149"/>
    </row>
    <row r="31" spans="1:9" s="158" customFormat="1">
      <c r="A31" s="151"/>
      <c r="B31" s="122"/>
      <c r="C31" s="153"/>
      <c r="D31" s="154"/>
      <c r="E31" s="155"/>
      <c r="F31" s="156"/>
      <c r="G31" s="153"/>
      <c r="H31" s="152"/>
      <c r="I31" s="157"/>
    </row>
    <row r="32" spans="1:9" s="158" customFormat="1">
      <c r="A32" s="151"/>
      <c r="B32" s="122"/>
      <c r="C32" s="153"/>
      <c r="D32" s="154"/>
      <c r="E32" s="155"/>
      <c r="F32" s="156"/>
      <c r="G32" s="153"/>
      <c r="H32" s="152"/>
      <c r="I32" s="157"/>
    </row>
    <row r="33" spans="1:9" s="158" customFormat="1">
      <c r="A33" s="151"/>
      <c r="B33" s="122"/>
      <c r="C33" s="153"/>
      <c r="D33" s="154"/>
      <c r="E33" s="155"/>
      <c r="F33" s="156"/>
      <c r="G33" s="153"/>
      <c r="H33" s="152"/>
      <c r="I33" s="157"/>
    </row>
    <row r="34" spans="1:9" s="158" customFormat="1">
      <c r="A34" s="151"/>
      <c r="B34" s="122"/>
      <c r="C34" s="153"/>
      <c r="D34" s="154"/>
      <c r="E34" s="155"/>
      <c r="F34" s="156"/>
      <c r="G34" s="153"/>
      <c r="H34" s="152"/>
      <c r="I34" s="157"/>
    </row>
    <row r="35" spans="1:9" s="158" customFormat="1">
      <c r="A35" s="151"/>
      <c r="B35" s="122"/>
      <c r="C35" s="153"/>
      <c r="D35" s="154"/>
      <c r="E35" s="155"/>
      <c r="F35" s="156"/>
      <c r="G35" s="153"/>
      <c r="H35" s="152"/>
      <c r="I35" s="157"/>
    </row>
    <row r="36" spans="1:9">
      <c r="A36" s="145"/>
      <c r="B36" s="152"/>
      <c r="C36" s="146"/>
      <c r="D36" s="147"/>
      <c r="E36" s="148"/>
      <c r="F36" s="150"/>
      <c r="G36" s="146"/>
      <c r="H36" s="122"/>
      <c r="I36" s="149"/>
    </row>
    <row r="37" spans="1:9">
      <c r="A37" s="137">
        <v>5</v>
      </c>
      <c r="B37" s="138" t="s">
        <v>124</v>
      </c>
      <c r="C37" s="139"/>
      <c r="D37" s="140"/>
      <c r="E37" s="141"/>
      <c r="F37" s="141"/>
      <c r="G37" s="139" t="s">
        <v>13</v>
      </c>
      <c r="H37" s="142"/>
      <c r="I37" s="143"/>
    </row>
    <row r="38" spans="1:9">
      <c r="A38" s="145"/>
      <c r="B38" s="122"/>
      <c r="C38" s="146"/>
      <c r="D38" s="147"/>
      <c r="E38" s="148"/>
      <c r="F38" s="148"/>
      <c r="G38" s="146"/>
      <c r="H38" s="122"/>
      <c r="I38" s="149"/>
    </row>
    <row r="39" spans="1:9">
      <c r="A39" s="145"/>
      <c r="B39" s="122"/>
      <c r="C39" s="146"/>
      <c r="D39" s="147"/>
      <c r="E39" s="148"/>
      <c r="F39" s="148"/>
      <c r="G39" s="146"/>
      <c r="H39" s="122"/>
      <c r="I39" s="149"/>
    </row>
    <row r="40" spans="1:9">
      <c r="A40" s="145"/>
      <c r="B40" s="122"/>
      <c r="C40" s="146"/>
      <c r="D40" s="147"/>
      <c r="E40" s="148"/>
      <c r="F40" s="150"/>
      <c r="G40" s="146"/>
      <c r="H40" s="122"/>
      <c r="I40" s="149"/>
    </row>
    <row r="41" spans="1:9">
      <c r="A41" s="145"/>
      <c r="B41" s="122"/>
      <c r="C41" s="146"/>
      <c r="D41" s="147"/>
      <c r="E41" s="148"/>
      <c r="F41" s="150"/>
      <c r="G41" s="146"/>
      <c r="H41" s="122"/>
      <c r="I41" s="149"/>
    </row>
    <row r="42" spans="1:9" s="158" customFormat="1">
      <c r="A42" s="151"/>
      <c r="B42" s="122"/>
      <c r="C42" s="153"/>
      <c r="D42" s="154"/>
      <c r="E42" s="155"/>
      <c r="F42" s="156"/>
      <c r="G42" s="153"/>
      <c r="H42" s="152"/>
      <c r="I42" s="157"/>
    </row>
    <row r="43" spans="1:9" s="158" customFormat="1">
      <c r="A43" s="151"/>
      <c r="B43" s="122"/>
      <c r="C43" s="153"/>
      <c r="D43" s="154"/>
      <c r="E43" s="155"/>
      <c r="F43" s="156"/>
      <c r="G43" s="153"/>
      <c r="H43" s="152"/>
      <c r="I43" s="157"/>
    </row>
    <row r="44" spans="1:9">
      <c r="A44" s="145"/>
      <c r="B44" s="122"/>
      <c r="C44" s="146"/>
      <c r="D44" s="147"/>
      <c r="E44" s="148"/>
      <c r="F44" s="150"/>
      <c r="G44" s="146"/>
      <c r="H44" s="122"/>
      <c r="I44" s="149"/>
    </row>
    <row r="45" spans="1:9">
      <c r="A45" s="137">
        <v>6</v>
      </c>
      <c r="B45" s="138" t="s">
        <v>103</v>
      </c>
      <c r="C45" s="139"/>
      <c r="D45" s="140"/>
      <c r="E45" s="159"/>
      <c r="F45" s="160"/>
      <c r="G45" s="139" t="s">
        <v>145</v>
      </c>
      <c r="H45" s="142"/>
      <c r="I45" s="143"/>
    </row>
    <row r="46" spans="1:9">
      <c r="A46" s="145"/>
      <c r="B46" s="122" t="s">
        <v>104</v>
      </c>
      <c r="C46" s="146"/>
      <c r="D46" s="147"/>
      <c r="E46" s="150"/>
      <c r="F46" s="150"/>
      <c r="G46" s="146"/>
      <c r="H46" s="122"/>
      <c r="I46" s="149"/>
    </row>
    <row r="47" spans="1:9">
      <c r="A47" s="145"/>
      <c r="B47" s="122"/>
      <c r="C47" s="146"/>
      <c r="D47" s="147"/>
      <c r="E47" s="148"/>
      <c r="F47" s="148"/>
      <c r="G47" s="146"/>
      <c r="H47" s="122"/>
      <c r="I47" s="149"/>
    </row>
    <row r="48" spans="1:9">
      <c r="A48" s="137">
        <v>8</v>
      </c>
      <c r="B48" s="161" t="s">
        <v>105</v>
      </c>
      <c r="C48" s="139"/>
      <c r="D48" s="140" t="s">
        <v>133</v>
      </c>
      <c r="E48" s="159"/>
      <c r="F48" s="160"/>
      <c r="G48" s="139" t="s">
        <v>13</v>
      </c>
      <c r="H48" s="142"/>
      <c r="I48" s="143"/>
    </row>
    <row r="49" spans="1:9">
      <c r="A49" s="145"/>
      <c r="B49" s="122" t="s">
        <v>106</v>
      </c>
      <c r="C49" s="162"/>
      <c r="D49" s="147"/>
      <c r="E49" s="148"/>
      <c r="F49" s="150"/>
      <c r="G49" s="146"/>
      <c r="H49" s="122"/>
      <c r="I49" s="149"/>
    </row>
    <row r="50" spans="1:9">
      <c r="A50" s="145"/>
      <c r="B50" s="122"/>
      <c r="C50" s="162"/>
      <c r="D50" s="147"/>
      <c r="E50" s="148"/>
      <c r="F50" s="150"/>
      <c r="G50" s="146"/>
      <c r="H50" s="122"/>
      <c r="I50" s="149"/>
    </row>
    <row r="51" spans="1:9" ht="13.8" thickBot="1">
      <c r="A51" s="163"/>
      <c r="B51" s="164"/>
      <c r="C51" s="165"/>
      <c r="D51" s="166"/>
      <c r="E51" s="167"/>
      <c r="F51" s="168"/>
      <c r="G51" s="165"/>
      <c r="H51" s="169"/>
      <c r="I51" s="170"/>
    </row>
  </sheetData>
  <pageMargins left="0.75" right="0.75" top="1" bottom="1" header="0.5" footer="0.5"/>
  <pageSetup paperSize="9" orientation="portrait" horizontalDpi="4294967293" vertic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FF00"/>
  </sheetPr>
  <dimension ref="A1:G79"/>
  <sheetViews>
    <sheetView showGridLines="0" zoomScale="70" zoomScaleNormal="70" workbookViewId="0">
      <selection activeCell="B31" sqref="B31"/>
    </sheetView>
  </sheetViews>
  <sheetFormatPr defaultColWidth="11" defaultRowHeight="15.6"/>
  <cols>
    <col min="1" max="1" width="21" style="95" customWidth="1"/>
    <col min="2" max="2" width="13" style="95" customWidth="1"/>
    <col min="3" max="3" width="10.5" style="95" customWidth="1"/>
    <col min="4" max="4" width="73.09765625" style="95" bestFit="1" customWidth="1"/>
    <col min="5" max="237" width="8.8984375" style="95" customWidth="1"/>
    <col min="238" max="238" width="21" style="95" customWidth="1"/>
    <col min="239" max="239" width="0" style="95" hidden="1" customWidth="1"/>
    <col min="240" max="240" width="88" style="95" customWidth="1"/>
    <col min="241" max="246" width="21" style="95" customWidth="1"/>
    <col min="247" max="493" width="8.8984375" style="95" customWidth="1"/>
    <col min="494" max="494" width="21" style="95" customWidth="1"/>
    <col min="495" max="495" width="0" style="95" hidden="1" customWidth="1"/>
    <col min="496" max="496" width="88" style="95" customWidth="1"/>
    <col min="497" max="502" width="21" style="95" customWidth="1"/>
    <col min="503" max="749" width="8.8984375" style="95" customWidth="1"/>
    <col min="750" max="750" width="21" style="95" customWidth="1"/>
    <col min="751" max="751" width="0" style="95" hidden="1" customWidth="1"/>
    <col min="752" max="752" width="88" style="95" customWidth="1"/>
    <col min="753" max="758" width="21" style="95" customWidth="1"/>
    <col min="759" max="1005" width="8.8984375" style="95" customWidth="1"/>
    <col min="1006" max="1006" width="21" style="95" customWidth="1"/>
    <col min="1007" max="1007" width="0" style="95" hidden="1" customWidth="1"/>
    <col min="1008" max="1008" width="88" style="95" customWidth="1"/>
    <col min="1009" max="1014" width="21" style="95" customWidth="1"/>
    <col min="1015" max="1261" width="8.8984375" style="95" customWidth="1"/>
    <col min="1262" max="1262" width="21" style="95" customWidth="1"/>
    <col min="1263" max="1263" width="0" style="95" hidden="1" customWidth="1"/>
    <col min="1264" max="1264" width="88" style="95" customWidth="1"/>
    <col min="1265" max="1270" width="21" style="95" customWidth="1"/>
    <col min="1271" max="1517" width="8.8984375" style="95" customWidth="1"/>
    <col min="1518" max="1518" width="21" style="95" customWidth="1"/>
    <col min="1519" max="1519" width="0" style="95" hidden="1" customWidth="1"/>
    <col min="1520" max="1520" width="88" style="95" customWidth="1"/>
    <col min="1521" max="1526" width="21" style="95" customWidth="1"/>
    <col min="1527" max="1773" width="8.8984375" style="95" customWidth="1"/>
    <col min="1774" max="1774" width="21" style="95" customWidth="1"/>
    <col min="1775" max="1775" width="0" style="95" hidden="1" customWidth="1"/>
    <col min="1776" max="1776" width="88" style="95" customWidth="1"/>
    <col min="1777" max="1782" width="21" style="95" customWidth="1"/>
    <col min="1783" max="2029" width="8.8984375" style="95" customWidth="1"/>
    <col min="2030" max="2030" width="21" style="95" customWidth="1"/>
    <col min="2031" max="2031" width="0" style="95" hidden="1" customWidth="1"/>
    <col min="2032" max="2032" width="88" style="95" customWidth="1"/>
    <col min="2033" max="2038" width="21" style="95" customWidth="1"/>
    <col min="2039" max="2285" width="8.8984375" style="95" customWidth="1"/>
    <col min="2286" max="2286" width="21" style="95" customWidth="1"/>
    <col min="2287" max="2287" width="0" style="95" hidden="1" customWidth="1"/>
    <col min="2288" max="2288" width="88" style="95" customWidth="1"/>
    <col min="2289" max="2294" width="21" style="95" customWidth="1"/>
    <col min="2295" max="2541" width="8.8984375" style="95" customWidth="1"/>
    <col min="2542" max="2542" width="21" style="95" customWidth="1"/>
    <col min="2543" max="2543" width="0" style="95" hidden="1" customWidth="1"/>
    <col min="2544" max="2544" width="88" style="95" customWidth="1"/>
    <col min="2545" max="2550" width="21" style="95" customWidth="1"/>
    <col min="2551" max="2797" width="8.8984375" style="95" customWidth="1"/>
    <col min="2798" max="2798" width="21" style="95" customWidth="1"/>
    <col min="2799" max="2799" width="0" style="95" hidden="1" customWidth="1"/>
    <col min="2800" max="2800" width="88" style="95" customWidth="1"/>
    <col min="2801" max="2806" width="21" style="95" customWidth="1"/>
    <col min="2807" max="3053" width="8.8984375" style="95" customWidth="1"/>
    <col min="3054" max="3054" width="21" style="95" customWidth="1"/>
    <col min="3055" max="3055" width="0" style="95" hidden="1" customWidth="1"/>
    <col min="3056" max="3056" width="88" style="95" customWidth="1"/>
    <col min="3057" max="3062" width="21" style="95" customWidth="1"/>
    <col min="3063" max="3309" width="8.8984375" style="95" customWidth="1"/>
    <col min="3310" max="3310" width="21" style="95" customWidth="1"/>
    <col min="3311" max="3311" width="0" style="95" hidden="1" customWidth="1"/>
    <col min="3312" max="3312" width="88" style="95" customWidth="1"/>
    <col min="3313" max="3318" width="21" style="95" customWidth="1"/>
    <col min="3319" max="3565" width="8.8984375" style="95" customWidth="1"/>
    <col min="3566" max="3566" width="21" style="95" customWidth="1"/>
    <col min="3567" max="3567" width="0" style="95" hidden="1" customWidth="1"/>
    <col min="3568" max="3568" width="88" style="95" customWidth="1"/>
    <col min="3569" max="3574" width="21" style="95" customWidth="1"/>
    <col min="3575" max="3821" width="8.8984375" style="95" customWidth="1"/>
    <col min="3822" max="3822" width="21" style="95" customWidth="1"/>
    <col min="3823" max="3823" width="0" style="95" hidden="1" customWidth="1"/>
    <col min="3824" max="3824" width="88" style="95" customWidth="1"/>
    <col min="3825" max="3830" width="21" style="95" customWidth="1"/>
    <col min="3831" max="4077" width="8.8984375" style="95" customWidth="1"/>
    <col min="4078" max="4078" width="21" style="95" customWidth="1"/>
    <col min="4079" max="4079" width="0" style="95" hidden="1" customWidth="1"/>
    <col min="4080" max="4080" width="88" style="95" customWidth="1"/>
    <col min="4081" max="4086" width="21" style="95" customWidth="1"/>
    <col min="4087" max="4333" width="8.8984375" style="95" customWidth="1"/>
    <col min="4334" max="4334" width="21" style="95" customWidth="1"/>
    <col min="4335" max="4335" width="0" style="95" hidden="1" customWidth="1"/>
    <col min="4336" max="4336" width="88" style="95" customWidth="1"/>
    <col min="4337" max="4342" width="21" style="95" customWidth="1"/>
    <col min="4343" max="4589" width="8.8984375" style="95" customWidth="1"/>
    <col min="4590" max="4590" width="21" style="95" customWidth="1"/>
    <col min="4591" max="4591" width="0" style="95" hidden="1" customWidth="1"/>
    <col min="4592" max="4592" width="88" style="95" customWidth="1"/>
    <col min="4593" max="4598" width="21" style="95" customWidth="1"/>
    <col min="4599" max="4845" width="8.8984375" style="95" customWidth="1"/>
    <col min="4846" max="4846" width="21" style="95" customWidth="1"/>
    <col min="4847" max="4847" width="0" style="95" hidden="1" customWidth="1"/>
    <col min="4848" max="4848" width="88" style="95" customWidth="1"/>
    <col min="4849" max="4854" width="21" style="95" customWidth="1"/>
    <col min="4855" max="5101" width="8.8984375" style="95" customWidth="1"/>
    <col min="5102" max="5102" width="21" style="95" customWidth="1"/>
    <col min="5103" max="5103" width="0" style="95" hidden="1" customWidth="1"/>
    <col min="5104" max="5104" width="88" style="95" customWidth="1"/>
    <col min="5105" max="5110" width="21" style="95" customWidth="1"/>
    <col min="5111" max="5357" width="8.8984375" style="95" customWidth="1"/>
    <col min="5358" max="5358" width="21" style="95" customWidth="1"/>
    <col min="5359" max="5359" width="0" style="95" hidden="1" customWidth="1"/>
    <col min="5360" max="5360" width="88" style="95" customWidth="1"/>
    <col min="5361" max="5366" width="21" style="95" customWidth="1"/>
    <col min="5367" max="5613" width="8.8984375" style="95" customWidth="1"/>
    <col min="5614" max="5614" width="21" style="95" customWidth="1"/>
    <col min="5615" max="5615" width="0" style="95" hidden="1" customWidth="1"/>
    <col min="5616" max="5616" width="88" style="95" customWidth="1"/>
    <col min="5617" max="5622" width="21" style="95" customWidth="1"/>
    <col min="5623" max="5869" width="8.8984375" style="95" customWidth="1"/>
    <col min="5870" max="5870" width="21" style="95" customWidth="1"/>
    <col min="5871" max="5871" width="0" style="95" hidden="1" customWidth="1"/>
    <col min="5872" max="5872" width="88" style="95" customWidth="1"/>
    <col min="5873" max="5878" width="21" style="95" customWidth="1"/>
    <col min="5879" max="6125" width="8.8984375" style="95" customWidth="1"/>
    <col min="6126" max="6126" width="21" style="95" customWidth="1"/>
    <col min="6127" max="6127" width="0" style="95" hidden="1" customWidth="1"/>
    <col min="6128" max="6128" width="88" style="95" customWidth="1"/>
    <col min="6129" max="6134" width="21" style="95" customWidth="1"/>
    <col min="6135" max="6381" width="8.8984375" style="95" customWidth="1"/>
    <col min="6382" max="6382" width="21" style="95" customWidth="1"/>
    <col min="6383" max="6383" width="0" style="95" hidden="1" customWidth="1"/>
    <col min="6384" max="6384" width="88" style="95" customWidth="1"/>
    <col min="6385" max="6390" width="21" style="95" customWidth="1"/>
    <col min="6391" max="6637" width="8.8984375" style="95" customWidth="1"/>
    <col min="6638" max="6638" width="21" style="95" customWidth="1"/>
    <col min="6639" max="6639" width="0" style="95" hidden="1" customWidth="1"/>
    <col min="6640" max="6640" width="88" style="95" customWidth="1"/>
    <col min="6641" max="6646" width="21" style="95" customWidth="1"/>
    <col min="6647" max="6893" width="8.8984375" style="95" customWidth="1"/>
    <col min="6894" max="6894" width="21" style="95" customWidth="1"/>
    <col min="6895" max="6895" width="0" style="95" hidden="1" customWidth="1"/>
    <col min="6896" max="6896" width="88" style="95" customWidth="1"/>
    <col min="6897" max="6902" width="21" style="95" customWidth="1"/>
    <col min="6903" max="7149" width="8.8984375" style="95" customWidth="1"/>
    <col min="7150" max="7150" width="21" style="95" customWidth="1"/>
    <col min="7151" max="7151" width="0" style="95" hidden="1" customWidth="1"/>
    <col min="7152" max="7152" width="88" style="95" customWidth="1"/>
    <col min="7153" max="7158" width="21" style="95" customWidth="1"/>
    <col min="7159" max="7405" width="8.8984375" style="95" customWidth="1"/>
    <col min="7406" max="7406" width="21" style="95" customWidth="1"/>
    <col min="7407" max="7407" width="0" style="95" hidden="1" customWidth="1"/>
    <col min="7408" max="7408" width="88" style="95" customWidth="1"/>
    <col min="7409" max="7414" width="21" style="95" customWidth="1"/>
    <col min="7415" max="7661" width="8.8984375" style="95" customWidth="1"/>
    <col min="7662" max="7662" width="21" style="95" customWidth="1"/>
    <col min="7663" max="7663" width="0" style="95" hidden="1" customWidth="1"/>
    <col min="7664" max="7664" width="88" style="95" customWidth="1"/>
    <col min="7665" max="7670" width="21" style="95" customWidth="1"/>
    <col min="7671" max="7917" width="8.8984375" style="95" customWidth="1"/>
    <col min="7918" max="7918" width="21" style="95" customWidth="1"/>
    <col min="7919" max="7919" width="0" style="95" hidden="1" customWidth="1"/>
    <col min="7920" max="7920" width="88" style="95" customWidth="1"/>
    <col min="7921" max="7926" width="21" style="95" customWidth="1"/>
    <col min="7927" max="8173" width="8.8984375" style="95" customWidth="1"/>
    <col min="8174" max="8174" width="21" style="95" customWidth="1"/>
    <col min="8175" max="8175" width="0" style="95" hidden="1" customWidth="1"/>
    <col min="8176" max="8176" width="88" style="95" customWidth="1"/>
    <col min="8177" max="8182" width="21" style="95" customWidth="1"/>
    <col min="8183" max="8429" width="8.8984375" style="95" customWidth="1"/>
    <col min="8430" max="8430" width="21" style="95" customWidth="1"/>
    <col min="8431" max="8431" width="0" style="95" hidden="1" customWidth="1"/>
    <col min="8432" max="8432" width="88" style="95" customWidth="1"/>
    <col min="8433" max="8438" width="21" style="95" customWidth="1"/>
    <col min="8439" max="8685" width="8.8984375" style="95" customWidth="1"/>
    <col min="8686" max="8686" width="21" style="95" customWidth="1"/>
    <col min="8687" max="8687" width="0" style="95" hidden="1" customWidth="1"/>
    <col min="8688" max="8688" width="88" style="95" customWidth="1"/>
    <col min="8689" max="8694" width="21" style="95" customWidth="1"/>
    <col min="8695" max="8941" width="8.8984375" style="95" customWidth="1"/>
    <col min="8942" max="8942" width="21" style="95" customWidth="1"/>
    <col min="8943" max="8943" width="0" style="95" hidden="1" customWidth="1"/>
    <col min="8944" max="8944" width="88" style="95" customWidth="1"/>
    <col min="8945" max="8950" width="21" style="95" customWidth="1"/>
    <col min="8951" max="9197" width="8.8984375" style="95" customWidth="1"/>
    <col min="9198" max="9198" width="21" style="95" customWidth="1"/>
    <col min="9199" max="9199" width="0" style="95" hidden="1" customWidth="1"/>
    <col min="9200" max="9200" width="88" style="95" customWidth="1"/>
    <col min="9201" max="9206" width="21" style="95" customWidth="1"/>
    <col min="9207" max="9453" width="8.8984375" style="95" customWidth="1"/>
    <col min="9454" max="9454" width="21" style="95" customWidth="1"/>
    <col min="9455" max="9455" width="0" style="95" hidden="1" customWidth="1"/>
    <col min="9456" max="9456" width="88" style="95" customWidth="1"/>
    <col min="9457" max="9462" width="21" style="95" customWidth="1"/>
    <col min="9463" max="9709" width="8.8984375" style="95" customWidth="1"/>
    <col min="9710" max="9710" width="21" style="95" customWidth="1"/>
    <col min="9711" max="9711" width="0" style="95" hidden="1" customWidth="1"/>
    <col min="9712" max="9712" width="88" style="95" customWidth="1"/>
    <col min="9713" max="9718" width="21" style="95" customWidth="1"/>
    <col min="9719" max="9965" width="8.8984375" style="95" customWidth="1"/>
    <col min="9966" max="9966" width="21" style="95" customWidth="1"/>
    <col min="9967" max="9967" width="0" style="95" hidden="1" customWidth="1"/>
    <col min="9968" max="9968" width="88" style="95" customWidth="1"/>
    <col min="9969" max="9974" width="21" style="95" customWidth="1"/>
    <col min="9975" max="10221" width="8.8984375" style="95" customWidth="1"/>
    <col min="10222" max="10222" width="21" style="95" customWidth="1"/>
    <col min="10223" max="10223" width="0" style="95" hidden="1" customWidth="1"/>
    <col min="10224" max="10224" width="88" style="95" customWidth="1"/>
    <col min="10225" max="10230" width="21" style="95" customWidth="1"/>
    <col min="10231" max="10477" width="8.8984375" style="95" customWidth="1"/>
    <col min="10478" max="10478" width="21" style="95" customWidth="1"/>
    <col min="10479" max="10479" width="0" style="95" hidden="1" customWidth="1"/>
    <col min="10480" max="10480" width="88" style="95" customWidth="1"/>
    <col min="10481" max="10486" width="21" style="95" customWidth="1"/>
    <col min="10487" max="10733" width="8.8984375" style="95" customWidth="1"/>
    <col min="10734" max="10734" width="21" style="95" customWidth="1"/>
    <col min="10735" max="10735" width="0" style="95" hidden="1" customWidth="1"/>
    <col min="10736" max="10736" width="88" style="95" customWidth="1"/>
    <col min="10737" max="10742" width="21" style="95" customWidth="1"/>
    <col min="10743" max="10989" width="8.8984375" style="95" customWidth="1"/>
    <col min="10990" max="10990" width="21" style="95" customWidth="1"/>
    <col min="10991" max="10991" width="0" style="95" hidden="1" customWidth="1"/>
    <col min="10992" max="10992" width="88" style="95" customWidth="1"/>
    <col min="10993" max="10998" width="21" style="95" customWidth="1"/>
    <col min="10999" max="11245" width="8.8984375" style="95" customWidth="1"/>
    <col min="11246" max="11246" width="21" style="95" customWidth="1"/>
    <col min="11247" max="11247" width="0" style="95" hidden="1" customWidth="1"/>
    <col min="11248" max="11248" width="88" style="95" customWidth="1"/>
    <col min="11249" max="11254" width="21" style="95" customWidth="1"/>
    <col min="11255" max="11501" width="8.8984375" style="95" customWidth="1"/>
    <col min="11502" max="11502" width="21" style="95" customWidth="1"/>
    <col min="11503" max="11503" width="0" style="95" hidden="1" customWidth="1"/>
    <col min="11504" max="11504" width="88" style="95" customWidth="1"/>
    <col min="11505" max="11510" width="21" style="95" customWidth="1"/>
    <col min="11511" max="11757" width="8.8984375" style="95" customWidth="1"/>
    <col min="11758" max="11758" width="21" style="95" customWidth="1"/>
    <col min="11759" max="11759" width="0" style="95" hidden="1" customWidth="1"/>
    <col min="11760" max="11760" width="88" style="95" customWidth="1"/>
    <col min="11761" max="11766" width="21" style="95" customWidth="1"/>
    <col min="11767" max="12013" width="8.8984375" style="95" customWidth="1"/>
    <col min="12014" max="12014" width="21" style="95" customWidth="1"/>
    <col min="12015" max="12015" width="0" style="95" hidden="1" customWidth="1"/>
    <col min="12016" max="12016" width="88" style="95" customWidth="1"/>
    <col min="12017" max="12022" width="21" style="95" customWidth="1"/>
    <col min="12023" max="12269" width="8.8984375" style="95" customWidth="1"/>
    <col min="12270" max="12270" width="21" style="95" customWidth="1"/>
    <col min="12271" max="12271" width="0" style="95" hidden="1" customWidth="1"/>
    <col min="12272" max="12272" width="88" style="95" customWidth="1"/>
    <col min="12273" max="12278" width="21" style="95" customWidth="1"/>
    <col min="12279" max="12525" width="8.8984375" style="95" customWidth="1"/>
    <col min="12526" max="12526" width="21" style="95" customWidth="1"/>
    <col min="12527" max="12527" width="0" style="95" hidden="1" customWidth="1"/>
    <col min="12528" max="12528" width="88" style="95" customWidth="1"/>
    <col min="12529" max="12534" width="21" style="95" customWidth="1"/>
    <col min="12535" max="12781" width="8.8984375" style="95" customWidth="1"/>
    <col min="12782" max="12782" width="21" style="95" customWidth="1"/>
    <col min="12783" max="12783" width="0" style="95" hidden="1" customWidth="1"/>
    <col min="12784" max="12784" width="88" style="95" customWidth="1"/>
    <col min="12785" max="12790" width="21" style="95" customWidth="1"/>
    <col min="12791" max="13037" width="8.8984375" style="95" customWidth="1"/>
    <col min="13038" max="13038" width="21" style="95" customWidth="1"/>
    <col min="13039" max="13039" width="0" style="95" hidden="1" customWidth="1"/>
    <col min="13040" max="13040" width="88" style="95" customWidth="1"/>
    <col min="13041" max="13046" width="21" style="95" customWidth="1"/>
    <col min="13047" max="13293" width="8.8984375" style="95" customWidth="1"/>
    <col min="13294" max="13294" width="21" style="95" customWidth="1"/>
    <col min="13295" max="13295" width="0" style="95" hidden="1" customWidth="1"/>
    <col min="13296" max="13296" width="88" style="95" customWidth="1"/>
    <col min="13297" max="13302" width="21" style="95" customWidth="1"/>
    <col min="13303" max="13549" width="8.8984375" style="95" customWidth="1"/>
    <col min="13550" max="13550" width="21" style="95" customWidth="1"/>
    <col min="13551" max="13551" width="0" style="95" hidden="1" customWidth="1"/>
    <col min="13552" max="13552" width="88" style="95" customWidth="1"/>
    <col min="13553" max="13558" width="21" style="95" customWidth="1"/>
    <col min="13559" max="13805" width="8.8984375" style="95" customWidth="1"/>
    <col min="13806" max="13806" width="21" style="95" customWidth="1"/>
    <col min="13807" max="13807" width="0" style="95" hidden="1" customWidth="1"/>
    <col min="13808" max="13808" width="88" style="95" customWidth="1"/>
    <col min="13809" max="13814" width="21" style="95" customWidth="1"/>
    <col min="13815" max="14061" width="8.8984375" style="95" customWidth="1"/>
    <col min="14062" max="14062" width="21" style="95" customWidth="1"/>
    <col min="14063" max="14063" width="0" style="95" hidden="1" customWidth="1"/>
    <col min="14064" max="14064" width="88" style="95" customWidth="1"/>
    <col min="14065" max="14070" width="21" style="95" customWidth="1"/>
    <col min="14071" max="14317" width="8.8984375" style="95" customWidth="1"/>
    <col min="14318" max="14318" width="21" style="95" customWidth="1"/>
    <col min="14319" max="14319" width="0" style="95" hidden="1" customWidth="1"/>
    <col min="14320" max="14320" width="88" style="95" customWidth="1"/>
    <col min="14321" max="14326" width="21" style="95" customWidth="1"/>
    <col min="14327" max="14573" width="8.8984375" style="95" customWidth="1"/>
    <col min="14574" max="14574" width="21" style="95" customWidth="1"/>
    <col min="14575" max="14575" width="0" style="95" hidden="1" customWidth="1"/>
    <col min="14576" max="14576" width="88" style="95" customWidth="1"/>
    <col min="14577" max="14582" width="21" style="95" customWidth="1"/>
    <col min="14583" max="14829" width="8.8984375" style="95" customWidth="1"/>
    <col min="14830" max="14830" width="21" style="95" customWidth="1"/>
    <col min="14831" max="14831" width="0" style="95" hidden="1" customWidth="1"/>
    <col min="14832" max="14832" width="88" style="95" customWidth="1"/>
    <col min="14833" max="14838" width="21" style="95" customWidth="1"/>
    <col min="14839" max="15085" width="8.8984375" style="95" customWidth="1"/>
    <col min="15086" max="15086" width="21" style="95" customWidth="1"/>
    <col min="15087" max="15087" width="0" style="95" hidden="1" customWidth="1"/>
    <col min="15088" max="15088" width="88" style="95" customWidth="1"/>
    <col min="15089" max="15094" width="21" style="95" customWidth="1"/>
    <col min="15095" max="15341" width="8.8984375" style="95" customWidth="1"/>
    <col min="15342" max="15342" width="21" style="95" customWidth="1"/>
    <col min="15343" max="15343" width="0" style="95" hidden="1" customWidth="1"/>
    <col min="15344" max="15344" width="88" style="95" customWidth="1"/>
    <col min="15345" max="15350" width="21" style="95" customWidth="1"/>
    <col min="15351" max="15597" width="8.8984375" style="95" customWidth="1"/>
    <col min="15598" max="15598" width="21" style="95" customWidth="1"/>
    <col min="15599" max="15599" width="0" style="95" hidden="1" customWidth="1"/>
    <col min="15600" max="15600" width="88" style="95" customWidth="1"/>
    <col min="15601" max="15606" width="21" style="95" customWidth="1"/>
    <col min="15607" max="15853" width="8.8984375" style="95" customWidth="1"/>
    <col min="15854" max="15854" width="21" style="95" customWidth="1"/>
    <col min="15855" max="15855" width="0" style="95" hidden="1" customWidth="1"/>
    <col min="15856" max="15856" width="88" style="95" customWidth="1"/>
    <col min="15857" max="15862" width="21" style="95" customWidth="1"/>
    <col min="15863" max="16109" width="8.8984375" style="95" customWidth="1"/>
    <col min="16110" max="16110" width="21" style="95" customWidth="1"/>
    <col min="16111" max="16111" width="0" style="95" hidden="1" customWidth="1"/>
    <col min="16112" max="16112" width="88" style="95" customWidth="1"/>
    <col min="16113" max="16118" width="21" style="95" customWidth="1"/>
    <col min="16119" max="16384" width="8.8984375" style="95" customWidth="1"/>
  </cols>
  <sheetData>
    <row r="1" spans="1:7" ht="16.2" thickBot="1"/>
    <row r="2" spans="1:7" s="70" customFormat="1" ht="15" customHeight="1">
      <c r="A2" s="189">
        <v>1</v>
      </c>
      <c r="B2" s="190"/>
      <c r="C2" s="191"/>
      <c r="D2" s="192" t="s">
        <v>142</v>
      </c>
      <c r="E2" s="193"/>
      <c r="F2" s="194">
        <v>1</v>
      </c>
      <c r="G2" s="194" t="s">
        <v>146</v>
      </c>
    </row>
    <row r="3" spans="1:7" s="70" customFormat="1" ht="15" customHeight="1">
      <c r="A3" s="195"/>
      <c r="B3" s="196"/>
      <c r="C3" s="197"/>
      <c r="D3" s="226" t="s">
        <v>147</v>
      </c>
      <c r="E3" s="227"/>
      <c r="F3" s="198">
        <v>2</v>
      </c>
      <c r="G3" s="198" t="s">
        <v>146</v>
      </c>
    </row>
    <row r="4" spans="1:7" s="70" customFormat="1" ht="15" customHeight="1">
      <c r="A4" s="199"/>
      <c r="B4" s="200"/>
      <c r="C4" s="197"/>
      <c r="D4" s="201" t="s">
        <v>148</v>
      </c>
      <c r="E4" s="202"/>
      <c r="F4" s="198">
        <v>4</v>
      </c>
      <c r="G4" s="203" t="s">
        <v>149</v>
      </c>
    </row>
    <row r="5" spans="1:7" s="70" customFormat="1" ht="15" customHeight="1">
      <c r="A5" s="199"/>
      <c r="B5" s="200"/>
      <c r="C5" s="197"/>
      <c r="D5" s="201" t="s">
        <v>150</v>
      </c>
      <c r="E5" s="202"/>
      <c r="F5" s="197">
        <v>4</v>
      </c>
      <c r="G5" s="203" t="s">
        <v>149</v>
      </c>
    </row>
    <row r="6" spans="1:7" s="70" customFormat="1" ht="15" customHeight="1">
      <c r="A6" s="199"/>
      <c r="B6" s="200"/>
      <c r="C6" s="197"/>
      <c r="D6" s="201" t="s">
        <v>151</v>
      </c>
      <c r="E6" s="202"/>
      <c r="F6" s="197">
        <v>1</v>
      </c>
      <c r="G6" s="203" t="s">
        <v>146</v>
      </c>
    </row>
    <row r="7" spans="1:7" s="70" customFormat="1" ht="15" customHeight="1">
      <c r="A7" s="199"/>
      <c r="B7" s="200"/>
      <c r="C7" s="197"/>
      <c r="D7" s="201" t="s">
        <v>152</v>
      </c>
      <c r="E7" s="202"/>
      <c r="F7" s="197">
        <v>1</v>
      </c>
      <c r="G7" s="203" t="s">
        <v>146</v>
      </c>
    </row>
    <row r="8" spans="1:7" s="70" customFormat="1" ht="15" customHeight="1">
      <c r="A8" s="199"/>
      <c r="B8" s="200"/>
      <c r="C8" s="197"/>
      <c r="D8" s="201" t="s">
        <v>153</v>
      </c>
      <c r="E8" s="202"/>
      <c r="F8" s="197">
        <v>1</v>
      </c>
      <c r="G8" s="203" t="s">
        <v>146</v>
      </c>
    </row>
    <row r="9" spans="1:7" s="70" customFormat="1" ht="15" customHeight="1">
      <c r="A9" s="199"/>
      <c r="B9" s="200"/>
      <c r="C9" s="197"/>
      <c r="D9" s="201" t="s">
        <v>154</v>
      </c>
      <c r="E9" s="202"/>
      <c r="F9" s="197">
        <v>2</v>
      </c>
      <c r="G9" s="203" t="s">
        <v>149</v>
      </c>
    </row>
    <row r="10" spans="1:7" s="70" customFormat="1" ht="15" customHeight="1">
      <c r="A10" s="199"/>
      <c r="B10" s="200"/>
      <c r="C10" s="197"/>
      <c r="D10" s="201" t="s">
        <v>155</v>
      </c>
      <c r="E10" s="202"/>
      <c r="F10" s="197">
        <v>1</v>
      </c>
      <c r="G10" s="203" t="s">
        <v>146</v>
      </c>
    </row>
    <row r="11" spans="1:7" s="70" customFormat="1" ht="15" customHeight="1">
      <c r="A11" s="199"/>
      <c r="B11" s="200"/>
      <c r="C11" s="197"/>
      <c r="D11" s="201" t="s">
        <v>156</v>
      </c>
      <c r="E11" s="202"/>
      <c r="F11" s="197">
        <v>1</v>
      </c>
      <c r="G11" s="203" t="s">
        <v>146</v>
      </c>
    </row>
    <row r="12" spans="1:7" s="70" customFormat="1" ht="15" customHeight="1">
      <c r="A12" s="199"/>
      <c r="B12" s="200"/>
      <c r="C12" s="197"/>
      <c r="D12" s="201" t="s">
        <v>157</v>
      </c>
      <c r="E12" s="202"/>
      <c r="F12" s="197">
        <v>1</v>
      </c>
      <c r="G12" s="203" t="s">
        <v>146</v>
      </c>
    </row>
    <row r="13" spans="1:7" s="70" customFormat="1" ht="15" customHeight="1">
      <c r="A13" s="199" t="s">
        <v>158</v>
      </c>
      <c r="B13" s="200" t="s">
        <v>159</v>
      </c>
      <c r="C13" s="197"/>
      <c r="D13" s="201" t="s">
        <v>160</v>
      </c>
      <c r="E13" s="202"/>
      <c r="F13" s="197">
        <v>1</v>
      </c>
      <c r="G13" s="203" t="s">
        <v>146</v>
      </c>
    </row>
    <row r="14" spans="1:7" s="70" customFormat="1" ht="15" customHeight="1">
      <c r="A14" s="199" t="s">
        <v>161</v>
      </c>
      <c r="B14" s="196"/>
      <c r="C14" s="197"/>
      <c r="D14" s="201" t="s">
        <v>162</v>
      </c>
      <c r="E14" s="202"/>
      <c r="F14" s="197">
        <v>2</v>
      </c>
      <c r="G14" s="203" t="s">
        <v>146</v>
      </c>
    </row>
    <row r="15" spans="1:7" s="70" customFormat="1" ht="15" customHeight="1">
      <c r="A15" s="199" t="s">
        <v>163</v>
      </c>
      <c r="B15" s="196"/>
      <c r="C15" s="197"/>
      <c r="D15" s="201" t="s">
        <v>164</v>
      </c>
      <c r="E15" s="202"/>
      <c r="F15" s="197">
        <v>5</v>
      </c>
      <c r="G15" s="203" t="s">
        <v>149</v>
      </c>
    </row>
    <row r="16" spans="1:7" s="70" customFormat="1" ht="15" customHeight="1">
      <c r="A16" s="199"/>
      <c r="B16" s="196"/>
      <c r="C16" s="197"/>
      <c r="D16" s="201"/>
      <c r="E16" s="202"/>
      <c r="F16" s="197"/>
      <c r="G16" s="203"/>
    </row>
    <row r="17" spans="1:7" s="70" customFormat="1" ht="15" customHeight="1">
      <c r="A17" s="199" t="s">
        <v>165</v>
      </c>
      <c r="B17" s="196"/>
      <c r="C17" s="197"/>
      <c r="D17" s="201" t="s">
        <v>166</v>
      </c>
      <c r="E17" s="202"/>
      <c r="F17" s="197">
        <v>1</v>
      </c>
      <c r="G17" s="203" t="s">
        <v>146</v>
      </c>
    </row>
    <row r="18" spans="1:7" s="70" customFormat="1" ht="15" customHeight="1">
      <c r="A18" s="199" t="s">
        <v>167</v>
      </c>
      <c r="B18" s="196"/>
      <c r="C18" s="197"/>
      <c r="D18" s="201" t="s">
        <v>168</v>
      </c>
      <c r="E18" s="202"/>
      <c r="F18" s="197">
        <v>5</v>
      </c>
      <c r="G18" s="203" t="s">
        <v>149</v>
      </c>
    </row>
    <row r="19" spans="1:7" s="70" customFormat="1" ht="15" customHeight="1">
      <c r="A19" s="199"/>
      <c r="B19" s="196"/>
      <c r="C19" s="197"/>
      <c r="D19" s="201"/>
      <c r="E19" s="202"/>
      <c r="F19" s="197"/>
      <c r="G19" s="203"/>
    </row>
    <row r="20" spans="1:7" s="70" customFormat="1" ht="15" customHeight="1">
      <c r="A20" s="199" t="s">
        <v>169</v>
      </c>
      <c r="B20" s="196"/>
      <c r="C20" s="197"/>
      <c r="D20" s="201" t="s">
        <v>170</v>
      </c>
      <c r="E20" s="202"/>
      <c r="F20" s="197">
        <v>1</v>
      </c>
      <c r="G20" s="203" t="s">
        <v>146</v>
      </c>
    </row>
    <row r="21" spans="1:7" s="70" customFormat="1" ht="15" customHeight="1">
      <c r="A21" s="199" t="s">
        <v>171</v>
      </c>
      <c r="B21" s="196"/>
      <c r="C21" s="197"/>
      <c r="D21" s="201" t="s">
        <v>172</v>
      </c>
      <c r="E21" s="202"/>
      <c r="F21" s="197">
        <v>1</v>
      </c>
      <c r="G21" s="203" t="s">
        <v>146</v>
      </c>
    </row>
    <row r="22" spans="1:7" s="70" customFormat="1" ht="15" customHeight="1">
      <c r="A22" s="199"/>
      <c r="B22" s="196"/>
      <c r="C22" s="197"/>
      <c r="D22" s="201"/>
      <c r="E22" s="202"/>
      <c r="F22" s="197"/>
      <c r="G22" s="203"/>
    </row>
    <row r="23" spans="1:7" s="70" customFormat="1" ht="15" customHeight="1">
      <c r="A23" s="199" t="s">
        <v>173</v>
      </c>
      <c r="B23" s="200" t="s">
        <v>174</v>
      </c>
      <c r="C23" s="197"/>
      <c r="D23" s="204" t="s">
        <v>175</v>
      </c>
      <c r="E23" s="202"/>
      <c r="F23" s="198">
        <v>1</v>
      </c>
      <c r="G23" s="203" t="s">
        <v>146</v>
      </c>
    </row>
    <row r="24" spans="1:7" s="70" customFormat="1" ht="15" customHeight="1">
      <c r="A24" s="199"/>
      <c r="B24" s="200" t="s">
        <v>176</v>
      </c>
      <c r="C24" s="197"/>
      <c r="D24" s="204" t="s">
        <v>177</v>
      </c>
      <c r="E24" s="202"/>
      <c r="F24" s="198">
        <v>1</v>
      </c>
      <c r="G24" s="203" t="s">
        <v>146</v>
      </c>
    </row>
    <row r="25" spans="1:7" s="70" customFormat="1" ht="15" customHeight="1">
      <c r="A25" s="199"/>
      <c r="B25" s="196"/>
      <c r="C25" s="197"/>
      <c r="D25" s="204" t="s">
        <v>178</v>
      </c>
      <c r="E25" s="202"/>
      <c r="F25" s="198"/>
      <c r="G25" s="203"/>
    </row>
    <row r="26" spans="1:7" s="70" customFormat="1" ht="15" customHeight="1">
      <c r="A26" s="199"/>
      <c r="B26" s="196"/>
      <c r="C26" s="197"/>
      <c r="D26" s="204"/>
      <c r="E26" s="202"/>
      <c r="F26" s="198"/>
      <c r="G26" s="205"/>
    </row>
    <row r="27" spans="1:7" s="70" customFormat="1" ht="15" customHeight="1">
      <c r="A27" s="199" t="s">
        <v>179</v>
      </c>
      <c r="B27" s="196"/>
      <c r="C27" s="197"/>
      <c r="D27" s="204" t="s">
        <v>180</v>
      </c>
      <c r="E27" s="202"/>
      <c r="F27" s="198">
        <v>1</v>
      </c>
      <c r="G27" s="205" t="s">
        <v>181</v>
      </c>
    </row>
    <row r="28" spans="1:7" s="70" customFormat="1" ht="15" customHeight="1" thickBot="1">
      <c r="A28" s="206"/>
      <c r="B28" s="207"/>
      <c r="C28" s="208"/>
      <c r="D28" s="209"/>
      <c r="E28" s="210"/>
      <c r="F28" s="211"/>
      <c r="G28" s="211"/>
    </row>
    <row r="29" spans="1:7" s="70" customFormat="1" ht="15" customHeight="1">
      <c r="A29" s="106"/>
      <c r="B29" s="106"/>
      <c r="C29" s="107"/>
    </row>
    <row r="30" spans="1:7" s="70" customFormat="1" ht="15" customHeight="1">
      <c r="A30" s="106"/>
      <c r="B30" s="106"/>
      <c r="C30" s="107"/>
    </row>
    <row r="31" spans="1:7" s="70" customFormat="1" ht="15" customHeight="1">
      <c r="A31" s="106"/>
      <c r="B31" s="106"/>
      <c r="C31" s="107"/>
    </row>
    <row r="32" spans="1:7" s="70" customFormat="1" ht="15" customHeight="1">
      <c r="A32" s="106"/>
      <c r="B32" s="106"/>
      <c r="C32" s="107"/>
    </row>
    <row r="33" spans="1:3" s="70" customFormat="1" ht="15" customHeight="1">
      <c r="A33" s="106"/>
      <c r="B33" s="106"/>
      <c r="C33" s="107"/>
    </row>
    <row r="34" spans="1:3" s="70" customFormat="1" ht="15" customHeight="1">
      <c r="A34" s="106"/>
      <c r="B34" s="106"/>
      <c r="C34" s="107"/>
    </row>
    <row r="35" spans="1:3" s="70" customFormat="1" ht="15" customHeight="1">
      <c r="A35" s="106"/>
      <c r="B35" s="106"/>
      <c r="C35" s="107"/>
    </row>
    <row r="36" spans="1:3" s="70" customFormat="1" ht="15" customHeight="1">
      <c r="A36" s="106"/>
      <c r="B36" s="106"/>
      <c r="C36" s="107"/>
    </row>
    <row r="37" spans="1:3" s="70" customFormat="1" ht="15" customHeight="1">
      <c r="A37" s="106"/>
      <c r="B37" s="106"/>
      <c r="C37" s="107"/>
    </row>
    <row r="38" spans="1:3" s="70" customFormat="1" ht="15" customHeight="1">
      <c r="A38" s="106"/>
      <c r="B38" s="106"/>
      <c r="C38" s="107"/>
    </row>
    <row r="39" spans="1:3" s="70" customFormat="1" ht="15" customHeight="1">
      <c r="A39" s="106"/>
      <c r="B39" s="106"/>
      <c r="C39" s="107"/>
    </row>
    <row r="40" spans="1:3" s="70" customFormat="1" ht="15" customHeight="1">
      <c r="A40" s="106"/>
      <c r="B40" s="106"/>
      <c r="C40" s="107"/>
    </row>
    <row r="41" spans="1:3" s="70" customFormat="1" ht="15" customHeight="1">
      <c r="A41" s="106"/>
      <c r="B41" s="106"/>
      <c r="C41" s="107"/>
    </row>
    <row r="42" spans="1:3" s="70" customFormat="1" ht="15" customHeight="1">
      <c r="A42" s="106"/>
      <c r="B42" s="106"/>
      <c r="C42" s="107"/>
    </row>
    <row r="43" spans="1:3" s="70" customFormat="1" ht="15" customHeight="1">
      <c r="A43" s="106"/>
      <c r="B43" s="106"/>
      <c r="C43" s="107"/>
    </row>
    <row r="44" spans="1:3" s="70" customFormat="1" ht="15" customHeight="1">
      <c r="A44" s="106"/>
      <c r="B44" s="106"/>
      <c r="C44" s="106"/>
    </row>
    <row r="45" spans="1:3" s="70" customFormat="1" ht="15" customHeight="1">
      <c r="A45" s="106"/>
      <c r="B45" s="106"/>
      <c r="C45" s="107"/>
    </row>
    <row r="46" spans="1:3" s="70" customFormat="1" ht="15" customHeight="1">
      <c r="A46" s="106"/>
      <c r="B46" s="106"/>
      <c r="C46" s="106"/>
    </row>
    <row r="47" spans="1:3" s="70" customFormat="1" ht="15" customHeight="1">
      <c r="A47" s="106"/>
      <c r="B47" s="106"/>
      <c r="C47" s="107"/>
    </row>
    <row r="48" spans="1:3" s="70" customFormat="1" ht="15" customHeight="1">
      <c r="A48" s="106"/>
      <c r="B48" s="106"/>
      <c r="C48" s="107"/>
    </row>
    <row r="49" spans="1:3" s="70" customFormat="1" ht="15" customHeight="1">
      <c r="A49" s="106"/>
      <c r="B49" s="106"/>
      <c r="C49" s="107"/>
    </row>
    <row r="50" spans="1:3" s="70" customFormat="1" ht="15" customHeight="1">
      <c r="A50" s="106"/>
      <c r="B50" s="106"/>
      <c r="C50" s="107"/>
    </row>
    <row r="51" spans="1:3" s="70" customFormat="1" ht="15" customHeight="1">
      <c r="A51" s="106"/>
      <c r="B51" s="106"/>
      <c r="C51" s="107"/>
    </row>
    <row r="52" spans="1:3" s="70" customFormat="1" ht="15" customHeight="1">
      <c r="A52" s="106"/>
      <c r="B52" s="106"/>
      <c r="C52" s="107"/>
    </row>
    <row r="53" spans="1:3" s="70" customFormat="1" ht="15" customHeight="1">
      <c r="A53" s="106"/>
      <c r="B53" s="106"/>
      <c r="C53" s="107"/>
    </row>
    <row r="54" spans="1:3" s="70" customFormat="1" ht="15" customHeight="1">
      <c r="A54" s="106"/>
      <c r="B54" s="106"/>
      <c r="C54" s="107"/>
    </row>
    <row r="55" spans="1:3" s="70" customFormat="1" ht="15" customHeight="1">
      <c r="A55" s="106"/>
      <c r="B55" s="106"/>
      <c r="C55" s="107"/>
    </row>
    <row r="56" spans="1:3" s="70" customFormat="1" ht="15" customHeight="1">
      <c r="A56" s="106"/>
      <c r="B56" s="106"/>
      <c r="C56" s="107"/>
    </row>
    <row r="57" spans="1:3" s="70" customFormat="1" ht="15" customHeight="1">
      <c r="A57" s="106"/>
      <c r="B57" s="106"/>
      <c r="C57" s="107"/>
    </row>
    <row r="58" spans="1:3" s="70" customFormat="1" ht="15" customHeight="1">
      <c r="A58" s="106"/>
      <c r="B58" s="106"/>
      <c r="C58" s="107"/>
    </row>
    <row r="59" spans="1:3" s="70" customFormat="1" ht="15" customHeight="1">
      <c r="A59" s="106"/>
      <c r="B59" s="106"/>
      <c r="C59" s="107"/>
    </row>
    <row r="60" spans="1:3" s="70" customFormat="1" ht="15" customHeight="1">
      <c r="A60" s="106"/>
      <c r="B60" s="106"/>
      <c r="C60" s="107"/>
    </row>
    <row r="61" spans="1:3" s="70" customFormat="1" ht="15" customHeight="1">
      <c r="A61" s="106"/>
      <c r="B61" s="106"/>
      <c r="C61" s="107"/>
    </row>
    <row r="62" spans="1:3" s="70" customFormat="1" ht="15" customHeight="1">
      <c r="A62" s="106"/>
      <c r="B62" s="106"/>
      <c r="C62" s="107"/>
    </row>
    <row r="63" spans="1:3" s="70" customFormat="1" ht="15" customHeight="1">
      <c r="A63" s="106"/>
      <c r="B63" s="106"/>
      <c r="C63" s="107"/>
    </row>
    <row r="64" spans="1:3" s="70" customFormat="1" ht="15" customHeight="1">
      <c r="A64" s="106"/>
      <c r="B64" s="106"/>
      <c r="C64" s="107"/>
    </row>
    <row r="65" spans="1:3" s="70" customFormat="1" ht="15" customHeight="1">
      <c r="A65" s="106"/>
      <c r="B65" s="106"/>
      <c r="C65" s="107"/>
    </row>
    <row r="66" spans="1:3" s="70" customFormat="1" ht="15" customHeight="1">
      <c r="A66" s="106"/>
      <c r="B66" s="106"/>
      <c r="C66" s="106"/>
    </row>
    <row r="67" spans="1:3" s="70" customFormat="1" ht="15" customHeight="1">
      <c r="A67" s="106"/>
      <c r="B67" s="106"/>
      <c r="C67" s="107"/>
    </row>
    <row r="68" spans="1:3" s="70" customFormat="1" ht="15" customHeight="1">
      <c r="A68" s="106"/>
      <c r="B68" s="106"/>
      <c r="C68" s="106"/>
    </row>
    <row r="69" spans="1:3" s="70" customFormat="1" ht="15" customHeight="1">
      <c r="A69" s="106"/>
      <c r="B69" s="108"/>
      <c r="C69" s="106"/>
    </row>
    <row r="70" spans="1:3" s="70" customFormat="1" ht="15" customHeight="1">
      <c r="A70" s="106"/>
      <c r="B70" s="106"/>
      <c r="C70" s="107"/>
    </row>
    <row r="71" spans="1:3" s="70" customFormat="1" ht="15" customHeight="1">
      <c r="A71" s="106"/>
      <c r="B71" s="106"/>
      <c r="C71" s="106"/>
    </row>
    <row r="72" spans="1:3" s="70" customFormat="1" ht="15" customHeight="1">
      <c r="A72" s="106"/>
      <c r="B72" s="108"/>
      <c r="C72" s="106"/>
    </row>
    <row r="73" spans="1:3" s="70" customFormat="1" ht="15" customHeight="1">
      <c r="A73" s="106"/>
      <c r="B73" s="106"/>
      <c r="C73" s="107"/>
    </row>
    <row r="74" spans="1:3" s="70" customFormat="1" ht="15" customHeight="1">
      <c r="A74" s="106"/>
      <c r="B74" s="106"/>
      <c r="C74" s="107"/>
    </row>
    <row r="75" spans="1:3" s="70" customFormat="1" ht="15" customHeight="1">
      <c r="A75" s="106"/>
      <c r="B75" s="106"/>
      <c r="C75" s="107"/>
    </row>
    <row r="76" spans="1:3" s="70" customFormat="1" ht="15" customHeight="1">
      <c r="A76" s="106"/>
      <c r="B76" s="106"/>
      <c r="C76" s="107"/>
    </row>
    <row r="77" spans="1:3" s="70" customFormat="1" ht="15" customHeight="1">
      <c r="A77" s="106"/>
      <c r="B77" s="106"/>
      <c r="C77" s="107"/>
    </row>
    <row r="78" spans="1:3" s="70" customFormat="1"/>
    <row r="79" spans="1:3" ht="15" customHeight="1">
      <c r="A79" s="105"/>
      <c r="B79" s="105"/>
      <c r="C79" s="105"/>
    </row>
  </sheetData>
  <mergeCells count="1">
    <mergeCell ref="D3:E3"/>
  </mergeCells>
  <pageMargins left="1.08" right="0.52" top="0.5" bottom="0.46" header="0.49" footer="0.22"/>
  <pageSetup paperSize="9" scale="68" orientation="portrait" r:id="rId1"/>
  <headerFooter alignWithMargins="0">
    <oddFooter>&amp;CPage 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FFFF00"/>
  </sheetPr>
  <dimension ref="A1"/>
  <sheetViews>
    <sheetView showGridLines="0" topLeftCell="C1" zoomScale="130" zoomScaleNormal="130" zoomScalePageLayoutView="70" workbookViewId="0">
      <selection activeCell="G38" sqref="G38"/>
    </sheetView>
  </sheetViews>
  <sheetFormatPr defaultColWidth="8.59765625" defaultRowHeight="13.2"/>
  <cols>
    <col min="1" max="9" width="8.59765625" style="14"/>
    <col min="10" max="10" width="19.59765625" style="14" customWidth="1"/>
    <col min="11" max="16384" width="8.59765625" style="14"/>
  </cols>
  <sheetData>
    <row r="1" s="25" customFormat="1" ht="27.6"/>
  </sheetData>
  <pageMargins left="0.7" right="0.7" top="0.75" bottom="0.75" header="0.3" footer="0.3"/>
  <pageSetup paperSize="0" orientation="portrait" horizontalDpi="4294967292" verticalDpi="429496729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FFFF00"/>
  </sheetPr>
  <dimension ref="A2:N50"/>
  <sheetViews>
    <sheetView showGridLines="0" zoomScale="130" zoomScaleNormal="130" workbookViewId="0">
      <pane ySplit="3" topLeftCell="A4" activePane="bottomLeft" state="frozen"/>
      <selection pane="bottomLeft" activeCell="C21" sqref="C21"/>
    </sheetView>
  </sheetViews>
  <sheetFormatPr defaultColWidth="8.8984375" defaultRowHeight="15.6"/>
  <cols>
    <col min="3" max="3" width="20.5" bestFit="1" customWidth="1"/>
    <col min="4" max="4" width="2.59765625" customWidth="1"/>
    <col min="8" max="8" width="11.8984375" customWidth="1"/>
    <col min="9" max="9" width="15.09765625" customWidth="1"/>
    <col min="10" max="10" width="12.09765625" customWidth="1"/>
  </cols>
  <sheetData>
    <row r="2" spans="1:14">
      <c r="A2" s="85"/>
      <c r="B2" s="85"/>
      <c r="C2" s="85"/>
      <c r="D2" s="85"/>
      <c r="E2" s="85"/>
      <c r="F2" s="85"/>
      <c r="G2" s="85"/>
      <c r="H2" s="88" t="s">
        <v>74</v>
      </c>
      <c r="I2" s="85"/>
      <c r="J2" s="228" t="s">
        <v>75</v>
      </c>
      <c r="K2" s="228"/>
      <c r="L2" s="228"/>
      <c r="M2" s="85"/>
      <c r="N2" s="85"/>
    </row>
    <row r="3" spans="1:14" ht="16.2" thickBot="1">
      <c r="A3" s="85"/>
      <c r="B3" s="85"/>
      <c r="C3" s="89" t="s">
        <v>88</v>
      </c>
      <c r="D3" s="85"/>
      <c r="E3" s="90" t="s">
        <v>84</v>
      </c>
      <c r="F3" s="90" t="s">
        <v>19</v>
      </c>
      <c r="G3" s="90" t="s">
        <v>20</v>
      </c>
      <c r="H3" s="90" t="s">
        <v>76</v>
      </c>
      <c r="I3" s="90" t="s">
        <v>215</v>
      </c>
      <c r="J3" s="90" t="s">
        <v>82</v>
      </c>
      <c r="K3" s="90" t="s">
        <v>77</v>
      </c>
      <c r="L3" s="90" t="s">
        <v>78</v>
      </c>
      <c r="M3" s="91"/>
      <c r="N3" s="91"/>
    </row>
    <row r="4" spans="1:14">
      <c r="A4" s="85"/>
      <c r="B4" s="86">
        <v>42</v>
      </c>
      <c r="C4" s="215"/>
      <c r="D4" s="86"/>
      <c r="E4" s="113"/>
      <c r="F4" s="113"/>
      <c r="G4" s="113"/>
      <c r="H4" s="113"/>
      <c r="I4" s="113"/>
      <c r="J4" s="114"/>
      <c r="K4" s="114"/>
      <c r="L4" s="115"/>
      <c r="M4" s="91"/>
      <c r="N4" s="91"/>
    </row>
    <row r="5" spans="1:14">
      <c r="A5" s="85"/>
      <c r="B5" s="86">
        <v>41</v>
      </c>
      <c r="C5" s="219" t="s">
        <v>216</v>
      </c>
      <c r="D5" s="86"/>
      <c r="E5" s="97"/>
      <c r="F5" s="97"/>
      <c r="G5" s="97"/>
      <c r="H5" s="97"/>
      <c r="I5" s="97"/>
      <c r="J5" s="97"/>
      <c r="K5" s="97"/>
      <c r="L5" s="98"/>
      <c r="M5" s="91"/>
      <c r="N5" s="91"/>
    </row>
    <row r="6" spans="1:14">
      <c r="A6" s="85"/>
      <c r="B6" s="86">
        <v>40</v>
      </c>
      <c r="C6" s="216"/>
      <c r="D6" s="86"/>
      <c r="E6" s="113"/>
      <c r="F6" s="113"/>
      <c r="G6" s="113"/>
      <c r="H6" s="113"/>
      <c r="I6" s="113"/>
      <c r="J6" s="114"/>
      <c r="K6" s="114"/>
      <c r="L6" s="115"/>
      <c r="M6" s="91"/>
      <c r="N6" s="91"/>
    </row>
    <row r="7" spans="1:14">
      <c r="A7" s="86"/>
      <c r="B7" s="86">
        <v>39</v>
      </c>
      <c r="C7" s="216"/>
      <c r="D7" s="86"/>
      <c r="E7" s="113"/>
      <c r="F7" s="113"/>
      <c r="G7" s="113"/>
      <c r="H7" s="113"/>
      <c r="I7" s="113"/>
      <c r="J7" s="114"/>
      <c r="K7" s="114"/>
      <c r="L7" s="115"/>
      <c r="M7" s="91"/>
      <c r="N7" s="91"/>
    </row>
    <row r="8" spans="1:14">
      <c r="A8" s="86"/>
      <c r="B8" s="86">
        <v>38</v>
      </c>
      <c r="C8" s="216"/>
      <c r="D8" s="86"/>
      <c r="E8" s="113"/>
      <c r="F8" s="113"/>
      <c r="G8" s="113"/>
      <c r="H8" s="113"/>
      <c r="I8" s="113"/>
      <c r="J8" s="114"/>
      <c r="K8" s="114"/>
      <c r="L8" s="115"/>
      <c r="M8" s="91"/>
      <c r="N8" s="91"/>
    </row>
    <row r="9" spans="1:14">
      <c r="A9" s="86"/>
      <c r="B9" s="86">
        <v>37</v>
      </c>
      <c r="C9" s="216"/>
      <c r="D9" s="86"/>
      <c r="E9" s="113"/>
      <c r="F9" s="113"/>
      <c r="G9" s="113"/>
      <c r="H9" s="113"/>
      <c r="I9" s="113"/>
      <c r="J9" s="113"/>
      <c r="K9" s="113"/>
      <c r="L9" s="116"/>
      <c r="M9" s="91"/>
      <c r="N9" s="91"/>
    </row>
    <row r="10" spans="1:14">
      <c r="A10" s="86"/>
      <c r="B10" s="86">
        <v>36</v>
      </c>
      <c r="C10" s="216"/>
      <c r="D10" s="86"/>
      <c r="E10" s="113"/>
      <c r="F10" s="113"/>
      <c r="G10" s="113"/>
      <c r="H10" s="113"/>
      <c r="I10" s="113"/>
      <c r="J10" s="114"/>
      <c r="K10" s="114"/>
      <c r="L10" s="115"/>
      <c r="M10" s="91"/>
      <c r="N10" s="91"/>
    </row>
    <row r="11" spans="1:14">
      <c r="A11" s="86"/>
      <c r="B11" s="86">
        <v>35</v>
      </c>
      <c r="C11" s="216"/>
      <c r="D11" s="86"/>
      <c r="E11" s="113"/>
      <c r="F11" s="113"/>
      <c r="G11" s="113"/>
      <c r="H11" s="113"/>
      <c r="I11" s="113"/>
      <c r="J11" s="114"/>
      <c r="K11" s="114"/>
      <c r="L11" s="115"/>
      <c r="M11" s="91"/>
      <c r="N11" s="91"/>
    </row>
    <row r="12" spans="1:14">
      <c r="A12" s="86"/>
      <c r="B12" s="86">
        <v>34</v>
      </c>
      <c r="C12" s="216"/>
      <c r="D12" s="86"/>
      <c r="E12" s="113"/>
      <c r="F12" s="113"/>
      <c r="G12" s="113"/>
      <c r="H12" s="113"/>
      <c r="I12" s="113"/>
      <c r="J12" s="114"/>
      <c r="K12" s="114"/>
      <c r="L12" s="115"/>
      <c r="M12" s="91"/>
      <c r="N12" s="91"/>
    </row>
    <row r="13" spans="1:14">
      <c r="A13" s="86"/>
      <c r="B13" s="86">
        <v>33</v>
      </c>
      <c r="C13" s="216"/>
      <c r="D13" s="86"/>
      <c r="E13" s="113"/>
      <c r="F13" s="113"/>
      <c r="G13" s="113"/>
      <c r="H13" s="113"/>
      <c r="I13" s="113"/>
      <c r="J13" s="113"/>
      <c r="K13" s="113"/>
      <c r="L13" s="116"/>
      <c r="M13" s="91"/>
      <c r="N13" s="91"/>
    </row>
    <row r="14" spans="1:14">
      <c r="A14" s="86"/>
      <c r="B14" s="86">
        <v>32</v>
      </c>
      <c r="C14" s="216"/>
      <c r="D14" s="86"/>
      <c r="E14" s="113"/>
      <c r="F14" s="113"/>
      <c r="G14" s="113"/>
      <c r="H14" s="113"/>
      <c r="I14" s="113"/>
      <c r="J14" s="114"/>
      <c r="K14" s="114"/>
      <c r="L14" s="115"/>
      <c r="M14" s="91"/>
      <c r="N14" s="91"/>
    </row>
    <row r="15" spans="1:14">
      <c r="A15" s="86"/>
      <c r="B15" s="86">
        <v>31</v>
      </c>
      <c r="C15" s="229"/>
      <c r="D15" s="86"/>
      <c r="E15" s="97"/>
      <c r="F15" s="97"/>
      <c r="G15" s="97"/>
      <c r="H15" s="97"/>
      <c r="I15" s="97"/>
      <c r="J15" s="97"/>
      <c r="K15" s="97"/>
      <c r="L15" s="98"/>
      <c r="M15" s="91"/>
      <c r="N15" s="91"/>
    </row>
    <row r="16" spans="1:14">
      <c r="A16" s="86"/>
      <c r="B16" s="86">
        <v>30</v>
      </c>
      <c r="C16" s="229"/>
      <c r="D16" s="86"/>
      <c r="E16" s="97"/>
      <c r="F16" s="97"/>
      <c r="G16" s="97"/>
      <c r="H16" s="97"/>
      <c r="I16" s="97"/>
      <c r="J16" s="97"/>
      <c r="K16" s="97"/>
      <c r="L16" s="98"/>
      <c r="M16" s="91"/>
      <c r="N16" s="91"/>
    </row>
    <row r="17" spans="1:12">
      <c r="A17" s="86"/>
      <c r="B17" s="86">
        <v>29</v>
      </c>
      <c r="C17" s="216"/>
      <c r="D17" s="86"/>
      <c r="E17" s="117"/>
      <c r="F17" s="117"/>
      <c r="G17" s="117"/>
      <c r="H17" s="117"/>
      <c r="I17" s="117"/>
      <c r="J17" s="117"/>
      <c r="K17" s="117"/>
      <c r="L17" s="118"/>
    </row>
    <row r="18" spans="1:12">
      <c r="A18" s="86"/>
      <c r="B18" s="86">
        <v>28</v>
      </c>
      <c r="C18" s="216"/>
      <c r="D18" s="99"/>
      <c r="E18" s="113"/>
      <c r="F18" s="113"/>
      <c r="G18" s="113"/>
      <c r="H18" s="113"/>
      <c r="I18" s="113"/>
      <c r="J18" s="113"/>
      <c r="K18" s="113"/>
      <c r="L18" s="113"/>
    </row>
    <row r="19" spans="1:12">
      <c r="A19" s="86"/>
      <c r="B19" s="86">
        <v>27</v>
      </c>
      <c r="C19" s="216"/>
      <c r="D19" s="99"/>
      <c r="E19" s="218"/>
      <c r="F19" s="218"/>
      <c r="G19" s="218"/>
      <c r="H19" s="218"/>
      <c r="I19" s="218"/>
      <c r="J19" s="218"/>
      <c r="K19" s="218"/>
      <c r="L19" s="218"/>
    </row>
    <row r="20" spans="1:12">
      <c r="A20" s="86"/>
      <c r="B20" s="86">
        <v>26</v>
      </c>
      <c r="C20" s="216"/>
      <c r="D20" s="99"/>
      <c r="E20" s="218"/>
      <c r="F20" s="218"/>
      <c r="G20" s="218"/>
      <c r="H20" s="218"/>
      <c r="I20" s="218"/>
      <c r="J20" s="218"/>
      <c r="K20" s="218"/>
      <c r="L20" s="218"/>
    </row>
    <row r="21" spans="1:12">
      <c r="A21" s="86"/>
      <c r="B21" s="86">
        <v>25</v>
      </c>
      <c r="C21" s="216"/>
      <c r="D21" s="99"/>
      <c r="E21" s="218"/>
      <c r="F21" s="218"/>
      <c r="G21" s="218"/>
      <c r="H21" s="218"/>
      <c r="I21" s="218"/>
      <c r="J21" s="218"/>
      <c r="K21" s="218"/>
      <c r="L21" s="218"/>
    </row>
    <row r="22" spans="1:12">
      <c r="A22" s="86"/>
      <c r="B22" s="86">
        <v>24</v>
      </c>
      <c r="C22" s="216"/>
      <c r="D22" s="99"/>
      <c r="E22" s="218"/>
      <c r="F22" s="218"/>
      <c r="G22" s="218"/>
      <c r="H22" s="218"/>
      <c r="I22" s="218"/>
      <c r="J22" s="218"/>
      <c r="K22" s="218"/>
      <c r="L22" s="218"/>
    </row>
    <row r="23" spans="1:12">
      <c r="A23" s="86"/>
      <c r="B23" s="86">
        <v>23</v>
      </c>
      <c r="C23" s="216"/>
      <c r="D23" s="99"/>
      <c r="E23" s="218"/>
      <c r="F23" s="218"/>
      <c r="G23" s="218"/>
      <c r="H23" s="218"/>
      <c r="I23" s="218"/>
      <c r="J23" s="218"/>
      <c r="K23" s="218"/>
      <c r="L23" s="218"/>
    </row>
    <row r="24" spans="1:12">
      <c r="A24" s="86"/>
      <c r="B24" s="86">
        <v>22</v>
      </c>
      <c r="C24" s="216"/>
      <c r="D24" s="99"/>
      <c r="E24" s="218"/>
      <c r="F24" s="218"/>
      <c r="G24" s="218"/>
      <c r="H24" s="218"/>
      <c r="I24" s="218"/>
      <c r="J24" s="218"/>
      <c r="K24" s="218"/>
      <c r="L24" s="218"/>
    </row>
    <row r="25" spans="1:12">
      <c r="A25" s="86"/>
      <c r="B25" s="86">
        <v>21</v>
      </c>
      <c r="C25" s="216"/>
      <c r="D25" s="99"/>
      <c r="E25" s="117"/>
      <c r="F25" s="117"/>
      <c r="G25" s="117"/>
      <c r="H25" s="117"/>
      <c r="I25" s="117"/>
      <c r="J25" s="117"/>
      <c r="K25" s="117"/>
      <c r="L25" s="118"/>
    </row>
    <row r="26" spans="1:12">
      <c r="A26" s="86"/>
      <c r="B26" s="86">
        <v>20</v>
      </c>
      <c r="C26" s="216"/>
      <c r="D26" s="99"/>
      <c r="E26" s="117"/>
      <c r="F26" s="117"/>
      <c r="G26" s="117"/>
      <c r="H26" s="117"/>
      <c r="I26" s="117"/>
      <c r="J26" s="117"/>
      <c r="K26" s="117"/>
      <c r="L26" s="118"/>
    </row>
    <row r="27" spans="1:12">
      <c r="A27" s="86"/>
      <c r="B27" s="86">
        <v>19</v>
      </c>
      <c r="C27" s="216"/>
      <c r="D27" s="99"/>
      <c r="E27" s="117"/>
      <c r="F27" s="117"/>
      <c r="G27" s="117"/>
      <c r="H27" s="117"/>
      <c r="I27" s="117"/>
      <c r="J27" s="117"/>
      <c r="K27" s="117"/>
      <c r="L27" s="118"/>
    </row>
    <row r="28" spans="1:12">
      <c r="A28" s="86"/>
      <c r="B28" s="86">
        <v>18</v>
      </c>
      <c r="C28" s="216"/>
      <c r="D28" s="99"/>
      <c r="E28" s="117"/>
      <c r="F28" s="117"/>
      <c r="G28" s="117"/>
      <c r="H28" s="117"/>
      <c r="I28" s="117"/>
      <c r="J28" s="117"/>
      <c r="K28" s="117"/>
      <c r="L28" s="118"/>
    </row>
    <row r="29" spans="1:12">
      <c r="A29" s="86"/>
      <c r="B29" s="86">
        <v>17</v>
      </c>
      <c r="C29" s="216"/>
      <c r="D29" s="99"/>
      <c r="E29" s="117"/>
      <c r="F29" s="117"/>
      <c r="G29" s="117"/>
      <c r="H29" s="117"/>
      <c r="I29" s="117"/>
      <c r="J29" s="117"/>
      <c r="K29" s="117"/>
      <c r="L29" s="118"/>
    </row>
    <row r="30" spans="1:12">
      <c r="A30" s="86"/>
      <c r="B30" s="86">
        <v>16</v>
      </c>
      <c r="C30" s="216"/>
      <c r="D30" s="99"/>
      <c r="E30" s="119"/>
      <c r="F30" s="119"/>
      <c r="G30" s="119"/>
      <c r="H30" s="119"/>
      <c r="I30" s="119"/>
      <c r="J30" s="119"/>
      <c r="K30" s="119"/>
      <c r="L30" s="119"/>
    </row>
    <row r="31" spans="1:12">
      <c r="A31" s="86"/>
      <c r="B31" s="86">
        <v>15</v>
      </c>
      <c r="C31" s="216"/>
      <c r="D31" s="99"/>
      <c r="E31" s="117"/>
      <c r="F31" s="117"/>
      <c r="G31" s="117"/>
      <c r="H31" s="117"/>
      <c r="I31" s="117"/>
      <c r="J31" s="117"/>
      <c r="K31" s="117"/>
      <c r="L31" s="118"/>
    </row>
    <row r="32" spans="1:12">
      <c r="A32" s="86"/>
      <c r="B32" s="86">
        <v>14</v>
      </c>
      <c r="C32" s="216"/>
      <c r="D32" s="99"/>
      <c r="E32" s="117"/>
      <c r="F32" s="117"/>
      <c r="G32" s="117"/>
      <c r="H32" s="117"/>
      <c r="I32" s="117"/>
      <c r="J32" s="117"/>
      <c r="K32" s="117"/>
      <c r="L32" s="118"/>
    </row>
    <row r="33" spans="1:14">
      <c r="A33" s="86"/>
      <c r="B33" s="86">
        <v>13</v>
      </c>
      <c r="C33" s="216"/>
      <c r="D33" s="99"/>
      <c r="E33" s="96"/>
      <c r="F33" s="96"/>
      <c r="G33" s="96"/>
      <c r="H33" s="96"/>
      <c r="I33" s="96"/>
      <c r="J33" s="96"/>
      <c r="K33" s="96"/>
      <c r="L33" s="96"/>
      <c r="M33" s="91"/>
      <c r="N33" s="91"/>
    </row>
    <row r="34" spans="1:14">
      <c r="A34" s="86"/>
      <c r="B34" s="86">
        <v>12</v>
      </c>
      <c r="C34" s="216"/>
      <c r="D34" s="86"/>
      <c r="E34" s="117"/>
      <c r="F34" s="117"/>
      <c r="G34" s="117"/>
      <c r="H34" s="117"/>
      <c r="I34" s="117"/>
      <c r="J34" s="117"/>
      <c r="K34" s="117"/>
      <c r="L34" s="118"/>
      <c r="M34" s="91"/>
      <c r="N34" s="91"/>
    </row>
    <row r="35" spans="1:14">
      <c r="A35" s="86"/>
      <c r="B35" s="86">
        <v>11</v>
      </c>
      <c r="C35" s="216"/>
      <c r="D35" s="86"/>
      <c r="E35" s="113"/>
      <c r="F35" s="113"/>
      <c r="G35" s="113"/>
      <c r="H35" s="113"/>
      <c r="I35" s="113"/>
      <c r="J35" s="113"/>
      <c r="K35" s="113"/>
      <c r="L35" s="116"/>
      <c r="M35" s="91"/>
      <c r="N35" s="91"/>
    </row>
    <row r="36" spans="1:14">
      <c r="A36" s="86"/>
      <c r="B36" s="86">
        <v>10</v>
      </c>
      <c r="C36" s="216"/>
      <c r="D36" s="86"/>
      <c r="E36" s="113"/>
      <c r="F36" s="113"/>
      <c r="G36" s="113"/>
      <c r="H36" s="113"/>
      <c r="I36" s="113"/>
      <c r="J36" s="113"/>
      <c r="K36" s="113"/>
      <c r="L36" s="116"/>
      <c r="M36" s="91"/>
      <c r="N36" s="91"/>
    </row>
    <row r="37" spans="1:14">
      <c r="A37" s="86"/>
      <c r="B37" s="86">
        <v>9</v>
      </c>
      <c r="C37" s="216"/>
      <c r="D37" s="86"/>
      <c r="E37" s="113"/>
      <c r="F37" s="113"/>
      <c r="G37" s="113"/>
      <c r="H37" s="113"/>
      <c r="I37" s="113"/>
      <c r="J37" s="113"/>
      <c r="K37" s="113"/>
      <c r="L37" s="116"/>
      <c r="M37" s="91"/>
      <c r="N37" s="91"/>
    </row>
    <row r="38" spans="1:14">
      <c r="A38" s="86"/>
      <c r="B38" s="86">
        <v>8</v>
      </c>
      <c r="C38" s="216"/>
      <c r="D38" s="86"/>
      <c r="E38" s="113"/>
      <c r="F38" s="113"/>
      <c r="G38" s="113"/>
      <c r="H38" s="113"/>
      <c r="I38" s="113"/>
      <c r="J38" s="113"/>
      <c r="K38" s="113"/>
      <c r="L38" s="116"/>
      <c r="M38" s="91"/>
      <c r="N38" s="91"/>
    </row>
    <row r="39" spans="1:14">
      <c r="A39" s="86"/>
      <c r="B39" s="86">
        <v>7</v>
      </c>
      <c r="C39" s="216"/>
      <c r="D39" s="86"/>
      <c r="E39" s="113"/>
      <c r="F39" s="113"/>
      <c r="G39" s="113"/>
      <c r="H39" s="113"/>
      <c r="I39" s="113"/>
      <c r="J39" s="113"/>
      <c r="K39" s="113"/>
      <c r="L39" s="116"/>
      <c r="M39" s="91"/>
      <c r="N39" s="91"/>
    </row>
    <row r="40" spans="1:14">
      <c r="A40" s="86"/>
      <c r="B40" s="86">
        <v>6</v>
      </c>
      <c r="C40" s="216"/>
      <c r="D40" s="86"/>
      <c r="E40" s="113"/>
      <c r="F40" s="113"/>
      <c r="G40" s="113"/>
      <c r="H40" s="113"/>
      <c r="I40" s="113"/>
      <c r="J40" s="113"/>
      <c r="K40" s="113"/>
      <c r="L40" s="116"/>
      <c r="M40" s="91"/>
      <c r="N40" s="91"/>
    </row>
    <row r="41" spans="1:14">
      <c r="A41" s="86"/>
      <c r="B41" s="86">
        <v>5</v>
      </c>
      <c r="C41" s="216"/>
      <c r="D41" s="86"/>
      <c r="E41" s="113"/>
      <c r="F41" s="113"/>
      <c r="G41" s="113"/>
      <c r="H41" s="113"/>
      <c r="I41" s="113"/>
      <c r="J41" s="113"/>
      <c r="K41" s="113"/>
      <c r="L41" s="116"/>
      <c r="M41" s="91"/>
      <c r="N41" s="91"/>
    </row>
    <row r="42" spans="1:14">
      <c r="A42" s="86"/>
      <c r="B42" s="86">
        <v>4</v>
      </c>
      <c r="C42" s="216"/>
      <c r="D42" s="86"/>
      <c r="E42" s="113"/>
      <c r="F42" s="113"/>
      <c r="G42" s="113"/>
      <c r="H42" s="113"/>
      <c r="I42" s="113"/>
      <c r="J42" s="113"/>
      <c r="K42" s="113"/>
      <c r="L42" s="116"/>
      <c r="M42" s="91"/>
      <c r="N42" s="91"/>
    </row>
    <row r="43" spans="1:14">
      <c r="A43" s="86"/>
      <c r="B43" s="86">
        <v>3</v>
      </c>
      <c r="C43" s="216"/>
      <c r="D43" s="86"/>
      <c r="E43" s="113"/>
      <c r="F43" s="113"/>
      <c r="G43" s="113"/>
      <c r="H43" s="113"/>
      <c r="I43" s="113"/>
      <c r="J43" s="113"/>
      <c r="K43" s="113"/>
      <c r="L43" s="116"/>
      <c r="M43" s="91"/>
      <c r="N43" s="91"/>
    </row>
    <row r="44" spans="1:14">
      <c r="A44" s="86"/>
      <c r="B44" s="86">
        <v>2</v>
      </c>
      <c r="C44" s="216"/>
      <c r="D44" s="86"/>
      <c r="E44" s="113"/>
      <c r="F44" s="113"/>
      <c r="G44" s="113"/>
      <c r="H44" s="113"/>
      <c r="I44" s="113"/>
      <c r="J44" s="113"/>
      <c r="K44" s="113"/>
      <c r="L44" s="116"/>
      <c r="M44" s="91"/>
      <c r="N44" s="91"/>
    </row>
    <row r="45" spans="1:14" ht="16.2" thickBot="1">
      <c r="A45" s="86"/>
      <c r="B45" s="86">
        <v>1</v>
      </c>
      <c r="C45" s="217"/>
      <c r="D45" s="86"/>
      <c r="E45" s="113"/>
      <c r="F45" s="113"/>
      <c r="G45" s="113"/>
      <c r="H45" s="113"/>
      <c r="I45" s="113"/>
      <c r="J45" s="113"/>
      <c r="K45" s="113"/>
      <c r="L45" s="116"/>
      <c r="M45" s="91"/>
      <c r="N45" s="91"/>
    </row>
    <row r="46" spans="1:14" ht="16.2" thickBot="1">
      <c r="A46" s="85"/>
      <c r="B46" s="85"/>
      <c r="C46" s="85"/>
      <c r="D46" s="85"/>
      <c r="E46" s="92">
        <f t="shared" ref="E46:L46" si="0">SUM(E4:E45)</f>
        <v>0</v>
      </c>
      <c r="F46" s="92">
        <f t="shared" si="0"/>
        <v>0</v>
      </c>
      <c r="G46" s="92">
        <f t="shared" si="0"/>
        <v>0</v>
      </c>
      <c r="H46" s="92">
        <f t="shared" si="0"/>
        <v>0</v>
      </c>
      <c r="I46" s="92">
        <f t="shared" si="0"/>
        <v>0</v>
      </c>
      <c r="J46" s="92">
        <f t="shared" si="0"/>
        <v>0</v>
      </c>
      <c r="K46" s="92">
        <f t="shared" si="0"/>
        <v>0</v>
      </c>
      <c r="L46" s="92">
        <f t="shared" si="0"/>
        <v>0</v>
      </c>
      <c r="M46" s="91"/>
      <c r="N46" s="91"/>
    </row>
    <row r="47" spans="1:14" ht="16.2" thickTop="1">
      <c r="A47" s="85"/>
      <c r="B47" s="85"/>
      <c r="C47" s="85"/>
      <c r="D47" s="85"/>
      <c r="E47" s="93"/>
      <c r="F47" s="93"/>
      <c r="G47" s="93"/>
      <c r="H47" s="93"/>
      <c r="I47" s="93"/>
      <c r="J47" s="93"/>
      <c r="K47" s="93"/>
      <c r="L47" s="93"/>
      <c r="M47" s="91"/>
      <c r="N47" s="91"/>
    </row>
    <row r="48" spans="1:14">
      <c r="A48" s="85"/>
      <c r="B48" s="85"/>
      <c r="C48" s="85"/>
      <c r="D48" s="85"/>
      <c r="E48" s="94" t="s">
        <v>79</v>
      </c>
      <c r="F48" s="85"/>
      <c r="G48" s="85"/>
      <c r="H48" s="85"/>
      <c r="I48" s="85"/>
      <c r="J48" s="85"/>
      <c r="K48" s="85"/>
      <c r="L48" s="85"/>
      <c r="M48" s="85"/>
      <c r="N48" s="85"/>
    </row>
    <row r="49" spans="5:12">
      <c r="E49" s="94"/>
      <c r="F49" s="87"/>
      <c r="G49" s="87"/>
      <c r="H49" s="87"/>
      <c r="I49" s="87"/>
      <c r="J49" s="87"/>
      <c r="K49" s="87"/>
      <c r="L49" s="87"/>
    </row>
    <row r="50" spans="5:12">
      <c r="E50" s="87"/>
      <c r="F50" s="87"/>
      <c r="G50" s="87"/>
      <c r="H50" s="87"/>
      <c r="I50" s="87"/>
      <c r="J50" s="87"/>
      <c r="K50" s="87"/>
      <c r="L50" s="87"/>
    </row>
  </sheetData>
  <mergeCells count="2">
    <mergeCell ref="J2:L2"/>
    <mergeCell ref="C15:C1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8"/>
  <sheetViews>
    <sheetView workbookViewId="0">
      <selection activeCell="I15" sqref="I15"/>
    </sheetView>
  </sheetViews>
  <sheetFormatPr defaultRowHeight="15.6"/>
  <cols>
    <col min="2" max="2" width="12.59765625" customWidth="1"/>
    <col min="3" max="3" width="16.69921875" bestFit="1" customWidth="1"/>
  </cols>
  <sheetData>
    <row r="3" spans="2:5">
      <c r="B3" s="222" t="s">
        <v>217</v>
      </c>
    </row>
    <row r="4" spans="2:5">
      <c r="C4" t="s">
        <v>218</v>
      </c>
      <c r="E4" t="s">
        <v>223</v>
      </c>
    </row>
    <row r="5" spans="2:5">
      <c r="C5" s="95" t="s">
        <v>219</v>
      </c>
      <c r="E5" t="s">
        <v>224</v>
      </c>
    </row>
    <row r="6" spans="2:5">
      <c r="C6" t="s">
        <v>221</v>
      </c>
      <c r="E6" s="95" t="s">
        <v>225</v>
      </c>
    </row>
    <row r="7" spans="2:5">
      <c r="C7" s="95" t="s">
        <v>222</v>
      </c>
      <c r="E7" s="95" t="s">
        <v>226</v>
      </c>
    </row>
    <row r="9" spans="2:5" s="95" customFormat="1">
      <c r="B9" s="95" t="s">
        <v>220</v>
      </c>
    </row>
    <row r="10" spans="2:5">
      <c r="C10" t="s">
        <v>227</v>
      </c>
      <c r="E10" t="s">
        <v>231</v>
      </c>
    </row>
    <row r="11" spans="2:5">
      <c r="C11" s="95" t="s">
        <v>228</v>
      </c>
      <c r="E11" s="95" t="s">
        <v>232</v>
      </c>
    </row>
    <row r="12" spans="2:5">
      <c r="C12" t="s">
        <v>229</v>
      </c>
      <c r="E12" s="95" t="s">
        <v>233</v>
      </c>
    </row>
    <row r="13" spans="2:5">
      <c r="C13" s="95" t="s">
        <v>230</v>
      </c>
      <c r="E13" s="95" t="s">
        <v>234</v>
      </c>
    </row>
    <row r="15" spans="2:5">
      <c r="B15" t="s">
        <v>220</v>
      </c>
      <c r="D15" t="s">
        <v>217</v>
      </c>
    </row>
    <row r="16" spans="2:5" s="95" customFormat="1">
      <c r="B16" s="95" t="s">
        <v>235</v>
      </c>
      <c r="C16" s="221" t="s">
        <v>236</v>
      </c>
      <c r="D16" s="95" t="s">
        <v>239</v>
      </c>
    </row>
    <row r="17" spans="2:4">
      <c r="B17" t="s">
        <v>237</v>
      </c>
      <c r="C17" s="221" t="s">
        <v>236</v>
      </c>
      <c r="D17" t="s">
        <v>240</v>
      </c>
    </row>
    <row r="18" spans="2:4">
      <c r="B18" s="220" t="s">
        <v>238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B2:H30"/>
  <sheetViews>
    <sheetView showGridLines="0" zoomScale="55" zoomScaleNormal="55" zoomScalePageLayoutView="85" workbookViewId="0">
      <selection activeCell="C33" sqref="C33"/>
    </sheetView>
  </sheetViews>
  <sheetFormatPr defaultColWidth="10.59765625" defaultRowHeight="24.6"/>
  <cols>
    <col min="1" max="1" width="2.59765625" style="54" customWidth="1"/>
    <col min="2" max="2" width="97.3984375" style="62" customWidth="1"/>
    <col min="3" max="3" width="36.8984375" style="64" bestFit="1" customWidth="1"/>
    <col min="4" max="4" width="26.59765625" style="64" customWidth="1"/>
    <col min="5" max="5" width="51.09765625" style="64" customWidth="1"/>
    <col min="6" max="6" width="22.5" style="64" customWidth="1"/>
    <col min="7" max="16384" width="10.59765625" style="54"/>
  </cols>
  <sheetData>
    <row r="2" spans="2:6">
      <c r="B2" s="234" t="s">
        <v>86</v>
      </c>
      <c r="C2" s="235"/>
      <c r="D2" s="235"/>
      <c r="E2" s="236"/>
    </row>
    <row r="3" spans="2:6">
      <c r="B3" s="75" t="s">
        <v>28</v>
      </c>
      <c r="C3" s="109" t="s">
        <v>0</v>
      </c>
      <c r="D3" s="230" t="s">
        <v>5</v>
      </c>
      <c r="E3" s="231"/>
      <c r="F3" s="54"/>
    </row>
    <row r="4" spans="2:6">
      <c r="B4" s="55" t="s">
        <v>91</v>
      </c>
      <c r="C4" s="56">
        <v>6.7</v>
      </c>
      <c r="D4" s="101" t="s">
        <v>32</v>
      </c>
      <c r="E4" s="102"/>
      <c r="F4" s="54"/>
    </row>
    <row r="5" spans="2:6">
      <c r="B5" s="55" t="s">
        <v>90</v>
      </c>
      <c r="C5" s="56" t="s">
        <v>186</v>
      </c>
      <c r="D5" s="101" t="s">
        <v>32</v>
      </c>
      <c r="E5" s="102"/>
      <c r="F5" s="54"/>
    </row>
    <row r="6" spans="2:6">
      <c r="B6" s="55" t="s">
        <v>89</v>
      </c>
      <c r="C6" s="56" t="s">
        <v>185</v>
      </c>
      <c r="D6" s="103" t="s">
        <v>32</v>
      </c>
      <c r="E6" s="104"/>
      <c r="F6" s="54"/>
    </row>
    <row r="7" spans="2:6">
      <c r="B7" s="55" t="s">
        <v>182</v>
      </c>
      <c r="C7" s="56"/>
      <c r="D7" s="101" t="s">
        <v>32</v>
      </c>
      <c r="E7" s="102"/>
      <c r="F7" s="54"/>
    </row>
    <row r="8" spans="2:6">
      <c r="B8" s="59"/>
      <c r="C8" s="76"/>
      <c r="D8" s="232"/>
      <c r="E8" s="233"/>
      <c r="F8" s="54"/>
    </row>
    <row r="9" spans="2:6">
      <c r="B9" s="75" t="s">
        <v>87</v>
      </c>
      <c r="C9" s="109" t="s">
        <v>29</v>
      </c>
      <c r="D9" s="109" t="s">
        <v>30</v>
      </c>
      <c r="E9" s="100" t="s">
        <v>5</v>
      </c>
      <c r="F9" s="54"/>
    </row>
    <row r="10" spans="2:6">
      <c r="B10" s="65" t="s">
        <v>142</v>
      </c>
      <c r="C10" s="56"/>
      <c r="D10" s="56"/>
      <c r="E10" s="60"/>
      <c r="F10" s="54"/>
    </row>
    <row r="11" spans="2:6">
      <c r="B11" s="57"/>
      <c r="C11" s="58"/>
      <c r="D11" s="58"/>
      <c r="E11" s="61"/>
      <c r="F11" s="54"/>
    </row>
    <row r="12" spans="2:6">
      <c r="B12" s="57"/>
      <c r="C12" s="58"/>
      <c r="D12" s="58"/>
      <c r="E12" s="61"/>
      <c r="F12" s="54"/>
    </row>
    <row r="13" spans="2:6">
      <c r="B13" s="110"/>
      <c r="C13" s="111"/>
      <c r="D13" s="111"/>
      <c r="E13" s="112"/>
      <c r="F13" s="54"/>
    </row>
    <row r="16" spans="2:6">
      <c r="B16" s="62" t="s">
        <v>31</v>
      </c>
      <c r="C16" s="63"/>
      <c r="D16" s="64" t="s">
        <v>81</v>
      </c>
    </row>
    <row r="20" spans="2:8">
      <c r="B20" s="95" t="s">
        <v>241</v>
      </c>
      <c r="C20" s="95" t="s">
        <v>242</v>
      </c>
      <c r="D20" s="95" t="s">
        <v>243</v>
      </c>
      <c r="E20" s="95" t="s">
        <v>244</v>
      </c>
      <c r="F20" s="95" t="s">
        <v>245</v>
      </c>
      <c r="G20" s="95" t="s">
        <v>246</v>
      </c>
      <c r="H20" s="95" t="s">
        <v>247</v>
      </c>
    </row>
    <row r="21" spans="2:8">
      <c r="B21" s="95">
        <v>74464987</v>
      </c>
      <c r="C21" s="95" t="s">
        <v>248</v>
      </c>
      <c r="D21" s="95" t="s">
        <v>249</v>
      </c>
      <c r="E21" s="95" t="s">
        <v>250</v>
      </c>
      <c r="F21" s="95" t="s">
        <v>251</v>
      </c>
      <c r="G21" s="95" t="s">
        <v>252</v>
      </c>
      <c r="H21" s="95" t="s">
        <v>253</v>
      </c>
    </row>
    <row r="22" spans="2:8">
      <c r="B22" s="95">
        <v>74464987</v>
      </c>
      <c r="C22" s="95" t="s">
        <v>248</v>
      </c>
      <c r="D22" s="95" t="s">
        <v>249</v>
      </c>
      <c r="E22" s="95" t="s">
        <v>254</v>
      </c>
      <c r="F22" s="95" t="s">
        <v>255</v>
      </c>
      <c r="G22" s="95" t="s">
        <v>252</v>
      </c>
      <c r="H22" s="95" t="s">
        <v>256</v>
      </c>
    </row>
    <row r="23" spans="2:8">
      <c r="B23" s="95">
        <v>74464987</v>
      </c>
      <c r="C23" s="95" t="s">
        <v>248</v>
      </c>
      <c r="D23" s="95" t="s">
        <v>249</v>
      </c>
      <c r="E23" s="95" t="s">
        <v>257</v>
      </c>
      <c r="F23" s="95" t="s">
        <v>258</v>
      </c>
      <c r="G23" s="95" t="s">
        <v>252</v>
      </c>
      <c r="H23" s="95" t="s">
        <v>253</v>
      </c>
    </row>
    <row r="24" spans="2:8">
      <c r="B24" s="95">
        <v>74464987</v>
      </c>
      <c r="C24" s="95" t="s">
        <v>248</v>
      </c>
      <c r="D24" s="95" t="s">
        <v>249</v>
      </c>
      <c r="E24" s="95" t="s">
        <v>259</v>
      </c>
      <c r="F24" s="95" t="s">
        <v>260</v>
      </c>
      <c r="G24" s="95" t="s">
        <v>252</v>
      </c>
      <c r="H24" s="95" t="s">
        <v>256</v>
      </c>
    </row>
    <row r="25" spans="2:8">
      <c r="B25" s="95">
        <v>74464987</v>
      </c>
      <c r="C25" s="95" t="s">
        <v>248</v>
      </c>
      <c r="D25" s="95" t="s">
        <v>249</v>
      </c>
      <c r="E25" s="95" t="s">
        <v>261</v>
      </c>
      <c r="F25" s="95" t="s">
        <v>262</v>
      </c>
      <c r="G25" s="95" t="s">
        <v>252</v>
      </c>
      <c r="H25" s="95" t="s">
        <v>253</v>
      </c>
    </row>
    <row r="26" spans="2:8">
      <c r="B26" s="95">
        <v>74464987</v>
      </c>
      <c r="C26" s="95" t="s">
        <v>248</v>
      </c>
      <c r="D26" s="95" t="s">
        <v>249</v>
      </c>
      <c r="E26" s="95" t="s">
        <v>263</v>
      </c>
      <c r="F26" s="95" t="s">
        <v>264</v>
      </c>
      <c r="G26" s="95" t="s">
        <v>252</v>
      </c>
      <c r="H26" s="95" t="s">
        <v>253</v>
      </c>
    </row>
    <row r="27" spans="2:8">
      <c r="B27" s="95">
        <v>74464987</v>
      </c>
      <c r="C27" s="95" t="s">
        <v>248</v>
      </c>
      <c r="D27" s="95" t="s">
        <v>249</v>
      </c>
      <c r="E27" s="95" t="s">
        <v>265</v>
      </c>
      <c r="F27" s="95" t="s">
        <v>266</v>
      </c>
      <c r="G27" s="95" t="s">
        <v>252</v>
      </c>
      <c r="H27" s="95" t="s">
        <v>253</v>
      </c>
    </row>
    <row r="28" spans="2:8">
      <c r="B28" s="95">
        <v>74464987</v>
      </c>
      <c r="C28" s="95" t="s">
        <v>248</v>
      </c>
      <c r="D28" s="95" t="s">
        <v>249</v>
      </c>
      <c r="E28" s="95" t="s">
        <v>267</v>
      </c>
      <c r="F28" s="95" t="s">
        <v>268</v>
      </c>
      <c r="G28" s="95" t="s">
        <v>252</v>
      </c>
      <c r="H28" s="95" t="s">
        <v>269</v>
      </c>
    </row>
    <row r="29" spans="2:8">
      <c r="B29" s="95">
        <v>74464987</v>
      </c>
      <c r="C29" s="95" t="s">
        <v>248</v>
      </c>
      <c r="D29" s="95" t="s">
        <v>249</v>
      </c>
      <c r="E29" s="95" t="s">
        <v>270</v>
      </c>
      <c r="F29" s="95" t="s">
        <v>271</v>
      </c>
      <c r="G29" s="95" t="s">
        <v>252</v>
      </c>
      <c r="H29" s="95" t="s">
        <v>253</v>
      </c>
    </row>
    <row r="30" spans="2:8">
      <c r="B30" s="95">
        <v>74464987</v>
      </c>
      <c r="C30" s="95" t="s">
        <v>248</v>
      </c>
      <c r="D30" s="95" t="s">
        <v>249</v>
      </c>
      <c r="E30" s="95" t="s">
        <v>272</v>
      </c>
      <c r="F30" s="95" t="s">
        <v>273</v>
      </c>
      <c r="G30" s="95" t="s">
        <v>252</v>
      </c>
      <c r="H30" s="95" t="s">
        <v>256</v>
      </c>
    </row>
  </sheetData>
  <mergeCells count="3">
    <mergeCell ref="D3:E3"/>
    <mergeCell ref="D8:E8"/>
    <mergeCell ref="B2:E2"/>
  </mergeCells>
  <pageMargins left="0.75" right="0.75" top="1" bottom="1" header="0.5" footer="0.5"/>
  <pageSetup paperSize="9" orientation="portrait" horizontalDpi="4294967292" verticalDpi="429496729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topLeftCell="E1" zoomScale="85" zoomScaleNormal="85" workbookViewId="0">
      <selection activeCell="O4" sqref="O4"/>
    </sheetView>
  </sheetViews>
  <sheetFormatPr defaultColWidth="9" defaultRowHeight="14.4"/>
  <cols>
    <col min="1" max="1" width="19.69921875" style="174" bestFit="1" customWidth="1"/>
    <col min="2" max="2" width="23.3984375" style="174" bestFit="1" customWidth="1"/>
    <col min="3" max="4" width="21" style="174" bestFit="1" customWidth="1"/>
    <col min="5" max="5" width="17.19921875" style="174" bestFit="1" customWidth="1"/>
    <col min="6" max="6" width="12.19921875" style="174" bestFit="1" customWidth="1"/>
    <col min="7" max="7" width="14.19921875" style="174" bestFit="1" customWidth="1"/>
    <col min="8" max="8" width="9.8984375" style="174" bestFit="1" customWidth="1"/>
    <col min="9" max="9" width="10.59765625" style="174" bestFit="1" customWidth="1"/>
    <col min="10" max="10" width="14.19921875" style="174" bestFit="1" customWidth="1"/>
    <col min="11" max="12" width="12.19921875" style="174" bestFit="1" customWidth="1"/>
    <col min="13" max="13" width="18.8984375" style="174" customWidth="1"/>
    <col min="14" max="14" width="25.09765625" style="174" bestFit="1" customWidth="1"/>
    <col min="15" max="15" width="12.69921875" style="174" bestFit="1" customWidth="1"/>
    <col min="16" max="16384" width="9" style="174"/>
  </cols>
  <sheetData>
    <row r="1" spans="1:15">
      <c r="A1" s="171" t="s">
        <v>108</v>
      </c>
      <c r="B1" s="171" t="s">
        <v>109</v>
      </c>
      <c r="C1" s="171" t="s">
        <v>110</v>
      </c>
      <c r="D1" s="171" t="s">
        <v>111</v>
      </c>
      <c r="E1" s="171" t="s">
        <v>112</v>
      </c>
      <c r="F1" s="171" t="s">
        <v>113</v>
      </c>
      <c r="G1" s="172" t="s">
        <v>114</v>
      </c>
      <c r="H1" s="171" t="s">
        <v>115</v>
      </c>
      <c r="I1" s="173" t="s">
        <v>80</v>
      </c>
      <c r="J1" s="171" t="s">
        <v>116</v>
      </c>
      <c r="K1" s="171" t="s">
        <v>113</v>
      </c>
      <c r="L1" s="172" t="s">
        <v>114</v>
      </c>
      <c r="M1" s="172" t="s">
        <v>198</v>
      </c>
      <c r="N1" s="171" t="s">
        <v>117</v>
      </c>
      <c r="O1" s="173" t="s">
        <v>118</v>
      </c>
    </row>
    <row r="2" spans="1:15" ht="15.6">
      <c r="A2" s="175"/>
      <c r="B2" s="212" t="s">
        <v>188</v>
      </c>
      <c r="C2" s="176" t="s">
        <v>189</v>
      </c>
      <c r="D2" s="176" t="s">
        <v>190</v>
      </c>
      <c r="E2" s="212"/>
      <c r="F2" s="212"/>
      <c r="G2" s="212"/>
      <c r="H2" s="177"/>
      <c r="I2" s="185"/>
      <c r="J2" s="223" t="s">
        <v>191</v>
      </c>
      <c r="K2" s="212" t="s">
        <v>192</v>
      </c>
      <c r="L2" s="212" t="s">
        <v>193</v>
      </c>
      <c r="M2" s="212"/>
      <c r="N2" s="177" t="s">
        <v>194</v>
      </c>
      <c r="O2" s="185" t="s">
        <v>195</v>
      </c>
    </row>
    <row r="3" spans="1:15" ht="15.6">
      <c r="A3" s="180"/>
      <c r="B3" s="181" t="s">
        <v>196</v>
      </c>
      <c r="C3" s="176" t="s">
        <v>62</v>
      </c>
      <c r="D3" s="177" t="s">
        <v>197</v>
      </c>
      <c r="E3" s="182"/>
      <c r="F3" s="175"/>
      <c r="G3" s="175"/>
      <c r="H3" s="177"/>
      <c r="I3" s="178"/>
      <c r="J3" s="212" t="s">
        <v>199</v>
      </c>
      <c r="K3" s="212" t="s">
        <v>192</v>
      </c>
      <c r="L3" s="212" t="s">
        <v>193</v>
      </c>
      <c r="M3" s="212"/>
      <c r="N3" s="214" t="s">
        <v>200</v>
      </c>
      <c r="O3" s="185" t="s">
        <v>201</v>
      </c>
    </row>
    <row r="4" spans="1:15" ht="15.6">
      <c r="A4" s="180"/>
      <c r="B4" s="181" t="s">
        <v>202</v>
      </c>
      <c r="C4" s="176" t="s">
        <v>204</v>
      </c>
      <c r="D4" s="177" t="s">
        <v>203</v>
      </c>
      <c r="E4" s="182"/>
      <c r="F4" s="175"/>
      <c r="G4" s="175"/>
      <c r="H4" s="177"/>
      <c r="I4" s="178"/>
      <c r="J4" s="224" t="s">
        <v>207</v>
      </c>
      <c r="K4" s="212" t="s">
        <v>192</v>
      </c>
      <c r="L4" s="212" t="s">
        <v>193</v>
      </c>
      <c r="M4" s="225" t="s">
        <v>276</v>
      </c>
      <c r="N4" s="177" t="s">
        <v>209</v>
      </c>
      <c r="O4" s="214" t="s">
        <v>195</v>
      </c>
    </row>
    <row r="5" spans="1:15" ht="15.6">
      <c r="A5" s="180"/>
      <c r="B5" s="181" t="s">
        <v>206</v>
      </c>
      <c r="C5" s="176" t="s">
        <v>205</v>
      </c>
      <c r="D5" s="177" t="s">
        <v>203</v>
      </c>
      <c r="E5" s="182"/>
      <c r="F5" s="175"/>
      <c r="G5" s="175"/>
      <c r="H5" s="177"/>
      <c r="I5" s="178"/>
      <c r="J5" s="224" t="s">
        <v>208</v>
      </c>
      <c r="K5" s="212" t="s">
        <v>192</v>
      </c>
      <c r="L5" s="212" t="s">
        <v>193</v>
      </c>
      <c r="M5" s="175"/>
      <c r="N5" s="177" t="s">
        <v>209</v>
      </c>
      <c r="O5" s="214" t="s">
        <v>195</v>
      </c>
    </row>
    <row r="6" spans="1:15">
      <c r="A6" s="178"/>
      <c r="B6" s="181"/>
      <c r="C6" s="213" t="s">
        <v>212</v>
      </c>
      <c r="D6" s="213" t="s">
        <v>213</v>
      </c>
      <c r="E6" s="182" t="s">
        <v>210</v>
      </c>
      <c r="F6" s="212" t="s">
        <v>192</v>
      </c>
      <c r="G6" s="182" t="s">
        <v>211</v>
      </c>
      <c r="H6" s="213" t="s">
        <v>194</v>
      </c>
      <c r="I6" s="213" t="s">
        <v>214</v>
      </c>
      <c r="J6" s="178"/>
      <c r="K6" s="178"/>
      <c r="L6" s="178"/>
      <c r="M6" s="178"/>
      <c r="N6" s="178"/>
      <c r="O6" s="178"/>
    </row>
    <row r="7" spans="1:15">
      <c r="A7" s="178"/>
      <c r="B7" s="181"/>
      <c r="C7" s="178"/>
      <c r="D7" s="178"/>
      <c r="E7" s="182"/>
      <c r="F7" s="175"/>
      <c r="G7" s="175"/>
      <c r="H7" s="178"/>
      <c r="I7" s="178"/>
      <c r="J7" s="178"/>
      <c r="K7" s="178"/>
      <c r="L7" s="178"/>
      <c r="M7" s="178"/>
      <c r="N7" s="178"/>
      <c r="O7" s="178"/>
    </row>
    <row r="8" spans="1:15">
      <c r="A8" s="183"/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</row>
    <row r="9" spans="1:15">
      <c r="A9" s="183"/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</row>
    <row r="10" spans="1:15">
      <c r="A10" s="183"/>
      <c r="B10" s="178"/>
      <c r="C10" s="178"/>
      <c r="D10" s="178"/>
      <c r="E10" s="182"/>
      <c r="F10" s="175"/>
      <c r="G10" s="175"/>
      <c r="H10" s="178"/>
      <c r="I10" s="178"/>
      <c r="J10" s="178"/>
      <c r="K10" s="178"/>
      <c r="L10" s="178"/>
      <c r="M10" s="178"/>
      <c r="N10" s="178"/>
      <c r="O10" s="178"/>
    </row>
    <row r="11" spans="1:15">
      <c r="A11" s="183"/>
      <c r="B11" s="178"/>
      <c r="C11" s="178"/>
      <c r="D11" s="178"/>
      <c r="E11" s="182"/>
      <c r="F11" s="175"/>
      <c r="G11" s="175"/>
      <c r="H11" s="178"/>
      <c r="I11" s="178"/>
      <c r="J11" s="182"/>
      <c r="K11" s="175"/>
      <c r="L11" s="175"/>
      <c r="M11" s="175"/>
      <c r="N11" s="178"/>
      <c r="O11" s="184"/>
    </row>
    <row r="12" spans="1:15">
      <c r="A12" s="183"/>
      <c r="B12" s="178"/>
      <c r="C12" s="178"/>
      <c r="D12" s="178"/>
      <c r="E12" s="182"/>
      <c r="F12" s="175"/>
      <c r="G12" s="175"/>
      <c r="H12" s="178"/>
      <c r="I12" s="178"/>
      <c r="J12" s="182"/>
      <c r="K12" s="175"/>
      <c r="L12" s="175"/>
      <c r="M12" s="175"/>
      <c r="N12" s="178"/>
      <c r="O12" s="184"/>
    </row>
    <row r="13" spans="1:15">
      <c r="A13" s="183"/>
      <c r="B13" s="178"/>
      <c r="C13" s="178"/>
      <c r="D13" s="178"/>
      <c r="E13" s="178"/>
      <c r="F13" s="175"/>
      <c r="G13" s="175"/>
      <c r="H13" s="178"/>
      <c r="I13" s="178"/>
      <c r="J13" s="182"/>
      <c r="K13" s="175"/>
      <c r="L13" s="175"/>
      <c r="M13" s="175"/>
      <c r="N13" s="178"/>
      <c r="O13" s="178"/>
    </row>
    <row r="14" spans="1:15">
      <c r="A14" s="183"/>
      <c r="B14" s="178"/>
      <c r="C14" s="178"/>
      <c r="D14" s="178"/>
      <c r="E14" s="178"/>
      <c r="F14" s="178"/>
      <c r="G14" s="178"/>
      <c r="H14" s="178"/>
      <c r="I14" s="178"/>
      <c r="J14" s="182"/>
      <c r="K14" s="175"/>
      <c r="L14" s="175"/>
      <c r="M14" s="175"/>
      <c r="N14" s="178"/>
      <c r="O14" s="184"/>
    </row>
    <row r="15" spans="1:15">
      <c r="A15" s="183"/>
      <c r="B15" s="178"/>
      <c r="C15" s="178"/>
      <c r="D15" s="178"/>
      <c r="E15" s="178"/>
      <c r="F15" s="178"/>
      <c r="G15" s="178"/>
      <c r="H15" s="178"/>
      <c r="I15" s="178"/>
      <c r="J15" s="182"/>
      <c r="K15" s="175"/>
      <c r="L15" s="175"/>
      <c r="M15" s="175"/>
      <c r="N15" s="178"/>
      <c r="O15" s="184"/>
    </row>
  </sheetData>
  <phoneticPr fontId="153" type="noConversion"/>
  <hyperlinks>
    <hyperlink ref="O2" r:id="rId1"/>
    <hyperlink ref="O3" r:id="rId2"/>
    <hyperlink ref="N3" r:id="rId3"/>
    <hyperlink ref="O5" r:id="rId4"/>
    <hyperlink ref="O4" r:id="rId5"/>
  </hyperlinks>
  <pageMargins left="0.7" right="0.7" top="0.75" bottom="0.75" header="0.3" footer="0.3"/>
  <pageSetup paperSize="9" orientation="portrait" r:id="rId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zoomScale="85" zoomScaleNormal="85" workbookViewId="0">
      <selection activeCell="E25" sqref="E25"/>
    </sheetView>
  </sheetViews>
  <sheetFormatPr defaultColWidth="9" defaultRowHeight="14.4"/>
  <cols>
    <col min="1" max="1" width="19.69921875" style="174" bestFit="1" customWidth="1"/>
    <col min="2" max="2" width="23.3984375" style="174" bestFit="1" customWidth="1"/>
    <col min="3" max="3" width="21" style="174" bestFit="1" customWidth="1"/>
    <col min="4" max="4" width="17.19921875" style="174" bestFit="1" customWidth="1"/>
    <col min="5" max="5" width="11.09765625" style="174" bestFit="1" customWidth="1"/>
    <col min="6" max="6" width="10.19921875" style="174" bestFit="1" customWidth="1"/>
    <col min="7" max="7" width="13.19921875" style="174" bestFit="1" customWidth="1"/>
    <col min="8" max="8" width="12.69921875" style="174" bestFit="1" customWidth="1"/>
    <col min="9" max="11" width="9.5" style="174" customWidth="1"/>
    <col min="12" max="12" width="13.19921875" style="174" bestFit="1" customWidth="1"/>
    <col min="13" max="13" width="12.69921875" style="174" bestFit="1" customWidth="1"/>
    <col min="14" max="16384" width="9" style="174"/>
  </cols>
  <sheetData>
    <row r="1" spans="1:13">
      <c r="A1" s="237" t="s">
        <v>108</v>
      </c>
      <c r="B1" s="237" t="s">
        <v>109</v>
      </c>
      <c r="C1" s="237" t="s">
        <v>111</v>
      </c>
      <c r="D1" s="237" t="s">
        <v>116</v>
      </c>
      <c r="E1" s="237" t="s">
        <v>113</v>
      </c>
      <c r="F1" s="244" t="s">
        <v>114</v>
      </c>
      <c r="G1" s="237" t="s">
        <v>117</v>
      </c>
      <c r="H1" s="239" t="s">
        <v>118</v>
      </c>
      <c r="I1" s="241" t="s">
        <v>132</v>
      </c>
      <c r="J1" s="242"/>
      <c r="K1" s="242"/>
      <c r="L1" s="242"/>
      <c r="M1" s="243"/>
    </row>
    <row r="2" spans="1:13">
      <c r="A2" s="238"/>
      <c r="B2" s="238"/>
      <c r="C2" s="238"/>
      <c r="D2" s="238"/>
      <c r="E2" s="238"/>
      <c r="F2" s="245"/>
      <c r="G2" s="238"/>
      <c r="H2" s="240"/>
      <c r="I2" s="171" t="s">
        <v>129</v>
      </c>
      <c r="J2" s="171" t="s">
        <v>130</v>
      </c>
      <c r="K2" s="172" t="s">
        <v>131</v>
      </c>
      <c r="L2" s="171"/>
      <c r="M2" s="173"/>
    </row>
    <row r="3" spans="1:13">
      <c r="A3" s="175"/>
      <c r="B3" s="175"/>
      <c r="C3" s="176"/>
      <c r="D3" s="176"/>
      <c r="E3" s="176"/>
      <c r="F3" s="175"/>
      <c r="G3" s="177"/>
      <c r="H3" s="179"/>
      <c r="I3" s="176"/>
      <c r="J3" s="176"/>
      <c r="K3" s="175"/>
      <c r="L3" s="177"/>
      <c r="M3" s="179"/>
    </row>
    <row r="4" spans="1:13">
      <c r="A4" s="180"/>
      <c r="B4" s="181"/>
      <c r="C4" s="177"/>
      <c r="D4" s="176"/>
      <c r="E4" s="176"/>
      <c r="F4" s="175"/>
      <c r="G4" s="177"/>
      <c r="H4" s="183"/>
      <c r="I4" s="176"/>
      <c r="J4" s="176"/>
      <c r="K4" s="175"/>
      <c r="L4" s="177"/>
      <c r="M4" s="183"/>
    </row>
    <row r="5" spans="1:13">
      <c r="A5" s="180"/>
      <c r="B5" s="181"/>
      <c r="C5" s="177"/>
      <c r="D5" s="176"/>
      <c r="E5" s="176"/>
      <c r="F5" s="175"/>
      <c r="G5" s="177"/>
      <c r="H5" s="183"/>
      <c r="I5" s="176"/>
      <c r="J5" s="176"/>
      <c r="K5" s="175"/>
      <c r="L5" s="177"/>
      <c r="M5" s="183"/>
    </row>
    <row r="6" spans="1:13">
      <c r="A6" s="180"/>
      <c r="B6" s="181"/>
      <c r="C6" s="177"/>
      <c r="D6" s="176"/>
      <c r="E6" s="176"/>
      <c r="F6" s="175"/>
      <c r="G6" s="177"/>
      <c r="H6" s="183"/>
      <c r="I6" s="176"/>
      <c r="J6" s="176"/>
      <c r="K6" s="175"/>
      <c r="L6" s="177"/>
      <c r="M6" s="183"/>
    </row>
    <row r="7" spans="1:13">
      <c r="A7" s="178"/>
      <c r="B7" s="181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</row>
    <row r="8" spans="1:13">
      <c r="A8" s="178"/>
      <c r="B8" s="181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</row>
    <row r="9" spans="1:13">
      <c r="A9" s="183"/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</row>
    <row r="10" spans="1:13">
      <c r="A10" s="183"/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</row>
    <row r="11" spans="1:13">
      <c r="A11" s="183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</row>
    <row r="12" spans="1:13">
      <c r="A12" s="183"/>
      <c r="B12" s="178"/>
      <c r="C12" s="178"/>
      <c r="D12" s="182"/>
      <c r="E12" s="175"/>
      <c r="F12" s="175"/>
      <c r="G12" s="178"/>
      <c r="H12" s="184"/>
      <c r="I12" s="182"/>
      <c r="J12" s="175"/>
      <c r="K12" s="175"/>
      <c r="L12" s="178"/>
      <c r="M12" s="184"/>
    </row>
    <row r="13" spans="1:13">
      <c r="A13" s="183"/>
      <c r="B13" s="178"/>
      <c r="C13" s="178"/>
      <c r="D13" s="182"/>
      <c r="E13" s="175"/>
      <c r="F13" s="175"/>
      <c r="G13" s="178"/>
      <c r="H13" s="184"/>
      <c r="I13" s="182"/>
      <c r="J13" s="175"/>
      <c r="K13" s="175"/>
      <c r="L13" s="178"/>
      <c r="M13" s="184"/>
    </row>
    <row r="14" spans="1:13">
      <c r="A14" s="183"/>
      <c r="B14" s="178"/>
      <c r="C14" s="178"/>
      <c r="D14" s="182"/>
      <c r="E14" s="175"/>
      <c r="F14" s="175"/>
      <c r="G14" s="178"/>
      <c r="H14" s="178"/>
      <c r="I14" s="182"/>
      <c r="J14" s="175"/>
      <c r="K14" s="175"/>
      <c r="L14" s="178"/>
      <c r="M14" s="178"/>
    </row>
    <row r="15" spans="1:13">
      <c r="A15" s="183"/>
      <c r="B15" s="178"/>
      <c r="C15" s="178"/>
      <c r="D15" s="182"/>
      <c r="E15" s="175"/>
      <c r="F15" s="175"/>
      <c r="G15" s="178"/>
      <c r="H15" s="184"/>
      <c r="I15" s="182"/>
      <c r="J15" s="175"/>
      <c r="K15" s="175"/>
      <c r="L15" s="178"/>
      <c r="M15" s="184"/>
    </row>
    <row r="16" spans="1:13">
      <c r="A16" s="183"/>
      <c r="B16" s="178"/>
      <c r="C16" s="178"/>
      <c r="D16" s="182"/>
      <c r="E16" s="175"/>
      <c r="F16" s="175"/>
      <c r="G16" s="178"/>
      <c r="H16" s="184"/>
      <c r="I16" s="182"/>
      <c r="J16" s="175"/>
      <c r="K16" s="175"/>
      <c r="L16" s="178"/>
      <c r="M16" s="184"/>
    </row>
    <row r="17" spans="1:13">
      <c r="A17" s="183"/>
      <c r="B17" s="178"/>
      <c r="C17" s="178"/>
      <c r="D17" s="182"/>
      <c r="E17" s="175"/>
      <c r="F17" s="175"/>
      <c r="G17" s="178"/>
      <c r="H17" s="184"/>
      <c r="I17" s="182"/>
      <c r="J17" s="175"/>
      <c r="K17" s="175"/>
      <c r="L17" s="178"/>
      <c r="M17" s="184"/>
    </row>
    <row r="18" spans="1:13">
      <c r="A18" s="183"/>
      <c r="B18" s="178"/>
      <c r="C18" s="178"/>
      <c r="D18" s="182"/>
      <c r="E18" s="175"/>
      <c r="F18" s="175"/>
      <c r="G18" s="178"/>
      <c r="H18" s="184"/>
      <c r="I18" s="182"/>
      <c r="J18" s="175"/>
      <c r="K18" s="175"/>
      <c r="L18" s="178"/>
      <c r="M18" s="184"/>
    </row>
    <row r="19" spans="1:13">
      <c r="A19" s="183"/>
      <c r="B19" s="178"/>
      <c r="C19" s="178"/>
      <c r="D19" s="182"/>
      <c r="E19" s="175"/>
      <c r="F19" s="175"/>
      <c r="G19" s="178"/>
      <c r="H19" s="184"/>
      <c r="I19" s="182"/>
      <c r="J19" s="175"/>
      <c r="K19" s="175"/>
      <c r="L19" s="178"/>
      <c r="M19" s="184"/>
    </row>
    <row r="20" spans="1:13">
      <c r="A20" s="183"/>
      <c r="B20" s="178"/>
      <c r="C20" s="178"/>
      <c r="D20" s="182"/>
      <c r="E20" s="175"/>
      <c r="F20" s="175"/>
      <c r="G20" s="178"/>
      <c r="H20" s="184"/>
      <c r="I20" s="182"/>
      <c r="J20" s="175"/>
      <c r="K20" s="175"/>
      <c r="L20" s="178"/>
      <c r="M20" s="184"/>
    </row>
    <row r="21" spans="1:13">
      <c r="A21" s="178"/>
      <c r="B21" s="178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1:13">
      <c r="A22" s="178"/>
      <c r="B22" s="178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1:13">
      <c r="A23" s="178"/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1:13" ht="15.6">
      <c r="A24" s="178"/>
      <c r="B24" s="178"/>
      <c r="C24" s="178"/>
      <c r="D24" s="182"/>
      <c r="E24" s="175"/>
      <c r="F24" s="175"/>
      <c r="G24" s="178"/>
      <c r="H24" s="185"/>
      <c r="I24" s="182"/>
      <c r="J24" s="175"/>
      <c r="K24" s="175"/>
      <c r="L24" s="178"/>
      <c r="M24" s="185"/>
    </row>
    <row r="25" spans="1:13">
      <c r="A25" s="178"/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</row>
    <row r="26" spans="1:13">
      <c r="A26" s="178"/>
      <c r="B26" s="178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</row>
    <row r="27" spans="1:13">
      <c r="A27" s="178"/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</row>
    <row r="28" spans="1:13">
      <c r="A28" s="178"/>
      <c r="B28" s="178"/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</row>
    <row r="29" spans="1:13">
      <c r="A29" s="178"/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s="178"/>
    </row>
    <row r="30" spans="1:13" ht="15.6">
      <c r="A30" s="178"/>
      <c r="B30" s="178"/>
      <c r="C30" s="178"/>
      <c r="D30" s="182"/>
      <c r="E30" s="175"/>
      <c r="F30" s="175"/>
      <c r="G30" s="178"/>
      <c r="H30" s="185"/>
      <c r="I30" s="182"/>
      <c r="J30" s="175"/>
      <c r="K30" s="175"/>
      <c r="L30" s="178"/>
      <c r="M30" s="185"/>
    </row>
    <row r="31" spans="1:13">
      <c r="A31" s="178"/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s="178"/>
    </row>
    <row r="32" spans="1:13">
      <c r="A32" s="178"/>
      <c r="B32" s="178"/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s="178"/>
    </row>
    <row r="33" spans="1:13">
      <c r="A33" s="178"/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178"/>
    </row>
    <row r="34" spans="1:13">
      <c r="A34" s="178"/>
      <c r="B34" s="178"/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8"/>
    </row>
    <row r="35" spans="1:13">
      <c r="A35" s="178"/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</row>
    <row r="36" spans="1:13">
      <c r="A36" s="178"/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</row>
    <row r="37" spans="1:13">
      <c r="A37" s="178"/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s="178"/>
    </row>
    <row r="38" spans="1:13">
      <c r="A38" s="178"/>
      <c r="B38" s="178"/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</row>
    <row r="39" spans="1:13">
      <c r="A39" s="178"/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</row>
    <row r="40" spans="1:13">
      <c r="A40" s="178"/>
      <c r="B40" s="178"/>
      <c r="C40" s="178"/>
      <c r="D40" s="178"/>
      <c r="E40" s="178"/>
      <c r="F40" s="178"/>
      <c r="G40" s="178"/>
      <c r="H40" s="178"/>
      <c r="I40" s="178"/>
      <c r="J40" s="178"/>
      <c r="K40" s="178"/>
      <c r="L40" s="178"/>
      <c r="M40" s="178"/>
    </row>
    <row r="41" spans="1:13">
      <c r="A41" s="178"/>
      <c r="B41" s="178"/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</row>
  </sheetData>
  <mergeCells count="9">
    <mergeCell ref="G1:G2"/>
    <mergeCell ref="H1:H2"/>
    <mergeCell ref="I1:M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B1:M29"/>
  <sheetViews>
    <sheetView showGridLines="0" workbookViewId="0">
      <selection activeCell="F28" sqref="F28"/>
    </sheetView>
  </sheetViews>
  <sheetFormatPr defaultColWidth="8.59765625" defaultRowHeight="13.2"/>
  <cols>
    <col min="1" max="1" width="1.09765625" style="28" customWidth="1"/>
    <col min="2" max="2" width="18.09765625" style="28" customWidth="1"/>
    <col min="3" max="3" width="25.09765625" style="28" customWidth="1"/>
    <col min="4" max="4" width="11.3984375" style="27" customWidth="1"/>
    <col min="5" max="5" width="8.5" style="27" bestFit="1" customWidth="1"/>
    <col min="6" max="6" width="8.5" style="27" customWidth="1"/>
    <col min="7" max="7" width="13.09765625" style="27" customWidth="1"/>
    <col min="8" max="8" width="8.5" style="27" customWidth="1"/>
    <col min="9" max="9" width="10.59765625" style="27" customWidth="1"/>
    <col min="10" max="10" width="8.3984375" style="27" customWidth="1"/>
    <col min="11" max="11" width="9.5" style="27" customWidth="1"/>
    <col min="12" max="13" width="10.59765625" style="27" customWidth="1"/>
    <col min="14" max="16384" width="8.59765625" style="28"/>
  </cols>
  <sheetData>
    <row r="1" spans="2:13" ht="13.5" customHeight="1">
      <c r="B1" s="26"/>
      <c r="C1" s="26"/>
      <c r="D1" s="39"/>
      <c r="E1" s="26"/>
      <c r="F1" s="26"/>
      <c r="H1" s="26"/>
      <c r="I1" s="26"/>
    </row>
    <row r="2" spans="2:13" s="51" customFormat="1" ht="26.1" customHeight="1">
      <c r="B2" s="246" t="s">
        <v>33</v>
      </c>
      <c r="C2" s="247"/>
      <c r="D2" s="248"/>
      <c r="E2" s="48" t="s">
        <v>21</v>
      </c>
      <c r="F2" s="48" t="s">
        <v>34</v>
      </c>
      <c r="G2" s="49" t="s">
        <v>22</v>
      </c>
      <c r="H2" s="48" t="s">
        <v>38</v>
      </c>
      <c r="I2" s="48" t="s">
        <v>25</v>
      </c>
      <c r="J2" s="50" t="s">
        <v>35</v>
      </c>
      <c r="K2" s="50" t="s">
        <v>42</v>
      </c>
      <c r="L2" s="50" t="s">
        <v>54</v>
      </c>
      <c r="M2" s="50" t="s">
        <v>36</v>
      </c>
    </row>
    <row r="3" spans="2:13" s="31" customFormat="1" ht="15.6">
      <c r="B3" s="40" t="s">
        <v>51</v>
      </c>
      <c r="C3" s="40" t="s">
        <v>52</v>
      </c>
      <c r="D3" s="40" t="s">
        <v>53</v>
      </c>
      <c r="E3" s="29">
        <v>11</v>
      </c>
      <c r="F3" s="29" t="s">
        <v>26</v>
      </c>
      <c r="G3" s="34" t="s">
        <v>23</v>
      </c>
      <c r="H3" s="29" t="s">
        <v>61</v>
      </c>
      <c r="I3" s="30" t="s">
        <v>44</v>
      </c>
      <c r="J3" s="41">
        <v>2</v>
      </c>
      <c r="K3" s="41">
        <f>J3*2500</f>
        <v>5000</v>
      </c>
      <c r="L3" s="41">
        <v>100</v>
      </c>
      <c r="M3" s="35"/>
    </row>
    <row r="4" spans="2:13" s="31" customFormat="1">
      <c r="B4" s="40" t="s">
        <v>37</v>
      </c>
      <c r="C4" s="40" t="s">
        <v>39</v>
      </c>
      <c r="D4" s="40" t="s">
        <v>41</v>
      </c>
      <c r="E4" s="29">
        <v>1</v>
      </c>
      <c r="F4" s="29" t="s">
        <v>26</v>
      </c>
      <c r="G4" s="33" t="s">
        <v>23</v>
      </c>
      <c r="H4" s="29" t="s">
        <v>40</v>
      </c>
      <c r="I4" s="30" t="s">
        <v>49</v>
      </c>
      <c r="J4" s="41">
        <v>6</v>
      </c>
      <c r="K4" s="41">
        <f>J4*2500</f>
        <v>15000</v>
      </c>
      <c r="L4" s="41">
        <v>32</v>
      </c>
      <c r="M4" s="35"/>
    </row>
    <row r="5" spans="2:13" s="31" customFormat="1" ht="15.6">
      <c r="B5" s="40" t="s">
        <v>47</v>
      </c>
      <c r="C5" s="40" t="s">
        <v>48</v>
      </c>
      <c r="D5" s="40" t="s">
        <v>41</v>
      </c>
      <c r="E5" s="29">
        <v>5</v>
      </c>
      <c r="F5" s="29" t="s">
        <v>26</v>
      </c>
      <c r="G5" s="34" t="s">
        <v>50</v>
      </c>
      <c r="H5" s="29" t="s">
        <v>40</v>
      </c>
      <c r="I5" s="30" t="s">
        <v>49</v>
      </c>
      <c r="J5" s="41">
        <v>4</v>
      </c>
      <c r="K5" s="41">
        <f>J5*2500</f>
        <v>10000</v>
      </c>
      <c r="L5" s="41">
        <v>32</v>
      </c>
      <c r="M5" s="35"/>
    </row>
    <row r="6" spans="2:13" s="31" customFormat="1" ht="15.6">
      <c r="B6" s="40" t="s">
        <v>47</v>
      </c>
      <c r="C6" s="40" t="s">
        <v>48</v>
      </c>
      <c r="D6" s="40" t="s">
        <v>41</v>
      </c>
      <c r="E6" s="29">
        <v>6</v>
      </c>
      <c r="F6" s="29" t="s">
        <v>26</v>
      </c>
      <c r="G6" s="34" t="s">
        <v>23</v>
      </c>
      <c r="H6" s="29" t="s">
        <v>40</v>
      </c>
      <c r="I6" s="30" t="s">
        <v>49</v>
      </c>
      <c r="J6" s="41">
        <v>4</v>
      </c>
      <c r="K6" s="41">
        <f>J6*2500</f>
        <v>10000</v>
      </c>
      <c r="L6" s="41">
        <v>32</v>
      </c>
      <c r="M6" s="35"/>
    </row>
    <row r="7" spans="2:13" s="52" customFormat="1" ht="16.2" thickBot="1">
      <c r="B7" s="43"/>
      <c r="C7" s="43"/>
      <c r="D7" s="43"/>
      <c r="E7" s="44"/>
      <c r="F7" s="44"/>
      <c r="G7" s="45"/>
      <c r="H7" s="44"/>
      <c r="I7" s="46"/>
      <c r="J7" s="53">
        <f>SUM(J3:J6)</f>
        <v>16</v>
      </c>
      <c r="K7" s="53">
        <f>SUM(K3:K6)</f>
        <v>40000</v>
      </c>
      <c r="L7" s="53">
        <f>SUM(L3:L6)</f>
        <v>196</v>
      </c>
      <c r="M7" s="53">
        <f>SUM(M3:M6)</f>
        <v>0</v>
      </c>
    </row>
    <row r="8" spans="2:13" s="52" customFormat="1" ht="16.2" thickTop="1">
      <c r="B8" s="43"/>
      <c r="C8" s="43"/>
      <c r="D8" s="43"/>
      <c r="E8" s="44"/>
      <c r="F8" s="44"/>
      <c r="G8" s="45"/>
      <c r="H8" s="44"/>
      <c r="I8" s="46"/>
      <c r="J8" s="47"/>
      <c r="K8" s="47"/>
      <c r="L8" s="47"/>
      <c r="M8" s="37"/>
    </row>
    <row r="9" spans="2:13" s="51" customFormat="1" ht="26.1" customHeight="1">
      <c r="B9" s="246" t="s">
        <v>33</v>
      </c>
      <c r="C9" s="247"/>
      <c r="D9" s="248"/>
      <c r="E9" s="48" t="s">
        <v>21</v>
      </c>
      <c r="F9" s="48" t="s">
        <v>34</v>
      </c>
      <c r="G9" s="49" t="s">
        <v>22</v>
      </c>
      <c r="H9" s="48" t="s">
        <v>38</v>
      </c>
      <c r="I9" s="48" t="s">
        <v>25</v>
      </c>
      <c r="J9" s="50" t="s">
        <v>35</v>
      </c>
      <c r="K9" s="50" t="s">
        <v>42</v>
      </c>
      <c r="L9" s="50" t="s">
        <v>54</v>
      </c>
      <c r="M9" s="50" t="s">
        <v>36</v>
      </c>
    </row>
    <row r="10" spans="2:13" s="31" customFormat="1" ht="15.6">
      <c r="B10" s="40" t="s">
        <v>51</v>
      </c>
      <c r="C10" s="40" t="s">
        <v>52</v>
      </c>
      <c r="D10" s="40" t="s">
        <v>53</v>
      </c>
      <c r="E10" s="29">
        <v>9</v>
      </c>
      <c r="F10" s="29" t="s">
        <v>27</v>
      </c>
      <c r="G10" s="34" t="s">
        <v>23</v>
      </c>
      <c r="H10" s="29"/>
      <c r="I10" s="30" t="s">
        <v>44</v>
      </c>
      <c r="J10" s="41">
        <v>20</v>
      </c>
      <c r="K10" s="41">
        <f>J10*2500</f>
        <v>50000</v>
      </c>
      <c r="L10" s="41">
        <v>500</v>
      </c>
      <c r="M10" s="35"/>
    </row>
    <row r="11" spans="2:13" s="31" customFormat="1" ht="15.6">
      <c r="B11" s="40" t="s">
        <v>56</v>
      </c>
      <c r="C11" s="40" t="s">
        <v>57</v>
      </c>
      <c r="D11" s="40" t="s">
        <v>41</v>
      </c>
      <c r="E11" s="29">
        <v>12</v>
      </c>
      <c r="F11" s="29" t="s">
        <v>27</v>
      </c>
      <c r="G11" s="34" t="s">
        <v>59</v>
      </c>
      <c r="H11" s="29" t="s">
        <v>58</v>
      </c>
      <c r="I11" s="30" t="s">
        <v>49</v>
      </c>
      <c r="J11" s="41">
        <v>2</v>
      </c>
      <c r="K11" s="41">
        <f>J11*2500</f>
        <v>5000</v>
      </c>
      <c r="L11" s="41">
        <v>8</v>
      </c>
      <c r="M11" s="35"/>
    </row>
    <row r="12" spans="2:13" s="31" customFormat="1" ht="15.6">
      <c r="B12" s="40" t="s">
        <v>60</v>
      </c>
      <c r="C12" s="40" t="s">
        <v>57</v>
      </c>
      <c r="D12" s="40" t="s">
        <v>41</v>
      </c>
      <c r="E12" s="29">
        <v>13</v>
      </c>
      <c r="F12" s="29" t="s">
        <v>27</v>
      </c>
      <c r="G12" s="34" t="s">
        <v>23</v>
      </c>
      <c r="H12" s="29" t="s">
        <v>61</v>
      </c>
      <c r="I12" s="30" t="s">
        <v>49</v>
      </c>
      <c r="J12" s="41">
        <v>2</v>
      </c>
      <c r="K12" s="41">
        <f>J12*2500</f>
        <v>5000</v>
      </c>
      <c r="L12" s="41">
        <v>16</v>
      </c>
      <c r="M12" s="35"/>
    </row>
    <row r="13" spans="2:13" s="52" customFormat="1" ht="16.2" thickBot="1">
      <c r="B13" s="43"/>
      <c r="C13" s="43"/>
      <c r="D13" s="43"/>
      <c r="E13" s="44"/>
      <c r="F13" s="44"/>
      <c r="G13" s="45"/>
      <c r="H13" s="44"/>
      <c r="I13" s="46"/>
      <c r="J13" s="53">
        <f>SUM(J10:J12)</f>
        <v>24</v>
      </c>
      <c r="K13" s="53">
        <f>SUM(K10:K12)</f>
        <v>60000</v>
      </c>
      <c r="L13" s="53">
        <f>SUM(L10:L12)</f>
        <v>524</v>
      </c>
      <c r="M13" s="53">
        <f>SUM(M10:M12)</f>
        <v>0</v>
      </c>
    </row>
    <row r="14" spans="2:13" s="52" customFormat="1" ht="16.2" thickTop="1">
      <c r="B14" s="43"/>
      <c r="C14" s="43"/>
      <c r="D14" s="43"/>
      <c r="E14" s="44"/>
      <c r="F14" s="44"/>
      <c r="G14" s="45"/>
      <c r="H14" s="44"/>
      <c r="I14" s="46"/>
      <c r="J14" s="47"/>
      <c r="K14" s="47"/>
      <c r="L14" s="47"/>
      <c r="M14" s="37"/>
    </row>
    <row r="15" spans="2:13" s="51" customFormat="1" ht="26.1" customHeight="1">
      <c r="B15" s="246" t="s">
        <v>33</v>
      </c>
      <c r="C15" s="247"/>
      <c r="D15" s="248"/>
      <c r="E15" s="48" t="s">
        <v>21</v>
      </c>
      <c r="F15" s="48" t="s">
        <v>34</v>
      </c>
      <c r="G15" s="49" t="s">
        <v>22</v>
      </c>
      <c r="H15" s="48" t="s">
        <v>38</v>
      </c>
      <c r="I15" s="48" t="s">
        <v>25</v>
      </c>
      <c r="J15" s="50" t="s">
        <v>35</v>
      </c>
      <c r="K15" s="50" t="s">
        <v>42</v>
      </c>
      <c r="L15" s="50" t="s">
        <v>54</v>
      </c>
      <c r="M15" s="50" t="s">
        <v>36</v>
      </c>
    </row>
    <row r="16" spans="2:13" s="31" customFormat="1" ht="15.6">
      <c r="B16" s="40" t="s">
        <v>62</v>
      </c>
      <c r="C16" s="40" t="s">
        <v>68</v>
      </c>
      <c r="D16" s="40" t="s">
        <v>69</v>
      </c>
      <c r="E16" s="29">
        <v>14</v>
      </c>
      <c r="F16" s="29" t="s">
        <v>63</v>
      </c>
      <c r="G16" s="34" t="s">
        <v>23</v>
      </c>
      <c r="H16" s="29"/>
      <c r="I16" s="30" t="s">
        <v>70</v>
      </c>
      <c r="J16" s="41">
        <v>2</v>
      </c>
      <c r="K16" s="41"/>
      <c r="L16" s="41">
        <v>16</v>
      </c>
      <c r="M16" s="35"/>
    </row>
    <row r="17" spans="2:13" s="31" customFormat="1" ht="15.6">
      <c r="B17" s="40" t="s">
        <v>51</v>
      </c>
      <c r="C17" s="40" t="s">
        <v>52</v>
      </c>
      <c r="D17" s="40" t="s">
        <v>53</v>
      </c>
      <c r="E17" s="29">
        <v>10</v>
      </c>
      <c r="F17" s="29" t="s">
        <v>63</v>
      </c>
      <c r="G17" s="34" t="s">
        <v>55</v>
      </c>
      <c r="H17" s="29"/>
      <c r="I17" s="30" t="s">
        <v>44</v>
      </c>
      <c r="J17" s="41">
        <v>8</v>
      </c>
      <c r="K17" s="41">
        <f t="shared" ref="K17:K22" si="0">J17*2500</f>
        <v>20000</v>
      </c>
      <c r="L17" s="41">
        <v>300</v>
      </c>
      <c r="M17" s="35"/>
    </row>
    <row r="18" spans="2:13" s="31" customFormat="1">
      <c r="B18" s="40" t="s">
        <v>37</v>
      </c>
      <c r="C18" s="40" t="s">
        <v>39</v>
      </c>
      <c r="D18" s="40" t="s">
        <v>41</v>
      </c>
      <c r="E18" s="29">
        <v>2</v>
      </c>
      <c r="F18" s="29" t="s">
        <v>63</v>
      </c>
      <c r="G18" s="33" t="s">
        <v>23</v>
      </c>
      <c r="H18" s="29" t="s">
        <v>43</v>
      </c>
      <c r="I18" s="30" t="s">
        <v>49</v>
      </c>
      <c r="J18" s="41">
        <v>6</v>
      </c>
      <c r="K18" s="41">
        <f t="shared" si="0"/>
        <v>15000</v>
      </c>
      <c r="L18" s="41">
        <v>32</v>
      </c>
      <c r="M18" s="35"/>
    </row>
    <row r="19" spans="2:13" s="31" customFormat="1" ht="15.6">
      <c r="B19" s="40" t="s">
        <v>37</v>
      </c>
      <c r="C19" s="40" t="s">
        <v>39</v>
      </c>
      <c r="D19" s="40" t="s">
        <v>41</v>
      </c>
      <c r="E19" s="29">
        <v>3</v>
      </c>
      <c r="F19" s="29" t="s">
        <v>63</v>
      </c>
      <c r="G19" s="34" t="s">
        <v>45</v>
      </c>
      <c r="H19" s="29" t="s">
        <v>43</v>
      </c>
      <c r="I19" s="30" t="s">
        <v>49</v>
      </c>
      <c r="J19" s="41">
        <v>2</v>
      </c>
      <c r="K19" s="41">
        <f t="shared" si="0"/>
        <v>5000</v>
      </c>
      <c r="L19" s="42">
        <v>16</v>
      </c>
      <c r="M19" s="36"/>
    </row>
    <row r="20" spans="2:13" s="31" customFormat="1" ht="15.6">
      <c r="B20" s="40" t="s">
        <v>37</v>
      </c>
      <c r="C20" s="40" t="s">
        <v>39</v>
      </c>
      <c r="D20" s="40" t="s">
        <v>41</v>
      </c>
      <c r="E20" s="29">
        <v>4</v>
      </c>
      <c r="F20" s="29" t="s">
        <v>63</v>
      </c>
      <c r="G20" s="34" t="s">
        <v>24</v>
      </c>
      <c r="H20" s="29" t="s">
        <v>46</v>
      </c>
      <c r="I20" s="30" t="s">
        <v>49</v>
      </c>
      <c r="J20" s="41">
        <v>2</v>
      </c>
      <c r="K20" s="41">
        <f t="shared" si="0"/>
        <v>5000</v>
      </c>
      <c r="L20" s="41">
        <v>16</v>
      </c>
      <c r="M20" s="35"/>
    </row>
    <row r="21" spans="2:13" s="31" customFormat="1" ht="15.6">
      <c r="B21" s="40" t="s">
        <v>47</v>
      </c>
      <c r="C21" s="40" t="s">
        <v>48</v>
      </c>
      <c r="D21" s="40" t="s">
        <v>41</v>
      </c>
      <c r="E21" s="29">
        <v>7</v>
      </c>
      <c r="F21" s="29" t="s">
        <v>63</v>
      </c>
      <c r="G21" s="34" t="s">
        <v>45</v>
      </c>
      <c r="H21" s="29" t="s">
        <v>43</v>
      </c>
      <c r="I21" s="30" t="s">
        <v>49</v>
      </c>
      <c r="J21" s="41">
        <v>2</v>
      </c>
      <c r="K21" s="41">
        <f t="shared" si="0"/>
        <v>5000</v>
      </c>
      <c r="L21" s="41">
        <v>16</v>
      </c>
      <c r="M21" s="35"/>
    </row>
    <row r="22" spans="2:13" s="31" customFormat="1" ht="15.6">
      <c r="B22" s="40" t="s">
        <v>47</v>
      </c>
      <c r="C22" s="40" t="s">
        <v>48</v>
      </c>
      <c r="D22" s="40" t="s">
        <v>41</v>
      </c>
      <c r="E22" s="29">
        <v>8</v>
      </c>
      <c r="F22" s="29" t="s">
        <v>63</v>
      </c>
      <c r="G22" s="34" t="s">
        <v>24</v>
      </c>
      <c r="H22" s="29" t="s">
        <v>46</v>
      </c>
      <c r="I22" s="30" t="s">
        <v>49</v>
      </c>
      <c r="J22" s="41">
        <v>2</v>
      </c>
      <c r="K22" s="41">
        <f t="shared" si="0"/>
        <v>5000</v>
      </c>
      <c r="L22" s="41">
        <v>16</v>
      </c>
      <c r="M22" s="35"/>
    </row>
    <row r="23" spans="2:13" ht="13.8" thickBot="1">
      <c r="J23" s="53">
        <f>SUM(J16:J22)</f>
        <v>24</v>
      </c>
      <c r="K23" s="53">
        <f>SUM(K16:K22)</f>
        <v>55000</v>
      </c>
      <c r="L23" s="53">
        <f>SUM(L16:L22)</f>
        <v>412</v>
      </c>
      <c r="M23" s="53">
        <f>SUM(M16:M22)</f>
        <v>0</v>
      </c>
    </row>
    <row r="24" spans="2:13" ht="13.8" thickTop="1"/>
    <row r="27" spans="2:13">
      <c r="I27" s="27" t="s">
        <v>64</v>
      </c>
      <c r="J27" s="38" t="s">
        <v>67</v>
      </c>
    </row>
    <row r="28" spans="2:13">
      <c r="J28" s="38" t="s">
        <v>65</v>
      </c>
    </row>
    <row r="29" spans="2:13">
      <c r="J29" s="38" t="s">
        <v>66</v>
      </c>
    </row>
  </sheetData>
  <mergeCells count="3">
    <mergeCell ref="B2:D2"/>
    <mergeCell ref="B9:D9"/>
    <mergeCell ref="B15:D15"/>
  </mergeCells>
  <pageMargins left="0.75" right="0.75" top="1" bottom="1" header="0.5" footer="0.5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Version</vt:lpstr>
      <vt:lpstr>Profile</vt:lpstr>
      <vt:lpstr>Project Plan </vt:lpstr>
      <vt:lpstr>Detail Config</vt:lpstr>
      <vt:lpstr>Diagram</vt:lpstr>
      <vt:lpstr>SitePreparation</vt:lpstr>
      <vt:lpstr>Label</vt:lpstr>
      <vt:lpstr>Serial-Version</vt:lpstr>
      <vt:lpstr>IP Mange</vt:lpstr>
      <vt:lpstr>Info Physical</vt:lpstr>
      <vt:lpstr>Server physical mapping (draft)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takky -</cp:lastModifiedBy>
  <dcterms:created xsi:type="dcterms:W3CDTF">2015-09-27T23:22:09Z</dcterms:created>
  <dcterms:modified xsi:type="dcterms:W3CDTF">2021-05-20T07:13:41Z</dcterms:modified>
</cp:coreProperties>
</file>