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66" activeTab="2"/>
  </bookViews>
  <sheets>
    <sheet name="微信管理员功能" sheetId="4" r:id="rId1"/>
    <sheet name="房管家" sheetId="1" r:id="rId2"/>
    <sheet name="个人中心" sheetId="7" r:id="rId3"/>
    <sheet name="兼容性测试" sheetId="5" r:id="rId4"/>
    <sheet name="车管家Todo" sheetId="8" r:id="rId5"/>
    <sheet name="生活管家Todo " sheetId="9" r:id="rId6"/>
    <sheet name="服务价格计算" sheetId="2" r:id="rId7"/>
    <sheet name="用例模板" sheetId="6" r:id="rId8"/>
  </sheets>
  <calcPr calcId="152511"/>
</workbook>
</file>

<file path=xl/calcChain.xml><?xml version="1.0" encoding="utf-8"?>
<calcChain xmlns="http://schemas.openxmlformats.org/spreadsheetml/2006/main">
  <c r="D12" i="2" l="1"/>
  <c r="G8" i="2"/>
  <c r="G6" i="2"/>
  <c r="G10" i="2" l="1"/>
</calcChain>
</file>

<file path=xl/sharedStrings.xml><?xml version="1.0" encoding="utf-8"?>
<sst xmlns="http://schemas.openxmlformats.org/spreadsheetml/2006/main" count="457" uniqueCount="277">
  <si>
    <t>功能模块</t>
    <phoneticPr fontId="1" type="noConversion"/>
  </si>
  <si>
    <t>用例编号</t>
    <phoneticPr fontId="1" type="noConversion"/>
  </si>
  <si>
    <t>用例名称</t>
    <phoneticPr fontId="1" type="noConversion"/>
  </si>
  <si>
    <t>预置条件</t>
    <phoneticPr fontId="1" type="noConversion"/>
  </si>
  <si>
    <t>操作步骤</t>
    <phoneticPr fontId="1" type="noConversion"/>
  </si>
  <si>
    <t>期望结果</t>
    <phoneticPr fontId="1" type="noConversion"/>
  </si>
  <si>
    <t>测试结果</t>
    <phoneticPr fontId="1" type="noConversion"/>
  </si>
  <si>
    <t>备注</t>
    <phoneticPr fontId="1" type="noConversion"/>
  </si>
  <si>
    <t>用户登录</t>
    <phoneticPr fontId="1" type="noConversion"/>
  </si>
  <si>
    <t>普通用户名登录</t>
    <phoneticPr fontId="1" type="noConversion"/>
  </si>
  <si>
    <t>关注51管家</t>
    <phoneticPr fontId="1" type="noConversion"/>
  </si>
  <si>
    <t>查看页面展示正常</t>
    <phoneticPr fontId="1" type="noConversion"/>
  </si>
  <si>
    <t>特殊用户名登录</t>
    <phoneticPr fontId="1" type="noConversion"/>
  </si>
  <si>
    <t>1 设置昵称为 乐俊test，进入51管家
2 点击服务介绍，选择微网站
3 点击房管家</t>
    <phoneticPr fontId="1" type="noConversion"/>
  </si>
  <si>
    <t>1 设置用户名，包括特殊字符，Emoji，颜文字等，进入51管家
2 点击服务介绍，选择微网站
3 点击房管家</t>
    <phoneticPr fontId="1" type="noConversion"/>
  </si>
  <si>
    <t>1 设置用户名尽量长，进入51管家
2 点击服务介绍，选择微网站
3 点击房管家</t>
    <phoneticPr fontId="1" type="noConversion"/>
  </si>
  <si>
    <t>pass</t>
    <phoneticPr fontId="1" type="noConversion"/>
  </si>
  <si>
    <t>物业登记</t>
    <phoneticPr fontId="1" type="noConversion"/>
  </si>
  <si>
    <t>物业登记UI检查</t>
    <phoneticPr fontId="1" type="noConversion"/>
  </si>
  <si>
    <t>1 进入51管家，选择我的服务-&gt; 房产注册</t>
    <phoneticPr fontId="1" type="noConversion"/>
  </si>
  <si>
    <t>无物业登记</t>
    <phoneticPr fontId="1" type="noConversion"/>
  </si>
  <si>
    <t>查看UI展示</t>
    <phoneticPr fontId="1" type="noConversion"/>
  </si>
  <si>
    <t>新增物业字段检查</t>
    <phoneticPr fontId="1" type="noConversion"/>
  </si>
  <si>
    <t>1 进入51管家，选择我的服务-&gt; 房产注册
2 查看新增物业每个字段置空时，点击“确认增加”，查看提示是否合理</t>
    <phoneticPr fontId="1" type="noConversion"/>
  </si>
  <si>
    <t>提示合理</t>
    <phoneticPr fontId="1" type="noConversion"/>
  </si>
  <si>
    <t>房产证图片选择</t>
    <phoneticPr fontId="1" type="noConversion"/>
  </si>
  <si>
    <t>选择一张大小不超过2m的jpg图片上传，查看是否可以上传成功</t>
    <phoneticPr fontId="1" type="noConversion"/>
  </si>
  <si>
    <t>选择一张大小不超过2m的gif图片上传，查看是否可以上传成功</t>
    <phoneticPr fontId="1" type="noConversion"/>
  </si>
  <si>
    <t>选择一张大小超过2m的jpg图片上传，查看是否可以上传成功</t>
    <phoneticPr fontId="1" type="noConversion"/>
  </si>
  <si>
    <t>图片上传成功</t>
    <phoneticPr fontId="1" type="noConversion"/>
  </si>
  <si>
    <t>图片无法上传成功</t>
    <phoneticPr fontId="1" type="noConversion"/>
  </si>
  <si>
    <t>物业增加成功</t>
    <phoneticPr fontId="1" type="noConversion"/>
  </si>
  <si>
    <t>填完必须字段，点击“确认添加”，查看物业是否增加成功</t>
    <phoneticPr fontId="1" type="noConversion"/>
  </si>
  <si>
    <t>增加物业成功，物业会立刻显示出来</t>
    <phoneticPr fontId="1" type="noConversion"/>
  </si>
  <si>
    <t>当增加完物业后，会出现预定服务按钮，点击此按钮是否工作正常</t>
    <phoneticPr fontId="1" type="noConversion"/>
  </si>
  <si>
    <t>增加完一个新物业</t>
    <phoneticPr fontId="1" type="noConversion"/>
  </si>
  <si>
    <t>当增加完物业后，会出现继续添加按钮，点击此按钮是否工作正常</t>
    <phoneticPr fontId="1" type="noConversion"/>
  </si>
  <si>
    <t>点击预定服务后会跳转到微网站主页面</t>
    <phoneticPr fontId="1" type="noConversion"/>
  </si>
  <si>
    <t>点击增加按钮后会继续增加新的物业</t>
    <phoneticPr fontId="1" type="noConversion"/>
  </si>
  <si>
    <t>fail</t>
    <phoneticPr fontId="1" type="noConversion"/>
  </si>
  <si>
    <t>fail</t>
    <phoneticPr fontId="1" type="noConversion"/>
  </si>
  <si>
    <t>https://github.com/chaishen10000/51GJ/issues/5</t>
  </si>
  <si>
    <t>https://github.com/chaishen10000/51GJ/issues/3</t>
  </si>
  <si>
    <t>pass</t>
    <phoneticPr fontId="1" type="noConversion"/>
  </si>
  <si>
    <t>fail</t>
    <phoneticPr fontId="1" type="noConversion"/>
  </si>
  <si>
    <t>https://github.com/chaishen10000/51GJ/issues/2</t>
  </si>
  <si>
    <t>https://github.com/chaishen10000/51GJ/issues/4</t>
  </si>
  <si>
    <t>pass</t>
    <phoneticPr fontId="1" type="noConversion"/>
  </si>
  <si>
    <t>物业信息的修改</t>
    <phoneticPr fontId="1" type="noConversion"/>
  </si>
  <si>
    <t>已增加过物业</t>
    <phoneticPr fontId="1" type="noConversion"/>
  </si>
  <si>
    <t>所有修改的字段可以保存</t>
    <phoneticPr fontId="1" type="noConversion"/>
  </si>
  <si>
    <t>https://github.com/chaishen10000/51GJ/issues/6</t>
  </si>
  <si>
    <t>fail</t>
    <phoneticPr fontId="1" type="noConversion"/>
  </si>
  <si>
    <t>1 进入物业登记页面
2 选择登记过的物业，会进入可以修改物业页面
3 修改所有可以修改的字段，点击修改
4 继续检查“预定服务”和“继续增加”按钮</t>
    <phoneticPr fontId="1" type="noConversion"/>
  </si>
  <si>
    <t>“预定服务”和“继续增加”按钮工作正常</t>
    <phoneticPr fontId="1" type="noConversion"/>
  </si>
  <si>
    <t>1 进入物业登记页面
2 选择登记过的物业，会进入可以修改物业页面
3 修改所有可以修改的字段</t>
    <phoneticPr fontId="1" type="noConversion"/>
  </si>
  <si>
    <t>1 进入物业登记页面
2 选择登记过的物业，会进入可以修改物业页面
3 点击删除按钮，查看是否正常删除</t>
    <phoneticPr fontId="1" type="noConversion"/>
  </si>
  <si>
    <t>此物业会被删除</t>
    <phoneticPr fontId="1" type="noConversion"/>
  </si>
  <si>
    <t>已增加过物业，此物业已经预约过服务</t>
    <phoneticPr fontId="1" type="noConversion"/>
  </si>
  <si>
    <t>物业和预约的服务都被删除</t>
    <phoneticPr fontId="1" type="noConversion"/>
  </si>
  <si>
    <t>房管家</t>
    <phoneticPr fontId="1" type="noConversion"/>
  </si>
  <si>
    <t>房屋定期保养</t>
    <phoneticPr fontId="1" type="noConversion"/>
  </si>
  <si>
    <t>服务介绍</t>
    <phoneticPr fontId="1" type="noConversion"/>
  </si>
  <si>
    <t>1 点击微网站，进入房管家
2 点击查看服务介绍
3 进入服务项目和服务价位
4 查看文字介绍和功能是否相符</t>
    <phoneticPr fontId="1" type="noConversion"/>
  </si>
  <si>
    <t>文字描述正常</t>
    <phoneticPr fontId="1" type="noConversion"/>
  </si>
  <si>
    <t>物业选择</t>
    <phoneticPr fontId="1" type="noConversion"/>
  </si>
  <si>
    <t>查看个人增加的物业是否显示在“请选择需要服务的物业”列表中</t>
    <phoneticPr fontId="1" type="noConversion"/>
  </si>
  <si>
    <t>所有物业显示出来</t>
    <phoneticPr fontId="1" type="noConversion"/>
  </si>
  <si>
    <t>增加新的物业</t>
    <phoneticPr fontId="1" type="noConversion"/>
  </si>
  <si>
    <t>通过选择增加新的物业，查看是否可以选择新的物业进行服务</t>
    <phoneticPr fontId="1" type="noConversion"/>
  </si>
  <si>
    <t>增加新的物业后，显示在物业列表中</t>
    <phoneticPr fontId="1" type="noConversion"/>
  </si>
  <si>
    <t>pass</t>
    <phoneticPr fontId="1" type="noConversion"/>
  </si>
  <si>
    <t>住后整理</t>
    <phoneticPr fontId="1" type="noConversion"/>
  </si>
  <si>
    <t>默认值测试</t>
    <phoneticPr fontId="1" type="noConversion"/>
  </si>
  <si>
    <t>1 点击微网站，进入房管家
2 点击提交订单，查看提示，并根据提示完成数据填充，查看是否正常提交订单</t>
    <phoneticPr fontId="1" type="noConversion"/>
  </si>
  <si>
    <t>在个人中心中，能够查看到订单信息</t>
    <phoneticPr fontId="1" type="noConversion"/>
  </si>
  <si>
    <t>pass</t>
    <phoneticPr fontId="1" type="noConversion"/>
  </si>
  <si>
    <t>服务期限测试</t>
    <phoneticPr fontId="1" type="noConversion"/>
  </si>
  <si>
    <t>选择不同的服务期限，查看服务费用</t>
    <phoneticPr fontId="1" type="noConversion"/>
  </si>
  <si>
    <t>金额与预期相符</t>
    <phoneticPr fontId="1" type="noConversion"/>
  </si>
  <si>
    <t>每平米价格</t>
    <phoneticPr fontId="1" type="noConversion"/>
  </si>
  <si>
    <t>平米数</t>
    <phoneticPr fontId="1" type="noConversion"/>
  </si>
  <si>
    <t>月数</t>
    <phoneticPr fontId="1" type="noConversion"/>
  </si>
  <si>
    <t>每月次数</t>
    <phoneticPr fontId="1" type="noConversion"/>
  </si>
  <si>
    <t>折数</t>
    <phoneticPr fontId="1" type="noConversion"/>
  </si>
  <si>
    <t>每月频率测试</t>
    <phoneticPr fontId="1" type="noConversion"/>
  </si>
  <si>
    <t>选择不同的服务频次，查看服务费用</t>
    <phoneticPr fontId="1" type="noConversion"/>
  </si>
  <si>
    <t>服务时间测试</t>
    <phoneticPr fontId="1" type="noConversion"/>
  </si>
  <si>
    <t>选择不同的服务时间，查看时间是否保存在订单中</t>
    <phoneticPr fontId="1" type="noConversion"/>
  </si>
  <si>
    <t>时间保存在订单中</t>
    <phoneticPr fontId="1" type="noConversion"/>
  </si>
  <si>
    <t>pass</t>
    <phoneticPr fontId="1" type="noConversion"/>
  </si>
  <si>
    <t>pass</t>
    <phoneticPr fontId="1" type="noConversion"/>
  </si>
  <si>
    <t>200平米以上物业测试</t>
    <phoneticPr fontId="1" type="noConversion"/>
  </si>
  <si>
    <t>选择房屋的大小大于200平米，查看优惠金额是否准确</t>
    <phoneticPr fontId="1" type="noConversion"/>
  </si>
  <si>
    <t>没有优惠</t>
    <phoneticPr fontId="1" type="noConversion"/>
  </si>
  <si>
    <t>pass</t>
    <phoneticPr fontId="1" type="noConversion"/>
  </si>
  <si>
    <t>选择房屋的大小等于200平米，查看优惠金额是否准确</t>
    <phoneticPr fontId="1" type="noConversion"/>
  </si>
  <si>
    <t>有优惠</t>
    <phoneticPr fontId="1" type="noConversion"/>
  </si>
  <si>
    <t>pass</t>
    <phoneticPr fontId="1" type="noConversion"/>
  </si>
  <si>
    <t>备注测试</t>
    <phoneticPr fontId="1" type="noConversion"/>
  </si>
  <si>
    <t>增加备注，查看备注信息是否保存在订单中</t>
    <phoneticPr fontId="1" type="noConversion"/>
  </si>
  <si>
    <t>订单中有备注信息</t>
    <phoneticPr fontId="1" type="noConversion"/>
  </si>
  <si>
    <t>fail</t>
    <phoneticPr fontId="1" type="noConversion"/>
  </si>
  <si>
    <t>1 点击微网站，进入房管家
2 选择住前打扫
3 点击提交订单，查看提示，并根据提示完成数据填充，查看是否正常提交订单</t>
    <phoneticPr fontId="1" type="noConversion"/>
  </si>
  <si>
    <t>住前打扫：5元/次/平方米</t>
    <phoneticPr fontId="1" type="noConversion"/>
  </si>
  <si>
    <t>服务价格计算公式：2元/平米*平米数*月数*每月次数*10折-赠送包</t>
    <phoneticPr fontId="1" type="noConversion"/>
  </si>
  <si>
    <t>房屋定期保养</t>
    <phoneticPr fontId="1" type="noConversion"/>
  </si>
  <si>
    <t>住前打扫</t>
    <phoneticPr fontId="1" type="noConversion"/>
  </si>
  <si>
    <t>价格</t>
    <phoneticPr fontId="1" type="noConversion"/>
  </si>
  <si>
    <t>价格</t>
    <phoneticPr fontId="1" type="noConversion"/>
  </si>
  <si>
    <t>服务费用测试</t>
    <phoneticPr fontId="1" type="noConversion"/>
  </si>
  <si>
    <t>选择不同的户型大小，查看费用是否正确</t>
    <phoneticPr fontId="1" type="noConversion"/>
  </si>
  <si>
    <t>按照5元/次/平方米计算费用正确</t>
    <phoneticPr fontId="1" type="noConversion"/>
  </si>
  <si>
    <t>pass</t>
    <phoneticPr fontId="1" type="noConversion"/>
  </si>
  <si>
    <t>服务时间</t>
    <phoneticPr fontId="1" type="noConversion"/>
  </si>
  <si>
    <t>pass</t>
    <phoneticPr fontId="1" type="noConversion"/>
  </si>
  <si>
    <t>取消订单测试</t>
    <phoneticPr fontId="1" type="noConversion"/>
  </si>
  <si>
    <t>下单成功后，会出现下单成功的页面，点击取消订单功能，查看取消订单功能是否正常</t>
    <phoneticPr fontId="1" type="noConversion"/>
  </si>
  <si>
    <t>下单成功后，会出现下单成功的页面，点击回首页功能，查看回首页是否正常</t>
    <phoneticPr fontId="1" type="noConversion"/>
  </si>
  <si>
    <t>取消订单成功</t>
    <phoneticPr fontId="1" type="noConversion"/>
  </si>
  <si>
    <t>取消订单</t>
    <phoneticPr fontId="1" type="noConversion"/>
  </si>
  <si>
    <t>取消订单后，会出现取消订单的页面，点击预定其他按钮，查看功能是否正常</t>
    <phoneticPr fontId="1" type="noConversion"/>
  </si>
  <si>
    <t>取消订单后，会出现取消订单的页面，点击联系客服按钮，查看功能是否正常</t>
    <phoneticPr fontId="1" type="noConversion"/>
  </si>
  <si>
    <t>回到主页面</t>
    <phoneticPr fontId="1" type="noConversion"/>
  </si>
  <si>
    <t>拨打客服电话界面</t>
    <phoneticPr fontId="1" type="noConversion"/>
  </si>
  <si>
    <t>pass</t>
    <phoneticPr fontId="1" type="noConversion"/>
  </si>
  <si>
    <t>pass</t>
    <phoneticPr fontId="1" type="noConversion"/>
  </si>
  <si>
    <t>回到首页成功</t>
    <phoneticPr fontId="1" type="noConversion"/>
  </si>
  <si>
    <t>我的订单</t>
    <phoneticPr fontId="1" type="noConversion"/>
  </si>
  <si>
    <t>无订单测试</t>
    <phoneticPr fontId="1" type="noConversion"/>
  </si>
  <si>
    <t>提示“您还没有订单”</t>
    <phoneticPr fontId="1" type="noConversion"/>
  </si>
  <si>
    <t>房管家</t>
    <phoneticPr fontId="1" type="noConversion"/>
  </si>
  <si>
    <t>生成一个房管家</t>
    <phoneticPr fontId="1" type="noConversion"/>
  </si>
  <si>
    <t>1 进入51管家，点击我的服务-服务查询
2 查看无订单时的提示</t>
    <phoneticPr fontId="1" type="noConversion"/>
  </si>
  <si>
    <t>1 进入51管家，点击我的服务-服务查询
2 可以查看到房管家的信息，状态处于确定状态</t>
    <phoneticPr fontId="1" type="noConversion"/>
  </si>
  <si>
    <t>订单列表中包括了生成的房管家</t>
    <phoneticPr fontId="1" type="noConversion"/>
  </si>
  <si>
    <t>pass</t>
    <phoneticPr fontId="1" type="noConversion"/>
  </si>
  <si>
    <t>房管家在此列表中</t>
    <phoneticPr fontId="1" type="noConversion"/>
  </si>
  <si>
    <t>pass</t>
    <phoneticPr fontId="1" type="noConversion"/>
  </si>
  <si>
    <t>点击待服务选项，查看生成的房管家是否在此列表中</t>
    <phoneticPr fontId="1" type="noConversion"/>
  </si>
  <si>
    <t>blocker</t>
    <phoneticPr fontId="1" type="noConversion"/>
  </si>
  <si>
    <t>通过管理员后台更改此订单的状态为服务中，查看房管家是否在服务中</t>
    <phoneticPr fontId="1" type="noConversion"/>
  </si>
  <si>
    <t>房管家在服务中，不在待服务列表</t>
    <phoneticPr fontId="1" type="noConversion"/>
  </si>
  <si>
    <t>通过管理员后台更改此订单的状态为已服务，查看房管家是否在已服务列表</t>
    <phoneticPr fontId="1" type="noConversion"/>
  </si>
  <si>
    <t>房管家在已服务，不在服务中列表</t>
    <phoneticPr fontId="1" type="noConversion"/>
  </si>
  <si>
    <t>进入订单的订单详情中，选择联系客服，查看是否工作正常</t>
    <phoneticPr fontId="1" type="noConversion"/>
  </si>
  <si>
    <t>弹出联系客服界面</t>
    <phoneticPr fontId="1" type="noConversion"/>
  </si>
  <si>
    <t>进入订单的订单详情中，选择取消订单，查看是否工作正常</t>
    <phoneticPr fontId="1" type="noConversion"/>
  </si>
  <si>
    <t>取消订单成功后，会出现联系客服和预定其他的按钮，查看此按钮是否正常</t>
    <phoneticPr fontId="1" type="noConversion"/>
  </si>
  <si>
    <t>联系客服会弹出电话界面，预定其他会回到主页面</t>
    <phoneticPr fontId="1" type="noConversion"/>
  </si>
  <si>
    <t>生成一个住前打扫</t>
    <phoneticPr fontId="1" type="noConversion"/>
  </si>
  <si>
    <t>1 进入51管家，点击我的服务-服务查询
2 可以查看到住前打扫的信息，状态处于确定状态</t>
    <phoneticPr fontId="1" type="noConversion"/>
  </si>
  <si>
    <t>订单列表中包括了生成的住前打扫</t>
    <phoneticPr fontId="1" type="noConversion"/>
  </si>
  <si>
    <t>点击待服务选项，查看生成的住前打扫是否在此列表中</t>
    <phoneticPr fontId="1" type="noConversion"/>
  </si>
  <si>
    <t>住前打扫在此列表中</t>
    <phoneticPr fontId="1" type="noConversion"/>
  </si>
  <si>
    <t>通过管理员后台更改此订单的状态为已服务，查看住前打扫是否在已服务列表</t>
    <phoneticPr fontId="1" type="noConversion"/>
  </si>
  <si>
    <t>通过管理员后台更改此订单的状态为服务中，查看住前打扫是否在服务中</t>
    <phoneticPr fontId="1" type="noConversion"/>
  </si>
  <si>
    <t>住前打扫在服务中，不在待服务列表</t>
    <phoneticPr fontId="1" type="noConversion"/>
  </si>
  <si>
    <t>住前打扫在已服务，不在服务中列表</t>
    <phoneticPr fontId="1" type="noConversion"/>
  </si>
  <si>
    <t>住后整理</t>
    <phoneticPr fontId="1" type="noConversion"/>
  </si>
  <si>
    <t>1 进入51管家，点击我的服务-服务查询
2 可以查看到住后整理的信息，状态处于确定状态</t>
    <phoneticPr fontId="1" type="noConversion"/>
  </si>
  <si>
    <t>订单列表中包括了生成的住后整理</t>
    <phoneticPr fontId="1" type="noConversion"/>
  </si>
  <si>
    <t>点击待服务选项，查看生成的住后整理是否在此列表中</t>
    <phoneticPr fontId="1" type="noConversion"/>
  </si>
  <si>
    <t>住后整理在此列表中</t>
    <phoneticPr fontId="1" type="noConversion"/>
  </si>
  <si>
    <t>通过管理员后台更改此订单的状态为服务中，查看住后整理是否在服务中</t>
    <phoneticPr fontId="1" type="noConversion"/>
  </si>
  <si>
    <t>住后整理在服务中，不在待服务列表</t>
    <phoneticPr fontId="1" type="noConversion"/>
  </si>
  <si>
    <t>通过管理员后台更改此订单的状态为已服务，查看住后整理是否在已服务列表</t>
    <phoneticPr fontId="1" type="noConversion"/>
  </si>
  <si>
    <t>住后整理在已服务，不在服务中列表</t>
    <phoneticPr fontId="1" type="noConversion"/>
  </si>
  <si>
    <t>住前打扫</t>
    <phoneticPr fontId="1" type="noConversion"/>
  </si>
  <si>
    <t>生成一个住后整理</t>
    <phoneticPr fontId="1" type="noConversion"/>
  </si>
  <si>
    <t>管理员账号会收到通知</t>
    <phoneticPr fontId="1" type="noConversion"/>
  </si>
  <si>
    <t>pass</t>
    <phoneticPr fontId="1" type="noConversion"/>
  </si>
  <si>
    <t>点击微信收到的订单通知，查看详细信息是否准确</t>
    <phoneticPr fontId="1" type="noConversion"/>
  </si>
  <si>
    <t>详细信息与物业相符</t>
    <phoneticPr fontId="1" type="noConversion"/>
  </si>
  <si>
    <t>房管家状态：已提交</t>
    <phoneticPr fontId="1" type="noConversion"/>
  </si>
  <si>
    <t>订单更新为服务中</t>
    <phoneticPr fontId="1" type="noConversion"/>
  </si>
  <si>
    <t>pass</t>
    <phoneticPr fontId="1" type="noConversion"/>
  </si>
  <si>
    <t>通过客户微信查看订单状态，订单应该为服务中，并显示服务次数</t>
    <phoneticPr fontId="1" type="noConversion"/>
  </si>
  <si>
    <t>显示信息正确</t>
    <phoneticPr fontId="1" type="noConversion"/>
  </si>
  <si>
    <t>pass</t>
    <phoneticPr fontId="1" type="noConversion"/>
  </si>
  <si>
    <t>点击服务中的完成次数的按钮，查看状态是否变化</t>
    <phoneticPr fontId="1" type="noConversion"/>
  </si>
  <si>
    <t>服务次数发生累加1</t>
    <phoneticPr fontId="1" type="noConversion"/>
  </si>
  <si>
    <t>照片可以正常显示</t>
    <phoneticPr fontId="1" type="noConversion"/>
  </si>
  <si>
    <t>fail</t>
    <phoneticPr fontId="1" type="noConversion"/>
  </si>
  <si>
    <t>点击“更新：已服务”按钮，查看客户端订单状态是否变成已服务</t>
    <phoneticPr fontId="1" type="noConversion"/>
  </si>
  <si>
    <t>通过微信管理员进入订单状态，点击“更新：服务中”，查看订单是否更新</t>
    <phoneticPr fontId="1" type="noConversion"/>
  </si>
  <si>
    <t>通过微信管理员进入订单状态，点击地址的链接，进入物业登记页面，点击现状图库按钮，使用建筑，家具，家电，其他上传对应的图片。</t>
    <phoneticPr fontId="1" type="noConversion"/>
  </si>
  <si>
    <t>客户端查看订单已服务</t>
    <phoneticPr fontId="1" type="noConversion"/>
  </si>
  <si>
    <t>建筑，家具，家电，其他可以上传照片</t>
    <phoneticPr fontId="1" type="noConversion"/>
  </si>
  <si>
    <t>https://github.com/chaishen10000/51GJ/issues/11</t>
  </si>
  <si>
    <t>pass</t>
    <phoneticPr fontId="1" type="noConversion"/>
  </si>
  <si>
    <t>pass</t>
    <phoneticPr fontId="1" type="noConversion"/>
  </si>
  <si>
    <t>房管家订单完成后，查看详细订单，给予评分</t>
    <phoneticPr fontId="1" type="noConversion"/>
  </si>
  <si>
    <t>评分功能正常工作</t>
    <phoneticPr fontId="1" type="noConversion"/>
  </si>
  <si>
    <t>fail</t>
    <phoneticPr fontId="1" type="noConversion"/>
  </si>
  <si>
    <t>https://github.com/chaishen10000/51GJ/issues/12</t>
  </si>
  <si>
    <t>https://github.com/chaishen10000/51GJ/issues/13</t>
  </si>
  <si>
    <t>https://github.com/chaishen10000/51GJ/issues/10</t>
  </si>
  <si>
    <t>fail</t>
    <phoneticPr fontId="1" type="noConversion"/>
  </si>
  <si>
    <t>任务清单测试</t>
    <phoneticPr fontId="1" type="noConversion"/>
  </si>
  <si>
    <t>当前订单包括在列表中</t>
    <phoneticPr fontId="1" type="noConversion"/>
  </si>
  <si>
    <t>pass</t>
    <phoneticPr fontId="1" type="noConversion"/>
  </si>
  <si>
    <t>通过微信管理员进入订单状态，点击地址的链接，进入物业登记页面，点击认证通过，通过客户端查看物业的认证状态</t>
    <phoneticPr fontId="1" type="noConversion"/>
  </si>
  <si>
    <t>客户端查看物业已认证</t>
    <phoneticPr fontId="1" type="noConversion"/>
  </si>
  <si>
    <t>对上面的物业进行取消认证，查看客户端是否更新状态，并可以更改物业信息</t>
    <phoneticPr fontId="1" type="noConversion"/>
  </si>
  <si>
    <t>客户端为未认证，并可以更改物业信息</t>
    <phoneticPr fontId="1" type="noConversion"/>
  </si>
  <si>
    <t>选择一张非jpg/gif图片上传，查看是否可以上传成功</t>
    <phoneticPr fontId="1" type="noConversion"/>
  </si>
  <si>
    <t>fail</t>
    <phoneticPr fontId="1" type="noConversion"/>
  </si>
  <si>
    <t>fail</t>
    <phoneticPr fontId="1" type="noConversion"/>
  </si>
  <si>
    <t>pass</t>
    <phoneticPr fontId="1" type="noConversion"/>
  </si>
  <si>
    <t>物业认证</t>
    <phoneticPr fontId="1" type="noConversion"/>
  </si>
  <si>
    <t>物业认证</t>
    <phoneticPr fontId="1" type="noConversion"/>
  </si>
  <si>
    <t>对应微信会接收到订单状态更新的消息</t>
    <phoneticPr fontId="1" type="noConversion"/>
  </si>
  <si>
    <t>对应微信会接收到订单以服务的消息</t>
    <phoneticPr fontId="1" type="noConversion"/>
  </si>
  <si>
    <t>pass</t>
    <phoneticPr fontId="1" type="noConversion"/>
  </si>
  <si>
    <t>fail</t>
    <phoneticPr fontId="1" type="noConversion"/>
  </si>
  <si>
    <t>https://github.com/chaishen10000/51GJ/issues/14</t>
  </si>
  <si>
    <t>blocker</t>
    <phoneticPr fontId="1" type="noConversion"/>
  </si>
  <si>
    <t>同上</t>
    <phoneticPr fontId="1" type="noConversion"/>
  </si>
  <si>
    <t>房屋定期保养</t>
    <phoneticPr fontId="1" type="noConversion"/>
  </si>
  <si>
    <t>房屋定期保养状态：已提交</t>
    <phoneticPr fontId="1" type="noConversion"/>
  </si>
  <si>
    <t>收到房屋定期保养订单测试</t>
    <phoneticPr fontId="1" type="noConversion"/>
  </si>
  <si>
    <t>房屋定期保养信息更新</t>
    <phoneticPr fontId="1" type="noConversion"/>
  </si>
  <si>
    <t>1 用户创建了一个房屋定期保养订单
2 查看微信管理员账号是否收到通知</t>
    <phoneticPr fontId="1" type="noConversion"/>
  </si>
  <si>
    <t>增加服务前和服务后照片，查看照片是否正常显示</t>
    <phoneticPr fontId="1" type="noConversion"/>
  </si>
  <si>
    <t>房屋定期保养状态：已提交</t>
    <phoneticPr fontId="1" type="noConversion"/>
  </si>
  <si>
    <t>进入房屋定期保养订单详情，查看任务清单，当前订单是否包括在列表中</t>
    <phoneticPr fontId="1" type="noConversion"/>
  </si>
  <si>
    <t>住前打扫</t>
    <phoneticPr fontId="1" type="noConversion"/>
  </si>
  <si>
    <t>收到住前打扫测试</t>
    <phoneticPr fontId="1" type="noConversion"/>
  </si>
  <si>
    <t>住前打扫信息更新</t>
    <phoneticPr fontId="1" type="noConversion"/>
  </si>
  <si>
    <t>住前打扫状态：已提交</t>
    <phoneticPr fontId="1" type="noConversion"/>
  </si>
  <si>
    <t>1 用户创建了一个住前打扫订单
2 查看微信管理员账号是否收到通知</t>
    <phoneticPr fontId="1" type="noConversion"/>
  </si>
  <si>
    <t>住后整理</t>
    <phoneticPr fontId="1" type="noConversion"/>
  </si>
  <si>
    <t>收到住后整理养测试</t>
    <phoneticPr fontId="1" type="noConversion"/>
  </si>
  <si>
    <t>1 用户创建了一个住后整理订单
2 查看微信管理员账号是否收到通知</t>
    <phoneticPr fontId="1" type="noConversion"/>
  </si>
  <si>
    <t>住后整理信息更新</t>
    <phoneticPr fontId="1" type="noConversion"/>
  </si>
  <si>
    <t>住后整理状态：已提交</t>
    <phoneticPr fontId="1" type="noConversion"/>
  </si>
  <si>
    <t>pass</t>
    <phoneticPr fontId="1" type="noConversion"/>
  </si>
  <si>
    <t>pass</t>
    <phoneticPr fontId="1" type="noConversion"/>
  </si>
  <si>
    <t>blocker</t>
    <phoneticPr fontId="1" type="noConversion"/>
  </si>
  <si>
    <t>blocker</t>
    <phoneticPr fontId="1" type="noConversion"/>
  </si>
  <si>
    <t>微信电脑版测试</t>
    <phoneticPr fontId="1" type="noConversion"/>
  </si>
  <si>
    <t>iphone手机测试</t>
    <phoneticPr fontId="1" type="noConversion"/>
  </si>
  <si>
    <t>android手机测试</t>
    <phoneticPr fontId="1" type="noConversion"/>
  </si>
  <si>
    <t>账户余额</t>
    <phoneticPr fontId="1" type="noConversion"/>
  </si>
  <si>
    <t>管理物业信息</t>
    <phoneticPr fontId="1" type="noConversion"/>
  </si>
  <si>
    <t>历史订单</t>
    <phoneticPr fontId="1" type="noConversion"/>
  </si>
  <si>
    <t>会员卡购买</t>
    <phoneticPr fontId="1" type="noConversion"/>
  </si>
  <si>
    <t>点击金卡/白金卡/翡翠卡/钻石卡的购买，查看是否跳转到支付页面</t>
    <phoneticPr fontId="1" type="noConversion"/>
  </si>
  <si>
    <t>正常跳转到支付页面</t>
    <phoneticPr fontId="1" type="noConversion"/>
  </si>
  <si>
    <t>pass</t>
    <phoneticPr fontId="1" type="noConversion"/>
  </si>
  <si>
    <t>取消支付页面，然后点击个人中心，查看跳转是否正常</t>
    <phoneticPr fontId="1" type="noConversion"/>
  </si>
  <si>
    <t>跳转到个人中心里面</t>
    <phoneticPr fontId="1" type="noConversion"/>
  </si>
  <si>
    <t>fail</t>
    <phoneticPr fontId="1" type="noConversion"/>
  </si>
  <si>
    <t>https://github.com/chaishen10000/51GJ/issues/15</t>
  </si>
  <si>
    <t>物业登记页面测试</t>
    <phoneticPr fontId="1" type="noConversion"/>
  </si>
  <si>
    <t>输入自己希望充值的金额，查看是否充值成功</t>
    <phoneticPr fontId="1" type="noConversion"/>
  </si>
  <si>
    <t>在个人中心余额中，余额数增加</t>
    <phoneticPr fontId="1" type="noConversion"/>
  </si>
  <si>
    <t>点击上门办理按钮，查看是否弹出客服电话</t>
    <phoneticPr fontId="1" type="noConversion"/>
  </si>
  <si>
    <t>正常启动客服电话</t>
    <phoneticPr fontId="1" type="noConversion"/>
  </si>
  <si>
    <t>出现所有登记的物业</t>
    <phoneticPr fontId="1" type="noConversion"/>
  </si>
  <si>
    <t>pass</t>
    <phoneticPr fontId="1" type="noConversion"/>
  </si>
  <si>
    <t>增加一个新的物业，查看是否可以增加成功</t>
    <phoneticPr fontId="1" type="noConversion"/>
  </si>
  <si>
    <t>pass</t>
    <phoneticPr fontId="1" type="noConversion"/>
  </si>
  <si>
    <t>管理车辆信息</t>
    <phoneticPr fontId="1" type="noConversion"/>
  </si>
  <si>
    <t>管理车辆页面测试</t>
    <phoneticPr fontId="1" type="noConversion"/>
  </si>
  <si>
    <t>点击“管理物业信息”后，进入物业管理页面，里面出现所有的已登记的物业</t>
    <phoneticPr fontId="1" type="noConversion"/>
  </si>
  <si>
    <t>点击“管理车辆信息”后，进入车辆登记页面，里面出现所有的已登记的车辆</t>
    <phoneticPr fontId="1" type="noConversion"/>
  </si>
  <si>
    <t>增加一个新的物业成功</t>
    <phoneticPr fontId="1" type="noConversion"/>
  </si>
  <si>
    <t>增加一个新的车辆，查看是否可以增加成功</t>
    <phoneticPr fontId="1" type="noConversion"/>
  </si>
  <si>
    <t>出现所有登记的车辆</t>
    <phoneticPr fontId="1" type="noConversion"/>
  </si>
  <si>
    <t>增加一个新的车辆成功</t>
    <phoneticPr fontId="1" type="noConversion"/>
  </si>
  <si>
    <t>Todo</t>
    <phoneticPr fontId="1" type="noConversion"/>
  </si>
  <si>
    <t>历史订单页面测试</t>
    <phoneticPr fontId="1" type="noConversion"/>
  </si>
  <si>
    <t>点击“历史订单”后，查看是否出现所有订单</t>
    <phoneticPr fontId="1" type="noConversion"/>
  </si>
  <si>
    <t>出现所有的订单</t>
    <phoneticPr fontId="1" type="noConversion"/>
  </si>
  <si>
    <t>Todo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</si>
</sst>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2" borderId="0" xfId="0" applyFill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13" workbookViewId="0">
      <selection activeCell="C18" sqref="C18"/>
    </sheetView>
  </sheetViews>
  <sheetFormatPr defaultRowHeight="13.5" x14ac:dyDescent="0.15"/>
  <cols>
    <col min="1" max="1" width="5.5" style="1" customWidth="1"/>
    <col min="2" max="2" width="13.125" style="1" customWidth="1"/>
    <col min="3" max="3" width="16.875" style="1" customWidth="1"/>
    <col min="4" max="4" width="13.5" style="1" customWidth="1"/>
    <col min="5" max="5" width="41.125" style="1" customWidth="1"/>
    <col min="6" max="6" width="19.875" style="1" customWidth="1"/>
    <col min="7" max="7" width="6.375" style="1" customWidth="1"/>
    <col min="8" max="8" width="49.75" style="1" customWidth="1"/>
    <col min="9" max="16384" width="9" style="1"/>
  </cols>
  <sheetData>
    <row r="1" spans="1:8" ht="29.25" customHeight="1" x14ac:dyDescent="0.15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27" x14ac:dyDescent="0.15">
      <c r="A2" s="1">
        <v>1</v>
      </c>
      <c r="B2" s="1" t="s">
        <v>61</v>
      </c>
      <c r="C2" s="1" t="s">
        <v>221</v>
      </c>
      <c r="E2" s="1" t="s">
        <v>223</v>
      </c>
      <c r="F2" s="1" t="s">
        <v>170</v>
      </c>
      <c r="G2" s="1" t="s">
        <v>171</v>
      </c>
    </row>
    <row r="3" spans="1:8" ht="27" x14ac:dyDescent="0.15">
      <c r="A3" s="1">
        <v>2</v>
      </c>
      <c r="E3" s="1" t="s">
        <v>172</v>
      </c>
      <c r="F3" s="1" t="s">
        <v>173</v>
      </c>
      <c r="G3" s="1" t="s">
        <v>43</v>
      </c>
    </row>
    <row r="4" spans="1:8" ht="27" x14ac:dyDescent="0.15">
      <c r="A4" s="1">
        <v>3</v>
      </c>
      <c r="C4" s="1" t="s">
        <v>222</v>
      </c>
      <c r="D4" s="1" t="s">
        <v>220</v>
      </c>
      <c r="E4" s="1" t="s">
        <v>185</v>
      </c>
      <c r="F4" s="1" t="s">
        <v>175</v>
      </c>
      <c r="G4" s="1" t="s">
        <v>176</v>
      </c>
    </row>
    <row r="5" spans="1:8" ht="27" x14ac:dyDescent="0.15">
      <c r="A5" s="1">
        <v>4</v>
      </c>
      <c r="E5" s="1" t="s">
        <v>177</v>
      </c>
      <c r="F5" s="1" t="s">
        <v>178</v>
      </c>
      <c r="G5" s="1" t="s">
        <v>179</v>
      </c>
    </row>
    <row r="6" spans="1:8" ht="27" x14ac:dyDescent="0.15">
      <c r="A6" s="1">
        <v>5</v>
      </c>
      <c r="E6" s="1" t="s">
        <v>180</v>
      </c>
      <c r="F6" s="1" t="s">
        <v>181</v>
      </c>
      <c r="G6" s="1" t="s">
        <v>40</v>
      </c>
    </row>
    <row r="7" spans="1:8" ht="27" x14ac:dyDescent="0.15">
      <c r="A7" s="1">
        <v>6</v>
      </c>
      <c r="E7" s="1" t="s">
        <v>224</v>
      </c>
      <c r="F7" s="1" t="s">
        <v>182</v>
      </c>
      <c r="G7" s="1" t="s">
        <v>183</v>
      </c>
      <c r="H7" s="1" t="s">
        <v>189</v>
      </c>
    </row>
    <row r="8" spans="1:8" ht="27" x14ac:dyDescent="0.15">
      <c r="A8" s="1">
        <v>7</v>
      </c>
      <c r="E8" s="1" t="s">
        <v>184</v>
      </c>
      <c r="F8" s="1" t="s">
        <v>187</v>
      </c>
      <c r="G8" s="1" t="s">
        <v>43</v>
      </c>
    </row>
    <row r="9" spans="1:8" ht="27" x14ac:dyDescent="0.15">
      <c r="A9" s="1">
        <v>8</v>
      </c>
      <c r="C9" s="1" t="s">
        <v>199</v>
      </c>
      <c r="D9" s="1" t="s">
        <v>225</v>
      </c>
      <c r="E9" s="1" t="s">
        <v>226</v>
      </c>
      <c r="F9" s="1" t="s">
        <v>200</v>
      </c>
      <c r="G9" s="1" t="s">
        <v>201</v>
      </c>
    </row>
    <row r="10" spans="1:8" ht="27" x14ac:dyDescent="0.15">
      <c r="A10" s="1">
        <v>9</v>
      </c>
      <c r="B10" s="1" t="s">
        <v>227</v>
      </c>
      <c r="C10" s="1" t="s">
        <v>228</v>
      </c>
      <c r="E10" s="1" t="s">
        <v>231</v>
      </c>
      <c r="F10" s="1" t="s">
        <v>170</v>
      </c>
      <c r="G10" s="1" t="s">
        <v>237</v>
      </c>
    </row>
    <row r="11" spans="1:8" ht="27" x14ac:dyDescent="0.15">
      <c r="A11" s="1">
        <v>10</v>
      </c>
      <c r="E11" s="1" t="s">
        <v>172</v>
      </c>
      <c r="F11" s="1" t="s">
        <v>173</v>
      </c>
      <c r="G11" s="1" t="s">
        <v>43</v>
      </c>
    </row>
    <row r="12" spans="1:8" ht="27" x14ac:dyDescent="0.15">
      <c r="A12" s="1">
        <v>11</v>
      </c>
      <c r="C12" s="1" t="s">
        <v>229</v>
      </c>
      <c r="D12" s="1" t="s">
        <v>230</v>
      </c>
      <c r="E12" s="1" t="s">
        <v>185</v>
      </c>
      <c r="F12" s="1" t="s">
        <v>175</v>
      </c>
      <c r="G12" s="1" t="s">
        <v>239</v>
      </c>
      <c r="H12" s="1" t="s">
        <v>197</v>
      </c>
    </row>
    <row r="13" spans="1:8" ht="27" x14ac:dyDescent="0.15">
      <c r="A13" s="1">
        <v>12</v>
      </c>
      <c r="B13" s="1" t="s">
        <v>232</v>
      </c>
      <c r="C13" s="1" t="s">
        <v>233</v>
      </c>
      <c r="E13" s="1" t="s">
        <v>234</v>
      </c>
      <c r="F13" s="1" t="s">
        <v>170</v>
      </c>
      <c r="G13" s="1" t="s">
        <v>237</v>
      </c>
    </row>
    <row r="14" spans="1:8" ht="27" x14ac:dyDescent="0.15">
      <c r="A14" s="1">
        <v>13</v>
      </c>
      <c r="E14" s="1" t="s">
        <v>172</v>
      </c>
      <c r="F14" s="1" t="s">
        <v>173</v>
      </c>
      <c r="G14" s="1" t="s">
        <v>238</v>
      </c>
    </row>
    <row r="15" spans="1:8" ht="27" x14ac:dyDescent="0.15">
      <c r="A15" s="1">
        <v>14</v>
      </c>
      <c r="C15" s="1" t="s">
        <v>235</v>
      </c>
      <c r="D15" s="1" t="s">
        <v>236</v>
      </c>
      <c r="E15" s="1" t="s">
        <v>185</v>
      </c>
      <c r="F15" s="1" t="s">
        <v>175</v>
      </c>
      <c r="G15" s="1" t="s">
        <v>240</v>
      </c>
      <c r="H15" s="1" t="s">
        <v>197</v>
      </c>
    </row>
    <row r="16" spans="1:8" ht="40.5" x14ac:dyDescent="0.15">
      <c r="A16" s="1">
        <v>15</v>
      </c>
      <c r="B16" s="1" t="s">
        <v>211</v>
      </c>
      <c r="C16" s="1" t="s">
        <v>210</v>
      </c>
      <c r="D16" s="1" t="s">
        <v>174</v>
      </c>
      <c r="E16" s="1" t="s">
        <v>186</v>
      </c>
      <c r="F16" s="1" t="s">
        <v>188</v>
      </c>
      <c r="G16" s="1" t="s">
        <v>40</v>
      </c>
      <c r="H16" s="1" t="s">
        <v>196</v>
      </c>
    </row>
    <row r="17" spans="1:7" ht="40.5" x14ac:dyDescent="0.15">
      <c r="A17" s="1">
        <v>16</v>
      </c>
      <c r="E17" s="1" t="s">
        <v>202</v>
      </c>
      <c r="F17" s="1" t="s">
        <v>203</v>
      </c>
      <c r="G17" s="1" t="s">
        <v>171</v>
      </c>
    </row>
    <row r="18" spans="1:7" ht="27" x14ac:dyDescent="0.15">
      <c r="A18" s="1">
        <v>17</v>
      </c>
      <c r="E18" s="1" t="s">
        <v>204</v>
      </c>
      <c r="F18" s="1" t="s">
        <v>205</v>
      </c>
      <c r="G18" s="1" t="s">
        <v>201</v>
      </c>
    </row>
    <row r="42" spans="7:7" x14ac:dyDescent="0.15">
      <c r="G42" s="4"/>
    </row>
    <row r="50" spans="7:7" x14ac:dyDescent="0.15">
      <c r="G50" s="4"/>
    </row>
    <row r="58" spans="7:7" x14ac:dyDescent="0.15">
      <c r="G58" s="4"/>
    </row>
    <row r="59" spans="7:7" x14ac:dyDescent="0.15">
      <c r="G59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workbookViewId="0">
      <selection activeCell="H9" sqref="H9"/>
    </sheetView>
  </sheetViews>
  <sheetFormatPr defaultRowHeight="13.5" x14ac:dyDescent="0.15"/>
  <cols>
    <col min="1" max="1" width="5.5" style="1" customWidth="1"/>
    <col min="2" max="2" width="11.375" style="1" customWidth="1"/>
    <col min="3" max="3" width="16.875" style="1" customWidth="1"/>
    <col min="4" max="4" width="13.5" style="1" customWidth="1"/>
    <col min="5" max="5" width="41.125" style="1" customWidth="1"/>
    <col min="6" max="6" width="19.875" style="1" customWidth="1"/>
    <col min="7" max="7" width="8" style="1" customWidth="1"/>
    <col min="8" max="8" width="49.125" style="1" customWidth="1"/>
    <col min="9" max="16384" width="9" style="1"/>
  </cols>
  <sheetData>
    <row r="1" spans="1:8" ht="29.25" customHeight="1" x14ac:dyDescent="0.15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40.5" x14ac:dyDescent="0.15">
      <c r="A2" s="1">
        <v>1</v>
      </c>
      <c r="B2" s="1" t="s">
        <v>8</v>
      </c>
      <c r="C2" s="1" t="s">
        <v>9</v>
      </c>
      <c r="D2" s="1" t="s">
        <v>10</v>
      </c>
      <c r="E2" s="1" t="s">
        <v>13</v>
      </c>
      <c r="F2" s="1" t="s">
        <v>11</v>
      </c>
      <c r="G2" s="1" t="s">
        <v>16</v>
      </c>
    </row>
    <row r="3" spans="1:8" ht="54" x14ac:dyDescent="0.15">
      <c r="A3" s="1">
        <v>2</v>
      </c>
      <c r="C3" s="1" t="s">
        <v>12</v>
      </c>
      <c r="E3" s="1" t="s">
        <v>14</v>
      </c>
      <c r="F3" s="1" t="s">
        <v>11</v>
      </c>
      <c r="G3" s="1" t="s">
        <v>115</v>
      </c>
    </row>
    <row r="4" spans="1:8" ht="40.5" x14ac:dyDescent="0.15">
      <c r="A4" s="1">
        <v>3</v>
      </c>
      <c r="E4" s="1" t="s">
        <v>15</v>
      </c>
      <c r="F4" s="1" t="s">
        <v>11</v>
      </c>
      <c r="G4" s="1" t="s">
        <v>125</v>
      </c>
    </row>
    <row r="5" spans="1:8" x14ac:dyDescent="0.15">
      <c r="A5" s="1">
        <v>4</v>
      </c>
      <c r="B5" s="1" t="s">
        <v>17</v>
      </c>
      <c r="C5" s="1" t="s">
        <v>18</v>
      </c>
      <c r="D5" s="1" t="s">
        <v>20</v>
      </c>
      <c r="E5" s="1" t="s">
        <v>19</v>
      </c>
      <c r="F5" s="1" t="s">
        <v>21</v>
      </c>
      <c r="G5" s="1" t="s">
        <v>44</v>
      </c>
      <c r="H5" s="1" t="s">
        <v>45</v>
      </c>
    </row>
    <row r="6" spans="1:8" ht="40.5" x14ac:dyDescent="0.15">
      <c r="A6" s="1">
        <v>5</v>
      </c>
      <c r="C6" s="1" t="s">
        <v>22</v>
      </c>
      <c r="E6" s="1" t="s">
        <v>23</v>
      </c>
      <c r="F6" s="1" t="s">
        <v>24</v>
      </c>
      <c r="G6" s="1" t="s">
        <v>40</v>
      </c>
      <c r="H6" s="1" t="s">
        <v>46</v>
      </c>
    </row>
    <row r="7" spans="1:8" ht="27" x14ac:dyDescent="0.15">
      <c r="A7" s="1">
        <v>6</v>
      </c>
      <c r="C7" s="1" t="s">
        <v>25</v>
      </c>
      <c r="E7" s="1" t="s">
        <v>26</v>
      </c>
      <c r="F7" s="1" t="s">
        <v>29</v>
      </c>
      <c r="G7" s="1" t="s">
        <v>47</v>
      </c>
    </row>
    <row r="8" spans="1:8" ht="27" x14ac:dyDescent="0.15">
      <c r="A8" s="1">
        <v>7</v>
      </c>
      <c r="E8" s="1" t="s">
        <v>27</v>
      </c>
      <c r="F8" s="1" t="s">
        <v>29</v>
      </c>
      <c r="G8" s="1" t="s">
        <v>140</v>
      </c>
    </row>
    <row r="9" spans="1:8" ht="27" x14ac:dyDescent="0.15">
      <c r="A9" s="1">
        <v>8</v>
      </c>
      <c r="E9" s="1" t="s">
        <v>28</v>
      </c>
      <c r="F9" s="1" t="s">
        <v>30</v>
      </c>
      <c r="G9" s="1" t="s">
        <v>140</v>
      </c>
    </row>
    <row r="10" spans="1:8" ht="27" x14ac:dyDescent="0.15">
      <c r="A10" s="1">
        <v>9</v>
      </c>
      <c r="E10" s="1" t="s">
        <v>206</v>
      </c>
      <c r="F10" s="1" t="s">
        <v>30</v>
      </c>
      <c r="G10" s="1" t="s">
        <v>140</v>
      </c>
    </row>
    <row r="11" spans="1:8" ht="27" x14ac:dyDescent="0.15">
      <c r="A11" s="1">
        <v>10</v>
      </c>
      <c r="C11" s="1" t="s">
        <v>31</v>
      </c>
      <c r="E11" s="1" t="s">
        <v>32</v>
      </c>
      <c r="F11" s="1" t="s">
        <v>33</v>
      </c>
      <c r="G11" s="1" t="s">
        <v>40</v>
      </c>
      <c r="H11" s="1" t="s">
        <v>41</v>
      </c>
    </row>
    <row r="12" spans="1:8" ht="27" x14ac:dyDescent="0.15">
      <c r="A12" s="1">
        <v>11</v>
      </c>
      <c r="D12" s="1" t="s">
        <v>35</v>
      </c>
      <c r="E12" s="1" t="s">
        <v>34</v>
      </c>
      <c r="F12" s="1" t="s">
        <v>37</v>
      </c>
      <c r="G12" s="1" t="s">
        <v>43</v>
      </c>
    </row>
    <row r="13" spans="1:8" ht="27" x14ac:dyDescent="0.15">
      <c r="A13" s="1">
        <v>12</v>
      </c>
      <c r="D13" s="1" t="s">
        <v>35</v>
      </c>
      <c r="E13" s="1" t="s">
        <v>36</v>
      </c>
      <c r="F13" s="1" t="s">
        <v>38</v>
      </c>
      <c r="G13" s="1" t="s">
        <v>39</v>
      </c>
      <c r="H13" s="1" t="s">
        <v>42</v>
      </c>
    </row>
    <row r="14" spans="1:8" ht="40.5" x14ac:dyDescent="0.15">
      <c r="A14" s="1">
        <v>13</v>
      </c>
      <c r="C14" s="1" t="s">
        <v>48</v>
      </c>
      <c r="D14" s="1" t="s">
        <v>49</v>
      </c>
      <c r="E14" s="1" t="s">
        <v>55</v>
      </c>
      <c r="F14" s="1" t="s">
        <v>50</v>
      </c>
      <c r="G14" s="1" t="s">
        <v>52</v>
      </c>
      <c r="H14" s="1" t="s">
        <v>51</v>
      </c>
    </row>
    <row r="15" spans="1:8" ht="54" x14ac:dyDescent="0.15">
      <c r="A15" s="1">
        <v>14</v>
      </c>
      <c r="E15" s="1" t="s">
        <v>53</v>
      </c>
      <c r="F15" s="1" t="s">
        <v>54</v>
      </c>
      <c r="G15" s="1" t="s">
        <v>207</v>
      </c>
    </row>
    <row r="16" spans="1:8" ht="40.5" x14ac:dyDescent="0.15">
      <c r="A16" s="1">
        <v>15</v>
      </c>
      <c r="D16" s="1" t="s">
        <v>49</v>
      </c>
      <c r="E16" s="1" t="s">
        <v>56</v>
      </c>
      <c r="F16" s="1" t="s">
        <v>57</v>
      </c>
      <c r="G16" s="1" t="s">
        <v>16</v>
      </c>
    </row>
    <row r="17" spans="1:8" ht="40.5" x14ac:dyDescent="0.15">
      <c r="A17" s="1">
        <v>16</v>
      </c>
      <c r="D17" s="1" t="s">
        <v>58</v>
      </c>
      <c r="E17" s="1" t="s">
        <v>56</v>
      </c>
      <c r="F17" s="1" t="s">
        <v>59</v>
      </c>
      <c r="G17" s="1" t="s">
        <v>208</v>
      </c>
    </row>
    <row r="18" spans="1:8" ht="54" x14ac:dyDescent="0.15">
      <c r="A18" s="1">
        <v>17</v>
      </c>
      <c r="B18" s="1" t="s">
        <v>60</v>
      </c>
      <c r="C18" s="1" t="s">
        <v>62</v>
      </c>
      <c r="E18" s="1" t="s">
        <v>63</v>
      </c>
      <c r="F18" s="1" t="s">
        <v>64</v>
      </c>
      <c r="G18" s="1" t="s">
        <v>115</v>
      </c>
    </row>
    <row r="19" spans="1:8" ht="27" x14ac:dyDescent="0.15">
      <c r="A19" s="1">
        <v>18</v>
      </c>
      <c r="C19" s="1" t="s">
        <v>65</v>
      </c>
      <c r="E19" s="1" t="s">
        <v>66</v>
      </c>
      <c r="F19" s="1" t="s">
        <v>67</v>
      </c>
      <c r="G19" s="1" t="s">
        <v>209</v>
      </c>
    </row>
    <row r="20" spans="1:8" ht="27" x14ac:dyDescent="0.15">
      <c r="A20" s="1">
        <v>19</v>
      </c>
      <c r="C20" s="1" t="s">
        <v>68</v>
      </c>
      <c r="E20" s="1" t="s">
        <v>69</v>
      </c>
      <c r="F20" s="1" t="s">
        <v>70</v>
      </c>
      <c r="G20" s="1" t="s">
        <v>71</v>
      </c>
    </row>
    <row r="21" spans="1:8" ht="40.5" x14ac:dyDescent="0.15">
      <c r="A21" s="1">
        <v>20</v>
      </c>
      <c r="B21" s="1" t="s">
        <v>219</v>
      </c>
      <c r="C21" s="1" t="s">
        <v>73</v>
      </c>
      <c r="E21" s="1" t="s">
        <v>74</v>
      </c>
      <c r="F21" s="1" t="s">
        <v>75</v>
      </c>
      <c r="G21" s="1" t="s">
        <v>76</v>
      </c>
    </row>
    <row r="22" spans="1:8" ht="27" x14ac:dyDescent="0.15">
      <c r="A22" s="1">
        <v>21</v>
      </c>
      <c r="C22" s="1" t="s">
        <v>77</v>
      </c>
      <c r="E22" s="1" t="s">
        <v>78</v>
      </c>
      <c r="F22" s="1" t="s">
        <v>79</v>
      </c>
      <c r="G22" s="1" t="s">
        <v>90</v>
      </c>
      <c r="H22" s="1" t="s">
        <v>105</v>
      </c>
    </row>
    <row r="23" spans="1:8" x14ac:dyDescent="0.15">
      <c r="A23" s="1">
        <v>22</v>
      </c>
      <c r="C23" s="1" t="s">
        <v>85</v>
      </c>
      <c r="E23" s="1" t="s">
        <v>86</v>
      </c>
      <c r="F23" s="1" t="s">
        <v>79</v>
      </c>
      <c r="G23" s="1" t="s">
        <v>76</v>
      </c>
    </row>
    <row r="24" spans="1:8" ht="27" x14ac:dyDescent="0.15">
      <c r="A24" s="1">
        <v>23</v>
      </c>
      <c r="C24" s="1" t="s">
        <v>87</v>
      </c>
      <c r="E24" s="1" t="s">
        <v>88</v>
      </c>
      <c r="F24" s="1" t="s">
        <v>89</v>
      </c>
      <c r="G24" s="1" t="s">
        <v>91</v>
      </c>
    </row>
    <row r="25" spans="1:8" ht="27" x14ac:dyDescent="0.15">
      <c r="A25" s="1">
        <v>24</v>
      </c>
      <c r="C25" s="1" t="s">
        <v>92</v>
      </c>
      <c r="E25" s="1" t="s">
        <v>93</v>
      </c>
      <c r="F25" s="1" t="s">
        <v>94</v>
      </c>
      <c r="G25" s="1" t="s">
        <v>95</v>
      </c>
    </row>
    <row r="26" spans="1:8" ht="27" x14ac:dyDescent="0.15">
      <c r="A26" s="1">
        <v>25</v>
      </c>
      <c r="E26" s="1" t="s">
        <v>96</v>
      </c>
      <c r="F26" s="1" t="s">
        <v>97</v>
      </c>
      <c r="G26" s="1" t="s">
        <v>98</v>
      </c>
    </row>
    <row r="27" spans="1:8" x14ac:dyDescent="0.15">
      <c r="A27" s="1">
        <v>26</v>
      </c>
      <c r="C27" s="1" t="s">
        <v>99</v>
      </c>
      <c r="E27" s="1" t="s">
        <v>100</v>
      </c>
      <c r="F27" s="1" t="s">
        <v>101</v>
      </c>
      <c r="G27" s="1" t="s">
        <v>102</v>
      </c>
    </row>
    <row r="28" spans="1:8" ht="27" x14ac:dyDescent="0.15">
      <c r="A28" s="1">
        <v>27</v>
      </c>
      <c r="C28" s="1" t="s">
        <v>116</v>
      </c>
      <c r="E28" s="1" t="s">
        <v>117</v>
      </c>
      <c r="F28" s="1" t="s">
        <v>119</v>
      </c>
      <c r="G28" s="1" t="s">
        <v>125</v>
      </c>
    </row>
    <row r="29" spans="1:8" ht="27" x14ac:dyDescent="0.15">
      <c r="A29" s="1">
        <v>28</v>
      </c>
      <c r="D29" s="1" t="s">
        <v>120</v>
      </c>
      <c r="E29" s="1" t="s">
        <v>121</v>
      </c>
      <c r="F29" s="1" t="s">
        <v>123</v>
      </c>
      <c r="G29" s="1" t="s">
        <v>126</v>
      </c>
    </row>
    <row r="30" spans="1:8" ht="27" x14ac:dyDescent="0.15">
      <c r="A30" s="1">
        <v>29</v>
      </c>
      <c r="D30" s="1" t="s">
        <v>120</v>
      </c>
      <c r="E30" s="1" t="s">
        <v>122</v>
      </c>
      <c r="F30" s="1" t="s">
        <v>124</v>
      </c>
      <c r="G30" s="1" t="s">
        <v>90</v>
      </c>
    </row>
    <row r="31" spans="1:8" ht="27" x14ac:dyDescent="0.15">
      <c r="A31" s="1">
        <v>30</v>
      </c>
      <c r="E31" s="1" t="s">
        <v>118</v>
      </c>
      <c r="F31" s="1" t="s">
        <v>127</v>
      </c>
      <c r="G31" s="1" t="s">
        <v>115</v>
      </c>
    </row>
    <row r="32" spans="1:8" ht="54" x14ac:dyDescent="0.15">
      <c r="A32" s="1">
        <v>31</v>
      </c>
      <c r="B32" s="1" t="s">
        <v>107</v>
      </c>
      <c r="C32" s="1" t="s">
        <v>73</v>
      </c>
      <c r="E32" s="1" t="s">
        <v>103</v>
      </c>
      <c r="F32" s="1" t="s">
        <v>75</v>
      </c>
      <c r="G32" s="1" t="s">
        <v>76</v>
      </c>
      <c r="H32" s="1" t="s">
        <v>104</v>
      </c>
    </row>
    <row r="33" spans="1:7" ht="27" x14ac:dyDescent="0.15">
      <c r="A33" s="1">
        <v>32</v>
      </c>
      <c r="C33" s="1" t="s">
        <v>110</v>
      </c>
      <c r="E33" s="1" t="s">
        <v>111</v>
      </c>
      <c r="F33" s="1" t="s">
        <v>112</v>
      </c>
      <c r="G33" s="1" t="s">
        <v>113</v>
      </c>
    </row>
    <row r="34" spans="1:7" ht="27" x14ac:dyDescent="0.15">
      <c r="A34" s="1">
        <v>33</v>
      </c>
      <c r="C34" s="1" t="s">
        <v>114</v>
      </c>
      <c r="E34" s="1" t="s">
        <v>88</v>
      </c>
      <c r="F34" s="1" t="s">
        <v>89</v>
      </c>
      <c r="G34" s="1" t="s">
        <v>115</v>
      </c>
    </row>
    <row r="35" spans="1:7" x14ac:dyDescent="0.15">
      <c r="A35" s="1">
        <v>34</v>
      </c>
      <c r="C35" s="1" t="s">
        <v>99</v>
      </c>
      <c r="E35" s="1" t="s">
        <v>100</v>
      </c>
      <c r="F35" s="1" t="s">
        <v>101</v>
      </c>
      <c r="G35" s="5" t="s">
        <v>102</v>
      </c>
    </row>
    <row r="36" spans="1:7" ht="27" x14ac:dyDescent="0.15">
      <c r="A36" s="1">
        <v>35</v>
      </c>
      <c r="C36" s="1" t="s">
        <v>116</v>
      </c>
      <c r="E36" s="1" t="s">
        <v>117</v>
      </c>
      <c r="F36" s="1" t="s">
        <v>119</v>
      </c>
      <c r="G36" s="1" t="s">
        <v>125</v>
      </c>
    </row>
    <row r="37" spans="1:7" ht="27" x14ac:dyDescent="0.15">
      <c r="A37" s="1">
        <v>36</v>
      </c>
      <c r="D37" s="1" t="s">
        <v>120</v>
      </c>
      <c r="E37" s="1" t="s">
        <v>121</v>
      </c>
      <c r="F37" s="1" t="s">
        <v>123</v>
      </c>
      <c r="G37" s="1" t="s">
        <v>126</v>
      </c>
    </row>
    <row r="38" spans="1:7" ht="27" x14ac:dyDescent="0.15">
      <c r="A38" s="1">
        <v>37</v>
      </c>
      <c r="D38" s="1" t="s">
        <v>120</v>
      </c>
      <c r="E38" s="1" t="s">
        <v>122</v>
      </c>
      <c r="F38" s="1" t="s">
        <v>124</v>
      </c>
      <c r="G38" s="1" t="s">
        <v>90</v>
      </c>
    </row>
    <row r="39" spans="1:7" ht="27" x14ac:dyDescent="0.15">
      <c r="A39" s="1">
        <v>38</v>
      </c>
      <c r="E39" s="1" t="s">
        <v>118</v>
      </c>
      <c r="F39" s="1" t="s">
        <v>127</v>
      </c>
      <c r="G39" s="1" t="s">
        <v>115</v>
      </c>
    </row>
    <row r="40" spans="1:7" ht="54" x14ac:dyDescent="0.15">
      <c r="A40" s="1">
        <v>39</v>
      </c>
      <c r="B40" s="1" t="s">
        <v>72</v>
      </c>
      <c r="C40" s="1" t="s">
        <v>73</v>
      </c>
      <c r="E40" s="1" t="s">
        <v>103</v>
      </c>
      <c r="F40" s="1" t="s">
        <v>75</v>
      </c>
      <c r="G40" s="1" t="s">
        <v>76</v>
      </c>
    </row>
    <row r="41" spans="1:7" ht="27" x14ac:dyDescent="0.15">
      <c r="A41" s="1">
        <v>40</v>
      </c>
      <c r="C41" s="1" t="s">
        <v>110</v>
      </c>
      <c r="E41" s="1" t="s">
        <v>111</v>
      </c>
      <c r="F41" s="1" t="s">
        <v>112</v>
      </c>
      <c r="G41" s="1" t="s">
        <v>113</v>
      </c>
    </row>
    <row r="42" spans="1:7" ht="27" x14ac:dyDescent="0.15">
      <c r="A42" s="1">
        <v>41</v>
      </c>
      <c r="C42" s="1" t="s">
        <v>114</v>
      </c>
      <c r="E42" s="1" t="s">
        <v>88</v>
      </c>
      <c r="F42" s="1" t="s">
        <v>89</v>
      </c>
      <c r="G42" s="1" t="s">
        <v>115</v>
      </c>
    </row>
    <row r="43" spans="1:7" x14ac:dyDescent="0.15">
      <c r="A43" s="1">
        <v>42</v>
      </c>
      <c r="C43" s="1" t="s">
        <v>99</v>
      </c>
      <c r="E43" s="1" t="s">
        <v>100</v>
      </c>
      <c r="F43" s="1" t="s">
        <v>101</v>
      </c>
      <c r="G43" s="5" t="s">
        <v>102</v>
      </c>
    </row>
    <row r="44" spans="1:7" ht="27" x14ac:dyDescent="0.15">
      <c r="A44" s="1">
        <v>43</v>
      </c>
      <c r="C44" s="1" t="s">
        <v>116</v>
      </c>
      <c r="E44" s="1" t="s">
        <v>117</v>
      </c>
      <c r="F44" s="1" t="s">
        <v>119</v>
      </c>
      <c r="G44" s="1" t="s">
        <v>125</v>
      </c>
    </row>
    <row r="45" spans="1:7" ht="27" x14ac:dyDescent="0.15">
      <c r="A45" s="1">
        <v>44</v>
      </c>
      <c r="D45" s="1" t="s">
        <v>120</v>
      </c>
      <c r="E45" s="1" t="s">
        <v>121</v>
      </c>
      <c r="F45" s="1" t="s">
        <v>123</v>
      </c>
      <c r="G45" s="1" t="s">
        <v>126</v>
      </c>
    </row>
    <row r="46" spans="1:7" ht="27" x14ac:dyDescent="0.15">
      <c r="A46" s="1">
        <v>45</v>
      </c>
      <c r="D46" s="1" t="s">
        <v>120</v>
      </c>
      <c r="E46" s="1" t="s">
        <v>122</v>
      </c>
      <c r="F46" s="1" t="s">
        <v>124</v>
      </c>
      <c r="G46" s="1" t="s">
        <v>90</v>
      </c>
    </row>
    <row r="47" spans="1:7" ht="27" x14ac:dyDescent="0.15">
      <c r="A47" s="1">
        <v>46</v>
      </c>
      <c r="E47" s="1" t="s">
        <v>118</v>
      </c>
      <c r="F47" s="1" t="s">
        <v>127</v>
      </c>
      <c r="G47" s="1" t="s">
        <v>115</v>
      </c>
    </row>
    <row r="48" spans="1:7" ht="27" x14ac:dyDescent="0.15">
      <c r="A48" s="1">
        <v>47</v>
      </c>
      <c r="B48" s="1" t="s">
        <v>128</v>
      </c>
      <c r="C48" s="1" t="s">
        <v>129</v>
      </c>
      <c r="E48" s="1" t="s">
        <v>133</v>
      </c>
      <c r="F48" s="1" t="s">
        <v>130</v>
      </c>
      <c r="G48" s="1" t="s">
        <v>115</v>
      </c>
    </row>
    <row r="49" spans="1:8" ht="27" x14ac:dyDescent="0.15">
      <c r="A49" s="1">
        <v>48</v>
      </c>
      <c r="C49" s="1" t="s">
        <v>131</v>
      </c>
      <c r="D49" s="1" t="s">
        <v>132</v>
      </c>
      <c r="E49" s="1" t="s">
        <v>134</v>
      </c>
      <c r="F49" s="1" t="s">
        <v>135</v>
      </c>
      <c r="G49" s="1" t="s">
        <v>136</v>
      </c>
    </row>
    <row r="50" spans="1:8" ht="27" x14ac:dyDescent="0.15">
      <c r="A50" s="1">
        <v>49</v>
      </c>
      <c r="E50" s="1" t="s">
        <v>139</v>
      </c>
      <c r="F50" s="1" t="s">
        <v>137</v>
      </c>
      <c r="G50" s="1" t="s">
        <v>138</v>
      </c>
    </row>
    <row r="51" spans="1:8" ht="27" x14ac:dyDescent="0.15">
      <c r="A51" s="1">
        <v>50</v>
      </c>
      <c r="E51" s="1" t="s">
        <v>141</v>
      </c>
      <c r="F51" s="1" t="s">
        <v>142</v>
      </c>
      <c r="G51" s="5" t="s">
        <v>190</v>
      </c>
    </row>
    <row r="52" spans="1:8" ht="27" x14ac:dyDescent="0.15">
      <c r="F52" s="1" t="s">
        <v>212</v>
      </c>
      <c r="G52" s="5" t="s">
        <v>214</v>
      </c>
    </row>
    <row r="53" spans="1:8" ht="27" x14ac:dyDescent="0.15">
      <c r="A53" s="1">
        <v>51</v>
      </c>
      <c r="E53" s="1" t="s">
        <v>143</v>
      </c>
      <c r="F53" s="1" t="s">
        <v>144</v>
      </c>
      <c r="G53" s="5" t="s">
        <v>191</v>
      </c>
    </row>
    <row r="54" spans="1:8" ht="27" x14ac:dyDescent="0.15">
      <c r="F54" s="1" t="s">
        <v>213</v>
      </c>
      <c r="G54" s="5" t="s">
        <v>215</v>
      </c>
      <c r="H54" s="1" t="s">
        <v>216</v>
      </c>
    </row>
    <row r="55" spans="1:8" ht="27" x14ac:dyDescent="0.15">
      <c r="A55" s="1">
        <v>52</v>
      </c>
      <c r="E55" s="1" t="s">
        <v>192</v>
      </c>
      <c r="F55" s="1" t="s">
        <v>193</v>
      </c>
      <c r="G55" s="5" t="s">
        <v>194</v>
      </c>
      <c r="H55" s="1" t="s">
        <v>195</v>
      </c>
    </row>
    <row r="56" spans="1:8" ht="27" x14ac:dyDescent="0.15">
      <c r="A56" s="1">
        <v>53</v>
      </c>
      <c r="D56" s="1" t="s">
        <v>132</v>
      </c>
      <c r="E56" s="1" t="s">
        <v>145</v>
      </c>
      <c r="F56" s="1" t="s">
        <v>146</v>
      </c>
      <c r="G56" s="1" t="s">
        <v>113</v>
      </c>
    </row>
    <row r="57" spans="1:8" ht="27" x14ac:dyDescent="0.15">
      <c r="A57" s="1">
        <v>54</v>
      </c>
      <c r="E57" s="1" t="s">
        <v>147</v>
      </c>
      <c r="F57" s="1" t="s">
        <v>119</v>
      </c>
      <c r="G57" s="1" t="s">
        <v>115</v>
      </c>
    </row>
    <row r="58" spans="1:8" ht="40.5" x14ac:dyDescent="0.15">
      <c r="A58" s="1">
        <v>55</v>
      </c>
      <c r="E58" s="1" t="s">
        <v>148</v>
      </c>
      <c r="F58" s="1" t="s">
        <v>149</v>
      </c>
      <c r="G58" s="1" t="s">
        <v>76</v>
      </c>
    </row>
    <row r="59" spans="1:8" ht="40.5" x14ac:dyDescent="0.15">
      <c r="A59" s="1">
        <v>56</v>
      </c>
      <c r="C59" s="1" t="s">
        <v>168</v>
      </c>
      <c r="D59" s="1" t="s">
        <v>150</v>
      </c>
      <c r="E59" s="1" t="s">
        <v>151</v>
      </c>
      <c r="F59" s="1" t="s">
        <v>152</v>
      </c>
      <c r="G59" s="1" t="s">
        <v>217</v>
      </c>
    </row>
    <row r="60" spans="1:8" ht="27" x14ac:dyDescent="0.15">
      <c r="A60" s="1">
        <v>57</v>
      </c>
      <c r="E60" s="1" t="s">
        <v>153</v>
      </c>
      <c r="F60" s="1" t="s">
        <v>154</v>
      </c>
      <c r="G60" s="1" t="s">
        <v>218</v>
      </c>
    </row>
    <row r="61" spans="1:8" ht="27" x14ac:dyDescent="0.15">
      <c r="A61" s="1">
        <v>58</v>
      </c>
      <c r="E61" s="1" t="s">
        <v>156</v>
      </c>
      <c r="F61" s="1" t="s">
        <v>157</v>
      </c>
      <c r="G61" s="1" t="s">
        <v>218</v>
      </c>
    </row>
    <row r="62" spans="1:8" ht="27" x14ac:dyDescent="0.15">
      <c r="A62" s="1">
        <v>59</v>
      </c>
      <c r="E62" s="1" t="s">
        <v>155</v>
      </c>
      <c r="F62" s="1" t="s">
        <v>158</v>
      </c>
      <c r="G62" s="1" t="s">
        <v>218</v>
      </c>
    </row>
    <row r="63" spans="1:8" ht="27" x14ac:dyDescent="0.15">
      <c r="A63" s="1">
        <v>60</v>
      </c>
      <c r="D63" s="1" t="s">
        <v>150</v>
      </c>
      <c r="E63" s="1" t="s">
        <v>145</v>
      </c>
      <c r="F63" s="1" t="s">
        <v>146</v>
      </c>
      <c r="G63" s="1" t="s">
        <v>218</v>
      </c>
    </row>
    <row r="64" spans="1:8" ht="27" x14ac:dyDescent="0.15">
      <c r="A64" s="1">
        <v>61</v>
      </c>
      <c r="E64" s="1" t="s">
        <v>147</v>
      </c>
      <c r="F64" s="1" t="s">
        <v>119</v>
      </c>
      <c r="G64" s="1" t="s">
        <v>198</v>
      </c>
      <c r="H64" s="1" t="s">
        <v>197</v>
      </c>
    </row>
    <row r="65" spans="1:8" ht="40.5" x14ac:dyDescent="0.15">
      <c r="A65" s="1">
        <v>62</v>
      </c>
      <c r="E65" s="1" t="s">
        <v>148</v>
      </c>
      <c r="F65" s="1" t="s">
        <v>149</v>
      </c>
      <c r="G65" s="1" t="s">
        <v>140</v>
      </c>
    </row>
    <row r="66" spans="1:8" ht="40.5" x14ac:dyDescent="0.15">
      <c r="A66" s="1">
        <v>63</v>
      </c>
      <c r="C66" s="1" t="s">
        <v>159</v>
      </c>
      <c r="D66" s="1" t="s">
        <v>169</v>
      </c>
      <c r="E66" s="1" t="s">
        <v>160</v>
      </c>
      <c r="F66" s="1" t="s">
        <v>161</v>
      </c>
      <c r="G66" s="1" t="s">
        <v>140</v>
      </c>
    </row>
    <row r="67" spans="1:8" ht="27" x14ac:dyDescent="0.15">
      <c r="A67" s="1">
        <v>64</v>
      </c>
      <c r="E67" s="1" t="s">
        <v>162</v>
      </c>
      <c r="F67" s="1" t="s">
        <v>163</v>
      </c>
      <c r="G67" s="1" t="s">
        <v>218</v>
      </c>
    </row>
    <row r="68" spans="1:8" ht="27" x14ac:dyDescent="0.15">
      <c r="A68" s="1">
        <v>65</v>
      </c>
      <c r="E68" s="1" t="s">
        <v>164</v>
      </c>
      <c r="F68" s="1" t="s">
        <v>165</v>
      </c>
      <c r="G68" s="1" t="s">
        <v>218</v>
      </c>
    </row>
    <row r="69" spans="1:8" ht="27" x14ac:dyDescent="0.15">
      <c r="A69" s="1">
        <v>66</v>
      </c>
      <c r="E69" s="1" t="s">
        <v>166</v>
      </c>
      <c r="F69" s="1" t="s">
        <v>167</v>
      </c>
      <c r="G69" s="1" t="s">
        <v>218</v>
      </c>
    </row>
    <row r="70" spans="1:8" ht="27" x14ac:dyDescent="0.15">
      <c r="A70" s="1">
        <v>67</v>
      </c>
      <c r="D70" s="1" t="s">
        <v>169</v>
      </c>
      <c r="E70" s="1" t="s">
        <v>145</v>
      </c>
      <c r="F70" s="1" t="s">
        <v>146</v>
      </c>
      <c r="G70" s="1" t="s">
        <v>218</v>
      </c>
    </row>
    <row r="71" spans="1:8" ht="27" x14ac:dyDescent="0.15">
      <c r="A71" s="1">
        <v>68</v>
      </c>
      <c r="E71" s="1" t="s">
        <v>147</v>
      </c>
      <c r="F71" s="1" t="s">
        <v>119</v>
      </c>
      <c r="G71" s="1" t="s">
        <v>198</v>
      </c>
      <c r="H71" s="1" t="s">
        <v>197</v>
      </c>
    </row>
    <row r="72" spans="1:8" ht="40.5" x14ac:dyDescent="0.15">
      <c r="A72" s="1">
        <v>69</v>
      </c>
      <c r="E72" s="1" t="s">
        <v>148</v>
      </c>
      <c r="F72" s="1" t="s">
        <v>149</v>
      </c>
      <c r="G72" s="1" t="s">
        <v>140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workbookViewId="0">
      <selection activeCell="C13" sqref="C13"/>
    </sheetView>
  </sheetViews>
  <sheetFormatPr defaultRowHeight="13.5" x14ac:dyDescent="0.15"/>
  <cols>
    <col min="1" max="1" width="5.5" style="1" customWidth="1"/>
    <col min="2" max="2" width="11.375" style="1" customWidth="1"/>
    <col min="3" max="3" width="16.875" style="1" customWidth="1"/>
    <col min="4" max="4" width="13.5" style="1" customWidth="1"/>
    <col min="5" max="5" width="41.125" style="1" customWidth="1"/>
    <col min="6" max="6" width="19.875" style="1" customWidth="1"/>
    <col min="7" max="7" width="8" style="1" customWidth="1"/>
    <col min="8" max="8" width="47.25" style="1" customWidth="1"/>
    <col min="9" max="16384" width="9" style="1"/>
  </cols>
  <sheetData>
    <row r="1" spans="1:8" ht="29.25" customHeight="1" x14ac:dyDescent="0.15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27" x14ac:dyDescent="0.15">
      <c r="A2" s="1">
        <v>1</v>
      </c>
      <c r="B2" s="1" t="s">
        <v>244</v>
      </c>
      <c r="C2" s="1" t="s">
        <v>247</v>
      </c>
      <c r="E2" s="1" t="s">
        <v>248</v>
      </c>
      <c r="F2" s="1" t="s">
        <v>249</v>
      </c>
      <c r="G2" s="1" t="s">
        <v>250</v>
      </c>
    </row>
    <row r="3" spans="1:8" ht="27" x14ac:dyDescent="0.15">
      <c r="A3" s="1">
        <v>2</v>
      </c>
      <c r="E3" s="1" t="s">
        <v>251</v>
      </c>
      <c r="F3" s="1" t="s">
        <v>252</v>
      </c>
      <c r="G3" s="1" t="s">
        <v>253</v>
      </c>
      <c r="H3" s="1" t="s">
        <v>254</v>
      </c>
    </row>
    <row r="4" spans="1:8" ht="27" x14ac:dyDescent="0.15">
      <c r="A4" s="1">
        <v>3</v>
      </c>
      <c r="E4" s="1" t="s">
        <v>256</v>
      </c>
      <c r="F4" s="1" t="s">
        <v>257</v>
      </c>
      <c r="G4" s="1" t="s">
        <v>43</v>
      </c>
    </row>
    <row r="5" spans="1:8" x14ac:dyDescent="0.15">
      <c r="A5" s="1">
        <v>4</v>
      </c>
      <c r="E5" s="1" t="s">
        <v>258</v>
      </c>
      <c r="F5" s="1" t="s">
        <v>259</v>
      </c>
      <c r="G5" s="1" t="s">
        <v>171</v>
      </c>
    </row>
    <row r="6" spans="1:8" ht="27" x14ac:dyDescent="0.15">
      <c r="A6" s="1">
        <v>5</v>
      </c>
      <c r="B6" s="1" t="s">
        <v>245</v>
      </c>
      <c r="C6" s="1" t="s">
        <v>255</v>
      </c>
      <c r="E6" s="1" t="s">
        <v>266</v>
      </c>
      <c r="F6" s="1" t="s">
        <v>260</v>
      </c>
      <c r="G6" s="1" t="s">
        <v>261</v>
      </c>
    </row>
    <row r="7" spans="1:8" x14ac:dyDescent="0.15">
      <c r="A7" s="1">
        <v>6</v>
      </c>
      <c r="E7" s="1" t="s">
        <v>262</v>
      </c>
      <c r="F7" s="1" t="s">
        <v>268</v>
      </c>
      <c r="G7" s="1" t="s">
        <v>263</v>
      </c>
    </row>
    <row r="8" spans="1:8" ht="27" x14ac:dyDescent="0.15">
      <c r="A8" s="1">
        <v>7</v>
      </c>
      <c r="B8" s="1" t="s">
        <v>264</v>
      </c>
      <c r="C8" s="1" t="s">
        <v>265</v>
      </c>
      <c r="E8" s="1" t="s">
        <v>267</v>
      </c>
      <c r="F8" s="1" t="s">
        <v>270</v>
      </c>
      <c r="G8" s="1" t="s">
        <v>43</v>
      </c>
    </row>
    <row r="9" spans="1:8" x14ac:dyDescent="0.15">
      <c r="A9" s="1">
        <v>8</v>
      </c>
      <c r="E9" s="1" t="s">
        <v>269</v>
      </c>
      <c r="F9" s="1" t="s">
        <v>271</v>
      </c>
      <c r="G9" s="1" t="s">
        <v>272</v>
      </c>
    </row>
    <row r="10" spans="1:8" x14ac:dyDescent="0.15">
      <c r="A10" s="1">
        <v>9</v>
      </c>
      <c r="B10" s="1" t="s">
        <v>246</v>
      </c>
      <c r="C10" s="1" t="s">
        <v>273</v>
      </c>
      <c r="E10" s="1" t="s">
        <v>274</v>
      </c>
      <c r="F10" s="1" t="s">
        <v>275</v>
      </c>
      <c r="G10" s="1" t="s">
        <v>276</v>
      </c>
    </row>
    <row r="36" spans="7:7" x14ac:dyDescent="0.15">
      <c r="G36" s="4"/>
    </row>
    <row r="44" spans="7:7" x14ac:dyDescent="0.15">
      <c r="G44" s="4"/>
    </row>
    <row r="52" spans="7:7" x14ac:dyDescent="0.15">
      <c r="G52" s="4"/>
    </row>
    <row r="53" spans="7:7" x14ac:dyDescent="0.15">
      <c r="G53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C4" sqref="C4"/>
    </sheetView>
  </sheetViews>
  <sheetFormatPr defaultRowHeight="13.5" x14ac:dyDescent="0.15"/>
  <cols>
    <col min="1" max="1" width="5.5" style="1" customWidth="1"/>
    <col min="2" max="2" width="11.375" style="1" customWidth="1"/>
    <col min="3" max="3" width="16.875" style="1" customWidth="1"/>
    <col min="4" max="4" width="13.5" style="1" customWidth="1"/>
    <col min="5" max="5" width="41.125" style="1" customWidth="1"/>
    <col min="6" max="6" width="19.875" style="1" customWidth="1"/>
    <col min="7" max="7" width="8" style="1" customWidth="1"/>
    <col min="8" max="8" width="47.25" style="1" customWidth="1"/>
    <col min="9" max="16384" width="9" style="1"/>
  </cols>
  <sheetData>
    <row r="1" spans="1:8" ht="29.25" customHeight="1" x14ac:dyDescent="0.15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27" x14ac:dyDescent="0.15">
      <c r="B2" s="1" t="s">
        <v>241</v>
      </c>
    </row>
    <row r="3" spans="1:8" ht="27" x14ac:dyDescent="0.15">
      <c r="B3" s="1" t="s">
        <v>243</v>
      </c>
    </row>
    <row r="4" spans="1:8" ht="27" x14ac:dyDescent="0.15">
      <c r="B4" s="1" t="s">
        <v>242</v>
      </c>
    </row>
    <row r="34" spans="7:7" x14ac:dyDescent="0.15">
      <c r="G34" s="4"/>
    </row>
    <row r="42" spans="7:7" x14ac:dyDescent="0.15">
      <c r="G42" s="4"/>
    </row>
    <row r="50" spans="7:7" x14ac:dyDescent="0.15">
      <c r="G50" s="4"/>
    </row>
    <row r="51" spans="7:7" x14ac:dyDescent="0.15">
      <c r="G51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F16" sqref="F16"/>
    </sheetView>
  </sheetViews>
  <sheetFormatPr defaultRowHeight="13.5" x14ac:dyDescent="0.15"/>
  <cols>
    <col min="1" max="1" width="5.5" style="1" customWidth="1"/>
    <col min="2" max="2" width="11.375" style="1" customWidth="1"/>
    <col min="3" max="3" width="16.875" style="1" customWidth="1"/>
    <col min="4" max="4" width="13.5" style="1" customWidth="1"/>
    <col min="5" max="5" width="41.125" style="1" customWidth="1"/>
    <col min="6" max="6" width="19.875" style="1" customWidth="1"/>
    <col min="7" max="7" width="8" style="1" customWidth="1"/>
    <col min="8" max="8" width="47.25" style="1" customWidth="1"/>
    <col min="9" max="16384" width="9" style="1"/>
  </cols>
  <sheetData>
    <row r="1" spans="1:8" ht="29.25" customHeight="1" x14ac:dyDescent="0.15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34" spans="7:7" x14ac:dyDescent="0.15">
      <c r="G34" s="4"/>
    </row>
    <row r="42" spans="7:7" x14ac:dyDescent="0.15">
      <c r="G42" s="4"/>
    </row>
    <row r="50" spans="7:7" x14ac:dyDescent="0.15">
      <c r="G50" s="4"/>
    </row>
    <row r="51" spans="7:7" x14ac:dyDescent="0.15">
      <c r="G51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F16" sqref="F16"/>
    </sheetView>
  </sheetViews>
  <sheetFormatPr defaultRowHeight="13.5" x14ac:dyDescent="0.15"/>
  <cols>
    <col min="1" max="1" width="5.5" style="1" customWidth="1"/>
    <col min="2" max="2" width="11.375" style="1" customWidth="1"/>
    <col min="3" max="3" width="16.875" style="1" customWidth="1"/>
    <col min="4" max="4" width="13.5" style="1" customWidth="1"/>
    <col min="5" max="5" width="41.125" style="1" customWidth="1"/>
    <col min="6" max="6" width="19.875" style="1" customWidth="1"/>
    <col min="7" max="7" width="8" style="1" customWidth="1"/>
    <col min="8" max="8" width="47.25" style="1" customWidth="1"/>
    <col min="9" max="16384" width="9" style="1"/>
  </cols>
  <sheetData>
    <row r="1" spans="1:8" ht="29.25" customHeight="1" x14ac:dyDescent="0.15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34" spans="7:7" x14ac:dyDescent="0.15">
      <c r="G34" s="4"/>
    </row>
    <row r="42" spans="7:7" x14ac:dyDescent="0.15">
      <c r="G42" s="4"/>
    </row>
    <row r="50" spans="7:7" x14ac:dyDescent="0.15">
      <c r="G50" s="4"/>
    </row>
    <row r="51" spans="7:7" x14ac:dyDescent="0.15">
      <c r="G51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12"/>
  <sheetViews>
    <sheetView workbookViewId="0">
      <selection activeCell="E20" sqref="E20"/>
    </sheetView>
  </sheetViews>
  <sheetFormatPr defaultRowHeight="13.5" x14ac:dyDescent="0.15"/>
  <cols>
    <col min="1" max="1" width="20.625" customWidth="1"/>
    <col min="2" max="2" width="13.25" customWidth="1"/>
    <col min="3" max="3" width="11" customWidth="1"/>
  </cols>
  <sheetData>
    <row r="5" spans="1:7" x14ac:dyDescent="0.15">
      <c r="A5" t="s">
        <v>106</v>
      </c>
      <c r="B5" t="s">
        <v>80</v>
      </c>
      <c r="C5" t="s">
        <v>81</v>
      </c>
      <c r="D5" t="s">
        <v>82</v>
      </c>
      <c r="E5" t="s">
        <v>83</v>
      </c>
      <c r="F5" t="s">
        <v>84</v>
      </c>
      <c r="G5" t="s">
        <v>108</v>
      </c>
    </row>
    <row r="6" spans="1:7" x14ac:dyDescent="0.15">
      <c r="B6">
        <v>2</v>
      </c>
      <c r="C6" s="3">
        <v>200</v>
      </c>
      <c r="D6" s="3">
        <v>12</v>
      </c>
      <c r="E6" s="3">
        <v>1</v>
      </c>
      <c r="F6">
        <v>1</v>
      </c>
      <c r="G6">
        <f>B6*C6*D6*E6*F6</f>
        <v>4800</v>
      </c>
    </row>
    <row r="8" spans="1:7" x14ac:dyDescent="0.15">
      <c r="B8">
        <v>2</v>
      </c>
      <c r="C8">
        <v>200</v>
      </c>
      <c r="D8">
        <v>12</v>
      </c>
      <c r="E8">
        <v>1</v>
      </c>
      <c r="F8">
        <v>1</v>
      </c>
      <c r="G8">
        <f t="shared" ref="G7:G8" si="0">B8*C8*D8*E8*F8</f>
        <v>4800</v>
      </c>
    </row>
    <row r="10" spans="1:7" x14ac:dyDescent="0.15">
      <c r="G10">
        <f>G6-G8</f>
        <v>0</v>
      </c>
    </row>
    <row r="11" spans="1:7" x14ac:dyDescent="0.15">
      <c r="B11" t="s">
        <v>80</v>
      </c>
      <c r="C11" t="s">
        <v>81</v>
      </c>
      <c r="D11" t="s">
        <v>109</v>
      </c>
    </row>
    <row r="12" spans="1:7" x14ac:dyDescent="0.15">
      <c r="A12" t="s">
        <v>107</v>
      </c>
      <c r="B12">
        <v>5</v>
      </c>
      <c r="C12">
        <v>89.3</v>
      </c>
      <c r="D12">
        <f>B12*C12</f>
        <v>446.5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F16" sqref="F16"/>
    </sheetView>
  </sheetViews>
  <sheetFormatPr defaultRowHeight="13.5" x14ac:dyDescent="0.15"/>
  <cols>
    <col min="1" max="1" width="5.5" style="1" customWidth="1"/>
    <col min="2" max="2" width="11.375" style="1" customWidth="1"/>
    <col min="3" max="3" width="16.875" style="1" customWidth="1"/>
    <col min="4" max="4" width="13.5" style="1" customWidth="1"/>
    <col min="5" max="5" width="41.125" style="1" customWidth="1"/>
    <col min="6" max="6" width="19.875" style="1" customWidth="1"/>
    <col min="7" max="7" width="8" style="1" customWidth="1"/>
    <col min="8" max="8" width="47.25" style="1" customWidth="1"/>
    <col min="9" max="16384" width="9" style="1"/>
  </cols>
  <sheetData>
    <row r="1" spans="1:8" ht="29.25" customHeight="1" x14ac:dyDescent="0.15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34" spans="7:7" x14ac:dyDescent="0.15">
      <c r="G34" s="4"/>
    </row>
    <row r="42" spans="7:7" x14ac:dyDescent="0.15">
      <c r="G42" s="4"/>
    </row>
    <row r="50" spans="7:7" x14ac:dyDescent="0.15">
      <c r="G50" s="4"/>
    </row>
    <row r="51" spans="7:7" x14ac:dyDescent="0.15">
      <c r="G51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微信管理员功能</vt:lpstr>
      <vt:lpstr>房管家</vt:lpstr>
      <vt:lpstr>个人中心</vt:lpstr>
      <vt:lpstr>兼容性测试</vt:lpstr>
      <vt:lpstr>车管家Todo</vt:lpstr>
      <vt:lpstr>生活管家Todo </vt:lpstr>
      <vt:lpstr>服务价格计算</vt:lpstr>
      <vt:lpstr>用例模板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2016-09-11T07:39:16Z</dcterms:modified>
</cp:coreProperties>
</file>