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eda600567d7c6ad/Desktop/Data Science/Advanced Excel/"/>
    </mc:Choice>
  </mc:AlternateContent>
  <xr:revisionPtr revIDLastSave="0" documentId="8_{D23D507F-CAD0-49A4-9521-B3E6BAE2FD81}" xr6:coauthVersionLast="47" xr6:coauthVersionMax="47" xr10:uidLastSave="{00000000-0000-0000-0000-000000000000}"/>
  <bookViews>
    <workbookView xWindow="-108" yWindow="-108" windowWidth="23256" windowHeight="12456" xr2:uid="{E59293E4-5717-43C7-BCA5-01CF562EA2E1}"/>
  </bookViews>
  <sheets>
    <sheet name="Sumif" sheetId="1" r:id="rId1"/>
    <sheet name="using filter fun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E19" i="1" l="1"/>
  <c r="E16" i="1"/>
  <c r="E13" i="1"/>
  <c r="E11" i="1"/>
  <c r="E9" i="1"/>
</calcChain>
</file>

<file path=xl/sharedStrings.xml><?xml version="1.0" encoding="utf-8"?>
<sst xmlns="http://schemas.openxmlformats.org/spreadsheetml/2006/main" count="16" uniqueCount="16">
  <si>
    <t>city</t>
  </si>
  <si>
    <t>sales</t>
  </si>
  <si>
    <t>Pune</t>
  </si>
  <si>
    <t>Mumbai</t>
  </si>
  <si>
    <t>Nashik</t>
  </si>
  <si>
    <t>Bangalore</t>
  </si>
  <si>
    <t>Amravati</t>
  </si>
  <si>
    <t>1.use sumif()</t>
  </si>
  <si>
    <t xml:space="preserve">Note:if we apply filter on column then we get wrong result </t>
  </si>
  <si>
    <t>2.averageif()</t>
  </si>
  <si>
    <t>3.maxifs()</t>
  </si>
  <si>
    <t>4.minifs()</t>
  </si>
  <si>
    <t>5.countif()</t>
  </si>
  <si>
    <t>logical function</t>
  </si>
  <si>
    <t>if,ifs(),nestedif(),and(),or(),sumif(),averageif(),countif(),maxifs(),minif()</t>
  </si>
  <si>
    <t>minifs(),sumifs(),averageifs()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</si>
</sst>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D3AF-A55F-4B81-BC43-54BE2C39DE2C}">
  <dimension ref="A1:G19"/>
  <sheetViews>
    <sheetView tabSelected="1" zoomScale="206" zoomScaleNormal="206" workbookViewId="0">
      <selection activeCell="G2" sqref="G2"/>
    </sheetView>
  </sheetViews>
  <sheetFormatPr defaultRowHeight="14.4" x14ac:dyDescent="0.3"/>
  <sheetData>
    <row r="1" spans="1:7" x14ac:dyDescent="0.3">
      <c r="A1" t="s">
        <v>13</v>
      </c>
    </row>
    <row r="2" spans="1:7" x14ac:dyDescent="0.3">
      <c r="A2" t="s">
        <v>14</v>
      </c>
      <c r="G2" t="s">
        <v>15</v>
      </c>
    </row>
    <row r="4" spans="1:7" x14ac:dyDescent="0.3">
      <c r="E4" t="s">
        <v>8</v>
      </c>
    </row>
    <row r="7" spans="1:7" x14ac:dyDescent="0.3">
      <c r="B7" s="1" t="s">
        <v>0</v>
      </c>
      <c r="C7" s="1" t="s">
        <v>1</v>
      </c>
    </row>
    <row r="8" spans="1:7" x14ac:dyDescent="0.3">
      <c r="B8" s="1" t="str">
        <f>TRIM("pune")</f>
        <v>pune</v>
      </c>
      <c r="C8" s="1">
        <v>426</v>
      </c>
      <c r="E8" t="s">
        <v>7</v>
      </c>
    </row>
    <row r="9" spans="1:7" x14ac:dyDescent="0.3">
      <c r="B9" s="1" t="s">
        <v>3</v>
      </c>
      <c r="C9" s="1">
        <v>367</v>
      </c>
      <c r="E9">
        <f>SUMIF(B8:B13,"pune",C8:C13)</f>
        <v>709</v>
      </c>
    </row>
    <row r="10" spans="1:7" x14ac:dyDescent="0.3">
      <c r="B10" s="1" t="s">
        <v>4</v>
      </c>
      <c r="C10" s="1">
        <v>289</v>
      </c>
      <c r="E10" t="s">
        <v>9</v>
      </c>
    </row>
    <row r="11" spans="1:7" x14ac:dyDescent="0.3">
      <c r="B11" s="1" t="s">
        <v>5</v>
      </c>
      <c r="C11" s="1">
        <v>145</v>
      </c>
      <c r="E11">
        <f>AVERAGEIF(B7:B13,"pune",C7:C13)</f>
        <v>354.5</v>
      </c>
    </row>
    <row r="12" spans="1:7" x14ac:dyDescent="0.3">
      <c r="B12" s="1" t="s">
        <v>6</v>
      </c>
      <c r="C12" s="1">
        <v>327</v>
      </c>
      <c r="E12" t="s">
        <v>10</v>
      </c>
    </row>
    <row r="13" spans="1:7" x14ac:dyDescent="0.3">
      <c r="B13" s="1" t="s">
        <v>2</v>
      </c>
      <c r="C13" s="1">
        <v>283</v>
      </c>
      <c r="E13">
        <f>_xlfn.MAXIFS(C7:C13,B7:B13,"pune")</f>
        <v>426</v>
      </c>
    </row>
    <row r="15" spans="1:7" x14ac:dyDescent="0.3">
      <c r="E15" t="s">
        <v>11</v>
      </c>
    </row>
    <row r="16" spans="1:7" x14ac:dyDescent="0.3">
      <c r="E16">
        <f>_xlfn.MINIFS(C7:C13,B7:B13,"pune")</f>
        <v>283</v>
      </c>
    </row>
    <row r="18" spans="5:5" x14ac:dyDescent="0.3">
      <c r="E18" t="s">
        <v>12</v>
      </c>
    </row>
    <row r="19" spans="5:5" x14ac:dyDescent="0.3">
      <c r="E19">
        <f>COUNTIF(B7:B13,"pune")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3792-C746-4C9D-9037-2ABC38C9AFE9}">
  <dimension ref="A1"/>
  <sheetViews>
    <sheetView zoomScale="270" zoomScaleNormal="270" workbookViewId="0">
      <selection activeCell="B3" sqref="B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</vt:lpstr>
      <vt:lpstr>using filter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Gawande</dc:creator>
  <cp:lastModifiedBy>Chaitanya Gawande</cp:lastModifiedBy>
  <dcterms:created xsi:type="dcterms:W3CDTF">2025-07-17T07:34:20Z</dcterms:created>
  <dcterms:modified xsi:type="dcterms:W3CDTF">2025-07-17T08:27:13Z</dcterms:modified>
</cp:coreProperties>
</file>